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ranc\Documents\GitHub\sl_individual_project\Datasets\Dataset check\"/>
    </mc:Choice>
  </mc:AlternateContent>
  <xr:revisionPtr revIDLastSave="0" documentId="13_ncr:1_{5F2422E2-9EC3-4D87-A208-92F0403733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3" r:id="rId1"/>
    <sheet name="Sheet 1" sheetId="1" r:id="rId2"/>
  </sheets>
  <definedNames>
    <definedName name="_xlnm._FilterDatabase" localSheetId="0" hidden="1">Hoja2!$A$1:$W$32</definedName>
    <definedName name="_xlnm._FilterDatabase" localSheetId="1" hidden="1">'Sheet 1'!$A$1:$AQ$3691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C2" i="3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G32" i="3" s="1"/>
  <c r="A3" i="1"/>
  <c r="A2" i="1"/>
  <c r="T32" i="3" s="1"/>
  <c r="S2" i="3" l="1"/>
  <c r="M5" i="3"/>
  <c r="O8" i="3"/>
  <c r="Q11" i="3"/>
  <c r="S14" i="3"/>
  <c r="E17" i="3"/>
  <c r="G20" i="3"/>
  <c r="G24" i="3"/>
  <c r="M29" i="3"/>
  <c r="C30" i="3"/>
  <c r="I2" i="3"/>
  <c r="Q2" i="3"/>
  <c r="G3" i="3"/>
  <c r="O3" i="3"/>
  <c r="E4" i="3"/>
  <c r="M4" i="3"/>
  <c r="C5" i="3"/>
  <c r="K5" i="3"/>
  <c r="S5" i="3"/>
  <c r="I6" i="3"/>
  <c r="Q6" i="3"/>
  <c r="G7" i="3"/>
  <c r="O7" i="3"/>
  <c r="E8" i="3"/>
  <c r="M8" i="3"/>
  <c r="C9" i="3"/>
  <c r="K9" i="3"/>
  <c r="S9" i="3"/>
  <c r="I10" i="3"/>
  <c r="Q10" i="3"/>
  <c r="G11" i="3"/>
  <c r="O11" i="3"/>
  <c r="E12" i="3"/>
  <c r="M12" i="3"/>
  <c r="C13" i="3"/>
  <c r="K13" i="3"/>
  <c r="S13" i="3"/>
  <c r="I14" i="3"/>
  <c r="Q14" i="3"/>
  <c r="G15" i="3"/>
  <c r="O15" i="3"/>
  <c r="E16" i="3"/>
  <c r="M16" i="3"/>
  <c r="C17" i="3"/>
  <c r="K17" i="3"/>
  <c r="S17" i="3"/>
  <c r="I18" i="3"/>
  <c r="Q18" i="3"/>
  <c r="G19" i="3"/>
  <c r="O19" i="3"/>
  <c r="E20" i="3"/>
  <c r="M20" i="3"/>
  <c r="C21" i="3"/>
  <c r="K21" i="3"/>
  <c r="S21" i="3"/>
  <c r="I22" i="3"/>
  <c r="Q22" i="3"/>
  <c r="G23" i="3"/>
  <c r="O23" i="3"/>
  <c r="E24" i="3"/>
  <c r="M24" i="3"/>
  <c r="C25" i="3"/>
  <c r="K25" i="3"/>
  <c r="S25" i="3"/>
  <c r="I26" i="3"/>
  <c r="Q26" i="3"/>
  <c r="G27" i="3"/>
  <c r="O27" i="3"/>
  <c r="E28" i="3"/>
  <c r="M28" i="3"/>
  <c r="C29" i="3"/>
  <c r="K29" i="3"/>
  <c r="S29" i="3"/>
  <c r="I30" i="3"/>
  <c r="Q30" i="3"/>
  <c r="G31" i="3"/>
  <c r="O31" i="3"/>
  <c r="E32" i="3"/>
  <c r="M32" i="3"/>
  <c r="G4" i="3"/>
  <c r="I7" i="3"/>
  <c r="K10" i="3"/>
  <c r="M13" i="3"/>
  <c r="Q19" i="3"/>
  <c r="S22" i="3"/>
  <c r="C26" i="3"/>
  <c r="S26" i="3"/>
  <c r="K30" i="3"/>
  <c r="J2" i="3"/>
  <c r="R2" i="3"/>
  <c r="H3" i="3"/>
  <c r="P3" i="3"/>
  <c r="F4" i="3"/>
  <c r="N4" i="3"/>
  <c r="D5" i="3"/>
  <c r="L5" i="3"/>
  <c r="T5" i="3"/>
  <c r="J6" i="3"/>
  <c r="R6" i="3"/>
  <c r="H7" i="3"/>
  <c r="P7" i="3"/>
  <c r="F8" i="3"/>
  <c r="N8" i="3"/>
  <c r="D9" i="3"/>
  <c r="L9" i="3"/>
  <c r="T9" i="3"/>
  <c r="J10" i="3"/>
  <c r="R10" i="3"/>
  <c r="H11" i="3"/>
  <c r="P11" i="3"/>
  <c r="F12" i="3"/>
  <c r="N12" i="3"/>
  <c r="D13" i="3"/>
  <c r="L13" i="3"/>
  <c r="T13" i="3"/>
  <c r="J14" i="3"/>
  <c r="R14" i="3"/>
  <c r="H15" i="3"/>
  <c r="P15" i="3"/>
  <c r="F16" i="3"/>
  <c r="D17" i="3"/>
  <c r="L17" i="3"/>
  <c r="T17" i="3"/>
  <c r="J18" i="3"/>
  <c r="R18" i="3"/>
  <c r="H19" i="3"/>
  <c r="P19" i="3"/>
  <c r="F20" i="3"/>
  <c r="N20" i="3"/>
  <c r="D21" i="3"/>
  <c r="L21" i="3"/>
  <c r="T21" i="3"/>
  <c r="J22" i="3"/>
  <c r="R22" i="3"/>
  <c r="H23" i="3"/>
  <c r="P23" i="3"/>
  <c r="F24" i="3"/>
  <c r="N24" i="3"/>
  <c r="D25" i="3"/>
  <c r="L25" i="3"/>
  <c r="T25" i="3"/>
  <c r="J26" i="3"/>
  <c r="R26" i="3"/>
  <c r="H27" i="3"/>
  <c r="P27" i="3"/>
  <c r="F28" i="3"/>
  <c r="N28" i="3"/>
  <c r="D29" i="3"/>
  <c r="L29" i="3"/>
  <c r="T29" i="3"/>
  <c r="J30" i="3"/>
  <c r="R30" i="3"/>
  <c r="H31" i="3"/>
  <c r="P31" i="3"/>
  <c r="F32" i="3"/>
  <c r="N32" i="3"/>
  <c r="E5" i="3"/>
  <c r="G8" i="3"/>
  <c r="I11" i="3"/>
  <c r="C14" i="3"/>
  <c r="C18" i="3"/>
  <c r="M21" i="3"/>
  <c r="O24" i="3"/>
  <c r="Q27" i="3"/>
  <c r="I31" i="3"/>
  <c r="D2" i="3"/>
  <c r="L2" i="3"/>
  <c r="T2" i="3"/>
  <c r="J3" i="3"/>
  <c r="R3" i="3"/>
  <c r="H4" i="3"/>
  <c r="P4" i="3"/>
  <c r="F5" i="3"/>
  <c r="N5" i="3"/>
  <c r="D6" i="3"/>
  <c r="L6" i="3"/>
  <c r="T6" i="3"/>
  <c r="J7" i="3"/>
  <c r="R7" i="3"/>
  <c r="H8" i="3"/>
  <c r="P8" i="3"/>
  <c r="F9" i="3"/>
  <c r="N9" i="3"/>
  <c r="D10" i="3"/>
  <c r="L10" i="3"/>
  <c r="T10" i="3"/>
  <c r="J11" i="3"/>
  <c r="R11" i="3"/>
  <c r="H12" i="3"/>
  <c r="P12" i="3"/>
  <c r="F13" i="3"/>
  <c r="N13" i="3"/>
  <c r="D14" i="3"/>
  <c r="L14" i="3"/>
  <c r="T14" i="3"/>
  <c r="J15" i="3"/>
  <c r="R15" i="3"/>
  <c r="H16" i="3"/>
  <c r="F17" i="3"/>
  <c r="N17" i="3"/>
  <c r="D18" i="3"/>
  <c r="L18" i="3"/>
  <c r="T18" i="3"/>
  <c r="J19" i="3"/>
  <c r="R19" i="3"/>
  <c r="H20" i="3"/>
  <c r="P20" i="3"/>
  <c r="F21" i="3"/>
  <c r="N21" i="3"/>
  <c r="D22" i="3"/>
  <c r="L22" i="3"/>
  <c r="T22" i="3"/>
  <c r="J23" i="3"/>
  <c r="R23" i="3"/>
  <c r="H24" i="3"/>
  <c r="P24" i="3"/>
  <c r="F25" i="3"/>
  <c r="N25" i="3"/>
  <c r="D26" i="3"/>
  <c r="L26" i="3"/>
  <c r="T26" i="3"/>
  <c r="J27" i="3"/>
  <c r="R27" i="3"/>
  <c r="H28" i="3"/>
  <c r="P28" i="3"/>
  <c r="F29" i="3"/>
  <c r="N29" i="3"/>
  <c r="D30" i="3"/>
  <c r="L30" i="3"/>
  <c r="T30" i="3"/>
  <c r="J31" i="3"/>
  <c r="R31" i="3"/>
  <c r="H32" i="3"/>
  <c r="P32" i="3"/>
  <c r="K2" i="3"/>
  <c r="C6" i="3"/>
  <c r="M9" i="3"/>
  <c r="O12" i="3"/>
  <c r="Q15" i="3"/>
  <c r="S18" i="3"/>
  <c r="K22" i="3"/>
  <c r="M25" i="3"/>
  <c r="G28" i="3"/>
  <c r="O32" i="3"/>
  <c r="E2" i="3"/>
  <c r="M2" i="3"/>
  <c r="C3" i="3"/>
  <c r="K3" i="3"/>
  <c r="S3" i="3"/>
  <c r="I4" i="3"/>
  <c r="Q4" i="3"/>
  <c r="G5" i="3"/>
  <c r="O5" i="3"/>
  <c r="E6" i="3"/>
  <c r="M6" i="3"/>
  <c r="C7" i="3"/>
  <c r="K7" i="3"/>
  <c r="S7" i="3"/>
  <c r="I8" i="3"/>
  <c r="Q8" i="3"/>
  <c r="G9" i="3"/>
  <c r="O9" i="3"/>
  <c r="E10" i="3"/>
  <c r="M10" i="3"/>
  <c r="C11" i="3"/>
  <c r="K11" i="3"/>
  <c r="S11" i="3"/>
  <c r="I12" i="3"/>
  <c r="Q12" i="3"/>
  <c r="G13" i="3"/>
  <c r="O13" i="3"/>
  <c r="E14" i="3"/>
  <c r="M14" i="3"/>
  <c r="C15" i="3"/>
  <c r="K15" i="3"/>
  <c r="S15" i="3"/>
  <c r="I16" i="3"/>
  <c r="G17" i="3"/>
  <c r="O17" i="3"/>
  <c r="E18" i="3"/>
  <c r="M18" i="3"/>
  <c r="C19" i="3"/>
  <c r="K19" i="3"/>
  <c r="S19" i="3"/>
  <c r="I20" i="3"/>
  <c r="Q20" i="3"/>
  <c r="G21" i="3"/>
  <c r="O21" i="3"/>
  <c r="E22" i="3"/>
  <c r="M22" i="3"/>
  <c r="C23" i="3"/>
  <c r="K23" i="3"/>
  <c r="S23" i="3"/>
  <c r="I24" i="3"/>
  <c r="Q24" i="3"/>
  <c r="G25" i="3"/>
  <c r="O25" i="3"/>
  <c r="E26" i="3"/>
  <c r="M26" i="3"/>
  <c r="C27" i="3"/>
  <c r="K27" i="3"/>
  <c r="S27" i="3"/>
  <c r="I28" i="3"/>
  <c r="Q28" i="3"/>
  <c r="G29" i="3"/>
  <c r="O29" i="3"/>
  <c r="E30" i="3"/>
  <c r="M30" i="3"/>
  <c r="C31" i="3"/>
  <c r="K31" i="3"/>
  <c r="S31" i="3"/>
  <c r="I32" i="3"/>
  <c r="Q32" i="3"/>
  <c r="O4" i="3"/>
  <c r="Q7" i="3"/>
  <c r="S10" i="3"/>
  <c r="K14" i="3"/>
  <c r="M17" i="3"/>
  <c r="C22" i="3"/>
  <c r="E25" i="3"/>
  <c r="E29" i="3"/>
  <c r="S30" i="3"/>
  <c r="F2" i="3"/>
  <c r="N2" i="3"/>
  <c r="D3" i="3"/>
  <c r="L3" i="3"/>
  <c r="T3" i="3"/>
  <c r="J4" i="3"/>
  <c r="R4" i="3"/>
  <c r="H5" i="3"/>
  <c r="P5" i="3"/>
  <c r="F6" i="3"/>
  <c r="N6" i="3"/>
  <c r="D7" i="3"/>
  <c r="L7" i="3"/>
  <c r="T7" i="3"/>
  <c r="J8" i="3"/>
  <c r="R8" i="3"/>
  <c r="H9" i="3"/>
  <c r="P9" i="3"/>
  <c r="F10" i="3"/>
  <c r="N10" i="3"/>
  <c r="D11" i="3"/>
  <c r="L11" i="3"/>
  <c r="T11" i="3"/>
  <c r="J12" i="3"/>
  <c r="R12" i="3"/>
  <c r="H13" i="3"/>
  <c r="P13" i="3"/>
  <c r="F14" i="3"/>
  <c r="N14" i="3"/>
  <c r="D15" i="3"/>
  <c r="L15" i="3"/>
  <c r="T15" i="3"/>
  <c r="J16" i="3"/>
  <c r="H17" i="3"/>
  <c r="P17" i="3"/>
  <c r="F18" i="3"/>
  <c r="N18" i="3"/>
  <c r="D19" i="3"/>
  <c r="L19" i="3"/>
  <c r="T19" i="3"/>
  <c r="J20" i="3"/>
  <c r="R20" i="3"/>
  <c r="H21" i="3"/>
  <c r="P21" i="3"/>
  <c r="F22" i="3"/>
  <c r="N22" i="3"/>
  <c r="D23" i="3"/>
  <c r="L23" i="3"/>
  <c r="T23" i="3"/>
  <c r="J24" i="3"/>
  <c r="R24" i="3"/>
  <c r="H25" i="3"/>
  <c r="P25" i="3"/>
  <c r="F26" i="3"/>
  <c r="N26" i="3"/>
  <c r="D27" i="3"/>
  <c r="L27" i="3"/>
  <c r="T27" i="3"/>
  <c r="J28" i="3"/>
  <c r="R28" i="3"/>
  <c r="H29" i="3"/>
  <c r="P29" i="3"/>
  <c r="F30" i="3"/>
  <c r="N30" i="3"/>
  <c r="D31" i="3"/>
  <c r="L31" i="3"/>
  <c r="T31" i="3"/>
  <c r="J32" i="3"/>
  <c r="R32" i="3"/>
  <c r="I3" i="3"/>
  <c r="K6" i="3"/>
  <c r="E9" i="3"/>
  <c r="G12" i="3"/>
  <c r="I15" i="3"/>
  <c r="K18" i="3"/>
  <c r="O20" i="3"/>
  <c r="I23" i="3"/>
  <c r="K26" i="3"/>
  <c r="O28" i="3"/>
  <c r="Q31" i="3"/>
  <c r="G2" i="3"/>
  <c r="O2" i="3"/>
  <c r="E3" i="3"/>
  <c r="M3" i="3"/>
  <c r="C4" i="3"/>
  <c r="K4" i="3"/>
  <c r="S4" i="3"/>
  <c r="I5" i="3"/>
  <c r="Q5" i="3"/>
  <c r="G6" i="3"/>
  <c r="O6" i="3"/>
  <c r="E7" i="3"/>
  <c r="M7" i="3"/>
  <c r="C8" i="3"/>
  <c r="K8" i="3"/>
  <c r="S8" i="3"/>
  <c r="I9" i="3"/>
  <c r="Q9" i="3"/>
  <c r="G10" i="3"/>
  <c r="O10" i="3"/>
  <c r="E11" i="3"/>
  <c r="M11" i="3"/>
  <c r="C12" i="3"/>
  <c r="K12" i="3"/>
  <c r="S12" i="3"/>
  <c r="I13" i="3"/>
  <c r="Q13" i="3"/>
  <c r="G14" i="3"/>
  <c r="O14" i="3"/>
  <c r="E15" i="3"/>
  <c r="M15" i="3"/>
  <c r="C16" i="3"/>
  <c r="K16" i="3"/>
  <c r="I17" i="3"/>
  <c r="Q17" i="3"/>
  <c r="G18" i="3"/>
  <c r="O18" i="3"/>
  <c r="E19" i="3"/>
  <c r="M19" i="3"/>
  <c r="C20" i="3"/>
  <c r="K20" i="3"/>
  <c r="S20" i="3"/>
  <c r="I21" i="3"/>
  <c r="Q21" i="3"/>
  <c r="G22" i="3"/>
  <c r="O22" i="3"/>
  <c r="E23" i="3"/>
  <c r="M23" i="3"/>
  <c r="C24" i="3"/>
  <c r="K24" i="3"/>
  <c r="S24" i="3"/>
  <c r="I25" i="3"/>
  <c r="Q25" i="3"/>
  <c r="G26" i="3"/>
  <c r="O26" i="3"/>
  <c r="E27" i="3"/>
  <c r="M27" i="3"/>
  <c r="C28" i="3"/>
  <c r="K28" i="3"/>
  <c r="S28" i="3"/>
  <c r="I29" i="3"/>
  <c r="Q29" i="3"/>
  <c r="G30" i="3"/>
  <c r="O30" i="3"/>
  <c r="E31" i="3"/>
  <c r="M31" i="3"/>
  <c r="C32" i="3"/>
  <c r="K32" i="3"/>
  <c r="S32" i="3"/>
  <c r="Q3" i="3"/>
  <c r="S6" i="3"/>
  <c r="C10" i="3"/>
  <c r="E13" i="3"/>
  <c r="G16" i="3"/>
  <c r="I19" i="3"/>
  <c r="E21" i="3"/>
  <c r="Q23" i="3"/>
  <c r="I27" i="3"/>
  <c r="H2" i="3"/>
  <c r="P2" i="3"/>
  <c r="F3" i="3"/>
  <c r="N3" i="3"/>
  <c r="D4" i="3"/>
  <c r="L4" i="3"/>
  <c r="T4" i="3"/>
  <c r="J5" i="3"/>
  <c r="R5" i="3"/>
  <c r="H6" i="3"/>
  <c r="P6" i="3"/>
  <c r="F7" i="3"/>
  <c r="N7" i="3"/>
  <c r="D8" i="3"/>
  <c r="L8" i="3"/>
  <c r="T8" i="3"/>
  <c r="J9" i="3"/>
  <c r="R9" i="3"/>
  <c r="H10" i="3"/>
  <c r="P10" i="3"/>
  <c r="F11" i="3"/>
  <c r="N11" i="3"/>
  <c r="D12" i="3"/>
  <c r="L12" i="3"/>
  <c r="T12" i="3"/>
  <c r="R13" i="3"/>
  <c r="H14" i="3"/>
  <c r="P14" i="3"/>
  <c r="F15" i="3"/>
  <c r="N15" i="3"/>
  <c r="D16" i="3"/>
  <c r="L16" i="3"/>
  <c r="J17" i="3"/>
  <c r="R17" i="3"/>
  <c r="H18" i="3"/>
  <c r="P18" i="3"/>
  <c r="F19" i="3"/>
  <c r="N19" i="3"/>
  <c r="D20" i="3"/>
  <c r="L20" i="3"/>
  <c r="T20" i="3"/>
  <c r="J21" i="3"/>
  <c r="R21" i="3"/>
  <c r="H22" i="3"/>
  <c r="P22" i="3"/>
  <c r="F23" i="3"/>
  <c r="N23" i="3"/>
  <c r="D24" i="3"/>
  <c r="L24" i="3"/>
  <c r="T24" i="3"/>
  <c r="J25" i="3"/>
  <c r="R25" i="3"/>
  <c r="H26" i="3"/>
  <c r="P26" i="3"/>
  <c r="F27" i="3"/>
  <c r="N27" i="3"/>
  <c r="D28" i="3"/>
  <c r="L28" i="3"/>
  <c r="T28" i="3"/>
  <c r="J29" i="3"/>
  <c r="R29" i="3"/>
  <c r="H30" i="3"/>
  <c r="P30" i="3"/>
  <c r="F31" i="3"/>
  <c r="N31" i="3"/>
  <c r="D32" i="3"/>
  <c r="L32" i="3"/>
  <c r="W25" i="3" l="1"/>
  <c r="V25" i="3"/>
  <c r="U25" i="3"/>
  <c r="U21" i="3"/>
  <c r="V21" i="3"/>
  <c r="W21" i="3"/>
  <c r="V17" i="3"/>
  <c r="W17" i="3"/>
  <c r="U17" i="3"/>
  <c r="W32" i="3"/>
  <c r="V32" i="3"/>
  <c r="U32" i="3"/>
  <c r="U13" i="3"/>
  <c r="V13" i="3"/>
  <c r="W13" i="3"/>
  <c r="V9" i="3"/>
  <c r="W9" i="3"/>
  <c r="U9" i="3"/>
  <c r="U30" i="3"/>
  <c r="V30" i="3"/>
  <c r="W30" i="3"/>
  <c r="W8" i="3"/>
  <c r="U8" i="3"/>
  <c r="V8" i="3"/>
  <c r="V15" i="3"/>
  <c r="W15" i="3"/>
  <c r="U15" i="3"/>
  <c r="U28" i="3"/>
  <c r="V28" i="3"/>
  <c r="W28" i="3"/>
  <c r="U3" i="3"/>
  <c r="V3" i="3"/>
  <c r="W3" i="3"/>
  <c r="U14" i="3"/>
  <c r="V14" i="3"/>
  <c r="W14" i="3"/>
  <c r="W24" i="3"/>
  <c r="U24" i="3"/>
  <c r="V24" i="3"/>
  <c r="V31" i="3"/>
  <c r="W31" i="3"/>
  <c r="U31" i="3"/>
  <c r="U5" i="3"/>
  <c r="V5" i="3"/>
  <c r="W5" i="3"/>
  <c r="U22" i="3"/>
  <c r="V22" i="3"/>
  <c r="W22" i="3"/>
  <c r="V7" i="3"/>
  <c r="W7" i="3"/>
  <c r="U7" i="3"/>
  <c r="W18" i="3"/>
  <c r="U18" i="3"/>
  <c r="V18" i="3"/>
  <c r="U10" i="3"/>
  <c r="W10" i="3"/>
  <c r="V10" i="3"/>
  <c r="U20" i="3"/>
  <c r="V20" i="3"/>
  <c r="W20" i="3"/>
  <c r="U27" i="3"/>
  <c r="V27" i="3"/>
  <c r="W27" i="3"/>
  <c r="W2" i="3"/>
  <c r="V2" i="3"/>
  <c r="U12" i="3"/>
  <c r="V12" i="3"/>
  <c r="W12" i="3"/>
  <c r="U19" i="3"/>
  <c r="V19" i="3"/>
  <c r="W19" i="3"/>
  <c r="U4" i="3"/>
  <c r="V4" i="3"/>
  <c r="W4" i="3"/>
  <c r="U11" i="3"/>
  <c r="V11" i="3"/>
  <c r="W11" i="3"/>
  <c r="W16" i="3"/>
  <c r="U16" i="3"/>
  <c r="V16" i="3"/>
  <c r="V23" i="3"/>
  <c r="W23" i="3"/>
  <c r="U23" i="3"/>
  <c r="U6" i="3"/>
  <c r="V6" i="3"/>
  <c r="W6" i="3"/>
  <c r="W26" i="3"/>
  <c r="U26" i="3"/>
  <c r="V26" i="3"/>
  <c r="U29" i="3"/>
  <c r="V29" i="3"/>
  <c r="W29" i="3"/>
  <c r="U2" i="3"/>
</calcChain>
</file>

<file path=xl/sharedStrings.xml><?xml version="1.0" encoding="utf-8"?>
<sst xmlns="http://schemas.openxmlformats.org/spreadsheetml/2006/main" count="10629" uniqueCount="463">
  <si>
    <t>entity</t>
  </si>
  <si>
    <t>code</t>
  </si>
  <si>
    <t>year</t>
  </si>
  <si>
    <t>hog_ideology</t>
  </si>
  <si>
    <t>cancer_affection_rate</t>
  </si>
  <si>
    <t>cancer_death_rate</t>
  </si>
  <si>
    <t>rate_under_5</t>
  </si>
  <si>
    <t>rate_5_14</t>
  </si>
  <si>
    <t>rate_15_49</t>
  </si>
  <si>
    <t>rate_50_69</t>
  </si>
  <si>
    <t>rate_70_over</t>
  </si>
  <si>
    <t>rate_liver</t>
  </si>
  <si>
    <t>rate_kidney</t>
  </si>
  <si>
    <t>rate_lip_oral_cavity</t>
  </si>
  <si>
    <t>rate_tracheal_bronch_lung</t>
  </si>
  <si>
    <t>rate_larynx</t>
  </si>
  <si>
    <t>rate_gallblad_biliary</t>
  </si>
  <si>
    <t>rate_skin</t>
  </si>
  <si>
    <t>rate_leukemia</t>
  </si>
  <si>
    <t>rate_hodgkin</t>
  </si>
  <si>
    <t>rate_myeloma</t>
  </si>
  <si>
    <t>rate_others</t>
  </si>
  <si>
    <t>rate_breast</t>
  </si>
  <si>
    <t>rate_prostate</t>
  </si>
  <si>
    <t>rate_thyroid</t>
  </si>
  <si>
    <t>rate_stomach</t>
  </si>
  <si>
    <t>rate_bladder</t>
  </si>
  <si>
    <t>rate_uterine</t>
  </si>
  <si>
    <t>rate_ovarian</t>
  </si>
  <si>
    <t>rate_cervical</t>
  </si>
  <si>
    <t>rate_brain_cns</t>
  </si>
  <si>
    <t>rate_non_hodgkin</t>
  </si>
  <si>
    <t>rate_pancreatic</t>
  </si>
  <si>
    <t>rate_esophageal</t>
  </si>
  <si>
    <t>rate_testicular</t>
  </si>
  <si>
    <t>rate_nasopharynx</t>
  </si>
  <si>
    <t>rate_other_pharynx</t>
  </si>
  <si>
    <t>rate_colon_rectum</t>
  </si>
  <si>
    <t>rate_non_melanoma_skin</t>
  </si>
  <si>
    <t>rate_mesothelioma</t>
  </si>
  <si>
    <t>public_health_spe</t>
  </si>
  <si>
    <t>hdi</t>
  </si>
  <si>
    <t>Afghanistan</t>
  </si>
  <si>
    <t>AFG</t>
  </si>
  <si>
    <t>no information</t>
  </si>
  <si>
    <t>rightist</t>
  </si>
  <si>
    <t>centrist</t>
  </si>
  <si>
    <t>Albania</t>
  </si>
  <si>
    <t>ALB</t>
  </si>
  <si>
    <t>leftist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</si>
  <si>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</si>
  <si>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</si>
  <si>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</si>
  <si>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</si>
  <si>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</si>
  <si>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</si>
  <si>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</si>
  <si>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</si>
  <si>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</si>
  <si>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</si>
  <si>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</si>
  <si>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</si>
  <si>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</si>
  <si>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</si>
  <si>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</si>
  <si>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</si>
  <si>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</si>
  <si>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</si>
  <si>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</si>
  <si>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</si>
  <si>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</si>
  <si>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</si>
  <si>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not applicable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</si>
  <si>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</si>
  <si>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</si>
  <si>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</si>
  <si>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</si>
  <si>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</si>
  <si>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</si>
  <si>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</si>
  <si>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</si>
  <si>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</si>
  <si>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</si>
  <si>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</si>
  <si>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</si>
  <si>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</si>
  <si>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</si>
  <si>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</si>
  <si>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</si>
  <si>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</si>
  <si>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</si>
  <si>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</si>
  <si>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</si>
  <si>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</si>
  <si>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</si>
  <si>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</si>
  <si>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</si>
  <si>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</si>
  <si>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</si>
  <si>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</si>
  <si>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</si>
  <si>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</si>
  <si>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</si>
  <si>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</si>
  <si>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</si>
  <si>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</si>
  <si>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</si>
  <si>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</si>
  <si>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</si>
  <si>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</si>
  <si>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</si>
  <si>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</si>
  <si>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</si>
  <si>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</si>
  <si>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</si>
  <si>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</si>
  <si>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</si>
  <si>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</si>
  <si>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</si>
  <si>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</si>
  <si>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</si>
  <si>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</si>
  <si>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</si>
  <si>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</si>
  <si>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</si>
  <si>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</si>
  <si>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</si>
  <si>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</si>
  <si>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</si>
  <si>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</si>
  <si>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</si>
  <si>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</si>
  <si>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</si>
  <si>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</si>
  <si>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</si>
  <si>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</si>
  <si>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</si>
  <si>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</si>
  <si>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</si>
  <si>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</si>
  <si>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</si>
  <si>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</si>
  <si>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</si>
  <si>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</si>
  <si>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</si>
  <si>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</si>
  <si>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</si>
  <si>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</si>
  <si>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</si>
  <si>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</si>
  <si>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</si>
  <si>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</si>
  <si>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</si>
  <si>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</si>
  <si>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</si>
  <si>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</si>
  <si>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</si>
  <si>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</si>
  <si>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</si>
  <si>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</si>
  <si>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</si>
  <si>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</si>
  <si>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</si>
  <si>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</si>
  <si>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</si>
  <si>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</si>
  <si>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</si>
  <si>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</si>
  <si>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</si>
  <si>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</si>
  <si>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</si>
  <si>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</si>
  <si>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</si>
  <si>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</si>
  <si>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</si>
  <si>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</si>
  <si>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</si>
  <si>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</si>
  <si>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</si>
  <si>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</si>
  <si>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</si>
  <si>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</si>
  <si>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</si>
  <si>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</si>
  <si>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</si>
  <si>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</si>
  <si>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</si>
  <si>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</si>
  <si>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</si>
  <si>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</si>
  <si>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</si>
  <si>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</si>
  <si>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</si>
  <si>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</si>
  <si>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</si>
  <si>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</si>
  <si>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</si>
  <si>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</si>
  <si>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</si>
  <si>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</si>
  <si>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</si>
  <si>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</si>
  <si>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</si>
  <si>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</si>
  <si>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</si>
  <si>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</si>
  <si>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</si>
  <si>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</si>
  <si>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</si>
  <si>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</si>
  <si>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</si>
  <si>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</si>
  <si>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</si>
  <si>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</si>
  <si>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</si>
  <si>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</si>
  <si>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</si>
  <si>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</si>
  <si>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</si>
  <si>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</si>
  <si>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</si>
  <si>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</si>
  <si>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</si>
  <si>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</si>
  <si>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</si>
  <si>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</si>
  <si>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</si>
  <si>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</si>
  <si>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</si>
  <si>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</si>
  <si>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</si>
  <si>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</si>
  <si>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</si>
  <si>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</si>
  <si>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</si>
  <si>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</si>
  <si>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</si>
  <si>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</si>
  <si>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</si>
  <si>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</si>
  <si>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</si>
  <si>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</si>
  <si>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</si>
  <si>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</si>
  <si>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</si>
  <si>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</si>
  <si>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</si>
  <si>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</si>
  <si>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</si>
  <si>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</si>
  <si>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</si>
  <si>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</si>
  <si>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</si>
  <si>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</si>
  <si>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</si>
  <si>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</si>
  <si>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</si>
  <si>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</si>
  <si>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</si>
  <si>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none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</si>
  <si>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</si>
  <si>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</si>
  <si>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</si>
  <si>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</si>
  <si>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</si>
  <si>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</si>
  <si>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</si>
  <si>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</si>
  <si>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</si>
  <si>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</si>
  <si>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</si>
  <si>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</si>
  <si>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</si>
  <si>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</si>
  <si>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</si>
  <si>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</si>
  <si>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</si>
  <si>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</si>
  <si>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</si>
  <si>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</si>
  <si>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</si>
  <si>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</si>
  <si>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</si>
  <si>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</si>
  <si>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</si>
  <si>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</si>
  <si>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</si>
  <si>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</si>
  <si>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</si>
  <si>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</si>
  <si>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</si>
  <si>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</si>
  <si>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</si>
  <si>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</si>
  <si>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</si>
  <si>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</si>
  <si>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</si>
  <si>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</si>
  <si>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</si>
  <si>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</si>
  <si>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</si>
  <si>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</si>
  <si>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</si>
  <si>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</si>
  <si>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</si>
  <si>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</si>
  <si>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</si>
  <si>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</si>
  <si>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</si>
  <si>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</si>
  <si>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</si>
  <si>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</si>
  <si>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</si>
  <si>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</si>
  <si>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</si>
  <si>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</si>
  <si>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</si>
  <si>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</si>
  <si>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</si>
  <si>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</si>
  <si>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</si>
  <si>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</si>
  <si>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</si>
  <si>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</si>
  <si>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</si>
  <si>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</si>
  <si>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</si>
  <si>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</si>
  <si>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</si>
  <si>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</si>
  <si>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</si>
  <si>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</si>
  <si>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</si>
  <si>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</si>
  <si>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</si>
  <si>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</si>
  <si>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</si>
  <si>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</si>
  <si>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</si>
  <si>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</si>
  <si>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</si>
  <si>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</si>
  <si>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</si>
  <si>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</si>
  <si>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</si>
  <si>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</si>
  <si>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</si>
  <si>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</si>
  <si>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</si>
  <si>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</si>
  <si>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</si>
  <si>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</si>
  <si>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</si>
  <si>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</si>
  <si>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</si>
  <si>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</si>
  <si>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</si>
  <si>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</si>
  <si>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</si>
  <si>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</si>
  <si>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</si>
  <si>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</si>
  <si>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</si>
  <si>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</si>
  <si>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</si>
  <si>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</si>
  <si>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</si>
  <si>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</si>
  <si>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</si>
  <si>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</si>
  <si>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</si>
  <si>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</si>
  <si>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</si>
  <si>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</si>
  <si>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</si>
  <si>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</si>
  <si>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</si>
  <si>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</si>
  <si>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</si>
  <si>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</si>
  <si>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</si>
  <si>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</si>
  <si>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</si>
  <si>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</si>
  <si>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</si>
  <si>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</si>
  <si>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</si>
  <si>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</si>
  <si>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</si>
  <si>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</si>
  <si>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</si>
  <si>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</si>
  <si>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</si>
  <si>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</si>
  <si>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</si>
  <si>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</si>
  <si>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</si>
  <si>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</si>
  <si>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</si>
  <si>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</si>
  <si>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</si>
  <si>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</si>
  <si>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</si>
  <si>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</si>
  <si>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</si>
  <si>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</si>
  <si>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</si>
  <si>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</si>
  <si>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</si>
  <si>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</si>
  <si>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</si>
  <si>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</si>
  <si>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</si>
  <si>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</si>
  <si>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</si>
  <si>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</si>
  <si>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</si>
  <si>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</si>
  <si>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</si>
  <si>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</si>
  <si>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</si>
  <si>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</si>
  <si>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</si>
  <si>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</si>
  <si>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</si>
  <si>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</si>
  <si>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</si>
  <si>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</si>
  <si>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</si>
  <si>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</si>
  <si>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</si>
  <si>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</si>
  <si>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</si>
  <si>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</si>
  <si>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</si>
  <si>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</si>
  <si>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</si>
  <si>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</si>
  <si>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</si>
  <si>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</si>
  <si>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</si>
  <si>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</si>
  <si>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</si>
  <si>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</si>
  <si>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</si>
  <si>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</si>
  <si>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</si>
  <si>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</si>
  <si>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</si>
  <si>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</si>
  <si>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</si>
  <si>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</si>
  <si>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</si>
  <si>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</si>
  <si>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</si>
  <si>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</si>
  <si>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</si>
  <si>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</si>
  <si>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Concat</t>
  </si>
  <si>
    <t>Rightist</t>
  </si>
  <si>
    <t>Centrist</t>
  </si>
  <si>
    <t>Leftist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</si>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</sst>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68FA-B9F0-41EC-9DD5-ECC5C9B28F09}">
  <dimension ref="A1:Y32"/>
  <sheetViews>
    <sheetView tabSelected="1" workbookViewId="0">
      <selection activeCell="C2" sqref="C2"/>
    </sheetView>
  </sheetViews>
  <sheetFormatPr baseColWidth="10" defaultRowHeight="14.4" x14ac:dyDescent="0.3"/>
  <cols>
    <col min="1" max="1" width="28" style="1" bestFit="1" customWidth="1"/>
    <col min="2" max="2" width="10.6640625" style="1" bestFit="1" customWidth="1"/>
    <col min="3" max="20" width="13.21875" style="1" bestFit="1" customWidth="1"/>
    <col min="21" max="23" width="11.5546875" style="3"/>
  </cols>
  <sheetData>
    <row r="1" spans="1:25" x14ac:dyDescent="0.3">
      <c r="A1" s="2" t="s">
        <v>0</v>
      </c>
      <c r="B1" s="2" t="s">
        <v>1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  <c r="R1" s="2">
        <v>2015</v>
      </c>
      <c r="S1" s="2">
        <v>2016</v>
      </c>
      <c r="T1" s="2">
        <v>2017</v>
      </c>
      <c r="U1" s="3" t="s">
        <v>459</v>
      </c>
      <c r="V1" s="3" t="s">
        <v>460</v>
      </c>
      <c r="W1" s="3" t="s">
        <v>461</v>
      </c>
      <c r="Y1" s="3" t="s">
        <v>462</v>
      </c>
    </row>
    <row r="2" spans="1:25" x14ac:dyDescent="0.3">
      <c r="A2" s="2" t="s">
        <v>42</v>
      </c>
      <c r="B2" s="1" t="s">
        <v>43</v>
      </c>
      <c r="C2" s="1" t="str">
        <f>+VLOOKUP(CONCATENATE($A2,C$1),'Sheet 1'!$A:$E,5,0)</f>
        <v>no information</v>
      </c>
      <c r="D2" s="1" t="str">
        <f>+VLOOKUP(CONCATENATE($A2,D$1),'Sheet 1'!$A:$E,5,0)</f>
        <v>rightist</v>
      </c>
      <c r="E2" s="1" t="str">
        <f>+VLOOKUP(CONCATENATE($A2,E$1),'Sheet 1'!$A:$E,5,0)</f>
        <v>rightist</v>
      </c>
      <c r="F2" s="1" t="str">
        <f>+VLOOKUP(CONCATENATE($A2,F$1),'Sheet 1'!$A:$E,5,0)</f>
        <v>rightist</v>
      </c>
      <c r="G2" s="1" t="str">
        <f>+VLOOKUP(CONCATENATE($A2,G$1),'Sheet 1'!$A:$E,5,0)</f>
        <v>rightist</v>
      </c>
      <c r="H2" s="1" t="str">
        <f>+VLOOKUP(CONCATENATE($A2,H$1),'Sheet 1'!$A:$E,5,0)</f>
        <v>rightist</v>
      </c>
      <c r="I2" s="1" t="str">
        <f>+VLOOKUP(CONCATENATE($A2,I$1),'Sheet 1'!$A:$E,5,0)</f>
        <v>rightist</v>
      </c>
      <c r="J2" s="1" t="str">
        <f>+VLOOKUP(CONCATENATE($A2,J$1),'Sheet 1'!$A:$E,5,0)</f>
        <v>rightist</v>
      </c>
      <c r="K2" s="1" t="str">
        <f>+VLOOKUP(CONCATENATE($A2,K$1),'Sheet 1'!$A:$E,5,0)</f>
        <v>rightist</v>
      </c>
      <c r="L2" s="1" t="str">
        <f>+VLOOKUP(CONCATENATE($A2,L$1),'Sheet 1'!$A:$E,5,0)</f>
        <v>rightist</v>
      </c>
      <c r="M2" s="1" t="str">
        <f>+VLOOKUP(CONCATENATE($A2,M$1),'Sheet 1'!$A:$E,5,0)</f>
        <v>rightist</v>
      </c>
      <c r="N2" s="1" t="str">
        <f>+VLOOKUP(CONCATENATE($A2,N$1),'Sheet 1'!$A:$E,5,0)</f>
        <v>rightist</v>
      </c>
      <c r="O2" s="1" t="str">
        <f>+VLOOKUP(CONCATENATE($A2,O$1),'Sheet 1'!$A:$E,5,0)</f>
        <v>rightist</v>
      </c>
      <c r="P2" s="1" t="str">
        <f>+VLOOKUP(CONCATENATE($A2,P$1),'Sheet 1'!$A:$E,5,0)</f>
        <v>rightist</v>
      </c>
      <c r="Q2" s="1" t="str">
        <f>+VLOOKUP(CONCATENATE($A2,Q$1),'Sheet 1'!$A:$E,5,0)</f>
        <v>centrist</v>
      </c>
      <c r="R2" s="1" t="str">
        <f>+VLOOKUP(CONCATENATE($A2,R$1),'Sheet 1'!$A:$E,5,0)</f>
        <v>centrist</v>
      </c>
      <c r="S2" s="1" t="str">
        <f>+VLOOKUP(CONCATENATE($A2,S$1),'Sheet 1'!$A:$E,5,0)</f>
        <v>centrist</v>
      </c>
      <c r="T2" s="1" t="str">
        <f>+VLOOKUP(CONCATENATE($A2,T$1),'Sheet 1'!$A:$E,5,0)</f>
        <v>centrist</v>
      </c>
      <c r="U2" s="3">
        <f>+IF(AND(IFERROR(HLOOKUP("leftist",C2:T2,1,0),1)=1,IFERROR(HLOOKUP("centrist",C2:T2,1,0),1)=1),"1",0)</f>
        <v>0</v>
      </c>
      <c r="V2" s="3">
        <f>+IF(AND(IFERROR(HLOOKUP("leftist",C2:T2,1,0),1)=1,IFERROR(HLOOKUP("rightist",C2:T2,1,0),1)=1),"1",0)</f>
        <v>0</v>
      </c>
      <c r="W2" s="3">
        <f>+IF(AND(IFERROR(HLOOKUP("centrist",C2:T2,1,0),1)=1,IFERROR(HLOOKUP("rightist",C2:T2,1,0),1)=1),"1",0)</f>
        <v>0</v>
      </c>
    </row>
    <row r="3" spans="1:25" x14ac:dyDescent="0.3">
      <c r="A3" s="2" t="s">
        <v>75</v>
      </c>
      <c r="B3" s="1" t="s">
        <v>76</v>
      </c>
      <c r="C3" s="1" t="str">
        <f>+VLOOKUP(CONCATENATE($A3,C$1),'Sheet 1'!$A:$E,5,0)</f>
        <v>leftist</v>
      </c>
      <c r="D3" s="1" t="str">
        <f>+VLOOKUP(CONCATENATE($A3,D$1),'Sheet 1'!$A:$E,5,0)</f>
        <v>rightist</v>
      </c>
      <c r="E3" s="1" t="str">
        <f>+VLOOKUP(CONCATENATE($A3,E$1),'Sheet 1'!$A:$E,5,0)</f>
        <v>rightist</v>
      </c>
      <c r="F3" s="1" t="str">
        <f>+VLOOKUP(CONCATENATE($A3,F$1),'Sheet 1'!$A:$E,5,0)</f>
        <v>rightist</v>
      </c>
      <c r="G3" s="1" t="str">
        <f>+VLOOKUP(CONCATENATE($A3,G$1),'Sheet 1'!$A:$E,5,0)</f>
        <v>rightist</v>
      </c>
      <c r="H3" s="1" t="str">
        <f>+VLOOKUP(CONCATENATE($A3,H$1),'Sheet 1'!$A:$E,5,0)</f>
        <v>rightist</v>
      </c>
      <c r="I3" s="1" t="str">
        <f>+VLOOKUP(CONCATENATE($A3,I$1),'Sheet 1'!$A:$E,5,0)</f>
        <v>no information</v>
      </c>
      <c r="J3" s="1" t="str">
        <f>+VLOOKUP(CONCATENATE($A3,J$1),'Sheet 1'!$A:$E,5,0)</f>
        <v>no information</v>
      </c>
      <c r="K3" s="1" t="str">
        <f>+VLOOKUP(CONCATENATE($A3,K$1),'Sheet 1'!$A:$E,5,0)</f>
        <v>no information</v>
      </c>
      <c r="L3" s="1" t="str">
        <f>+VLOOKUP(CONCATENATE($A3,L$1),'Sheet 1'!$A:$E,5,0)</f>
        <v>leftist</v>
      </c>
      <c r="M3" s="1" t="str">
        <f>+VLOOKUP(CONCATENATE($A3,M$1),'Sheet 1'!$A:$E,5,0)</f>
        <v>leftist</v>
      </c>
      <c r="N3" s="1" t="str">
        <f>+VLOOKUP(CONCATENATE($A3,N$1),'Sheet 1'!$A:$E,5,0)</f>
        <v>leftist</v>
      </c>
      <c r="O3" s="1" t="str">
        <f>+VLOOKUP(CONCATENATE($A3,O$1),'Sheet 1'!$A:$E,5,0)</f>
        <v>leftist</v>
      </c>
      <c r="P3" s="1" t="str">
        <f>+VLOOKUP(CONCATENATE($A3,P$1),'Sheet 1'!$A:$E,5,0)</f>
        <v>leftist</v>
      </c>
      <c r="Q3" s="1" t="str">
        <f>+VLOOKUP(CONCATENATE($A3,Q$1),'Sheet 1'!$A:$E,5,0)</f>
        <v>leftist</v>
      </c>
      <c r="R3" s="1" t="str">
        <f>+VLOOKUP(CONCATENATE($A3,R$1),'Sheet 1'!$A:$E,5,0)</f>
        <v>leftist</v>
      </c>
      <c r="S3" s="1" t="str">
        <f>+VLOOKUP(CONCATENATE($A3,S$1),'Sheet 1'!$A:$E,5,0)</f>
        <v>leftist</v>
      </c>
      <c r="T3" s="1" t="str">
        <f>+VLOOKUP(CONCATENATE($A3,T$1),'Sheet 1'!$A:$E,5,0)</f>
        <v>leftist</v>
      </c>
      <c r="U3" s="3">
        <f t="shared" ref="U3:U32" si="0">+IF(AND(IFERROR(HLOOKUP("leftist",C3:T3,1,0),1)=1,IFERROR(HLOOKUP("centrist",C3:T3,1,0),1)=1),"1",0)</f>
        <v>0</v>
      </c>
      <c r="V3" s="3">
        <f t="shared" ref="V3:V32" si="1">+IF(AND(IFERROR(HLOOKUP("leftist",C3:T3,1,0),1)=1,IFERROR(HLOOKUP("rightist",C3:T3,1,0),1)=1),"1",0)</f>
        <v>0</v>
      </c>
      <c r="W3" s="3">
        <f t="shared" ref="W3:W32" si="2">+IF(AND(IFERROR(HLOOKUP("centrist",C3:T3,1,0),1)=1,IFERROR(HLOOKUP("rightist",C3:T3,1,0),1)=1),"1",0)</f>
        <v>0</v>
      </c>
    </row>
    <row r="4" spans="1:25" x14ac:dyDescent="0.3">
      <c r="A4" s="2" t="s">
        <v>89</v>
      </c>
      <c r="B4" s="1" t="s">
        <v>90</v>
      </c>
      <c r="C4" s="1" t="str">
        <f>+VLOOKUP(CONCATENATE($A4,C$1),'Sheet 1'!$A:$E,5,0)</f>
        <v>no information</v>
      </c>
      <c r="D4" s="1" t="str">
        <f>+VLOOKUP(CONCATENATE($A4,D$1),'Sheet 1'!$A:$E,5,0)</f>
        <v>rightist</v>
      </c>
      <c r="E4" s="1" t="str">
        <f>+VLOOKUP(CONCATENATE($A4,E$1),'Sheet 1'!$A:$E,5,0)</f>
        <v>no information</v>
      </c>
      <c r="F4" s="1" t="str">
        <f>+VLOOKUP(CONCATENATE($A4,F$1),'Sheet 1'!$A:$E,5,0)</f>
        <v>rightist</v>
      </c>
      <c r="G4" s="1" t="str">
        <f>+VLOOKUP(CONCATENATE($A4,G$1),'Sheet 1'!$A:$E,5,0)</f>
        <v>no information</v>
      </c>
      <c r="H4" s="1" t="str">
        <f>+VLOOKUP(CONCATENATE($A4,H$1),'Sheet 1'!$A:$E,5,0)</f>
        <v>rightist</v>
      </c>
      <c r="I4" s="1" t="str">
        <f>+VLOOKUP(CONCATENATE($A4,I$1),'Sheet 1'!$A:$E,5,0)</f>
        <v>rightist</v>
      </c>
      <c r="J4" s="1" t="str">
        <f>+VLOOKUP(CONCATENATE($A4,J$1),'Sheet 1'!$A:$E,5,0)</f>
        <v>no information</v>
      </c>
      <c r="K4" s="1" t="str">
        <f>+VLOOKUP(CONCATENATE($A4,K$1),'Sheet 1'!$A:$E,5,0)</f>
        <v>rightist</v>
      </c>
      <c r="L4" s="1" t="str">
        <f>+VLOOKUP(CONCATENATE($A4,L$1),'Sheet 1'!$A:$E,5,0)</f>
        <v>rightist</v>
      </c>
      <c r="M4" s="1" t="str">
        <f>+VLOOKUP(CONCATENATE($A4,M$1),'Sheet 1'!$A:$E,5,0)</f>
        <v>rightist</v>
      </c>
      <c r="N4" s="1" t="str">
        <f>+VLOOKUP(CONCATENATE($A4,N$1),'Sheet 1'!$A:$E,5,0)</f>
        <v>rightist</v>
      </c>
      <c r="O4" s="1" t="str">
        <f>+VLOOKUP(CONCATENATE($A4,O$1),'Sheet 1'!$A:$E,5,0)</f>
        <v>rightist</v>
      </c>
      <c r="P4" s="1" t="str">
        <f>+VLOOKUP(CONCATENATE($A4,P$1),'Sheet 1'!$A:$E,5,0)</f>
        <v>rightist</v>
      </c>
      <c r="Q4" s="1" t="str">
        <f>+VLOOKUP(CONCATENATE($A4,Q$1),'Sheet 1'!$A:$E,5,0)</f>
        <v>rightist</v>
      </c>
      <c r="R4" s="1" t="str">
        <f>+VLOOKUP(CONCATENATE($A4,R$1),'Sheet 1'!$A:$E,5,0)</f>
        <v>rightist</v>
      </c>
      <c r="S4" s="1" t="str">
        <f>+VLOOKUP(CONCATENATE($A4,S$1),'Sheet 1'!$A:$E,5,0)</f>
        <v>rightist</v>
      </c>
      <c r="T4" s="1" t="str">
        <f>+VLOOKUP(CONCATENATE($A4,T$1),'Sheet 1'!$A:$E,5,0)</f>
        <v>rightist</v>
      </c>
      <c r="U4" s="3" t="str">
        <f t="shared" si="0"/>
        <v>1</v>
      </c>
      <c r="V4" s="3">
        <f t="shared" si="1"/>
        <v>0</v>
      </c>
      <c r="W4" s="3">
        <f t="shared" si="2"/>
        <v>0</v>
      </c>
    </row>
    <row r="5" spans="1:25" x14ac:dyDescent="0.3">
      <c r="A5" s="2" t="s">
        <v>115</v>
      </c>
      <c r="B5" s="1" t="s">
        <v>116</v>
      </c>
      <c r="C5" s="1" t="str">
        <f>+VLOOKUP(CONCATENATE($A5,C$1),'Sheet 1'!$A:$E,5,0)</f>
        <v>leftist</v>
      </c>
      <c r="D5" s="1" t="str">
        <f>+VLOOKUP(CONCATENATE($A5,D$1),'Sheet 1'!$A:$E,5,0)</f>
        <v>leftist</v>
      </c>
      <c r="E5" s="1" t="str">
        <f>+VLOOKUP(CONCATENATE($A5,E$1),'Sheet 1'!$A:$E,5,0)</f>
        <v>leftist</v>
      </c>
      <c r="F5" s="1" t="str">
        <f>+VLOOKUP(CONCATENATE($A5,F$1),'Sheet 1'!$A:$E,5,0)</f>
        <v>leftist</v>
      </c>
      <c r="G5" s="1" t="str">
        <f>+VLOOKUP(CONCATENATE($A5,G$1),'Sheet 1'!$A:$E,5,0)</f>
        <v>leftist</v>
      </c>
      <c r="H5" s="1" t="str">
        <f>+VLOOKUP(CONCATENATE($A5,H$1),'Sheet 1'!$A:$E,5,0)</f>
        <v>no information</v>
      </c>
      <c r="I5" s="1" t="str">
        <f>+VLOOKUP(CONCATENATE($A5,I$1),'Sheet 1'!$A:$E,5,0)</f>
        <v>no information</v>
      </c>
      <c r="J5" s="1" t="str">
        <f>+VLOOKUP(CONCATENATE($A5,J$1),'Sheet 1'!$A:$E,5,0)</f>
        <v>no information</v>
      </c>
      <c r="K5" s="1" t="str">
        <f>+VLOOKUP(CONCATENATE($A5,K$1),'Sheet 1'!$A:$E,5,0)</f>
        <v>rightist</v>
      </c>
      <c r="L5" s="1" t="str">
        <f>+VLOOKUP(CONCATENATE($A5,L$1),'Sheet 1'!$A:$E,5,0)</f>
        <v>rightist</v>
      </c>
      <c r="M5" s="1" t="str">
        <f>+VLOOKUP(CONCATENATE($A5,M$1),'Sheet 1'!$A:$E,5,0)</f>
        <v>rightist</v>
      </c>
      <c r="N5" s="1" t="str">
        <f>+VLOOKUP(CONCATENATE($A5,N$1),'Sheet 1'!$A:$E,5,0)</f>
        <v>rightist</v>
      </c>
      <c r="O5" s="1" t="str">
        <f>+VLOOKUP(CONCATENATE($A5,O$1),'Sheet 1'!$A:$E,5,0)</f>
        <v>rightist</v>
      </c>
      <c r="P5" s="1" t="str">
        <f>+VLOOKUP(CONCATENATE($A5,P$1),'Sheet 1'!$A:$E,5,0)</f>
        <v>no information</v>
      </c>
      <c r="Q5" s="1" t="str">
        <f>+VLOOKUP(CONCATENATE($A5,Q$1),'Sheet 1'!$A:$E,5,0)</f>
        <v>no information</v>
      </c>
      <c r="R5" s="1" t="str">
        <f>+VLOOKUP(CONCATENATE($A5,R$1),'Sheet 1'!$A:$E,5,0)</f>
        <v>no information</v>
      </c>
      <c r="S5" s="1" t="str">
        <f>+VLOOKUP(CONCATENATE($A5,S$1),'Sheet 1'!$A:$E,5,0)</f>
        <v>leftist</v>
      </c>
      <c r="T5" s="1" t="str">
        <f>+VLOOKUP(CONCATENATE($A5,T$1),'Sheet 1'!$A:$E,5,0)</f>
        <v>leftist</v>
      </c>
      <c r="U5" s="3">
        <f t="shared" si="0"/>
        <v>0</v>
      </c>
      <c r="V5" s="3">
        <f t="shared" si="1"/>
        <v>0</v>
      </c>
      <c r="W5" s="3">
        <f t="shared" si="2"/>
        <v>0</v>
      </c>
    </row>
    <row r="6" spans="1:25" x14ac:dyDescent="0.3">
      <c r="A6" s="2" t="s">
        <v>117</v>
      </c>
      <c r="B6" s="1" t="s">
        <v>118</v>
      </c>
      <c r="C6" s="1" t="str">
        <f>+VLOOKUP(CONCATENATE($A6,C$1),'Sheet 1'!$A:$E,5,0)</f>
        <v>leftist</v>
      </c>
      <c r="D6" s="1" t="str">
        <f>+VLOOKUP(CONCATENATE($A6,D$1),'Sheet 1'!$A:$E,5,0)</f>
        <v>leftist</v>
      </c>
      <c r="E6" s="1" t="str">
        <f>+VLOOKUP(CONCATENATE($A6,E$1),'Sheet 1'!$A:$E,5,0)</f>
        <v>leftist</v>
      </c>
      <c r="F6" s="1" t="str">
        <f>+VLOOKUP(CONCATENATE($A6,F$1),'Sheet 1'!$A:$E,5,0)</f>
        <v>leftist</v>
      </c>
      <c r="G6" s="1" t="str">
        <f>+VLOOKUP(CONCATENATE($A6,G$1),'Sheet 1'!$A:$E,5,0)</f>
        <v>leftist</v>
      </c>
      <c r="H6" s="1" t="str">
        <f>+VLOOKUP(CONCATENATE($A6,H$1),'Sheet 1'!$A:$E,5,0)</f>
        <v>leftist</v>
      </c>
      <c r="I6" s="1" t="str">
        <f>+VLOOKUP(CONCATENATE($A6,I$1),'Sheet 1'!$A:$E,5,0)</f>
        <v>leftist</v>
      </c>
      <c r="J6" s="1" t="str">
        <f>+VLOOKUP(CONCATENATE($A6,J$1),'Sheet 1'!$A:$E,5,0)</f>
        <v>leftist</v>
      </c>
      <c r="K6" s="1" t="str">
        <f>+VLOOKUP(CONCATENATE($A6,K$1),'Sheet 1'!$A:$E,5,0)</f>
        <v>no information</v>
      </c>
      <c r="L6" s="1" t="str">
        <f>+VLOOKUP(CONCATENATE($A6,L$1),'Sheet 1'!$A:$E,5,0)</f>
        <v>no information</v>
      </c>
      <c r="M6" s="1" t="str">
        <f>+VLOOKUP(CONCATENATE($A6,M$1),'Sheet 1'!$A:$E,5,0)</f>
        <v>leftist</v>
      </c>
      <c r="N6" s="1" t="str">
        <f>+VLOOKUP(CONCATENATE($A6,N$1),'Sheet 1'!$A:$E,5,0)</f>
        <v>leftist</v>
      </c>
      <c r="O6" s="1" t="str">
        <f>+VLOOKUP(CONCATENATE($A6,O$1),'Sheet 1'!$A:$E,5,0)</f>
        <v>leftist</v>
      </c>
      <c r="P6" s="1" t="str">
        <f>+VLOOKUP(CONCATENATE($A6,P$1),'Sheet 1'!$A:$E,5,0)</f>
        <v>leftist</v>
      </c>
      <c r="Q6" s="1" t="str">
        <f>+VLOOKUP(CONCATENATE($A6,Q$1),'Sheet 1'!$A:$E,5,0)</f>
        <v>leftist</v>
      </c>
      <c r="R6" s="1" t="str">
        <f>+VLOOKUP(CONCATENATE($A6,R$1),'Sheet 1'!$A:$E,5,0)</f>
        <v>leftist</v>
      </c>
      <c r="S6" s="1" t="str">
        <f>+VLOOKUP(CONCATENATE($A6,S$1),'Sheet 1'!$A:$E,5,0)</f>
        <v>leftist</v>
      </c>
      <c r="T6" s="1" t="str">
        <f>+VLOOKUP(CONCATENATE($A6,T$1),'Sheet 1'!$A:$E,5,0)</f>
        <v>leftist</v>
      </c>
      <c r="U6" s="3">
        <f t="shared" si="0"/>
        <v>0</v>
      </c>
      <c r="V6" s="3">
        <f t="shared" si="1"/>
        <v>0</v>
      </c>
      <c r="W6" s="3" t="str">
        <f t="shared" si="2"/>
        <v>1</v>
      </c>
    </row>
    <row r="7" spans="1:25" x14ac:dyDescent="0.3">
      <c r="A7" s="2" t="s">
        <v>125</v>
      </c>
      <c r="B7" s="1" t="s">
        <v>126</v>
      </c>
      <c r="C7" s="1" t="str">
        <f>+VLOOKUP(CONCATENATE($A7,C$1),'Sheet 1'!$A:$E,5,0)</f>
        <v>no information</v>
      </c>
      <c r="D7" s="1" t="str">
        <f>+VLOOKUP(CONCATENATE($A7,D$1),'Sheet 1'!$A:$E,5,0)</f>
        <v>no information</v>
      </c>
      <c r="E7" s="1" t="str">
        <f>+VLOOKUP(CONCATENATE($A7,E$1),'Sheet 1'!$A:$E,5,0)</f>
        <v>leftist</v>
      </c>
      <c r="F7" s="1" t="str">
        <f>+VLOOKUP(CONCATENATE($A7,F$1),'Sheet 1'!$A:$E,5,0)</f>
        <v>leftist</v>
      </c>
      <c r="G7" s="1" t="str">
        <f>+VLOOKUP(CONCATENATE($A7,G$1),'Sheet 1'!$A:$E,5,0)</f>
        <v>leftist</v>
      </c>
      <c r="H7" s="1" t="str">
        <f>+VLOOKUP(CONCATENATE($A7,H$1),'Sheet 1'!$A:$E,5,0)</f>
        <v>leftist</v>
      </c>
      <c r="I7" s="1" t="str">
        <f>+VLOOKUP(CONCATENATE($A7,I$1),'Sheet 1'!$A:$E,5,0)</f>
        <v>leftist</v>
      </c>
      <c r="J7" s="1" t="str">
        <f>+VLOOKUP(CONCATENATE($A7,J$1),'Sheet 1'!$A:$E,5,0)</f>
        <v>leftist</v>
      </c>
      <c r="K7" s="1" t="str">
        <f>+VLOOKUP(CONCATENATE($A7,K$1),'Sheet 1'!$A:$E,5,0)</f>
        <v>leftist</v>
      </c>
      <c r="L7" s="1" t="str">
        <f>+VLOOKUP(CONCATENATE($A7,L$1),'Sheet 1'!$A:$E,5,0)</f>
        <v>leftist</v>
      </c>
      <c r="M7" s="1" t="str">
        <f>+VLOOKUP(CONCATENATE($A7,M$1),'Sheet 1'!$A:$E,5,0)</f>
        <v>leftist</v>
      </c>
      <c r="N7" s="1" t="str">
        <f>+VLOOKUP(CONCATENATE($A7,N$1),'Sheet 1'!$A:$E,5,0)</f>
        <v>leftist</v>
      </c>
      <c r="O7" s="1" t="str">
        <f>+VLOOKUP(CONCATENATE($A7,O$1),'Sheet 1'!$A:$E,5,0)</f>
        <v>leftist</v>
      </c>
      <c r="P7" s="1" t="str">
        <f>+VLOOKUP(CONCATENATE($A7,P$1),'Sheet 1'!$A:$E,5,0)</f>
        <v>leftist</v>
      </c>
      <c r="Q7" s="1" t="str">
        <f>+VLOOKUP(CONCATENATE($A7,Q$1),'Sheet 1'!$A:$E,5,0)</f>
        <v>leftist</v>
      </c>
      <c r="R7" s="1" t="str">
        <f>+VLOOKUP(CONCATENATE($A7,R$1),'Sheet 1'!$A:$E,5,0)</f>
        <v>leftist</v>
      </c>
      <c r="S7" s="1" t="str">
        <f>+VLOOKUP(CONCATENATE($A7,S$1),'Sheet 1'!$A:$E,5,0)</f>
        <v>leftist</v>
      </c>
      <c r="T7" s="1" t="str">
        <f>+VLOOKUP(CONCATENATE($A7,T$1),'Sheet 1'!$A:$E,5,0)</f>
        <v>leftist</v>
      </c>
      <c r="U7" s="3">
        <f t="shared" si="0"/>
        <v>0</v>
      </c>
      <c r="V7" s="3">
        <f t="shared" si="1"/>
        <v>0</v>
      </c>
      <c r="W7" s="3" t="str">
        <f t="shared" si="2"/>
        <v>1</v>
      </c>
    </row>
    <row r="8" spans="1:25" x14ac:dyDescent="0.3">
      <c r="A8" s="2" t="s">
        <v>153</v>
      </c>
      <c r="B8" s="1" t="s">
        <v>154</v>
      </c>
      <c r="C8" s="1">
        <f>+VLOOKUP(CONCATENATE($A8,C$1),'Sheet 1'!$A:$E,5,0)</f>
        <v>0</v>
      </c>
      <c r="D8" s="1">
        <f>+VLOOKUP(CONCATENATE($A8,D$1),'Sheet 1'!$A:$E,5,0)</f>
        <v>0</v>
      </c>
      <c r="E8" s="1" t="str">
        <f>+VLOOKUP(CONCATENATE($A8,E$1),'Sheet 1'!$A:$E,5,0)</f>
        <v>leftist</v>
      </c>
      <c r="F8" s="1" t="str">
        <f>+VLOOKUP(CONCATENATE($A8,F$1),'Sheet 1'!$A:$E,5,0)</f>
        <v>leftist</v>
      </c>
      <c r="G8" s="1" t="str">
        <f>+VLOOKUP(CONCATENATE($A8,G$1),'Sheet 1'!$A:$E,5,0)</f>
        <v>leftist</v>
      </c>
      <c r="H8" s="1" t="str">
        <f>+VLOOKUP(CONCATENATE($A8,H$1),'Sheet 1'!$A:$E,5,0)</f>
        <v>leftist</v>
      </c>
      <c r="I8" s="1" t="str">
        <f>+VLOOKUP(CONCATENATE($A8,I$1),'Sheet 1'!$A:$E,5,0)</f>
        <v>leftist</v>
      </c>
      <c r="J8" s="1" t="str">
        <f>+VLOOKUP(CONCATENATE($A8,J$1),'Sheet 1'!$A:$E,5,0)</f>
        <v>leftist</v>
      </c>
      <c r="K8" s="1" t="str">
        <f>+VLOOKUP(CONCATENATE($A8,K$1),'Sheet 1'!$A:$E,5,0)</f>
        <v>leftist</v>
      </c>
      <c r="L8" s="1" t="str">
        <f>+VLOOKUP(CONCATENATE($A8,L$1),'Sheet 1'!$A:$E,5,0)</f>
        <v>leftist</v>
      </c>
      <c r="M8" s="1" t="str">
        <f>+VLOOKUP(CONCATENATE($A8,M$1),'Sheet 1'!$A:$E,5,0)</f>
        <v>leftist</v>
      </c>
      <c r="N8" s="1" t="str">
        <f>+VLOOKUP(CONCATENATE($A8,N$1),'Sheet 1'!$A:$E,5,0)</f>
        <v>leftist</v>
      </c>
      <c r="O8" s="1" t="str">
        <f>+VLOOKUP(CONCATENATE($A8,O$1),'Sheet 1'!$A:$E,5,0)</f>
        <v>leftist</v>
      </c>
      <c r="P8" s="1" t="str">
        <f>+VLOOKUP(CONCATENATE($A8,P$1),'Sheet 1'!$A:$E,5,0)</f>
        <v>leftist</v>
      </c>
      <c r="Q8" s="1" t="str">
        <f>+VLOOKUP(CONCATENATE($A8,Q$1),'Sheet 1'!$A:$E,5,0)</f>
        <v>leftist</v>
      </c>
      <c r="R8" s="1" t="str">
        <f>+VLOOKUP(CONCATENATE($A8,R$1),'Sheet 1'!$A:$E,5,0)</f>
        <v>leftist</v>
      </c>
      <c r="S8" s="1" t="str">
        <f>+VLOOKUP(CONCATENATE($A8,S$1),'Sheet 1'!$A:$E,5,0)</f>
        <v>leftist</v>
      </c>
      <c r="T8" s="1" t="str">
        <f>+VLOOKUP(CONCATENATE($A8,T$1),'Sheet 1'!$A:$E,5,0)</f>
        <v>leftist</v>
      </c>
      <c r="U8" s="3">
        <f t="shared" si="0"/>
        <v>0</v>
      </c>
      <c r="V8" s="3">
        <f t="shared" si="1"/>
        <v>0</v>
      </c>
      <c r="W8" s="3" t="str">
        <f t="shared" si="2"/>
        <v>1</v>
      </c>
      <c r="Y8">
        <v>1</v>
      </c>
    </row>
    <row r="9" spans="1:25" x14ac:dyDescent="0.3">
      <c r="A9" s="2" t="s">
        <v>155</v>
      </c>
      <c r="B9" s="1" t="s">
        <v>156</v>
      </c>
      <c r="C9" s="1" t="str">
        <f>+VLOOKUP(CONCATENATE($A9,C$1),'Sheet 1'!$A:$E,5,0)</f>
        <v>centrist</v>
      </c>
      <c r="D9" s="1" t="str">
        <f>+VLOOKUP(CONCATENATE($A9,D$1),'Sheet 1'!$A:$E,5,0)</f>
        <v>centrist</v>
      </c>
      <c r="E9" s="1" t="str">
        <f>+VLOOKUP(CONCATENATE($A9,E$1),'Sheet 1'!$A:$E,5,0)</f>
        <v>centrist</v>
      </c>
      <c r="F9" s="1" t="str">
        <f>+VLOOKUP(CONCATENATE($A9,F$1),'Sheet 1'!$A:$E,5,0)</f>
        <v>leftist</v>
      </c>
      <c r="G9" s="1" t="str">
        <f>+VLOOKUP(CONCATENATE($A9,G$1),'Sheet 1'!$A:$E,5,0)</f>
        <v>leftist</v>
      </c>
      <c r="H9" s="1" t="str">
        <f>+VLOOKUP(CONCATENATE($A9,H$1),'Sheet 1'!$A:$E,5,0)</f>
        <v>no information</v>
      </c>
      <c r="I9" s="1" t="str">
        <f>+VLOOKUP(CONCATENATE($A9,I$1),'Sheet 1'!$A:$E,5,0)</f>
        <v>no information</v>
      </c>
      <c r="J9" s="1" t="str">
        <f>+VLOOKUP(CONCATENATE($A9,J$1),'Sheet 1'!$A:$E,5,0)</f>
        <v>leftist</v>
      </c>
      <c r="K9" s="1" t="str">
        <f>+VLOOKUP(CONCATENATE($A9,K$1),'Sheet 1'!$A:$E,5,0)</f>
        <v>leftist</v>
      </c>
      <c r="L9" s="1" t="str">
        <f>+VLOOKUP(CONCATENATE($A9,L$1),'Sheet 1'!$A:$E,5,0)</f>
        <v>leftist</v>
      </c>
      <c r="M9" s="1" t="str">
        <f>+VLOOKUP(CONCATENATE($A9,M$1),'Sheet 1'!$A:$E,5,0)</f>
        <v>leftist</v>
      </c>
      <c r="N9" s="1" t="str">
        <f>+VLOOKUP(CONCATENATE($A9,N$1),'Sheet 1'!$A:$E,5,0)</f>
        <v>leftist</v>
      </c>
      <c r="O9" s="1" t="str">
        <f>+VLOOKUP(CONCATENATE($A9,O$1),'Sheet 1'!$A:$E,5,0)</f>
        <v>leftist</v>
      </c>
      <c r="P9" s="1" t="str">
        <f>+VLOOKUP(CONCATENATE($A9,P$1),'Sheet 1'!$A:$E,5,0)</f>
        <v>leftist</v>
      </c>
      <c r="Q9" s="1" t="str">
        <f>+VLOOKUP(CONCATENATE($A9,Q$1),'Sheet 1'!$A:$E,5,0)</f>
        <v>leftist</v>
      </c>
      <c r="R9" s="1" t="str">
        <f>+VLOOKUP(CONCATENATE($A9,R$1),'Sheet 1'!$A:$E,5,0)</f>
        <v>leftist</v>
      </c>
      <c r="S9" s="1" t="str">
        <f>+VLOOKUP(CONCATENATE($A9,S$1),'Sheet 1'!$A:$E,5,0)</f>
        <v>leftist</v>
      </c>
      <c r="T9" s="1" t="str">
        <f>+VLOOKUP(CONCATENATE($A9,T$1),'Sheet 1'!$A:$E,5,0)</f>
        <v>leftist</v>
      </c>
      <c r="U9" s="3">
        <f t="shared" si="0"/>
        <v>0</v>
      </c>
      <c r="V9" s="3">
        <f t="shared" si="1"/>
        <v>0</v>
      </c>
      <c r="W9" s="3">
        <f t="shared" si="2"/>
        <v>0</v>
      </c>
    </row>
    <row r="10" spans="1:25" x14ac:dyDescent="0.3">
      <c r="A10" s="2" t="s">
        <v>157</v>
      </c>
      <c r="B10" s="1" t="s">
        <v>158</v>
      </c>
      <c r="C10" s="1" t="str">
        <f>+VLOOKUP(CONCATENATE($A10,C$1),'Sheet 1'!$A:$E,5,0)</f>
        <v>leftist</v>
      </c>
      <c r="D10" s="1" t="str">
        <f>+VLOOKUP(CONCATENATE($A10,D$1),'Sheet 1'!$A:$E,5,0)</f>
        <v>leftist</v>
      </c>
      <c r="E10" s="1" t="str">
        <f>+VLOOKUP(CONCATENATE($A10,E$1),'Sheet 1'!$A:$E,5,0)</f>
        <v>leftist</v>
      </c>
      <c r="F10" s="1" t="str">
        <f>+VLOOKUP(CONCATENATE($A10,F$1),'Sheet 1'!$A:$E,5,0)</f>
        <v>leftist</v>
      </c>
      <c r="G10" s="1" t="str">
        <f>+VLOOKUP(CONCATENATE($A10,G$1),'Sheet 1'!$A:$E,5,0)</f>
        <v>leftist</v>
      </c>
      <c r="H10" s="1" t="str">
        <f>+VLOOKUP(CONCATENATE($A10,H$1),'Sheet 1'!$A:$E,5,0)</f>
        <v>leftist</v>
      </c>
      <c r="I10" s="1" t="str">
        <f>+VLOOKUP(CONCATENATE($A10,I$1),'Sheet 1'!$A:$E,5,0)</f>
        <v>leftist</v>
      </c>
      <c r="J10" s="1" t="str">
        <f>+VLOOKUP(CONCATENATE($A10,J$1),'Sheet 1'!$A:$E,5,0)</f>
        <v>leftist</v>
      </c>
      <c r="K10" s="1" t="str">
        <f>+VLOOKUP(CONCATENATE($A10,K$1),'Sheet 1'!$A:$E,5,0)</f>
        <v>leftist</v>
      </c>
      <c r="L10" s="1" t="str">
        <f>+VLOOKUP(CONCATENATE($A10,L$1),'Sheet 1'!$A:$E,5,0)</f>
        <v>leftist</v>
      </c>
      <c r="M10" s="1" t="str">
        <f>+VLOOKUP(CONCATENATE($A10,M$1),'Sheet 1'!$A:$E,5,0)</f>
        <v>leftist</v>
      </c>
      <c r="N10" s="1" t="str">
        <f>+VLOOKUP(CONCATENATE($A10,N$1),'Sheet 1'!$A:$E,5,0)</f>
        <v>leftist</v>
      </c>
      <c r="O10" s="1" t="str">
        <f>+VLOOKUP(CONCATENATE($A10,O$1),'Sheet 1'!$A:$E,5,0)</f>
        <v>no information</v>
      </c>
      <c r="P10" s="1" t="str">
        <f>+VLOOKUP(CONCATENATE($A10,P$1),'Sheet 1'!$A:$E,5,0)</f>
        <v>leftist</v>
      </c>
      <c r="Q10" s="1" t="str">
        <f>+VLOOKUP(CONCATENATE($A10,Q$1),'Sheet 1'!$A:$E,5,0)</f>
        <v>rightist</v>
      </c>
      <c r="R10" s="1" t="str">
        <f>+VLOOKUP(CONCATENATE($A10,R$1),'Sheet 1'!$A:$E,5,0)</f>
        <v>no information</v>
      </c>
      <c r="S10" s="1" t="str">
        <f>+VLOOKUP(CONCATENATE($A10,S$1),'Sheet 1'!$A:$E,5,0)</f>
        <v>no information</v>
      </c>
      <c r="T10" s="1" t="str">
        <f>+VLOOKUP(CONCATENATE($A10,T$1),'Sheet 1'!$A:$E,5,0)</f>
        <v>no information</v>
      </c>
      <c r="U10" s="3">
        <f t="shared" si="0"/>
        <v>0</v>
      </c>
      <c r="V10" s="3">
        <f t="shared" si="1"/>
        <v>0</v>
      </c>
      <c r="W10" s="3">
        <f t="shared" si="2"/>
        <v>0</v>
      </c>
    </row>
    <row r="11" spans="1:25" x14ac:dyDescent="0.3">
      <c r="A11" s="2" t="s">
        <v>171</v>
      </c>
      <c r="B11" s="1" t="s">
        <v>172</v>
      </c>
      <c r="C11" s="1" t="str">
        <f>+VLOOKUP(CONCATENATE($A11,C$1),'Sheet 1'!$A:$E,5,0)</f>
        <v>rightist</v>
      </c>
      <c r="D11" s="1" t="str">
        <f>+VLOOKUP(CONCATENATE($A11,D$1),'Sheet 1'!$A:$E,5,0)</f>
        <v>rightist</v>
      </c>
      <c r="E11" s="1" t="str">
        <f>+VLOOKUP(CONCATENATE($A11,E$1),'Sheet 1'!$A:$E,5,0)</f>
        <v>rightist</v>
      </c>
      <c r="F11" s="1" t="str">
        <f>+VLOOKUP(CONCATENATE($A11,F$1),'Sheet 1'!$A:$E,5,0)</f>
        <v>rightist</v>
      </c>
      <c r="G11" s="1" t="str">
        <f>+VLOOKUP(CONCATENATE($A11,G$1),'Sheet 1'!$A:$E,5,0)</f>
        <v>rightist</v>
      </c>
      <c r="H11" s="1" t="str">
        <f>+VLOOKUP(CONCATENATE($A11,H$1),'Sheet 1'!$A:$E,5,0)</f>
        <v>rightist</v>
      </c>
      <c r="I11" s="1" t="str">
        <f>+VLOOKUP(CONCATENATE($A11,I$1),'Sheet 1'!$A:$E,5,0)</f>
        <v>no information</v>
      </c>
      <c r="J11" s="1" t="str">
        <f>+VLOOKUP(CONCATENATE($A11,J$1),'Sheet 1'!$A:$E,5,0)</f>
        <v>leftist</v>
      </c>
      <c r="K11" s="1" t="str">
        <f>+VLOOKUP(CONCATENATE($A11,K$1),'Sheet 1'!$A:$E,5,0)</f>
        <v>leftist</v>
      </c>
      <c r="L11" s="1" t="str">
        <f>+VLOOKUP(CONCATENATE($A11,L$1),'Sheet 1'!$A:$E,5,0)</f>
        <v>leftist</v>
      </c>
      <c r="M11" s="1" t="str">
        <f>+VLOOKUP(CONCATENATE($A11,M$1),'Sheet 1'!$A:$E,5,0)</f>
        <v>leftist</v>
      </c>
      <c r="N11" s="1" t="str">
        <f>+VLOOKUP(CONCATENATE($A11,N$1),'Sheet 1'!$A:$E,5,0)</f>
        <v>leftist</v>
      </c>
      <c r="O11" s="1" t="str">
        <f>+VLOOKUP(CONCATENATE($A11,O$1),'Sheet 1'!$A:$E,5,0)</f>
        <v>leftist</v>
      </c>
      <c r="P11" s="1" t="str">
        <f>+VLOOKUP(CONCATENATE($A11,P$1),'Sheet 1'!$A:$E,5,0)</f>
        <v>leftist</v>
      </c>
      <c r="Q11" s="1" t="str">
        <f>+VLOOKUP(CONCATENATE($A11,Q$1),'Sheet 1'!$A:$E,5,0)</f>
        <v>leftist</v>
      </c>
      <c r="R11" s="1" t="str">
        <f>+VLOOKUP(CONCATENATE($A11,R$1),'Sheet 1'!$A:$E,5,0)</f>
        <v>leftist</v>
      </c>
      <c r="S11" s="1" t="str">
        <f>+VLOOKUP(CONCATENATE($A11,S$1),'Sheet 1'!$A:$E,5,0)</f>
        <v>leftist</v>
      </c>
      <c r="T11" s="1" t="str">
        <f>+VLOOKUP(CONCATENATE($A11,T$1),'Sheet 1'!$A:$E,5,0)</f>
        <v>leftist</v>
      </c>
      <c r="U11" s="3">
        <f t="shared" si="0"/>
        <v>0</v>
      </c>
      <c r="V11" s="3">
        <f t="shared" si="1"/>
        <v>0</v>
      </c>
      <c r="W11" s="3">
        <f t="shared" si="2"/>
        <v>0</v>
      </c>
    </row>
    <row r="12" spans="1:25" x14ac:dyDescent="0.3">
      <c r="A12" s="2" t="s">
        <v>187</v>
      </c>
      <c r="B12" s="1" t="s">
        <v>188</v>
      </c>
      <c r="C12" s="1" t="str">
        <f>+VLOOKUP(CONCATENATE($A12,C$1),'Sheet 1'!$A:$E,5,0)</f>
        <v>leftist</v>
      </c>
      <c r="D12" s="1" t="str">
        <f>+VLOOKUP(CONCATENATE($A12,D$1),'Sheet 1'!$A:$E,5,0)</f>
        <v>leftist</v>
      </c>
      <c r="E12" s="1" t="str">
        <f>+VLOOKUP(CONCATENATE($A12,E$1),'Sheet 1'!$A:$E,5,0)</f>
        <v>leftist</v>
      </c>
      <c r="F12" s="1" t="str">
        <f>+VLOOKUP(CONCATENATE($A12,F$1),'Sheet 1'!$A:$E,5,0)</f>
        <v>leftist</v>
      </c>
      <c r="G12" s="1" t="str">
        <f>+VLOOKUP(CONCATENATE($A12,G$1),'Sheet 1'!$A:$E,5,0)</f>
        <v>rightist</v>
      </c>
      <c r="H12" s="1" t="str">
        <f>+VLOOKUP(CONCATENATE($A12,H$1),'Sheet 1'!$A:$E,5,0)</f>
        <v>rightist</v>
      </c>
      <c r="I12" s="1" t="str">
        <f>+VLOOKUP(CONCATENATE($A12,I$1),'Sheet 1'!$A:$E,5,0)</f>
        <v>rightist</v>
      </c>
      <c r="J12" s="1" t="str">
        <f>+VLOOKUP(CONCATENATE($A12,J$1),'Sheet 1'!$A:$E,5,0)</f>
        <v>rightist</v>
      </c>
      <c r="K12" s="1" t="str">
        <f>+VLOOKUP(CONCATENATE($A12,K$1),'Sheet 1'!$A:$E,5,0)</f>
        <v>rightist</v>
      </c>
      <c r="L12" s="1" t="str">
        <f>+VLOOKUP(CONCATENATE($A12,L$1),'Sheet 1'!$A:$E,5,0)</f>
        <v>leftist</v>
      </c>
      <c r="M12" s="1" t="str">
        <f>+VLOOKUP(CONCATENATE($A12,M$1),'Sheet 1'!$A:$E,5,0)</f>
        <v>leftist</v>
      </c>
      <c r="N12" s="1" t="str">
        <f>+VLOOKUP(CONCATENATE($A12,N$1),'Sheet 1'!$A:$E,5,0)</f>
        <v>no information</v>
      </c>
      <c r="O12" s="1" t="str">
        <f>+VLOOKUP(CONCATENATE($A12,O$1),'Sheet 1'!$A:$E,5,0)</f>
        <v>rightist</v>
      </c>
      <c r="P12" s="1" t="str">
        <f>+VLOOKUP(CONCATENATE($A12,P$1),'Sheet 1'!$A:$E,5,0)</f>
        <v>rightist</v>
      </c>
      <c r="Q12" s="1" t="str">
        <f>+VLOOKUP(CONCATENATE($A12,Q$1),'Sheet 1'!$A:$E,5,0)</f>
        <v>rightist</v>
      </c>
      <c r="R12" s="1" t="str">
        <f>+VLOOKUP(CONCATENATE($A12,R$1),'Sheet 1'!$A:$E,5,0)</f>
        <v>leftist</v>
      </c>
      <c r="S12" s="1" t="str">
        <f>+VLOOKUP(CONCATENATE($A12,S$1),'Sheet 1'!$A:$E,5,0)</f>
        <v>leftist</v>
      </c>
      <c r="T12" s="1" t="str">
        <f>+VLOOKUP(CONCATENATE($A12,T$1),'Sheet 1'!$A:$E,5,0)</f>
        <v>leftist</v>
      </c>
      <c r="U12" s="3">
        <f t="shared" si="0"/>
        <v>0</v>
      </c>
      <c r="V12" s="3">
        <f t="shared" si="1"/>
        <v>0</v>
      </c>
      <c r="W12" s="3">
        <f t="shared" si="2"/>
        <v>0</v>
      </c>
    </row>
    <row r="13" spans="1:25" x14ac:dyDescent="0.3">
      <c r="A13" s="2" t="s">
        <v>197</v>
      </c>
      <c r="B13" s="1" t="s">
        <v>198</v>
      </c>
      <c r="C13" s="1" t="str">
        <f>+VLOOKUP(CONCATENATE($A13,C$1),'Sheet 1'!$A:$E,5,0)</f>
        <v>rightist</v>
      </c>
      <c r="D13" s="1" t="str">
        <f>+VLOOKUP(CONCATENATE($A13,D$1),'Sheet 1'!$A:$E,5,0)</f>
        <v>rightist</v>
      </c>
      <c r="E13" s="1" t="str">
        <f>+VLOOKUP(CONCATENATE($A13,E$1),'Sheet 1'!$A:$E,5,0)</f>
        <v>rightist</v>
      </c>
      <c r="F13" s="1" t="str">
        <f>+VLOOKUP(CONCATENATE($A13,F$1),'Sheet 1'!$A:$E,5,0)</f>
        <v>rightist</v>
      </c>
      <c r="G13" s="1" t="str">
        <f>+VLOOKUP(CONCATENATE($A13,G$1),'Sheet 1'!$A:$E,5,0)</f>
        <v>rightist</v>
      </c>
      <c r="H13" s="1" t="str">
        <f>+VLOOKUP(CONCATENATE($A13,H$1),'Sheet 1'!$A:$E,5,0)</f>
        <v>rightist</v>
      </c>
      <c r="I13" s="1" t="str">
        <f>+VLOOKUP(CONCATENATE($A13,I$1),'Sheet 1'!$A:$E,5,0)</f>
        <v>rightist</v>
      </c>
      <c r="J13" s="1" t="str">
        <f>+VLOOKUP(CONCATENATE($A13,J$1),'Sheet 1'!$A:$E,5,0)</f>
        <v>no information</v>
      </c>
      <c r="K13" s="1" t="str">
        <f>+VLOOKUP(CONCATENATE($A13,K$1),'Sheet 1'!$A:$E,5,0)</f>
        <v>rightist</v>
      </c>
      <c r="L13" s="1" t="str">
        <f>+VLOOKUP(CONCATENATE($A13,L$1),'Sheet 1'!$A:$E,5,0)</f>
        <v>no information</v>
      </c>
      <c r="M13" s="1" t="str">
        <f>+VLOOKUP(CONCATENATE($A13,M$1),'Sheet 1'!$A:$E,5,0)</f>
        <v>no information</v>
      </c>
      <c r="N13" s="1" t="str">
        <f>+VLOOKUP(CONCATENATE($A13,N$1),'Sheet 1'!$A:$E,5,0)</f>
        <v>no information</v>
      </c>
      <c r="O13" s="1" t="str">
        <f>+VLOOKUP(CONCATENATE($A13,O$1),'Sheet 1'!$A:$E,5,0)</f>
        <v>no information</v>
      </c>
      <c r="P13" s="1" t="str">
        <f>+VLOOKUP(CONCATENATE($A13,P$1),'Sheet 1'!$A:$E,5,0)</f>
        <v>no information</v>
      </c>
      <c r="Q13" s="1" t="str">
        <f>+VLOOKUP(CONCATENATE($A13,Q$1),'Sheet 1'!$A:$E,5,0)</f>
        <v>no information</v>
      </c>
      <c r="R13" s="1" t="str">
        <f>+VLOOKUP(CONCATENATE($A13,R$1),'Sheet 1'!$A:$E,5,0)</f>
        <v>no information</v>
      </c>
      <c r="S13" s="1" t="str">
        <f>+VLOOKUP(CONCATENATE($A13,S$1),'Sheet 1'!$A:$E,5,0)</f>
        <v>no information</v>
      </c>
      <c r="T13" s="1" t="str">
        <f>+VLOOKUP(CONCATENATE($A13,T$1),'Sheet 1'!$A:$E,5,0)</f>
        <v>no information</v>
      </c>
      <c r="U13" s="3" t="str">
        <f t="shared" si="0"/>
        <v>1</v>
      </c>
      <c r="V13" s="3">
        <f t="shared" si="1"/>
        <v>0</v>
      </c>
      <c r="W13" s="3">
        <f t="shared" si="2"/>
        <v>0</v>
      </c>
    </row>
    <row r="14" spans="1:25" x14ac:dyDescent="0.3">
      <c r="A14" s="2" t="s">
        <v>203</v>
      </c>
      <c r="B14" s="1" t="s">
        <v>204</v>
      </c>
      <c r="C14" s="1" t="str">
        <f>+VLOOKUP(CONCATENATE($A14,C$1),'Sheet 1'!$A:$E,5,0)</f>
        <v>leftist</v>
      </c>
      <c r="D14" s="1" t="str">
        <f>+VLOOKUP(CONCATENATE($A14,D$1),'Sheet 1'!$A:$E,5,0)</f>
        <v>leftist</v>
      </c>
      <c r="E14" s="1" t="str">
        <f>+VLOOKUP(CONCATENATE($A14,E$1),'Sheet 1'!$A:$E,5,0)</f>
        <v>leftist</v>
      </c>
      <c r="F14" s="1" t="str">
        <f>+VLOOKUP(CONCATENATE($A14,F$1),'Sheet 1'!$A:$E,5,0)</f>
        <v>leftist</v>
      </c>
      <c r="G14" s="1" t="str">
        <f>+VLOOKUP(CONCATENATE($A14,G$1),'Sheet 1'!$A:$E,5,0)</f>
        <v>rightist</v>
      </c>
      <c r="H14" s="1" t="str">
        <f>+VLOOKUP(CONCATENATE($A14,H$1),'Sheet 1'!$A:$E,5,0)</f>
        <v>rightist</v>
      </c>
      <c r="I14" s="1" t="str">
        <f>+VLOOKUP(CONCATENATE($A14,I$1),'Sheet 1'!$A:$E,5,0)</f>
        <v>leftist</v>
      </c>
      <c r="J14" s="1" t="str">
        <f>+VLOOKUP(CONCATENATE($A14,J$1),'Sheet 1'!$A:$E,5,0)</f>
        <v>leftist</v>
      </c>
      <c r="K14" s="1" t="str">
        <f>+VLOOKUP(CONCATENATE($A14,K$1),'Sheet 1'!$A:$E,5,0)</f>
        <v>leftist</v>
      </c>
      <c r="L14" s="1" t="str">
        <f>+VLOOKUP(CONCATENATE($A14,L$1),'Sheet 1'!$A:$E,5,0)</f>
        <v>leftist</v>
      </c>
      <c r="M14" s="1" t="str">
        <f>+VLOOKUP(CONCATENATE($A14,M$1),'Sheet 1'!$A:$E,5,0)</f>
        <v>leftist</v>
      </c>
      <c r="N14" s="1" t="str">
        <f>+VLOOKUP(CONCATENATE($A14,N$1),'Sheet 1'!$A:$E,5,0)</f>
        <v>no information</v>
      </c>
      <c r="O14" s="1" t="str">
        <f>+VLOOKUP(CONCATENATE($A14,O$1),'Sheet 1'!$A:$E,5,0)</f>
        <v>rightist</v>
      </c>
      <c r="P14" s="1" t="str">
        <f>+VLOOKUP(CONCATENATE($A14,P$1),'Sheet 1'!$A:$E,5,0)</f>
        <v>rightist</v>
      </c>
      <c r="Q14" s="1" t="str">
        <f>+VLOOKUP(CONCATENATE($A14,Q$1),'Sheet 1'!$A:$E,5,0)</f>
        <v>rightist</v>
      </c>
      <c r="R14" s="1" t="str">
        <f>+VLOOKUP(CONCATENATE($A14,R$1),'Sheet 1'!$A:$E,5,0)</f>
        <v>leftist</v>
      </c>
      <c r="S14" s="1" t="str">
        <f>+VLOOKUP(CONCATENATE($A14,S$1),'Sheet 1'!$A:$E,5,0)</f>
        <v>centrist</v>
      </c>
      <c r="T14" s="1" t="str">
        <f>+VLOOKUP(CONCATENATE($A14,T$1),'Sheet 1'!$A:$E,5,0)</f>
        <v>leftist</v>
      </c>
      <c r="U14" s="3">
        <f t="shared" si="0"/>
        <v>0</v>
      </c>
      <c r="V14" s="3">
        <f t="shared" si="1"/>
        <v>0</v>
      </c>
      <c r="W14" s="3">
        <f t="shared" si="2"/>
        <v>0</v>
      </c>
    </row>
    <row r="15" spans="1:25" x14ac:dyDescent="0.3">
      <c r="A15" s="2" t="s">
        <v>217</v>
      </c>
      <c r="B15" s="1" t="s">
        <v>218</v>
      </c>
      <c r="C15" s="1" t="str">
        <f>+VLOOKUP(CONCATENATE($A15,C$1),'Sheet 1'!$A:$E,5,0)</f>
        <v>leftist</v>
      </c>
      <c r="D15" s="1" t="str">
        <f>+VLOOKUP(CONCATENATE($A15,D$1),'Sheet 1'!$A:$E,5,0)</f>
        <v>leftist</v>
      </c>
      <c r="E15" s="1" t="str">
        <f>+VLOOKUP(CONCATENATE($A15,E$1),'Sheet 1'!$A:$E,5,0)</f>
        <v>leftist</v>
      </c>
      <c r="F15" s="1" t="str">
        <f>+VLOOKUP(CONCATENATE($A15,F$1),'Sheet 1'!$A:$E,5,0)</f>
        <v>rightist</v>
      </c>
      <c r="G15" s="1" t="str">
        <f>+VLOOKUP(CONCATENATE($A15,G$1),'Sheet 1'!$A:$E,5,0)</f>
        <v>centrist</v>
      </c>
      <c r="H15" s="1" t="str">
        <f>+VLOOKUP(CONCATENATE($A15,H$1),'Sheet 1'!$A:$E,5,0)</f>
        <v>no information</v>
      </c>
      <c r="I15" s="1" t="str">
        <f>+VLOOKUP(CONCATENATE($A15,I$1),'Sheet 1'!$A:$E,5,0)</f>
        <v>no information</v>
      </c>
      <c r="J15" s="1" t="str">
        <f>+VLOOKUP(CONCATENATE($A15,J$1),'Sheet 1'!$A:$E,5,0)</f>
        <v>no information</v>
      </c>
      <c r="K15" s="1" t="str">
        <f>+VLOOKUP(CONCATENATE($A15,K$1),'Sheet 1'!$A:$E,5,0)</f>
        <v>no information</v>
      </c>
      <c r="L15" s="1" t="str">
        <f>+VLOOKUP(CONCATENATE($A15,L$1),'Sheet 1'!$A:$E,5,0)</f>
        <v>no information</v>
      </c>
      <c r="M15" s="1" t="str">
        <f>+VLOOKUP(CONCATENATE($A15,M$1),'Sheet 1'!$A:$E,5,0)</f>
        <v>no information</v>
      </c>
      <c r="N15" s="1" t="str">
        <f>+VLOOKUP(CONCATENATE($A15,N$1),'Sheet 1'!$A:$E,5,0)</f>
        <v>no information</v>
      </c>
      <c r="O15" s="1" t="str">
        <f>+VLOOKUP(CONCATENATE($A15,O$1),'Sheet 1'!$A:$E,5,0)</f>
        <v>no information</v>
      </c>
      <c r="P15" s="1" t="str">
        <f>+VLOOKUP(CONCATENATE($A15,P$1),'Sheet 1'!$A:$E,5,0)</f>
        <v>no information</v>
      </c>
      <c r="Q15" s="1" t="str">
        <f>+VLOOKUP(CONCATENATE($A15,Q$1),'Sheet 1'!$A:$E,5,0)</f>
        <v>no information</v>
      </c>
      <c r="R15" s="1" t="str">
        <f>+VLOOKUP(CONCATENATE($A15,R$1),'Sheet 1'!$A:$E,5,0)</f>
        <v>no information</v>
      </c>
      <c r="S15" s="1" t="str">
        <f>+VLOOKUP(CONCATENATE($A15,S$1),'Sheet 1'!$A:$E,5,0)</f>
        <v>no information</v>
      </c>
      <c r="T15" s="1" t="str">
        <f>+VLOOKUP(CONCATENATE($A15,T$1),'Sheet 1'!$A:$E,5,0)</f>
        <v>no information</v>
      </c>
      <c r="U15" s="3">
        <f t="shared" si="0"/>
        <v>0</v>
      </c>
      <c r="V15" s="3">
        <f t="shared" si="1"/>
        <v>0</v>
      </c>
      <c r="W15" s="3">
        <f t="shared" si="2"/>
        <v>0</v>
      </c>
    </row>
    <row r="16" spans="1:25" x14ac:dyDescent="0.3">
      <c r="A16" s="2" t="s">
        <v>237</v>
      </c>
      <c r="B16" s="1" t="s">
        <v>238</v>
      </c>
      <c r="C16" s="1" t="str">
        <f>+VLOOKUP(CONCATENATE($A16,C$1),'Sheet 1'!$A:$E,5,0)</f>
        <v>rightist</v>
      </c>
      <c r="D16" s="1" t="str">
        <f>+VLOOKUP(CONCATENATE($A16,D$1),'Sheet 1'!$A:$E,5,0)</f>
        <v>rightist</v>
      </c>
      <c r="E16" s="1" t="str">
        <f>+VLOOKUP(CONCATENATE($A16,E$1),'Sheet 1'!$A:$E,5,0)</f>
        <v>rightist</v>
      </c>
      <c r="F16" s="1" t="str">
        <f>+VLOOKUP(CONCATENATE($A16,F$1),'Sheet 1'!$A:$E,5,0)</f>
        <v>rightist</v>
      </c>
      <c r="G16" s="1" t="str">
        <f>+VLOOKUP(CONCATENATE($A16,G$1),'Sheet 1'!$A:$E,5,0)</f>
        <v>rightist</v>
      </c>
      <c r="H16" s="1" t="str">
        <f>+VLOOKUP(CONCATENATE($A16,H$1),'Sheet 1'!$A:$E,5,0)</f>
        <v>rightist</v>
      </c>
      <c r="I16" s="1" t="str">
        <f>+VLOOKUP(CONCATENATE($A16,I$1),'Sheet 1'!$A:$E,5,0)</f>
        <v>rightist</v>
      </c>
      <c r="J16" s="1" t="str">
        <f>+VLOOKUP(CONCATENATE($A16,J$1),'Sheet 1'!$A:$E,5,0)</f>
        <v>rightist</v>
      </c>
      <c r="K16" s="1" t="str">
        <f>+VLOOKUP(CONCATENATE($A16,K$1),'Sheet 1'!$A:$E,5,0)</f>
        <v>rightist</v>
      </c>
      <c r="L16" s="1" t="str">
        <f>+VLOOKUP(CONCATENATE($A16,L$1),'Sheet 1'!$A:$E,5,0)</f>
        <v>rightist</v>
      </c>
      <c r="M16" s="1" t="str">
        <f>+VLOOKUP(CONCATENATE($A16,M$1),'Sheet 1'!$A:$E,5,0)</f>
        <v>rightist</v>
      </c>
      <c r="N16" s="1" t="s">
        <v>212</v>
      </c>
      <c r="O16" s="1" t="s">
        <v>212</v>
      </c>
      <c r="P16" s="1" t="s">
        <v>212</v>
      </c>
      <c r="Q16" s="1" t="s">
        <v>212</v>
      </c>
      <c r="R16" s="1" t="s">
        <v>212</v>
      </c>
      <c r="S16" s="1" t="s">
        <v>212</v>
      </c>
      <c r="T16" s="1" t="s">
        <v>212</v>
      </c>
      <c r="U16" s="3" t="str">
        <f t="shared" si="0"/>
        <v>1</v>
      </c>
      <c r="V16" s="3">
        <f t="shared" si="1"/>
        <v>0</v>
      </c>
      <c r="W16" s="3">
        <f t="shared" si="2"/>
        <v>0</v>
      </c>
    </row>
    <row r="17" spans="1:25" x14ac:dyDescent="0.3">
      <c r="A17" s="2" t="s">
        <v>239</v>
      </c>
      <c r="B17" s="1" t="s">
        <v>240</v>
      </c>
      <c r="C17" s="1" t="str">
        <f>+VLOOKUP(CONCATENATE($A17,C$1),'Sheet 1'!$A:$E,5,0)</f>
        <v>rightist</v>
      </c>
      <c r="D17" s="1" t="str">
        <f>+VLOOKUP(CONCATENATE($A17,D$1),'Sheet 1'!$A:$E,5,0)</f>
        <v>rightist</v>
      </c>
      <c r="E17" s="1" t="str">
        <f>+VLOOKUP(CONCATENATE($A17,E$1),'Sheet 1'!$A:$E,5,0)</f>
        <v>no information</v>
      </c>
      <c r="F17" s="1" t="str">
        <f>+VLOOKUP(CONCATENATE($A17,F$1),'Sheet 1'!$A:$E,5,0)</f>
        <v>no information</v>
      </c>
      <c r="G17" s="1" t="str">
        <f>+VLOOKUP(CONCATENATE($A17,G$1),'Sheet 1'!$A:$E,5,0)</f>
        <v>no information</v>
      </c>
      <c r="H17" s="1" t="str">
        <f>+VLOOKUP(CONCATENATE($A17,H$1),'Sheet 1'!$A:$E,5,0)</f>
        <v>rightist</v>
      </c>
      <c r="I17" s="1" t="str">
        <f>+VLOOKUP(CONCATENATE($A17,I$1),'Sheet 1'!$A:$E,5,0)</f>
        <v>rightist</v>
      </c>
      <c r="J17" s="1" t="str">
        <f>+VLOOKUP(CONCATENATE($A17,J$1),'Sheet 1'!$A:$E,5,0)</f>
        <v>rightist</v>
      </c>
      <c r="K17" s="1" t="str">
        <f>+VLOOKUP(CONCATENATE($A17,K$1),'Sheet 1'!$A:$E,5,0)</f>
        <v>rightist</v>
      </c>
      <c r="L17" s="1" t="str">
        <f>+VLOOKUP(CONCATENATE($A17,L$1),'Sheet 1'!$A:$E,5,0)</f>
        <v>rightist</v>
      </c>
      <c r="M17" s="1" t="str">
        <f>+VLOOKUP(CONCATENATE($A17,M$1),'Sheet 1'!$A:$E,5,0)</f>
        <v>leftist</v>
      </c>
      <c r="N17" s="1" t="str">
        <f>+VLOOKUP(CONCATENATE($A17,N$1),'Sheet 1'!$A:$E,5,0)</f>
        <v>rightist</v>
      </c>
      <c r="O17" s="1" t="str">
        <f>+VLOOKUP(CONCATENATE($A17,O$1),'Sheet 1'!$A:$E,5,0)</f>
        <v>leftist</v>
      </c>
      <c r="P17" s="1" t="str">
        <f>+VLOOKUP(CONCATENATE($A17,P$1),'Sheet 1'!$A:$E,5,0)</f>
        <v>leftist</v>
      </c>
      <c r="Q17" s="1" t="str">
        <f>+VLOOKUP(CONCATENATE($A17,Q$1),'Sheet 1'!$A:$E,5,0)</f>
        <v>leftist</v>
      </c>
      <c r="R17" s="1" t="str">
        <f>+VLOOKUP(CONCATENATE($A17,R$1),'Sheet 1'!$A:$E,5,0)</f>
        <v>rightist</v>
      </c>
      <c r="S17" s="1" t="str">
        <f>+VLOOKUP(CONCATENATE($A17,S$1),'Sheet 1'!$A:$E,5,0)</f>
        <v>leftist</v>
      </c>
      <c r="T17" s="1" t="str">
        <f>+VLOOKUP(CONCATENATE($A17,T$1),'Sheet 1'!$A:$E,5,0)</f>
        <v>leftist</v>
      </c>
      <c r="U17" s="3">
        <f t="shared" si="0"/>
        <v>0</v>
      </c>
      <c r="V17" s="3">
        <f t="shared" si="1"/>
        <v>0</v>
      </c>
      <c r="W17" s="3">
        <f t="shared" si="2"/>
        <v>0</v>
      </c>
    </row>
    <row r="18" spans="1:25" x14ac:dyDescent="0.3">
      <c r="A18" s="2" t="s">
        <v>245</v>
      </c>
      <c r="B18" s="1" t="s">
        <v>246</v>
      </c>
      <c r="C18" s="1" t="str">
        <f>+VLOOKUP(CONCATENATE($A18,C$1),'Sheet 1'!$A:$E,5,0)</f>
        <v>rightist</v>
      </c>
      <c r="D18" s="1" t="str">
        <f>+VLOOKUP(CONCATENATE($A18,D$1),'Sheet 1'!$A:$E,5,0)</f>
        <v>rightist</v>
      </c>
      <c r="E18" s="1" t="str">
        <f>+VLOOKUP(CONCATENATE($A18,E$1),'Sheet 1'!$A:$E,5,0)</f>
        <v>rightist</v>
      </c>
      <c r="F18" s="1" t="str">
        <f>+VLOOKUP(CONCATENATE($A18,F$1),'Sheet 1'!$A:$E,5,0)</f>
        <v>rightist</v>
      </c>
      <c r="G18" s="1" t="str">
        <f>+VLOOKUP(CONCATENATE($A18,G$1),'Sheet 1'!$A:$E,5,0)</f>
        <v>no information</v>
      </c>
      <c r="H18" s="1" t="str">
        <f>+VLOOKUP(CONCATENATE($A18,H$1),'Sheet 1'!$A:$E,5,0)</f>
        <v>rightist</v>
      </c>
      <c r="I18" s="1" t="str">
        <f>+VLOOKUP(CONCATENATE($A18,I$1),'Sheet 1'!$A:$E,5,0)</f>
        <v>rightist</v>
      </c>
      <c r="J18" s="1" t="str">
        <f>+VLOOKUP(CONCATENATE($A18,J$1),'Sheet 1'!$A:$E,5,0)</f>
        <v>rightist</v>
      </c>
      <c r="K18" s="1" t="str">
        <f>+VLOOKUP(CONCATENATE($A18,K$1),'Sheet 1'!$A:$E,5,0)</f>
        <v>rightist</v>
      </c>
      <c r="L18" s="1" t="str">
        <f>+VLOOKUP(CONCATENATE($A18,L$1),'Sheet 1'!$A:$E,5,0)</f>
        <v>rightist</v>
      </c>
      <c r="M18" s="1" t="str">
        <f>+VLOOKUP(CONCATENATE($A18,M$1),'Sheet 1'!$A:$E,5,0)</f>
        <v>rightist</v>
      </c>
      <c r="N18" s="1" t="str">
        <f>+VLOOKUP(CONCATENATE($A18,N$1),'Sheet 1'!$A:$E,5,0)</f>
        <v>no information</v>
      </c>
      <c r="O18" s="1" t="str">
        <f>+VLOOKUP(CONCATENATE($A18,O$1),'Sheet 1'!$A:$E,5,0)</f>
        <v>no information</v>
      </c>
      <c r="P18" s="1" t="str">
        <f>+VLOOKUP(CONCATENATE($A18,P$1),'Sheet 1'!$A:$E,5,0)</f>
        <v>no information</v>
      </c>
      <c r="Q18" s="1" t="str">
        <f>+VLOOKUP(CONCATENATE($A18,Q$1),'Sheet 1'!$A:$E,5,0)</f>
        <v>no information</v>
      </c>
      <c r="R18" s="1" t="str">
        <f>+VLOOKUP(CONCATENATE($A18,R$1),'Sheet 1'!$A:$E,5,0)</f>
        <v>no information</v>
      </c>
      <c r="S18" s="1" t="str">
        <f>+VLOOKUP(CONCATENATE($A18,S$1),'Sheet 1'!$A:$E,5,0)</f>
        <v>rightist</v>
      </c>
      <c r="T18" s="1" t="str">
        <f>+VLOOKUP(CONCATENATE($A18,T$1),'Sheet 1'!$A:$E,5,0)</f>
        <v>rightist</v>
      </c>
      <c r="U18" s="3" t="str">
        <f t="shared" si="0"/>
        <v>1</v>
      </c>
      <c r="V18" s="3">
        <f t="shared" si="1"/>
        <v>0</v>
      </c>
      <c r="W18" s="3">
        <f t="shared" si="2"/>
        <v>0</v>
      </c>
    </row>
    <row r="19" spans="1:25" x14ac:dyDescent="0.3">
      <c r="A19" s="2" t="s">
        <v>257</v>
      </c>
      <c r="B19" s="1" t="s">
        <v>258</v>
      </c>
      <c r="C19" s="1" t="str">
        <f>+VLOOKUP(CONCATENATE($A19,C$1),'Sheet 1'!$A:$E,5,0)</f>
        <v>leftist</v>
      </c>
      <c r="D19" s="1" t="str">
        <f>+VLOOKUP(CONCATENATE($A19,D$1),'Sheet 1'!$A:$E,5,0)</f>
        <v>leftist</v>
      </c>
      <c r="E19" s="1" t="str">
        <f>+VLOOKUP(CONCATENATE($A19,E$1),'Sheet 1'!$A:$E,5,0)</f>
        <v>rightist</v>
      </c>
      <c r="F19" s="1" t="str">
        <f>+VLOOKUP(CONCATENATE($A19,F$1),'Sheet 1'!$A:$E,5,0)</f>
        <v>rightist</v>
      </c>
      <c r="G19" s="1" t="str">
        <f>+VLOOKUP(CONCATENATE($A19,G$1),'Sheet 1'!$A:$E,5,0)</f>
        <v>rightist</v>
      </c>
      <c r="H19" s="1" t="str">
        <f>+VLOOKUP(CONCATENATE($A19,H$1),'Sheet 1'!$A:$E,5,0)</f>
        <v>rightist</v>
      </c>
      <c r="I19" s="1" t="str">
        <f>+VLOOKUP(CONCATENATE($A19,I$1),'Sheet 1'!$A:$E,5,0)</f>
        <v>rightist</v>
      </c>
      <c r="J19" s="1" t="str">
        <f>+VLOOKUP(CONCATENATE($A19,J$1),'Sheet 1'!$A:$E,5,0)</f>
        <v>rightist</v>
      </c>
      <c r="K19" s="1" t="str">
        <f>+VLOOKUP(CONCATENATE($A19,K$1),'Sheet 1'!$A:$E,5,0)</f>
        <v>rightist</v>
      </c>
      <c r="L19" s="1" t="str">
        <f>+VLOOKUP(CONCATENATE($A19,L$1),'Sheet 1'!$A:$E,5,0)</f>
        <v>leftist</v>
      </c>
      <c r="M19" s="1" t="str">
        <f>+VLOOKUP(CONCATENATE($A19,M$1),'Sheet 1'!$A:$E,5,0)</f>
        <v>leftist</v>
      </c>
      <c r="N19" s="1" t="str">
        <f>+VLOOKUP(CONCATENATE($A19,N$1),'Sheet 1'!$A:$E,5,0)</f>
        <v>rightist</v>
      </c>
      <c r="O19" s="1" t="str">
        <f>+VLOOKUP(CONCATENATE($A19,O$1),'Sheet 1'!$A:$E,5,0)</f>
        <v>rightist</v>
      </c>
      <c r="P19" s="1" t="str">
        <f>+VLOOKUP(CONCATENATE($A19,P$1),'Sheet 1'!$A:$E,5,0)</f>
        <v>rightist</v>
      </c>
      <c r="Q19" s="1" t="str">
        <f>+VLOOKUP(CONCATENATE($A19,Q$1),'Sheet 1'!$A:$E,5,0)</f>
        <v>none</v>
      </c>
      <c r="R19" s="1" t="str">
        <f>+VLOOKUP(CONCATENATE($A19,R$1),'Sheet 1'!$A:$E,5,0)</f>
        <v>none</v>
      </c>
      <c r="S19" s="1" t="str">
        <f>+VLOOKUP(CONCATENATE($A19,S$1),'Sheet 1'!$A:$E,5,0)</f>
        <v>none</v>
      </c>
      <c r="T19" s="1" t="str">
        <f>+VLOOKUP(CONCATENATE($A19,T$1),'Sheet 1'!$A:$E,5,0)</f>
        <v>none</v>
      </c>
      <c r="U19" s="3">
        <f t="shared" si="0"/>
        <v>0</v>
      </c>
      <c r="V19" s="3">
        <f t="shared" si="1"/>
        <v>0</v>
      </c>
      <c r="W19" s="3">
        <f t="shared" si="2"/>
        <v>0</v>
      </c>
    </row>
    <row r="20" spans="1:25" x14ac:dyDescent="0.3">
      <c r="A20" s="2" t="s">
        <v>266</v>
      </c>
      <c r="B20" s="1" t="s">
        <v>267</v>
      </c>
      <c r="C20" s="1" t="str">
        <f>+VLOOKUP(CONCATENATE($A20,C$1),'Sheet 1'!$A:$E,5,0)</f>
        <v>leftist</v>
      </c>
      <c r="D20" s="1" t="str">
        <f>+VLOOKUP(CONCATENATE($A20,D$1),'Sheet 1'!$A:$E,5,0)</f>
        <v>leftist</v>
      </c>
      <c r="E20" s="1" t="str">
        <f>+VLOOKUP(CONCATENATE($A20,E$1),'Sheet 1'!$A:$E,5,0)</f>
        <v>no information</v>
      </c>
      <c r="F20" s="1" t="str">
        <f>+VLOOKUP(CONCATENATE($A20,F$1),'Sheet 1'!$A:$E,5,0)</f>
        <v>no information</v>
      </c>
      <c r="G20" s="1" t="str">
        <f>+VLOOKUP(CONCATENATE($A20,G$1),'Sheet 1'!$A:$E,5,0)</f>
        <v>none</v>
      </c>
      <c r="H20" s="1" t="str">
        <f>+VLOOKUP(CONCATENATE($A20,H$1),'Sheet 1'!$A:$E,5,0)</f>
        <v>none</v>
      </c>
      <c r="I20" s="1" t="str">
        <f>+VLOOKUP(CONCATENATE($A20,I$1),'Sheet 1'!$A:$E,5,0)</f>
        <v>none</v>
      </c>
      <c r="J20" s="1" t="str">
        <f>+VLOOKUP(CONCATENATE($A20,J$1),'Sheet 1'!$A:$E,5,0)</f>
        <v>leftist</v>
      </c>
      <c r="K20" s="1" t="str">
        <f>+VLOOKUP(CONCATENATE($A20,K$1),'Sheet 1'!$A:$E,5,0)</f>
        <v>leftist</v>
      </c>
      <c r="L20" s="1" t="str">
        <f>+VLOOKUP(CONCATENATE($A20,L$1),'Sheet 1'!$A:$E,5,0)</f>
        <v>leftist</v>
      </c>
      <c r="M20" s="1" t="str">
        <f>+VLOOKUP(CONCATENATE($A20,M$1),'Sheet 1'!$A:$E,5,0)</f>
        <v>leftist</v>
      </c>
      <c r="N20" s="1" t="str">
        <f>+VLOOKUP(CONCATENATE($A20,N$1),'Sheet 1'!$A:$E,5,0)</f>
        <v>leftist</v>
      </c>
      <c r="O20" s="1" t="str">
        <f>+VLOOKUP(CONCATENATE($A20,O$1),'Sheet 1'!$A:$E,5,0)</f>
        <v>no information</v>
      </c>
      <c r="P20" s="1" t="str">
        <f>+VLOOKUP(CONCATENATE($A20,P$1),'Sheet 1'!$A:$E,5,0)</f>
        <v>no information</v>
      </c>
      <c r="Q20" s="1" t="str">
        <f>+VLOOKUP(CONCATENATE($A20,Q$1),'Sheet 1'!$A:$E,5,0)</f>
        <v>centrist</v>
      </c>
      <c r="R20" s="1" t="str">
        <f>+VLOOKUP(CONCATENATE($A20,R$1),'Sheet 1'!$A:$E,5,0)</f>
        <v>leftist</v>
      </c>
      <c r="S20" s="1" t="str">
        <f>+VLOOKUP(CONCATENATE($A20,S$1),'Sheet 1'!$A:$E,5,0)</f>
        <v>leftist</v>
      </c>
      <c r="T20" s="1" t="str">
        <f>+VLOOKUP(CONCATENATE($A20,T$1),'Sheet 1'!$A:$E,5,0)</f>
        <v>leftist</v>
      </c>
      <c r="U20" s="3">
        <f t="shared" si="0"/>
        <v>0</v>
      </c>
      <c r="V20" s="3">
        <f t="shared" si="1"/>
        <v>0</v>
      </c>
      <c r="W20" s="3">
        <f t="shared" si="2"/>
        <v>0</v>
      </c>
    </row>
    <row r="21" spans="1:25" x14ac:dyDescent="0.3">
      <c r="A21" s="2" t="s">
        <v>272</v>
      </c>
      <c r="B21" s="1" t="s">
        <v>273</v>
      </c>
      <c r="C21" s="1" t="str">
        <f>+VLOOKUP(CONCATENATE($A21,C$1),'Sheet 1'!$A:$E,5,0)</f>
        <v>rightist</v>
      </c>
      <c r="D21" s="1" t="str">
        <f>+VLOOKUP(CONCATENATE($A21,D$1),'Sheet 1'!$A:$E,5,0)</f>
        <v>rightist</v>
      </c>
      <c r="E21" s="1" t="str">
        <f>+VLOOKUP(CONCATENATE($A21,E$1),'Sheet 1'!$A:$E,5,0)</f>
        <v>rightist</v>
      </c>
      <c r="F21" s="1" t="str">
        <f>+VLOOKUP(CONCATENATE($A21,F$1),'Sheet 1'!$A:$E,5,0)</f>
        <v>rightist</v>
      </c>
      <c r="G21" s="1" t="str">
        <f>+VLOOKUP(CONCATENATE($A21,G$1),'Sheet 1'!$A:$E,5,0)</f>
        <v>rightist</v>
      </c>
      <c r="H21" s="1" t="str">
        <f>+VLOOKUP(CONCATENATE($A21,H$1),'Sheet 1'!$A:$E,5,0)</f>
        <v>rightist</v>
      </c>
      <c r="I21" s="1" t="str">
        <f>+VLOOKUP(CONCATENATE($A21,I$1),'Sheet 1'!$A:$E,5,0)</f>
        <v>rightist</v>
      </c>
      <c r="J21" s="1" t="str">
        <f>+VLOOKUP(CONCATENATE($A21,J$1),'Sheet 1'!$A:$E,5,0)</f>
        <v>rightist</v>
      </c>
      <c r="K21" s="1" t="str">
        <f>+VLOOKUP(CONCATENATE($A21,K$1),'Sheet 1'!$A:$E,5,0)</f>
        <v>no information</v>
      </c>
      <c r="L21" s="1" t="str">
        <f>+VLOOKUP(CONCATENATE($A21,L$1),'Sheet 1'!$A:$E,5,0)</f>
        <v>no information</v>
      </c>
      <c r="M21" s="1" t="str">
        <f>+VLOOKUP(CONCATENATE($A21,M$1),'Sheet 1'!$A:$E,5,0)</f>
        <v>no information</v>
      </c>
      <c r="N21" s="1" t="str">
        <f>+VLOOKUP(CONCATENATE($A21,N$1),'Sheet 1'!$A:$E,5,0)</f>
        <v>no information</v>
      </c>
      <c r="O21" s="1" t="str">
        <f>+VLOOKUP(CONCATENATE($A21,O$1),'Sheet 1'!$A:$E,5,0)</f>
        <v>no information</v>
      </c>
      <c r="P21" s="1" t="str">
        <f>+VLOOKUP(CONCATENATE($A21,P$1),'Sheet 1'!$A:$E,5,0)</f>
        <v>no information</v>
      </c>
      <c r="Q21" s="1" t="str">
        <f>+VLOOKUP(CONCATENATE($A21,Q$1),'Sheet 1'!$A:$E,5,0)</f>
        <v>rightist</v>
      </c>
      <c r="R21" s="1" t="str">
        <f>+VLOOKUP(CONCATENATE($A21,R$1),'Sheet 1'!$A:$E,5,0)</f>
        <v>rightist</v>
      </c>
      <c r="S21" s="1" t="str">
        <f>+VLOOKUP(CONCATENATE($A21,S$1),'Sheet 1'!$A:$E,5,0)</f>
        <v>rightist</v>
      </c>
      <c r="T21" s="1" t="str">
        <f>+VLOOKUP(CONCATENATE($A21,T$1),'Sheet 1'!$A:$E,5,0)</f>
        <v>rightist</v>
      </c>
      <c r="U21" s="3" t="str">
        <f t="shared" si="0"/>
        <v>1</v>
      </c>
      <c r="V21" s="3">
        <f t="shared" si="1"/>
        <v>0</v>
      </c>
      <c r="W21" s="3">
        <f t="shared" si="2"/>
        <v>0</v>
      </c>
    </row>
    <row r="22" spans="1:25" x14ac:dyDescent="0.3">
      <c r="A22" s="2" t="s">
        <v>286</v>
      </c>
      <c r="B22" s="1" t="s">
        <v>287</v>
      </c>
      <c r="C22" s="1">
        <f>+VLOOKUP(CONCATENATE($A22,C$1),'Sheet 1'!$A:$E,5,0)</f>
        <v>0</v>
      </c>
      <c r="D22" s="1">
        <f>+VLOOKUP(CONCATENATE($A22,D$1),'Sheet 1'!$A:$E,5,0)</f>
        <v>0</v>
      </c>
      <c r="E22" s="1">
        <f>+VLOOKUP(CONCATENATE($A22,E$1),'Sheet 1'!$A:$E,5,0)</f>
        <v>0</v>
      </c>
      <c r="F22" s="1">
        <f>+VLOOKUP(CONCATENATE($A22,F$1),'Sheet 1'!$A:$E,5,0)</f>
        <v>0</v>
      </c>
      <c r="G22" s="1">
        <f>+VLOOKUP(CONCATENATE($A22,G$1),'Sheet 1'!$A:$E,5,0)</f>
        <v>0</v>
      </c>
      <c r="H22" s="1">
        <f>+VLOOKUP(CONCATENATE($A22,H$1),'Sheet 1'!$A:$E,5,0)</f>
        <v>0</v>
      </c>
      <c r="I22" s="1" t="str">
        <f>+VLOOKUP(CONCATENATE($A22,I$1),'Sheet 1'!$A:$E,5,0)</f>
        <v>centrist</v>
      </c>
      <c r="J22" s="1" t="str">
        <f>+VLOOKUP(CONCATENATE($A22,J$1),'Sheet 1'!$A:$E,5,0)</f>
        <v>centrist</v>
      </c>
      <c r="K22" s="1" t="str">
        <f>+VLOOKUP(CONCATENATE($A22,K$1),'Sheet 1'!$A:$E,5,0)</f>
        <v>centrist</v>
      </c>
      <c r="L22" s="1" t="str">
        <f>+VLOOKUP(CONCATENATE($A22,L$1),'Sheet 1'!$A:$E,5,0)</f>
        <v>centrist</v>
      </c>
      <c r="M22" s="1" t="str">
        <f>+VLOOKUP(CONCATENATE($A22,M$1),'Sheet 1'!$A:$E,5,0)</f>
        <v>centrist</v>
      </c>
      <c r="N22" s="1" t="str">
        <f>+VLOOKUP(CONCATENATE($A22,N$1),'Sheet 1'!$A:$E,5,0)</f>
        <v>centrist</v>
      </c>
      <c r="O22" s="1" t="str">
        <f>+VLOOKUP(CONCATENATE($A22,O$1),'Sheet 1'!$A:$E,5,0)</f>
        <v>centrist</v>
      </c>
      <c r="P22" s="1" t="str">
        <f>+VLOOKUP(CONCATENATE($A22,P$1),'Sheet 1'!$A:$E,5,0)</f>
        <v>centrist</v>
      </c>
      <c r="Q22" s="1" t="str">
        <f>+VLOOKUP(CONCATENATE($A22,Q$1),'Sheet 1'!$A:$E,5,0)</f>
        <v>centrist</v>
      </c>
      <c r="R22" s="1" t="str">
        <f>+VLOOKUP(CONCATENATE($A22,R$1),'Sheet 1'!$A:$E,5,0)</f>
        <v>centrist</v>
      </c>
      <c r="S22" s="1" t="str">
        <f>+VLOOKUP(CONCATENATE($A22,S$1),'Sheet 1'!$A:$E,5,0)</f>
        <v>centrist</v>
      </c>
      <c r="T22" s="1" t="str">
        <f>+VLOOKUP(CONCATENATE($A22,T$1),'Sheet 1'!$A:$E,5,0)</f>
        <v>centrist</v>
      </c>
      <c r="U22" s="3">
        <f t="shared" si="0"/>
        <v>0</v>
      </c>
      <c r="V22" s="3" t="str">
        <f t="shared" si="1"/>
        <v>1</v>
      </c>
      <c r="W22" s="3">
        <f t="shared" si="2"/>
        <v>0</v>
      </c>
      <c r="Y22">
        <v>1</v>
      </c>
    </row>
    <row r="23" spans="1:25" x14ac:dyDescent="0.3">
      <c r="A23" s="2" t="s">
        <v>292</v>
      </c>
      <c r="B23" s="1" t="s">
        <v>293</v>
      </c>
      <c r="C23" s="1" t="str">
        <f>+VLOOKUP(CONCATENATE($A23,C$1),'Sheet 1'!$A:$E,5,0)</f>
        <v>leftist</v>
      </c>
      <c r="D23" s="1" t="str">
        <f>+VLOOKUP(CONCATENATE($A23,D$1),'Sheet 1'!$A:$E,5,0)</f>
        <v>leftist</v>
      </c>
      <c r="E23" s="1" t="str">
        <f>+VLOOKUP(CONCATENATE($A23,E$1),'Sheet 1'!$A:$E,5,0)</f>
        <v>leftist</v>
      </c>
      <c r="F23" s="1" t="str">
        <f>+VLOOKUP(CONCATENATE($A23,F$1),'Sheet 1'!$A:$E,5,0)</f>
        <v>leftist</v>
      </c>
      <c r="G23" s="1" t="str">
        <f>+VLOOKUP(CONCATENATE($A23,G$1),'Sheet 1'!$A:$E,5,0)</f>
        <v>no information</v>
      </c>
      <c r="H23" s="1" t="str">
        <f>+VLOOKUP(CONCATENATE($A23,H$1),'Sheet 1'!$A:$E,5,0)</f>
        <v>no information</v>
      </c>
      <c r="I23" s="1" t="str">
        <f>+VLOOKUP(CONCATENATE($A23,I$1),'Sheet 1'!$A:$E,5,0)</f>
        <v>no information</v>
      </c>
      <c r="J23" s="1" t="str">
        <f>+VLOOKUP(CONCATENATE($A23,J$1),'Sheet 1'!$A:$E,5,0)</f>
        <v>no information</v>
      </c>
      <c r="K23" s="1" t="str">
        <f>+VLOOKUP(CONCATENATE($A23,K$1),'Sheet 1'!$A:$E,5,0)</f>
        <v>no information</v>
      </c>
      <c r="L23" s="1" t="str">
        <f>+VLOOKUP(CONCATENATE($A23,L$1),'Sheet 1'!$A:$E,5,0)</f>
        <v>no information</v>
      </c>
      <c r="M23" s="1" t="str">
        <f>+VLOOKUP(CONCATENATE($A23,M$1),'Sheet 1'!$A:$E,5,0)</f>
        <v>no information</v>
      </c>
      <c r="N23" s="1" t="str">
        <f>+VLOOKUP(CONCATENATE($A23,N$1),'Sheet 1'!$A:$E,5,0)</f>
        <v>no information</v>
      </c>
      <c r="O23" s="1" t="str">
        <f>+VLOOKUP(CONCATENATE($A23,O$1),'Sheet 1'!$A:$E,5,0)</f>
        <v>no information</v>
      </c>
      <c r="P23" s="1" t="str">
        <f>+VLOOKUP(CONCATENATE($A23,P$1),'Sheet 1'!$A:$E,5,0)</f>
        <v>no information</v>
      </c>
      <c r="Q23" s="1" t="str">
        <f>+VLOOKUP(CONCATENATE($A23,Q$1),'Sheet 1'!$A:$E,5,0)</f>
        <v>no information</v>
      </c>
      <c r="R23" s="1" t="str">
        <f>+VLOOKUP(CONCATENATE($A23,R$1),'Sheet 1'!$A:$E,5,0)</f>
        <v>no information</v>
      </c>
      <c r="S23" s="1" t="str">
        <f>+VLOOKUP(CONCATENATE($A23,S$1),'Sheet 1'!$A:$E,5,0)</f>
        <v>leftist</v>
      </c>
      <c r="T23" s="1" t="str">
        <f>+VLOOKUP(CONCATENATE($A23,T$1),'Sheet 1'!$A:$E,5,0)</f>
        <v>leftist</v>
      </c>
      <c r="U23" s="3">
        <f t="shared" si="0"/>
        <v>0</v>
      </c>
      <c r="V23" s="3">
        <f t="shared" si="1"/>
        <v>0</v>
      </c>
      <c r="W23" s="3" t="str">
        <f t="shared" si="2"/>
        <v>1</v>
      </c>
    </row>
    <row r="24" spans="1:25" x14ac:dyDescent="0.3">
      <c r="A24" s="2" t="s">
        <v>298</v>
      </c>
      <c r="B24" s="1" t="s">
        <v>299</v>
      </c>
      <c r="C24" s="1" t="str">
        <f>+VLOOKUP(CONCATENATE($A24,C$1),'Sheet 1'!$A:$E,5,0)</f>
        <v>centrist</v>
      </c>
      <c r="D24" s="1" t="str">
        <f>+VLOOKUP(CONCATENATE($A24,D$1),'Sheet 1'!$A:$E,5,0)</f>
        <v>centrist</v>
      </c>
      <c r="E24" s="1" t="str">
        <f>+VLOOKUP(CONCATENATE($A24,E$1),'Sheet 1'!$A:$E,5,0)</f>
        <v>rightist</v>
      </c>
      <c r="F24" s="1" t="str">
        <f>+VLOOKUP(CONCATENATE($A24,F$1),'Sheet 1'!$A:$E,5,0)</f>
        <v>rightist</v>
      </c>
      <c r="G24" s="1" t="str">
        <f>+VLOOKUP(CONCATENATE($A24,G$1),'Sheet 1'!$A:$E,5,0)</f>
        <v>centrist</v>
      </c>
      <c r="H24" s="1" t="str">
        <f>+VLOOKUP(CONCATENATE($A24,H$1),'Sheet 1'!$A:$E,5,0)</f>
        <v>centrist</v>
      </c>
      <c r="I24" s="1" t="str">
        <f>+VLOOKUP(CONCATENATE($A24,I$1),'Sheet 1'!$A:$E,5,0)</f>
        <v>centrist</v>
      </c>
      <c r="J24" s="1" t="str">
        <f>+VLOOKUP(CONCATENATE($A24,J$1),'Sheet 1'!$A:$E,5,0)</f>
        <v>centrist</v>
      </c>
      <c r="K24" s="1" t="str">
        <f>+VLOOKUP(CONCATENATE($A24,K$1),'Sheet 1'!$A:$E,5,0)</f>
        <v>leftist</v>
      </c>
      <c r="L24" s="1" t="str">
        <f>+VLOOKUP(CONCATENATE($A24,L$1),'Sheet 1'!$A:$E,5,0)</f>
        <v>leftist</v>
      </c>
      <c r="M24" s="1" t="str">
        <f>+VLOOKUP(CONCATENATE($A24,M$1),'Sheet 1'!$A:$E,5,0)</f>
        <v>leftist</v>
      </c>
      <c r="N24" s="1" t="str">
        <f>+VLOOKUP(CONCATENATE($A24,N$1),'Sheet 1'!$A:$E,5,0)</f>
        <v>leftist</v>
      </c>
      <c r="O24" s="1" t="str">
        <f>+VLOOKUP(CONCATENATE($A24,O$1),'Sheet 1'!$A:$E,5,0)</f>
        <v>leftist</v>
      </c>
      <c r="P24" s="1" t="str">
        <f>+VLOOKUP(CONCATENATE($A24,P$1),'Sheet 1'!$A:$E,5,0)</f>
        <v>no information</v>
      </c>
      <c r="Q24" s="1" t="str">
        <f>+VLOOKUP(CONCATENATE($A24,Q$1),'Sheet 1'!$A:$E,5,0)</f>
        <v>centrist</v>
      </c>
      <c r="R24" s="1" t="str">
        <f>+VLOOKUP(CONCATENATE($A24,R$1),'Sheet 1'!$A:$E,5,0)</f>
        <v>leftist</v>
      </c>
      <c r="S24" s="1" t="str">
        <f>+VLOOKUP(CONCATENATE($A24,S$1),'Sheet 1'!$A:$E,5,0)</f>
        <v>leftist</v>
      </c>
      <c r="T24" s="1" t="str">
        <f>+VLOOKUP(CONCATENATE($A24,T$1),'Sheet 1'!$A:$E,5,0)</f>
        <v>centrist</v>
      </c>
      <c r="U24" s="3">
        <f t="shared" si="0"/>
        <v>0</v>
      </c>
      <c r="V24" s="3">
        <f t="shared" si="1"/>
        <v>0</v>
      </c>
      <c r="W24" s="3">
        <f t="shared" si="2"/>
        <v>0</v>
      </c>
    </row>
    <row r="25" spans="1:25" x14ac:dyDescent="0.3">
      <c r="A25" s="2" t="s">
        <v>306</v>
      </c>
      <c r="B25" s="1" t="s">
        <v>307</v>
      </c>
      <c r="C25" s="1" t="str">
        <f>+VLOOKUP(CONCATENATE($A25,C$1),'Sheet 1'!$A:$E,5,0)</f>
        <v>rightist</v>
      </c>
      <c r="D25" s="1" t="str">
        <f>+VLOOKUP(CONCATENATE($A25,D$1),'Sheet 1'!$A:$E,5,0)</f>
        <v>rightist</v>
      </c>
      <c r="E25" s="1" t="str">
        <f>+VLOOKUP(CONCATENATE($A25,E$1),'Sheet 1'!$A:$E,5,0)</f>
        <v>rightist</v>
      </c>
      <c r="F25" s="1" t="str">
        <f>+VLOOKUP(CONCATENATE($A25,F$1),'Sheet 1'!$A:$E,5,0)</f>
        <v>rightist</v>
      </c>
      <c r="G25" s="1" t="str">
        <f>+VLOOKUP(CONCATENATE($A25,G$1),'Sheet 1'!$A:$E,5,0)</f>
        <v>rightist</v>
      </c>
      <c r="H25" s="1" t="str">
        <f>+VLOOKUP(CONCATENATE($A25,H$1),'Sheet 1'!$A:$E,5,0)</f>
        <v>rightist</v>
      </c>
      <c r="I25" s="1" t="str">
        <f>+VLOOKUP(CONCATENATE($A25,I$1),'Sheet 1'!$A:$E,5,0)</f>
        <v>rightist</v>
      </c>
      <c r="J25" s="1" t="str">
        <f>+VLOOKUP(CONCATENATE($A25,J$1),'Sheet 1'!$A:$E,5,0)</f>
        <v>rightist</v>
      </c>
      <c r="K25" s="1" t="str">
        <f>+VLOOKUP(CONCATENATE($A25,K$1),'Sheet 1'!$A:$E,5,0)</f>
        <v>rightist</v>
      </c>
      <c r="L25" s="1" t="str">
        <f>+VLOOKUP(CONCATENATE($A25,L$1),'Sheet 1'!$A:$E,5,0)</f>
        <v>rightist</v>
      </c>
      <c r="M25" s="1" t="str">
        <f>+VLOOKUP(CONCATENATE($A25,M$1),'Sheet 1'!$A:$E,5,0)</f>
        <v>no information</v>
      </c>
      <c r="N25" s="1" t="str">
        <f>+VLOOKUP(CONCATENATE($A25,N$1),'Sheet 1'!$A:$E,5,0)</f>
        <v>leftist</v>
      </c>
      <c r="O25" s="1" t="str">
        <f>+VLOOKUP(CONCATENATE($A25,O$1),'Sheet 1'!$A:$E,5,0)</f>
        <v>leftist</v>
      </c>
      <c r="P25" s="1" t="str">
        <f>+VLOOKUP(CONCATENATE($A25,P$1),'Sheet 1'!$A:$E,5,0)</f>
        <v>leftist</v>
      </c>
      <c r="Q25" s="1" t="str">
        <f>+VLOOKUP(CONCATENATE($A25,Q$1),'Sheet 1'!$A:$E,5,0)</f>
        <v>leftist</v>
      </c>
      <c r="R25" s="1" t="str">
        <f>+VLOOKUP(CONCATENATE($A25,R$1),'Sheet 1'!$A:$E,5,0)</f>
        <v>leftist</v>
      </c>
      <c r="S25" s="1" t="str">
        <f>+VLOOKUP(CONCATENATE($A25,S$1),'Sheet 1'!$A:$E,5,0)</f>
        <v>leftist</v>
      </c>
      <c r="T25" s="1" t="str">
        <f>+VLOOKUP(CONCATENATE($A25,T$1),'Sheet 1'!$A:$E,5,0)</f>
        <v>leftist</v>
      </c>
      <c r="U25" s="3">
        <f t="shared" si="0"/>
        <v>0</v>
      </c>
      <c r="V25" s="3">
        <f t="shared" si="1"/>
        <v>0</v>
      </c>
      <c r="W25" s="3">
        <f t="shared" si="2"/>
        <v>0</v>
      </c>
    </row>
    <row r="26" spans="1:25" x14ac:dyDescent="0.3">
      <c r="A26" s="2" t="s">
        <v>364</v>
      </c>
      <c r="B26" s="1" t="s">
        <v>365</v>
      </c>
      <c r="C26" s="1" t="str">
        <f>+VLOOKUP(CONCATENATE($A26,C$1),'Sheet 1'!$A:$E,5,0)</f>
        <v>rightist</v>
      </c>
      <c r="D26" s="1" t="str">
        <f>+VLOOKUP(CONCATENATE($A26,D$1),'Sheet 1'!$A:$E,5,0)</f>
        <v>rightist</v>
      </c>
      <c r="E26" s="1" t="str">
        <f>+VLOOKUP(CONCATENATE($A26,E$1),'Sheet 1'!$A:$E,5,0)</f>
        <v>rightist</v>
      </c>
      <c r="F26" s="1" t="str">
        <f>+VLOOKUP(CONCATENATE($A26,F$1),'Sheet 1'!$A:$E,5,0)</f>
        <v>rightist</v>
      </c>
      <c r="G26" s="1" t="str">
        <f>+VLOOKUP(CONCATENATE($A26,G$1),'Sheet 1'!$A:$E,5,0)</f>
        <v>rightist</v>
      </c>
      <c r="H26" s="1" t="str">
        <f>+VLOOKUP(CONCATENATE($A26,H$1),'Sheet 1'!$A:$E,5,0)</f>
        <v>rightist</v>
      </c>
      <c r="I26" s="1" t="str">
        <f>+VLOOKUP(CONCATENATE($A26,I$1),'Sheet 1'!$A:$E,5,0)</f>
        <v>rightist</v>
      </c>
      <c r="J26" s="1" t="str">
        <f>+VLOOKUP(CONCATENATE($A26,J$1),'Sheet 1'!$A:$E,5,0)</f>
        <v>rightist</v>
      </c>
      <c r="K26" s="1" t="str">
        <f>+VLOOKUP(CONCATENATE($A26,K$1),'Sheet 1'!$A:$E,5,0)</f>
        <v>rightist</v>
      </c>
      <c r="L26" s="1" t="str">
        <f>+VLOOKUP(CONCATENATE($A26,L$1),'Sheet 1'!$A:$E,5,0)</f>
        <v>rightist</v>
      </c>
      <c r="M26" s="1" t="str">
        <f>+VLOOKUP(CONCATENATE($A26,M$1),'Sheet 1'!$A:$E,5,0)</f>
        <v>rightist</v>
      </c>
      <c r="N26" s="1" t="str">
        <f>+VLOOKUP(CONCATENATE($A26,N$1),'Sheet 1'!$A:$E,5,0)</f>
        <v>rightist</v>
      </c>
      <c r="O26" s="1" t="str">
        <f>+VLOOKUP(CONCATENATE($A26,O$1),'Sheet 1'!$A:$E,5,0)</f>
        <v>rightist</v>
      </c>
      <c r="P26" s="1" t="str">
        <f>+VLOOKUP(CONCATENATE($A26,P$1),'Sheet 1'!$A:$E,5,0)</f>
        <v>rightist</v>
      </c>
      <c r="Q26" s="1" t="str">
        <f>+VLOOKUP(CONCATENATE($A26,Q$1),'Sheet 1'!$A:$E,5,0)</f>
        <v>rightist</v>
      </c>
      <c r="R26" s="1" t="str">
        <f>+VLOOKUP(CONCATENATE($A26,R$1),'Sheet 1'!$A:$E,5,0)</f>
        <v>no information</v>
      </c>
      <c r="S26" s="1" t="str">
        <f>+VLOOKUP(CONCATENATE($A26,S$1),'Sheet 1'!$A:$E,5,0)</f>
        <v>no information</v>
      </c>
      <c r="T26" s="1" t="str">
        <f>+VLOOKUP(CONCATENATE($A26,T$1),'Sheet 1'!$A:$E,5,0)</f>
        <v>no information</v>
      </c>
      <c r="U26" s="3" t="str">
        <f t="shared" si="0"/>
        <v>1</v>
      </c>
      <c r="V26" s="3">
        <f t="shared" si="1"/>
        <v>0</v>
      </c>
      <c r="W26" s="3">
        <f t="shared" si="2"/>
        <v>0</v>
      </c>
    </row>
    <row r="27" spans="1:25" x14ac:dyDescent="0.3">
      <c r="A27" s="2" t="s">
        <v>366</v>
      </c>
      <c r="B27" s="1" t="s">
        <v>367</v>
      </c>
      <c r="C27" s="1" t="str">
        <f>+VLOOKUP(CONCATENATE($A27,C$1),'Sheet 1'!$A:$E,5,0)</f>
        <v>leftist</v>
      </c>
      <c r="D27" s="1" t="str">
        <f>+VLOOKUP(CONCATENATE($A27,D$1),'Sheet 1'!$A:$E,5,0)</f>
        <v>rightist</v>
      </c>
      <c r="E27" s="1" t="str">
        <f>+VLOOKUP(CONCATENATE($A27,E$1),'Sheet 1'!$A:$E,5,0)</f>
        <v>rightist</v>
      </c>
      <c r="F27" s="1" t="str">
        <f>+VLOOKUP(CONCATENATE($A27,F$1),'Sheet 1'!$A:$E,5,0)</f>
        <v>rightist</v>
      </c>
      <c r="G27" s="1" t="str">
        <f>+VLOOKUP(CONCATENATE($A27,G$1),'Sheet 1'!$A:$E,5,0)</f>
        <v>centrist</v>
      </c>
      <c r="H27" s="1" t="str">
        <f>+VLOOKUP(CONCATENATE($A27,H$1),'Sheet 1'!$A:$E,5,0)</f>
        <v>centrist</v>
      </c>
      <c r="I27" s="1" t="str">
        <f>+VLOOKUP(CONCATENATE($A27,I$1),'Sheet 1'!$A:$E,5,0)</f>
        <v>centrist</v>
      </c>
      <c r="J27" s="1" t="str">
        <f>+VLOOKUP(CONCATENATE($A27,J$1),'Sheet 1'!$A:$E,5,0)</f>
        <v>no information</v>
      </c>
      <c r="K27" s="1" t="str">
        <f>+VLOOKUP(CONCATENATE($A27,K$1),'Sheet 1'!$A:$E,5,0)</f>
        <v>no information</v>
      </c>
      <c r="L27" s="1" t="str">
        <f>+VLOOKUP(CONCATENATE($A27,L$1),'Sheet 1'!$A:$E,5,0)</f>
        <v>rightist</v>
      </c>
      <c r="M27" s="1" t="str">
        <f>+VLOOKUP(CONCATENATE($A27,M$1),'Sheet 1'!$A:$E,5,0)</f>
        <v>rightist</v>
      </c>
      <c r="N27" s="1" t="str">
        <f>+VLOOKUP(CONCATENATE($A27,N$1),'Sheet 1'!$A:$E,5,0)</f>
        <v>rightist</v>
      </c>
      <c r="O27" s="1" t="str">
        <f>+VLOOKUP(CONCATENATE($A27,O$1),'Sheet 1'!$A:$E,5,0)</f>
        <v>no information</v>
      </c>
      <c r="P27" s="1" t="str">
        <f>+VLOOKUP(CONCATENATE($A27,P$1),'Sheet 1'!$A:$E,5,0)</f>
        <v>centrist</v>
      </c>
      <c r="Q27" s="1" t="str">
        <f>+VLOOKUP(CONCATENATE($A27,Q$1),'Sheet 1'!$A:$E,5,0)</f>
        <v>centrist</v>
      </c>
      <c r="R27" s="1" t="str">
        <f>+VLOOKUP(CONCATENATE($A27,R$1),'Sheet 1'!$A:$E,5,0)</f>
        <v>centrist</v>
      </c>
      <c r="S27" s="1" t="str">
        <f>+VLOOKUP(CONCATENATE($A27,S$1),'Sheet 1'!$A:$E,5,0)</f>
        <v>centrist</v>
      </c>
      <c r="T27" s="1" t="str">
        <f>+VLOOKUP(CONCATENATE($A27,T$1),'Sheet 1'!$A:$E,5,0)</f>
        <v>centrist</v>
      </c>
      <c r="U27" s="3">
        <f t="shared" si="0"/>
        <v>0</v>
      </c>
      <c r="V27" s="3">
        <f t="shared" si="1"/>
        <v>0</v>
      </c>
      <c r="W27" s="3">
        <f t="shared" si="2"/>
        <v>0</v>
      </c>
    </row>
    <row r="28" spans="1:25" x14ac:dyDescent="0.3">
      <c r="A28" s="2" t="s">
        <v>380</v>
      </c>
      <c r="B28" s="1" t="s">
        <v>381</v>
      </c>
      <c r="C28" s="1" t="str">
        <f>+VLOOKUP(CONCATENATE($A28,C$1),'Sheet 1'!$A:$E,5,0)</f>
        <v>leftist</v>
      </c>
      <c r="D28" s="1" t="str">
        <f>+VLOOKUP(CONCATENATE($A28,D$1),'Sheet 1'!$A:$E,5,0)</f>
        <v>leftist</v>
      </c>
      <c r="E28" s="1" t="str">
        <f>+VLOOKUP(CONCATENATE($A28,E$1),'Sheet 1'!$A:$E,5,0)</f>
        <v>leftist</v>
      </c>
      <c r="F28" s="1" t="str">
        <f>+VLOOKUP(CONCATENATE($A28,F$1),'Sheet 1'!$A:$E,5,0)</f>
        <v>leftist</v>
      </c>
      <c r="G28" s="1" t="str">
        <f>+VLOOKUP(CONCATENATE($A28,G$1),'Sheet 1'!$A:$E,5,0)</f>
        <v>leftist</v>
      </c>
      <c r="H28" s="1" t="str">
        <f>+VLOOKUP(CONCATENATE($A28,H$1),'Sheet 1'!$A:$E,5,0)</f>
        <v>leftist</v>
      </c>
      <c r="I28" s="1" t="str">
        <f>+VLOOKUP(CONCATENATE($A28,I$1),'Sheet 1'!$A:$E,5,0)</f>
        <v>leftist</v>
      </c>
      <c r="J28" s="1" t="str">
        <f>+VLOOKUP(CONCATENATE($A28,J$1),'Sheet 1'!$A:$E,5,0)</f>
        <v>leftist</v>
      </c>
      <c r="K28" s="1" t="str">
        <f>+VLOOKUP(CONCATENATE($A28,K$1),'Sheet 1'!$A:$E,5,0)</f>
        <v>leftist</v>
      </c>
      <c r="L28" s="1" t="str">
        <f>+VLOOKUP(CONCATENATE($A28,L$1),'Sheet 1'!$A:$E,5,0)</f>
        <v>leftist</v>
      </c>
      <c r="M28" s="1" t="str">
        <f>+VLOOKUP(CONCATENATE($A28,M$1),'Sheet 1'!$A:$E,5,0)</f>
        <v>no information</v>
      </c>
      <c r="N28" s="1" t="str">
        <f>+VLOOKUP(CONCATENATE($A28,N$1),'Sheet 1'!$A:$E,5,0)</f>
        <v>no information</v>
      </c>
      <c r="O28" s="1" t="str">
        <f>+VLOOKUP(CONCATENATE($A28,O$1),'Sheet 1'!$A:$E,5,0)</f>
        <v>no information</v>
      </c>
      <c r="P28" s="1" t="str">
        <f>+VLOOKUP(CONCATENATE($A28,P$1),'Sheet 1'!$A:$E,5,0)</f>
        <v>no information</v>
      </c>
      <c r="Q28" s="1" t="str">
        <f>+VLOOKUP(CONCATENATE($A28,Q$1),'Sheet 1'!$A:$E,5,0)</f>
        <v>leftist</v>
      </c>
      <c r="R28" s="1" t="str">
        <f>+VLOOKUP(CONCATENATE($A28,R$1),'Sheet 1'!$A:$E,5,0)</f>
        <v>leftist</v>
      </c>
      <c r="S28" s="1" t="str">
        <f>+VLOOKUP(CONCATENATE($A28,S$1),'Sheet 1'!$A:$E,5,0)</f>
        <v>leftist</v>
      </c>
      <c r="T28" s="1" t="str">
        <f>+VLOOKUP(CONCATENATE($A28,T$1),'Sheet 1'!$A:$E,5,0)</f>
        <v>leftist</v>
      </c>
      <c r="U28" s="3">
        <f t="shared" si="0"/>
        <v>0</v>
      </c>
      <c r="V28" s="3">
        <f t="shared" si="1"/>
        <v>0</v>
      </c>
      <c r="W28" s="3" t="str">
        <f t="shared" si="2"/>
        <v>1</v>
      </c>
    </row>
    <row r="29" spans="1:25" x14ac:dyDescent="0.3">
      <c r="A29" s="2" t="s">
        <v>410</v>
      </c>
      <c r="B29" s="1" t="s">
        <v>411</v>
      </c>
      <c r="C29" s="1" t="str">
        <f>+VLOOKUP(CONCATENATE($A29,C$1),'Sheet 1'!$A:$E,5,0)</f>
        <v>rightist</v>
      </c>
      <c r="D29" s="1" t="str">
        <f>+VLOOKUP(CONCATENATE($A29,D$1),'Sheet 1'!$A:$E,5,0)</f>
        <v>leftist</v>
      </c>
      <c r="E29" s="1" t="str">
        <f>+VLOOKUP(CONCATENATE($A29,E$1),'Sheet 1'!$A:$E,5,0)</f>
        <v>leftist</v>
      </c>
      <c r="F29" s="1" t="str">
        <f>+VLOOKUP(CONCATENATE($A29,F$1),'Sheet 1'!$A:$E,5,0)</f>
        <v>leftist</v>
      </c>
      <c r="G29" s="1" t="str">
        <f>+VLOOKUP(CONCATENATE($A29,G$1),'Sheet 1'!$A:$E,5,0)</f>
        <v>leftist</v>
      </c>
      <c r="H29" s="1" t="str">
        <f>+VLOOKUP(CONCATENATE($A29,H$1),'Sheet 1'!$A:$E,5,0)</f>
        <v>leftist</v>
      </c>
      <c r="I29" s="1" t="str">
        <f>+VLOOKUP(CONCATENATE($A29,I$1),'Sheet 1'!$A:$E,5,0)</f>
        <v>no information</v>
      </c>
      <c r="J29" s="1" t="str">
        <f>+VLOOKUP(CONCATENATE($A29,J$1),'Sheet 1'!$A:$E,5,0)</f>
        <v>no information</v>
      </c>
      <c r="K29" s="1" t="str">
        <f>+VLOOKUP(CONCATENATE($A29,K$1),'Sheet 1'!$A:$E,5,0)</f>
        <v>rightist</v>
      </c>
      <c r="L29" s="1" t="str">
        <f>+VLOOKUP(CONCATENATE($A29,L$1),'Sheet 1'!$A:$E,5,0)</f>
        <v>rightist</v>
      </c>
      <c r="M29" s="1" t="str">
        <f>+VLOOKUP(CONCATENATE($A29,M$1),'Sheet 1'!$A:$E,5,0)</f>
        <v>rightist</v>
      </c>
      <c r="N29" s="1" t="str">
        <f>+VLOOKUP(CONCATENATE($A29,N$1),'Sheet 1'!$A:$E,5,0)</f>
        <v>leftist</v>
      </c>
      <c r="O29" s="1" t="str">
        <f>+VLOOKUP(CONCATENATE($A29,O$1),'Sheet 1'!$A:$E,5,0)</f>
        <v>leftist</v>
      </c>
      <c r="P29" s="1" t="str">
        <f>+VLOOKUP(CONCATENATE($A29,P$1),'Sheet 1'!$A:$E,5,0)</f>
        <v>leftist</v>
      </c>
      <c r="Q29" s="1" t="str">
        <f>+VLOOKUP(CONCATENATE($A29,Q$1),'Sheet 1'!$A:$E,5,0)</f>
        <v>no information</v>
      </c>
      <c r="R29" s="1" t="str">
        <f>+VLOOKUP(CONCATENATE($A29,R$1),'Sheet 1'!$A:$E,5,0)</f>
        <v>no information</v>
      </c>
      <c r="S29" s="1" t="str">
        <f>+VLOOKUP(CONCATENATE($A29,S$1),'Sheet 1'!$A:$E,5,0)</f>
        <v>no information</v>
      </c>
      <c r="T29" s="1" t="str">
        <f>+VLOOKUP(CONCATENATE($A29,T$1),'Sheet 1'!$A:$E,5,0)</f>
        <v>no information</v>
      </c>
      <c r="U29" s="3">
        <f t="shared" si="0"/>
        <v>0</v>
      </c>
      <c r="V29" s="3">
        <f t="shared" si="1"/>
        <v>0</v>
      </c>
      <c r="W29" s="3">
        <f t="shared" si="2"/>
        <v>0</v>
      </c>
    </row>
    <row r="30" spans="1:25" x14ac:dyDescent="0.3">
      <c r="A30" s="2" t="s">
        <v>412</v>
      </c>
      <c r="B30" s="1" t="s">
        <v>413</v>
      </c>
      <c r="C30" s="1" t="str">
        <f>+VLOOKUP(CONCATENATE($A30,C$1),'Sheet 1'!$A:$E,5,0)</f>
        <v>leftist</v>
      </c>
      <c r="D30" s="1" t="str">
        <f>+VLOOKUP(CONCATENATE($A30,D$1),'Sheet 1'!$A:$E,5,0)</f>
        <v>leftist</v>
      </c>
      <c r="E30" s="1" t="str">
        <f>+VLOOKUP(CONCATENATE($A30,E$1),'Sheet 1'!$A:$E,5,0)</f>
        <v>leftist</v>
      </c>
      <c r="F30" s="1" t="str">
        <f>+VLOOKUP(CONCATENATE($A30,F$1),'Sheet 1'!$A:$E,5,0)</f>
        <v>leftist</v>
      </c>
      <c r="G30" s="1" t="str">
        <f>+VLOOKUP(CONCATENATE($A30,G$1),'Sheet 1'!$A:$E,5,0)</f>
        <v>leftist</v>
      </c>
      <c r="H30" s="1" t="str">
        <f>+VLOOKUP(CONCATENATE($A30,H$1),'Sheet 1'!$A:$E,5,0)</f>
        <v>leftist</v>
      </c>
      <c r="I30" s="1" t="str">
        <f>+VLOOKUP(CONCATENATE($A30,I$1),'Sheet 1'!$A:$E,5,0)</f>
        <v>centrist</v>
      </c>
      <c r="J30" s="1" t="str">
        <f>+VLOOKUP(CONCATENATE($A30,J$1),'Sheet 1'!$A:$E,5,0)</f>
        <v>leftist</v>
      </c>
      <c r="K30" s="1" t="str">
        <f>+VLOOKUP(CONCATENATE($A30,K$1),'Sheet 1'!$A:$E,5,0)</f>
        <v>no information</v>
      </c>
      <c r="L30" s="1" t="str">
        <f>+VLOOKUP(CONCATENATE($A30,L$1),'Sheet 1'!$A:$E,5,0)</f>
        <v>no information</v>
      </c>
      <c r="M30" s="1" t="str">
        <f>+VLOOKUP(CONCATENATE($A30,M$1),'Sheet 1'!$A:$E,5,0)</f>
        <v>no information</v>
      </c>
      <c r="N30" s="1" t="str">
        <f>+VLOOKUP(CONCATENATE($A30,N$1),'Sheet 1'!$A:$E,5,0)</f>
        <v>no information</v>
      </c>
      <c r="O30" s="1" t="str">
        <f>+VLOOKUP(CONCATENATE($A30,O$1),'Sheet 1'!$A:$E,5,0)</f>
        <v>leftist</v>
      </c>
      <c r="P30" s="1" t="str">
        <f>+VLOOKUP(CONCATENATE($A30,P$1),'Sheet 1'!$A:$E,5,0)</f>
        <v>leftist</v>
      </c>
      <c r="Q30" s="1" t="str">
        <f>+VLOOKUP(CONCATENATE($A30,Q$1),'Sheet 1'!$A:$E,5,0)</f>
        <v>leftist</v>
      </c>
      <c r="R30" s="1" t="str">
        <f>+VLOOKUP(CONCATENATE($A30,R$1),'Sheet 1'!$A:$E,5,0)</f>
        <v>rightist</v>
      </c>
      <c r="S30" s="1" t="str">
        <f>+VLOOKUP(CONCATENATE($A30,S$1),'Sheet 1'!$A:$E,5,0)</f>
        <v>rightist</v>
      </c>
      <c r="T30" s="1" t="str">
        <f>+VLOOKUP(CONCATENATE($A30,T$1),'Sheet 1'!$A:$E,5,0)</f>
        <v>rightist</v>
      </c>
      <c r="U30" s="3">
        <f t="shared" si="0"/>
        <v>0</v>
      </c>
      <c r="V30" s="3">
        <f t="shared" si="1"/>
        <v>0</v>
      </c>
      <c r="W30" s="3">
        <f t="shared" si="2"/>
        <v>0</v>
      </c>
    </row>
    <row r="31" spans="1:25" x14ac:dyDescent="0.3">
      <c r="A31" s="2" t="s">
        <v>420</v>
      </c>
      <c r="B31" s="1" t="s">
        <v>421</v>
      </c>
      <c r="C31" s="1" t="str">
        <f>+VLOOKUP(CONCATENATE($A31,C$1),'Sheet 1'!$A:$E,5,0)</f>
        <v>leftist</v>
      </c>
      <c r="D31" s="1" t="str">
        <f>+VLOOKUP(CONCATENATE($A31,D$1),'Sheet 1'!$A:$E,5,0)</f>
        <v>leftist</v>
      </c>
      <c r="E31" s="1" t="str">
        <f>+VLOOKUP(CONCATENATE($A31,E$1),'Sheet 1'!$A:$E,5,0)</f>
        <v>leftist</v>
      </c>
      <c r="F31" s="1" t="str">
        <f>+VLOOKUP(CONCATENATE($A31,F$1),'Sheet 1'!$A:$E,5,0)</f>
        <v>leftist</v>
      </c>
      <c r="G31" s="1" t="str">
        <f>+VLOOKUP(CONCATENATE($A31,G$1),'Sheet 1'!$A:$E,5,0)</f>
        <v>leftist</v>
      </c>
      <c r="H31" s="1" t="str">
        <f>+VLOOKUP(CONCATENATE($A31,H$1),'Sheet 1'!$A:$E,5,0)</f>
        <v>leftist</v>
      </c>
      <c r="I31" s="1" t="str">
        <f>+VLOOKUP(CONCATENATE($A31,I$1),'Sheet 1'!$A:$E,5,0)</f>
        <v>leftist</v>
      </c>
      <c r="J31" s="1" t="str">
        <f>+VLOOKUP(CONCATENATE($A31,J$1),'Sheet 1'!$A:$E,5,0)</f>
        <v>leftist</v>
      </c>
      <c r="K31" s="1" t="str">
        <f>+VLOOKUP(CONCATENATE($A31,K$1),'Sheet 1'!$A:$E,5,0)</f>
        <v>leftist</v>
      </c>
      <c r="L31" s="1" t="str">
        <f>+VLOOKUP(CONCATENATE($A31,L$1),'Sheet 1'!$A:$E,5,0)</f>
        <v>leftist</v>
      </c>
      <c r="M31" s="1" t="str">
        <f>+VLOOKUP(CONCATENATE($A31,M$1),'Sheet 1'!$A:$E,5,0)</f>
        <v>leftist</v>
      </c>
      <c r="N31" s="1" t="str">
        <f>+VLOOKUP(CONCATENATE($A31,N$1),'Sheet 1'!$A:$E,5,0)</f>
        <v>rightist</v>
      </c>
      <c r="O31" s="1" t="str">
        <f>+VLOOKUP(CONCATENATE($A31,O$1),'Sheet 1'!$A:$E,5,0)</f>
        <v>rightist</v>
      </c>
      <c r="P31" s="1" t="str">
        <f>+VLOOKUP(CONCATENATE($A31,P$1),'Sheet 1'!$A:$E,5,0)</f>
        <v>rightist</v>
      </c>
      <c r="Q31" s="1" t="str">
        <f>+VLOOKUP(CONCATENATE($A31,Q$1),'Sheet 1'!$A:$E,5,0)</f>
        <v>no information</v>
      </c>
      <c r="R31" s="1" t="str">
        <f>+VLOOKUP(CONCATENATE($A31,R$1),'Sheet 1'!$A:$E,5,0)</f>
        <v>centrist</v>
      </c>
      <c r="S31" s="1" t="str">
        <f>+VLOOKUP(CONCATENATE($A31,S$1),'Sheet 1'!$A:$E,5,0)</f>
        <v>centrist</v>
      </c>
      <c r="T31" s="1" t="str">
        <f>+VLOOKUP(CONCATENATE($A31,T$1),'Sheet 1'!$A:$E,5,0)</f>
        <v>centrist</v>
      </c>
      <c r="U31" s="3">
        <f t="shared" si="0"/>
        <v>0</v>
      </c>
      <c r="V31" s="3">
        <f t="shared" si="1"/>
        <v>0</v>
      </c>
      <c r="W31" s="3">
        <f t="shared" si="2"/>
        <v>0</v>
      </c>
    </row>
    <row r="32" spans="1:25" x14ac:dyDescent="0.3">
      <c r="A32" s="2" t="s">
        <v>452</v>
      </c>
      <c r="B32" s="1" t="s">
        <v>453</v>
      </c>
      <c r="C32" s="1" t="str">
        <f>+VLOOKUP(CONCATENATE($A32,C$1),'Sheet 1'!$A:$E,5,0)</f>
        <v>rightist</v>
      </c>
      <c r="D32" s="1" t="str">
        <f>+VLOOKUP(CONCATENATE($A32,D$1),'Sheet 1'!$A:$E,5,0)</f>
        <v>rightist</v>
      </c>
      <c r="E32" s="1" t="str">
        <f>+VLOOKUP(CONCATENATE($A32,E$1),'Sheet 1'!$A:$E,5,0)</f>
        <v>rightist</v>
      </c>
      <c r="F32" s="1" t="str">
        <f>+VLOOKUP(CONCATENATE($A32,F$1),'Sheet 1'!$A:$E,5,0)</f>
        <v>rightist</v>
      </c>
      <c r="G32" s="1" t="str">
        <f>+VLOOKUP(CONCATENATE($A32,G$1),'Sheet 1'!$A:$E,5,0)</f>
        <v>rightist</v>
      </c>
      <c r="H32" s="1" t="str">
        <f>+VLOOKUP(CONCATENATE($A32,H$1),'Sheet 1'!$A:$E,5,0)</f>
        <v>rightist</v>
      </c>
      <c r="I32" s="1" t="str">
        <f>+VLOOKUP(CONCATENATE($A32,I$1),'Sheet 1'!$A:$E,5,0)</f>
        <v>rightist</v>
      </c>
      <c r="J32" s="1" t="str">
        <f>+VLOOKUP(CONCATENATE($A32,J$1),'Sheet 1'!$A:$E,5,0)</f>
        <v>rightist</v>
      </c>
      <c r="K32" s="1" t="str">
        <f>+VLOOKUP(CONCATENATE($A32,K$1),'Sheet 1'!$A:$E,5,0)</f>
        <v>rightist</v>
      </c>
      <c r="L32" s="1" t="str">
        <f>+VLOOKUP(CONCATENATE($A32,L$1),'Sheet 1'!$A:$E,5,0)</f>
        <v>rightist</v>
      </c>
      <c r="M32" s="1" t="str">
        <f>+VLOOKUP(CONCATENATE($A32,M$1),'Sheet 1'!$A:$E,5,0)</f>
        <v>rightist</v>
      </c>
      <c r="N32" s="1" t="str">
        <f>+VLOOKUP(CONCATENATE($A32,N$1),'Sheet 1'!$A:$E,5,0)</f>
        <v>rightist</v>
      </c>
      <c r="O32" s="1" t="str">
        <f>+VLOOKUP(CONCATENATE($A32,O$1),'Sheet 1'!$A:$E,5,0)</f>
        <v>rightist</v>
      </c>
      <c r="P32" s="1" t="str">
        <f>+VLOOKUP(CONCATENATE($A32,P$1),'Sheet 1'!$A:$E,5,0)</f>
        <v>rightist</v>
      </c>
      <c r="Q32" s="1" t="str">
        <f>+VLOOKUP(CONCATENATE($A32,Q$1),'Sheet 1'!$A:$E,5,0)</f>
        <v>no information</v>
      </c>
      <c r="R32" s="1" t="str">
        <f>+VLOOKUP(CONCATENATE($A32,R$1),'Sheet 1'!$A:$E,5,0)</f>
        <v>no information</v>
      </c>
      <c r="S32" s="1" t="str">
        <f>+VLOOKUP(CONCATENATE($A32,S$1),'Sheet 1'!$A:$E,5,0)</f>
        <v>rightist</v>
      </c>
      <c r="T32" s="1" t="str">
        <f>+VLOOKUP(CONCATENATE($A32,T$1),'Sheet 1'!$A:$E,5,0)</f>
        <v>rightist</v>
      </c>
      <c r="U32" s="3" t="str">
        <f t="shared" si="0"/>
        <v>1</v>
      </c>
      <c r="V32" s="3">
        <f t="shared" si="1"/>
        <v>0</v>
      </c>
      <c r="W32" s="3">
        <f t="shared" si="2"/>
        <v>0</v>
      </c>
    </row>
  </sheetData>
  <autoFilter ref="A1:W32" xr:uid="{742368FA-B9F0-41EC-9DD5-ECC5C9B28F09}"/>
  <conditionalFormatting sqref="C2:T32">
    <cfRule type="cellIs" dxfId="2" priority="1" operator="equal">
      <formula>"leftist"</formula>
    </cfRule>
    <cfRule type="cellIs" dxfId="1" priority="2" operator="equal">
      <formula>"centrist"</formula>
    </cfRule>
    <cfRule type="cellIs" dxfId="0" priority="3" operator="equal">
      <formula>"rightist"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3691"/>
  <sheetViews>
    <sheetView workbookViewId="0"/>
  </sheetViews>
  <sheetFormatPr baseColWidth="10" defaultRowHeight="14.4" x14ac:dyDescent="0.3"/>
  <cols>
    <col min="1" max="1" width="32.109375" bestFit="1" customWidth="1"/>
  </cols>
  <sheetData>
    <row r="1" spans="1:43" x14ac:dyDescent="0.3">
      <c r="A1" t="s">
        <v>458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 t="str">
        <f>+CONCATENATE(B2,D2)</f>
        <v>Afghanistan2000</v>
      </c>
      <c r="B2" t="s">
        <v>42</v>
      </c>
      <c r="C2" t="s">
        <v>43</v>
      </c>
      <c r="D2">
        <v>2000</v>
      </c>
      <c r="E2" t="s">
        <v>44</v>
      </c>
      <c r="F2">
        <v>2.6637649342889599E-3</v>
      </c>
      <c r="G2">
        <v>6.3660296234218094E-2</v>
      </c>
      <c r="H2">
        <v>4.2572982255294801E-2</v>
      </c>
      <c r="I2">
        <v>3.5417859187177998E-2</v>
      </c>
      <c r="J2">
        <v>0.21458214081282201</v>
      </c>
      <c r="K2">
        <v>0.42773325701202097</v>
      </c>
      <c r="L2">
        <v>0.27969376073268498</v>
      </c>
      <c r="M2">
        <v>8.0617909727250803E-2</v>
      </c>
      <c r="N2">
        <v>5.8733606887118803E-3</v>
      </c>
      <c r="O2">
        <v>7.7238715906348104E-3</v>
      </c>
      <c r="P2">
        <v>7.9571968782685701E-2</v>
      </c>
      <c r="Q2">
        <v>2.47002976908842E-2</v>
      </c>
      <c r="R2">
        <v>1.6815512108777901E-2</v>
      </c>
      <c r="S2">
        <v>4.9078767398825296E-3</v>
      </c>
      <c r="T2">
        <v>0.113444363987449</v>
      </c>
      <c r="U2">
        <v>1.1907635368895299E-2</v>
      </c>
      <c r="V2">
        <v>9.8962104755008409E-3</v>
      </c>
      <c r="W2">
        <v>1.2873119317724699E-3</v>
      </c>
      <c r="X2">
        <v>5.3906187142972101E-2</v>
      </c>
      <c r="Y2">
        <v>3.1217314345482298E-2</v>
      </c>
      <c r="Z2">
        <v>5.7929036929761004E-3</v>
      </c>
      <c r="AA2">
        <v>0.225038217072975</v>
      </c>
      <c r="AB2">
        <v>2.2608415801754E-2</v>
      </c>
      <c r="AC2">
        <v>5.6319897015045502E-3</v>
      </c>
      <c r="AD2">
        <v>7.6434145948990296E-3</v>
      </c>
      <c r="AE2">
        <v>3.5240164132271302E-2</v>
      </c>
      <c r="AF2">
        <v>4.8274197441467499E-2</v>
      </c>
      <c r="AG2">
        <v>8.8502695309357102E-2</v>
      </c>
      <c r="AH2">
        <v>1.1424893394480599E-2</v>
      </c>
      <c r="AI2">
        <v>5.0929278300748199E-2</v>
      </c>
      <c r="AJ2">
        <v>4.82741974414675E-4</v>
      </c>
      <c r="AK2">
        <v>6.1147316759192199E-3</v>
      </c>
      <c r="AL2">
        <v>3.1378228336953898E-3</v>
      </c>
      <c r="AM2">
        <v>4.41708906589428E-2</v>
      </c>
      <c r="AN2">
        <v>2.4137098720733801E-3</v>
      </c>
      <c r="AO2">
        <v>7.2411296162201298E-4</v>
      </c>
      <c r="AQ2">
        <v>0.33500000000000002</v>
      </c>
    </row>
    <row r="3" spans="1:43" x14ac:dyDescent="0.3">
      <c r="A3" t="str">
        <f t="shared" ref="A3:A66" si="0">+CONCATENATE(B3,D3)</f>
        <v>Afghanistan2001</v>
      </c>
      <c r="B3" t="s">
        <v>42</v>
      </c>
      <c r="C3" t="s">
        <v>43</v>
      </c>
      <c r="D3">
        <v>2001</v>
      </c>
      <c r="E3" t="s">
        <v>45</v>
      </c>
      <c r="F3">
        <v>2.70076855044895E-3</v>
      </c>
      <c r="G3">
        <v>6.45423141792862E-2</v>
      </c>
      <c r="H3">
        <v>4.0871934604904597E-2</v>
      </c>
      <c r="I3">
        <v>3.7029274086494798E-2</v>
      </c>
      <c r="J3">
        <v>0.219101516104241</v>
      </c>
      <c r="K3">
        <v>0.424928386781248</v>
      </c>
      <c r="L3">
        <v>0.278068888423112</v>
      </c>
      <c r="M3">
        <v>7.9930904522613103E-2</v>
      </c>
      <c r="N3">
        <v>5.8103015075376902E-3</v>
      </c>
      <c r="O3">
        <v>7.5376884422110497E-3</v>
      </c>
      <c r="P3">
        <v>7.8674623115577894E-2</v>
      </c>
      <c r="Q3">
        <v>2.4733040201004999E-2</v>
      </c>
      <c r="R3">
        <v>1.6802763819095502E-2</v>
      </c>
      <c r="S3">
        <v>4.9466080402010004E-3</v>
      </c>
      <c r="T3">
        <v>0.113929020100503</v>
      </c>
      <c r="U3">
        <v>1.21702261306533E-2</v>
      </c>
      <c r="V3">
        <v>9.8146984924623107E-3</v>
      </c>
      <c r="W3">
        <v>1.25628140703518E-3</v>
      </c>
      <c r="X3">
        <v>5.40986180904523E-2</v>
      </c>
      <c r="Y3">
        <v>3.07788944723618E-2</v>
      </c>
      <c r="Z3">
        <v>5.8888190954773899E-3</v>
      </c>
      <c r="AA3">
        <v>0.227779522613065</v>
      </c>
      <c r="AB3">
        <v>2.2298994974874399E-2</v>
      </c>
      <c r="AC3">
        <v>5.6532663316582899E-3</v>
      </c>
      <c r="AD3">
        <v>7.69472361809045E-3</v>
      </c>
      <c r="AE3">
        <v>3.5568467336683403E-2</v>
      </c>
      <c r="AF3">
        <v>4.8916457286432201E-2</v>
      </c>
      <c r="AG3">
        <v>8.7390075376884396E-2</v>
      </c>
      <c r="AH3">
        <v>1.1385050251256299E-2</v>
      </c>
      <c r="AI3">
        <v>5.0408291457286397E-2</v>
      </c>
      <c r="AJ3">
        <v>5.4962311557788901E-4</v>
      </c>
      <c r="AK3">
        <v>5.9673366834170896E-3</v>
      </c>
      <c r="AL3">
        <v>3.0621859296482402E-3</v>
      </c>
      <c r="AM3">
        <v>4.3734296482412102E-2</v>
      </c>
      <c r="AN3">
        <v>2.4340452261306499E-3</v>
      </c>
      <c r="AO3">
        <v>7.8517587939698496E-4</v>
      </c>
      <c r="AQ3">
        <v>0.33700000000000002</v>
      </c>
    </row>
    <row r="4" spans="1:43" hidden="1" x14ac:dyDescent="0.3">
      <c r="A4" t="str">
        <f t="shared" si="0"/>
        <v>Afghanistan2002</v>
      </c>
      <c r="B4" t="s">
        <v>42</v>
      </c>
      <c r="C4" t="s">
        <v>43</v>
      </c>
      <c r="D4">
        <v>2002</v>
      </c>
      <c r="E4" t="s">
        <v>45</v>
      </c>
      <c r="F4">
        <v>2.62930652422461E-3</v>
      </c>
      <c r="G4">
        <v>6.6087744676175994E-2</v>
      </c>
      <c r="H4">
        <v>3.9551153286693903E-2</v>
      </c>
      <c r="I4">
        <v>3.9274087414282698E-2</v>
      </c>
      <c r="J4">
        <v>0.22262242848237199</v>
      </c>
      <c r="K4">
        <v>0.41961626376671102</v>
      </c>
      <c r="L4">
        <v>0.27893606704994101</v>
      </c>
      <c r="M4">
        <v>7.93243032850693E-2</v>
      </c>
      <c r="N4">
        <v>5.8383932741709497E-3</v>
      </c>
      <c r="O4">
        <v>7.4731433909388098E-3</v>
      </c>
      <c r="P4">
        <v>7.8468005604857505E-2</v>
      </c>
      <c r="Q4">
        <v>2.4521251751518001E-2</v>
      </c>
      <c r="R4">
        <v>1.6658882142301101E-2</v>
      </c>
      <c r="S4">
        <v>4.9042503503036001E-3</v>
      </c>
      <c r="T4">
        <v>0.11427681768643901</v>
      </c>
      <c r="U4">
        <v>1.2221703253931199E-2</v>
      </c>
      <c r="V4">
        <v>9.7306554569515803E-3</v>
      </c>
      <c r="W4">
        <v>1.2455238984898E-3</v>
      </c>
      <c r="X4">
        <v>5.4413825315273202E-2</v>
      </c>
      <c r="Y4">
        <v>3.0671026000311401E-2</v>
      </c>
      <c r="Z4">
        <v>5.9162385178265602E-3</v>
      </c>
      <c r="AA4">
        <v>0.227930873423634</v>
      </c>
      <c r="AB4">
        <v>2.2108049198194001E-2</v>
      </c>
      <c r="AC4">
        <v>5.6827027868597202E-3</v>
      </c>
      <c r="AD4">
        <v>7.8623696092168793E-3</v>
      </c>
      <c r="AE4">
        <v>3.5497431106959403E-2</v>
      </c>
      <c r="AF4">
        <v>4.9509574964969598E-2</v>
      </c>
      <c r="AG4">
        <v>8.7653744356219795E-2</v>
      </c>
      <c r="AH4">
        <v>1.1521096061030699E-2</v>
      </c>
      <c r="AI4">
        <v>4.9743110695936503E-2</v>
      </c>
      <c r="AJ4">
        <v>5.4491670558928795E-4</v>
      </c>
      <c r="AK4">
        <v>5.8383932741709497E-3</v>
      </c>
      <c r="AL4">
        <v>3.0359645025688901E-3</v>
      </c>
      <c r="AM4">
        <v>4.4138253152732398E-2</v>
      </c>
      <c r="AN4">
        <v>2.4910477969796001E-3</v>
      </c>
      <c r="AO4">
        <v>7.78452436556126E-4</v>
      </c>
      <c r="AP4">
        <v>8.4180619999999998E-2</v>
      </c>
      <c r="AQ4">
        <v>0.36199999999999999</v>
      </c>
    </row>
    <row r="5" spans="1:43" hidden="1" x14ac:dyDescent="0.3">
      <c r="A5" t="str">
        <f t="shared" si="0"/>
        <v>Afghanistan2003</v>
      </c>
      <c r="B5" t="s">
        <v>42</v>
      </c>
      <c r="C5" t="s">
        <v>43</v>
      </c>
      <c r="D5">
        <v>2003</v>
      </c>
      <c r="E5" t="s">
        <v>45</v>
      </c>
      <c r="F5">
        <v>2.6061459283971602E-3</v>
      </c>
      <c r="G5">
        <v>7.0230406087793906E-2</v>
      </c>
      <c r="H5">
        <v>4.5478865703584802E-2</v>
      </c>
      <c r="I5">
        <v>4.7017121455323697E-2</v>
      </c>
      <c r="J5">
        <v>0.22813001605136399</v>
      </c>
      <c r="K5">
        <v>0.40623327982878499</v>
      </c>
      <c r="L5">
        <v>0.273140716960942</v>
      </c>
      <c r="M5">
        <v>7.8117930930478099E-2</v>
      </c>
      <c r="N5">
        <v>6.0322726587241698E-3</v>
      </c>
      <c r="O5">
        <v>7.3141305987030596E-3</v>
      </c>
      <c r="P5">
        <v>7.7213090031669401E-2</v>
      </c>
      <c r="Q5">
        <v>2.3978283818428599E-2</v>
      </c>
      <c r="R5">
        <v>1.62871361785553E-2</v>
      </c>
      <c r="S5">
        <v>4.8258181269793402E-3</v>
      </c>
      <c r="T5">
        <v>0.121248680440356</v>
      </c>
      <c r="U5">
        <v>1.24415623586186E-2</v>
      </c>
      <c r="V5">
        <v>9.5008294374905704E-3</v>
      </c>
      <c r="W5">
        <v>1.2064545317448301E-3</v>
      </c>
      <c r="X5">
        <v>5.4441260744985703E-2</v>
      </c>
      <c r="Y5">
        <v>3.0010556477152801E-2</v>
      </c>
      <c r="Z5">
        <v>5.8814658422560702E-3</v>
      </c>
      <c r="AA5">
        <v>0.224174332679837</v>
      </c>
      <c r="AB5">
        <v>2.1565374754938901E-2</v>
      </c>
      <c r="AC5">
        <v>5.6552556175539096E-3</v>
      </c>
      <c r="AD5">
        <v>7.9173578645754805E-3</v>
      </c>
      <c r="AE5">
        <v>3.49871814206002E-2</v>
      </c>
      <c r="AF5">
        <v>5.3008595988538701E-2</v>
      </c>
      <c r="AG5">
        <v>8.7844970592670796E-2</v>
      </c>
      <c r="AH5">
        <v>1.14613180515759E-2</v>
      </c>
      <c r="AI5">
        <v>4.8333584678027397E-2</v>
      </c>
      <c r="AJ5">
        <v>6.0322726587241698E-4</v>
      </c>
      <c r="AK5">
        <v>5.6552556175539096E-3</v>
      </c>
      <c r="AL5">
        <v>2.9407329211280399E-3</v>
      </c>
      <c r="AM5">
        <v>4.4110993816920498E-2</v>
      </c>
      <c r="AN5">
        <v>2.4883124717237199E-3</v>
      </c>
      <c r="AO5">
        <v>7.5403408234052199E-4</v>
      </c>
      <c r="AP5">
        <v>0.65096337000000004</v>
      </c>
      <c r="AQ5">
        <v>0.376</v>
      </c>
    </row>
    <row r="6" spans="1:43" hidden="1" x14ac:dyDescent="0.3">
      <c r="A6" t="str">
        <f t="shared" si="0"/>
        <v>Afghanistan2004</v>
      </c>
      <c r="B6" t="s">
        <v>42</v>
      </c>
      <c r="C6" t="s">
        <v>43</v>
      </c>
      <c r="D6">
        <v>2004</v>
      </c>
      <c r="E6" t="s">
        <v>45</v>
      </c>
      <c r="F6">
        <v>2.6051147544824899E-3</v>
      </c>
      <c r="G6">
        <v>7.3172823156149702E-2</v>
      </c>
      <c r="H6">
        <v>4.6487401523536698E-2</v>
      </c>
      <c r="I6">
        <v>4.9873038609284499E-2</v>
      </c>
      <c r="J6">
        <v>0.23725502962432399</v>
      </c>
      <c r="K6">
        <v>0.39605443062699403</v>
      </c>
      <c r="L6">
        <v>0.27033009961586002</v>
      </c>
      <c r="M6">
        <v>7.7477212584533994E-2</v>
      </c>
      <c r="N6">
        <v>6.1011467215524801E-3</v>
      </c>
      <c r="O6">
        <v>7.2037635989414903E-3</v>
      </c>
      <c r="P6">
        <v>7.6521611290796807E-2</v>
      </c>
      <c r="Q6">
        <v>2.35960011761247E-2</v>
      </c>
      <c r="R6">
        <v>1.6098206409879402E-2</v>
      </c>
      <c r="S6">
        <v>4.7780064686856801E-3</v>
      </c>
      <c r="T6">
        <v>0.123934137018524</v>
      </c>
      <c r="U6">
        <v>1.26433401940606E-2</v>
      </c>
      <c r="V6">
        <v>9.40899735371949E-3</v>
      </c>
      <c r="W6">
        <v>1.2496324610408701E-3</v>
      </c>
      <c r="X6">
        <v>5.49838282857983E-2</v>
      </c>
      <c r="Y6">
        <v>2.9550132314025299E-2</v>
      </c>
      <c r="Z6">
        <v>5.9541311379006203E-3</v>
      </c>
      <c r="AA6">
        <v>0.222067039106145</v>
      </c>
      <c r="AB6">
        <v>2.1243751837694801E-2</v>
      </c>
      <c r="AC6">
        <v>5.6600999705968798E-3</v>
      </c>
      <c r="AD6">
        <v>8.0858571008526892E-3</v>
      </c>
      <c r="AE6">
        <v>3.4916201117318399E-2</v>
      </c>
      <c r="AF6">
        <v>5.4395765951190798E-2</v>
      </c>
      <c r="AG6">
        <v>8.83563657747721E-2</v>
      </c>
      <c r="AH6">
        <v>1.15407233166716E-2</v>
      </c>
      <c r="AI6">
        <v>4.7486033519553099E-2</v>
      </c>
      <c r="AJ6">
        <v>6.6157012643340205E-4</v>
      </c>
      <c r="AK6">
        <v>5.5865921787709499E-3</v>
      </c>
      <c r="AL6">
        <v>2.8668038812114101E-3</v>
      </c>
      <c r="AM6">
        <v>4.4325198471037899E-2</v>
      </c>
      <c r="AN6">
        <v>2.4992649220817401E-3</v>
      </c>
      <c r="AO6">
        <v>8.0858571008526902E-4</v>
      </c>
      <c r="AP6">
        <v>0.54292560000000001</v>
      </c>
      <c r="AQ6">
        <v>0.39200000000000002</v>
      </c>
    </row>
    <row r="7" spans="1:43" hidden="1" x14ac:dyDescent="0.3">
      <c r="A7" t="str">
        <f t="shared" si="0"/>
        <v>Afghanistan2005</v>
      </c>
      <c r="B7" t="s">
        <v>42</v>
      </c>
      <c r="C7" t="s">
        <v>43</v>
      </c>
      <c r="D7">
        <v>2005</v>
      </c>
      <c r="E7" t="s">
        <v>45</v>
      </c>
      <c r="F7">
        <v>2.5968455258931198E-3</v>
      </c>
      <c r="G7">
        <v>7.4602314417391194E-2</v>
      </c>
      <c r="H7">
        <v>4.5060101561997801E-2</v>
      </c>
      <c r="I7">
        <v>5.0459600179983299E-2</v>
      </c>
      <c r="J7">
        <v>0.24683422253647899</v>
      </c>
      <c r="K7">
        <v>0.38632127016777001</v>
      </c>
      <c r="L7">
        <v>0.27132480555376998</v>
      </c>
      <c r="M7">
        <v>7.72469870771018E-2</v>
      </c>
      <c r="N7">
        <v>6.1710468999564396E-3</v>
      </c>
      <c r="O7">
        <v>7.1874546246551499E-3</v>
      </c>
      <c r="P7">
        <v>7.6303179904167295E-2</v>
      </c>
      <c r="Q7">
        <v>2.3377377668070298E-2</v>
      </c>
      <c r="R7">
        <v>1.5972121388122599E-2</v>
      </c>
      <c r="S7">
        <v>4.7916364164367602E-3</v>
      </c>
      <c r="T7">
        <v>0.124146943516771</v>
      </c>
      <c r="U7">
        <v>1.27050965587338E-2</v>
      </c>
      <c r="V7">
        <v>9.2928706258167595E-3</v>
      </c>
      <c r="W7">
        <v>1.23420937999129E-3</v>
      </c>
      <c r="X7">
        <v>5.5684623203136302E-2</v>
      </c>
      <c r="Y7">
        <v>2.9475824016262499E-2</v>
      </c>
      <c r="Z7">
        <v>5.9532452446638597E-3</v>
      </c>
      <c r="AA7">
        <v>0.220778277914912</v>
      </c>
      <c r="AB7">
        <v>2.1054160011616099E-2</v>
      </c>
      <c r="AC7">
        <v>5.7354435893712799E-3</v>
      </c>
      <c r="AD7">
        <v>8.27646290111805E-3</v>
      </c>
      <c r="AE7">
        <v>3.4848264846812797E-2</v>
      </c>
      <c r="AF7">
        <v>5.4740816030201797E-2</v>
      </c>
      <c r="AG7">
        <v>8.9153477566429495E-2</v>
      </c>
      <c r="AH7">
        <v>1.1688688834035101E-2</v>
      </c>
      <c r="AI7">
        <v>4.6899956439668898E-2</v>
      </c>
      <c r="AJ7">
        <v>7.2600551764193404E-4</v>
      </c>
      <c r="AK7">
        <v>5.5176419340787E-3</v>
      </c>
      <c r="AL7">
        <v>2.8314215188035398E-3</v>
      </c>
      <c r="AM7">
        <v>4.4867140990271497E-2</v>
      </c>
      <c r="AN7">
        <v>2.5410193117467702E-3</v>
      </c>
      <c r="AO7">
        <v>7.9860606940612797E-4</v>
      </c>
      <c r="AP7">
        <v>0.52918410000000005</v>
      </c>
      <c r="AQ7">
        <v>0.4</v>
      </c>
    </row>
    <row r="8" spans="1:43" hidden="1" x14ac:dyDescent="0.3">
      <c r="A8" t="str">
        <f t="shared" si="0"/>
        <v>Afghanistan2006</v>
      </c>
      <c r="B8" t="s">
        <v>42</v>
      </c>
      <c r="C8" t="s">
        <v>43</v>
      </c>
      <c r="D8">
        <v>2006</v>
      </c>
      <c r="E8" t="s">
        <v>45</v>
      </c>
      <c r="F8">
        <v>2.5342883223271398E-3</v>
      </c>
      <c r="G8">
        <v>7.5564184383530006E-2</v>
      </c>
      <c r="H8">
        <v>4.3185142784455899E-2</v>
      </c>
      <c r="I8">
        <v>4.97996565540927E-2</v>
      </c>
      <c r="J8">
        <v>0.25631240857342702</v>
      </c>
      <c r="K8">
        <v>0.37804490237232102</v>
      </c>
      <c r="L8">
        <v>0.27265788971570298</v>
      </c>
      <c r="M8">
        <v>7.5906642728904794E-2</v>
      </c>
      <c r="N8">
        <v>6.2477558348294398E-3</v>
      </c>
      <c r="O8">
        <v>7.1813285457809697E-3</v>
      </c>
      <c r="P8">
        <v>7.6409335727109506E-2</v>
      </c>
      <c r="Q8">
        <v>2.3267504488330301E-2</v>
      </c>
      <c r="R8">
        <v>1.59425493716338E-2</v>
      </c>
      <c r="S8">
        <v>4.8114901256732503E-3</v>
      </c>
      <c r="T8">
        <v>0.123447037701975</v>
      </c>
      <c r="U8">
        <v>1.2710951526032299E-2</v>
      </c>
      <c r="V8">
        <v>9.33572710951526E-3</v>
      </c>
      <c r="W8">
        <v>1.22082585278276E-3</v>
      </c>
      <c r="X8">
        <v>5.6804308797127501E-2</v>
      </c>
      <c r="Y8">
        <v>2.9443447037701999E-2</v>
      </c>
      <c r="Z8">
        <v>6.0323159784560097E-3</v>
      </c>
      <c r="AA8">
        <v>0.21967684021544001</v>
      </c>
      <c r="AB8">
        <v>2.08976660682226E-2</v>
      </c>
      <c r="AC8">
        <v>5.81687612208259E-3</v>
      </c>
      <c r="AD8">
        <v>8.4739676840215397E-3</v>
      </c>
      <c r="AE8">
        <v>3.48294434470377E-2</v>
      </c>
      <c r="AF8">
        <v>5.4649910233393197E-2</v>
      </c>
      <c r="AG8">
        <v>9.0269299820466803E-2</v>
      </c>
      <c r="AH8">
        <v>1.19928186714542E-2</v>
      </c>
      <c r="AI8">
        <v>4.66068222621185E-2</v>
      </c>
      <c r="AJ8">
        <v>7.18132854578097E-4</v>
      </c>
      <c r="AK8">
        <v>5.4578096947935396E-3</v>
      </c>
      <c r="AL8">
        <v>2.80071813285458E-3</v>
      </c>
      <c r="AM8">
        <v>4.56014362657092E-2</v>
      </c>
      <c r="AN8">
        <v>2.5852782764811499E-3</v>
      </c>
      <c r="AO8">
        <v>8.6175942549371603E-4</v>
      </c>
      <c r="AP8">
        <v>0.49784001999999999</v>
      </c>
      <c r="AQ8">
        <v>0.40899999999999997</v>
      </c>
    </row>
    <row r="9" spans="1:43" hidden="1" x14ac:dyDescent="0.3">
      <c r="A9" t="str">
        <f t="shared" si="0"/>
        <v>Afghanistan2007</v>
      </c>
      <c r="B9" t="s">
        <v>42</v>
      </c>
      <c r="C9" t="s">
        <v>43</v>
      </c>
      <c r="D9">
        <v>2007</v>
      </c>
      <c r="E9" t="s">
        <v>45</v>
      </c>
      <c r="F9">
        <v>2.5436205370117601E-3</v>
      </c>
      <c r="G9">
        <v>7.7041043404222395E-2</v>
      </c>
      <c r="H9">
        <v>4.1002134873791299E-2</v>
      </c>
      <c r="I9">
        <v>4.9039306793921898E-2</v>
      </c>
      <c r="J9">
        <v>0.266984804721838</v>
      </c>
      <c r="K9">
        <v>0.36939595629787803</v>
      </c>
      <c r="L9">
        <v>0.27357779731257098</v>
      </c>
      <c r="M9">
        <v>7.5602836879432603E-2</v>
      </c>
      <c r="N9">
        <v>6.3120567375886498E-3</v>
      </c>
      <c r="O9">
        <v>7.1631205673758896E-3</v>
      </c>
      <c r="P9">
        <v>7.6453900709219896E-2</v>
      </c>
      <c r="Q9">
        <v>2.3120567375886501E-2</v>
      </c>
      <c r="R9">
        <v>1.5886524822695001E-2</v>
      </c>
      <c r="S9">
        <v>4.7517730496453902E-3</v>
      </c>
      <c r="T9">
        <v>0.122624113475177</v>
      </c>
      <c r="U9">
        <v>1.26950354609929E-2</v>
      </c>
      <c r="V9">
        <v>9.2907801418439708E-3</v>
      </c>
      <c r="W9">
        <v>1.2056737588652499E-3</v>
      </c>
      <c r="X9">
        <v>5.7872340425531903E-2</v>
      </c>
      <c r="Y9">
        <v>2.95035460992908E-2</v>
      </c>
      <c r="Z9">
        <v>6.0283687943262403E-3</v>
      </c>
      <c r="AA9">
        <v>0.218014184397163</v>
      </c>
      <c r="AB9">
        <v>2.08510638297872E-2</v>
      </c>
      <c r="AC9">
        <v>5.8865248226950403E-3</v>
      </c>
      <c r="AD9">
        <v>8.6524822695035492E-3</v>
      </c>
      <c r="AE9">
        <v>3.4680851063829801E-2</v>
      </c>
      <c r="AF9">
        <v>5.4468085106382999E-2</v>
      </c>
      <c r="AG9">
        <v>9.1489361702127694E-2</v>
      </c>
      <c r="AH9">
        <v>1.23404255319149E-2</v>
      </c>
      <c r="AI9">
        <v>4.6241134751773001E-2</v>
      </c>
      <c r="AJ9">
        <v>7.0921985815602798E-4</v>
      </c>
      <c r="AK9">
        <v>5.3900709219858204E-3</v>
      </c>
      <c r="AL9">
        <v>2.8368794326241102E-3</v>
      </c>
      <c r="AM9">
        <v>4.6453900709219897E-2</v>
      </c>
      <c r="AN9">
        <v>2.6241134751773098E-3</v>
      </c>
      <c r="AO9">
        <v>8.5106382978723403E-4</v>
      </c>
      <c r="AP9">
        <v>0.55994754999999996</v>
      </c>
      <c r="AQ9">
        <v>0.42399999999999999</v>
      </c>
    </row>
    <row r="10" spans="1:43" hidden="1" x14ac:dyDescent="0.3">
      <c r="A10" t="str">
        <f t="shared" si="0"/>
        <v>Afghanistan2008</v>
      </c>
      <c r="B10" t="s">
        <v>42</v>
      </c>
      <c r="C10" t="s">
        <v>43</v>
      </c>
      <c r="D10">
        <v>2008</v>
      </c>
      <c r="E10" t="s">
        <v>45</v>
      </c>
      <c r="F10">
        <v>2.5484979925572099E-3</v>
      </c>
      <c r="G10">
        <v>7.8871918607774899E-2</v>
      </c>
      <c r="H10">
        <v>3.7218231359920702E-2</v>
      </c>
      <c r="I10">
        <v>4.6878870448352698E-2</v>
      </c>
      <c r="J10">
        <v>0.279910824869953</v>
      </c>
      <c r="K10">
        <v>0.36171662125340598</v>
      </c>
      <c r="L10">
        <v>0.27427545206836801</v>
      </c>
      <c r="M10">
        <v>7.5412356723511306E-2</v>
      </c>
      <c r="N10">
        <v>6.3600782778865002E-3</v>
      </c>
      <c r="O10">
        <v>7.1987699189264703E-3</v>
      </c>
      <c r="P10">
        <v>7.6670394185071294E-2</v>
      </c>
      <c r="Q10">
        <v>2.30640201285994E-2</v>
      </c>
      <c r="R10">
        <v>1.5865250209672901E-2</v>
      </c>
      <c r="S10">
        <v>4.7525859658932102E-3</v>
      </c>
      <c r="T10">
        <v>0.12056192339949701</v>
      </c>
      <c r="U10">
        <v>1.2650265585686301E-2</v>
      </c>
      <c r="V10">
        <v>9.29549902152642E-3</v>
      </c>
      <c r="W10">
        <v>1.25803746155997E-3</v>
      </c>
      <c r="X10">
        <v>5.92675426334918E-2</v>
      </c>
      <c r="Y10">
        <v>2.9493989376572501E-2</v>
      </c>
      <c r="Z10">
        <v>6.1504053676264998E-3</v>
      </c>
      <c r="AA10">
        <v>0.216522225328488</v>
      </c>
      <c r="AB10">
        <v>2.0757618115739399E-2</v>
      </c>
      <c r="AC10">
        <v>6.0106234274531697E-3</v>
      </c>
      <c r="AD10">
        <v>8.8761532010064297E-3</v>
      </c>
      <c r="AE10">
        <v>3.4665921162985697E-2</v>
      </c>
      <c r="AF10">
        <v>5.3606374056471902E-2</v>
      </c>
      <c r="AG10">
        <v>9.2954990215264197E-2</v>
      </c>
      <c r="AH10">
        <v>1.2650265585686301E-2</v>
      </c>
      <c r="AI10">
        <v>4.6058149287112098E-2</v>
      </c>
      <c r="AJ10">
        <v>7.6880067095331302E-4</v>
      </c>
      <c r="AK10">
        <v>5.3816046966731904E-3</v>
      </c>
      <c r="AL10">
        <v>2.86552977355326E-3</v>
      </c>
      <c r="AM10">
        <v>4.7386077718758697E-2</v>
      </c>
      <c r="AN10">
        <v>2.6558568632932601E-3</v>
      </c>
      <c r="AO10">
        <v>8.3869164103997796E-4</v>
      </c>
      <c r="AP10">
        <v>0.62779980000000002</v>
      </c>
      <c r="AQ10">
        <v>0.43</v>
      </c>
    </row>
    <row r="11" spans="1:43" hidden="1" x14ac:dyDescent="0.3">
      <c r="A11" t="str">
        <f t="shared" si="0"/>
        <v>Afghanistan2009</v>
      </c>
      <c r="B11" t="s">
        <v>42</v>
      </c>
      <c r="C11" t="s">
        <v>43</v>
      </c>
      <c r="D11">
        <v>2009</v>
      </c>
      <c r="E11" t="s">
        <v>45</v>
      </c>
      <c r="F11">
        <v>2.5035528878402302E-3</v>
      </c>
      <c r="G11">
        <v>8.1113196056976797E-2</v>
      </c>
      <c r="H11">
        <v>3.4670084844045698E-2</v>
      </c>
      <c r="I11">
        <v>4.5412928035158402E-2</v>
      </c>
      <c r="J11">
        <v>0.291338582677165</v>
      </c>
      <c r="K11">
        <v>0.35396447537081099</v>
      </c>
      <c r="L11">
        <v>0.27461392907281901</v>
      </c>
      <c r="M11">
        <v>7.5227335354091998E-2</v>
      </c>
      <c r="N11">
        <v>6.4756131165610402E-3</v>
      </c>
      <c r="O11">
        <v>7.2333976302011603E-3</v>
      </c>
      <c r="P11">
        <v>7.6880683383852302E-2</v>
      </c>
      <c r="Q11">
        <v>2.2871314411683701E-2</v>
      </c>
      <c r="R11">
        <v>1.5775695783962498E-2</v>
      </c>
      <c r="S11">
        <v>4.7533755855607603E-3</v>
      </c>
      <c r="T11">
        <v>0.119247726646459</v>
      </c>
      <c r="U11">
        <v>1.2606778726922001E-2</v>
      </c>
      <c r="V11">
        <v>9.3000826674014894E-3</v>
      </c>
      <c r="W11">
        <v>1.2400110223202E-3</v>
      </c>
      <c r="X11">
        <v>6.0484982088729697E-2</v>
      </c>
      <c r="Y11">
        <v>2.95535960319647E-2</v>
      </c>
      <c r="Z11">
        <v>6.2000551116009901E-3</v>
      </c>
      <c r="AA11">
        <v>0.21424634885643401</v>
      </c>
      <c r="AB11">
        <v>2.06668503720033E-2</v>
      </c>
      <c r="AC11">
        <v>6.1311656103609797E-3</v>
      </c>
      <c r="AD11">
        <v>9.1623036649214704E-3</v>
      </c>
      <c r="AE11">
        <v>3.4375861118765498E-2</v>
      </c>
      <c r="AF11">
        <v>5.3044915954808501E-2</v>
      </c>
      <c r="AG11">
        <v>9.4791953706255205E-2</v>
      </c>
      <c r="AH11">
        <v>1.3089005235602099E-2</v>
      </c>
      <c r="AI11">
        <v>4.5742628823367298E-2</v>
      </c>
      <c r="AJ11">
        <v>7.5778451364012095E-4</v>
      </c>
      <c r="AK11">
        <v>5.3044915954808501E-3</v>
      </c>
      <c r="AL11">
        <v>2.8244695508404501E-3</v>
      </c>
      <c r="AM11">
        <v>4.84293193717278E-2</v>
      </c>
      <c r="AN11">
        <v>2.6866905483604298E-3</v>
      </c>
      <c r="AO11">
        <v>8.9556351612014298E-4</v>
      </c>
      <c r="AP11">
        <v>0.53190349999999997</v>
      </c>
      <c r="AQ11">
        <v>0.44</v>
      </c>
    </row>
    <row r="12" spans="1:43" hidden="1" x14ac:dyDescent="0.3">
      <c r="A12" t="str">
        <f t="shared" si="0"/>
        <v>Afghanistan2010</v>
      </c>
      <c r="B12" t="s">
        <v>42</v>
      </c>
      <c r="C12" t="s">
        <v>43</v>
      </c>
      <c r="D12">
        <v>2010</v>
      </c>
      <c r="E12" t="s">
        <v>45</v>
      </c>
      <c r="F12">
        <v>2.5083858328858902E-3</v>
      </c>
      <c r="G12">
        <v>8.3201449232086194E-2</v>
      </c>
      <c r="H12">
        <v>3.4511633470901401E-2</v>
      </c>
      <c r="I12">
        <v>4.5816137328787601E-2</v>
      </c>
      <c r="J12">
        <v>0.30270949219450899</v>
      </c>
      <c r="K12">
        <v>0.34296309587894003</v>
      </c>
      <c r="L12">
        <v>0.27399964112686198</v>
      </c>
      <c r="M12">
        <v>7.50219461138497E-2</v>
      </c>
      <c r="N12">
        <v>6.6851239111351199E-3</v>
      </c>
      <c r="O12">
        <v>7.2253359443581596E-3</v>
      </c>
      <c r="P12">
        <v>7.6710108717671699E-2</v>
      </c>
      <c r="Q12">
        <v>2.2621378891214801E-2</v>
      </c>
      <c r="R12">
        <v>1.5598622459315301E-2</v>
      </c>
      <c r="S12">
        <v>4.7268552907016002E-3</v>
      </c>
      <c r="T12">
        <v>0.119724491863056</v>
      </c>
      <c r="U12">
        <v>1.25599297724357E-2</v>
      </c>
      <c r="V12">
        <v>9.3186575730974403E-3</v>
      </c>
      <c r="W12">
        <v>1.2154770747518401E-3</v>
      </c>
      <c r="X12">
        <v>6.1651698291579397E-2</v>
      </c>
      <c r="Y12">
        <v>2.9374029306502802E-2</v>
      </c>
      <c r="Z12">
        <v>6.2124383820649602E-3</v>
      </c>
      <c r="AA12">
        <v>0.21095279897359701</v>
      </c>
      <c r="AB12">
        <v>2.0528057262475499E-2</v>
      </c>
      <c r="AC12">
        <v>6.1449118779120801E-3</v>
      </c>
      <c r="AD12">
        <v>9.3861840772503195E-3</v>
      </c>
      <c r="AE12">
        <v>3.41684111013573E-2</v>
      </c>
      <c r="AF12">
        <v>5.3278411776622299E-2</v>
      </c>
      <c r="AG12">
        <v>9.6225268417854004E-2</v>
      </c>
      <c r="AH12">
        <v>1.35728273347289E-2</v>
      </c>
      <c r="AI12">
        <v>4.5377810790735398E-2</v>
      </c>
      <c r="AJ12">
        <v>8.1031804983455996E-4</v>
      </c>
      <c r="AK12">
        <v>5.26706732392464E-3</v>
      </c>
      <c r="AL12">
        <v>2.8361131744209598E-3</v>
      </c>
      <c r="AM12">
        <v>4.9226821527449498E-2</v>
      </c>
      <c r="AN12">
        <v>2.7010601661152001E-3</v>
      </c>
      <c r="AO12">
        <v>8.7784455398744003E-4</v>
      </c>
      <c r="AP12">
        <v>0.46915733999999998</v>
      </c>
      <c r="AQ12">
        <v>0.44800000000000001</v>
      </c>
    </row>
    <row r="13" spans="1:43" hidden="1" x14ac:dyDescent="0.3">
      <c r="A13" t="str">
        <f t="shared" si="0"/>
        <v>Afghanistan2011</v>
      </c>
      <c r="B13" t="s">
        <v>42</v>
      </c>
      <c r="C13" t="s">
        <v>43</v>
      </c>
      <c r="D13">
        <v>2011</v>
      </c>
      <c r="E13" t="s">
        <v>45</v>
      </c>
      <c r="F13">
        <v>2.4982226452312001E-3</v>
      </c>
      <c r="G13">
        <v>8.5151109096433794E-2</v>
      </c>
      <c r="H13">
        <v>3.3228033228033201E-2</v>
      </c>
      <c r="I13">
        <v>4.4928044928044898E-2</v>
      </c>
      <c r="J13">
        <v>0.312975312975313</v>
      </c>
      <c r="K13">
        <v>0.33666783666783701</v>
      </c>
      <c r="L13">
        <v>0.27220077220077199</v>
      </c>
      <c r="M13">
        <v>7.4656448202959802E-2</v>
      </c>
      <c r="N13">
        <v>6.8049682875264304E-3</v>
      </c>
      <c r="O13">
        <v>7.2013742071881598E-3</v>
      </c>
      <c r="P13">
        <v>7.6902748414376304E-2</v>
      </c>
      <c r="Q13">
        <v>2.2396934460887901E-2</v>
      </c>
      <c r="R13">
        <v>1.55258985200846E-2</v>
      </c>
      <c r="S13">
        <v>4.6908033826638497E-3</v>
      </c>
      <c r="T13">
        <v>0.11898784355179701</v>
      </c>
      <c r="U13">
        <v>1.2486786469344599E-2</v>
      </c>
      <c r="V13">
        <v>9.3155391120507396E-3</v>
      </c>
      <c r="W13">
        <v>1.25528541226216E-3</v>
      </c>
      <c r="X13">
        <v>6.2830338266384803E-2</v>
      </c>
      <c r="Y13">
        <v>2.9201902748414402E-2</v>
      </c>
      <c r="Z13">
        <v>6.2103594080338302E-3</v>
      </c>
      <c r="AA13">
        <v>0.20850951374207199</v>
      </c>
      <c r="AB13">
        <v>2.0414904862579301E-2</v>
      </c>
      <c r="AC13">
        <v>6.2103594080338302E-3</v>
      </c>
      <c r="AD13">
        <v>9.5798097251585598E-3</v>
      </c>
      <c r="AE13">
        <v>3.3892706131078199E-2</v>
      </c>
      <c r="AF13">
        <v>5.3118393234672302E-2</v>
      </c>
      <c r="AG13">
        <v>9.7846194503171294E-2</v>
      </c>
      <c r="AH13">
        <v>1.4138477801268499E-2</v>
      </c>
      <c r="AI13">
        <v>4.5190274841437603E-2</v>
      </c>
      <c r="AJ13">
        <v>7.9281183932346699E-4</v>
      </c>
      <c r="AK13">
        <v>5.2193446088794901E-3</v>
      </c>
      <c r="AL13">
        <v>2.8409090909090901E-3</v>
      </c>
      <c r="AM13">
        <v>5.0145348837209301E-2</v>
      </c>
      <c r="AN13">
        <v>2.70877378435518E-3</v>
      </c>
      <c r="AO13">
        <v>9.2494714587737796E-4</v>
      </c>
      <c r="AP13">
        <v>0.47999977999999999</v>
      </c>
      <c r="AQ13">
        <v>0.45600000000000002</v>
      </c>
    </row>
    <row r="14" spans="1:43" hidden="1" x14ac:dyDescent="0.3">
      <c r="A14" t="str">
        <f t="shared" si="0"/>
        <v>Afghanistan2012</v>
      </c>
      <c r="B14" t="s">
        <v>42</v>
      </c>
      <c r="C14" t="s">
        <v>43</v>
      </c>
      <c r="D14">
        <v>2012</v>
      </c>
      <c r="E14" t="s">
        <v>45</v>
      </c>
      <c r="F14">
        <v>2.4617109792025899E-3</v>
      </c>
      <c r="G14">
        <v>8.6379523685105694E-2</v>
      </c>
      <c r="H14">
        <v>3.2018720392671701E-2</v>
      </c>
      <c r="I14">
        <v>4.3947263284059103E-2</v>
      </c>
      <c r="J14">
        <v>0.32110039381313898</v>
      </c>
      <c r="K14">
        <v>0.33325723417613201</v>
      </c>
      <c r="L14">
        <v>0.26967638833399898</v>
      </c>
      <c r="M14">
        <v>7.4444086368030904E-2</v>
      </c>
      <c r="N14">
        <v>6.8965517241379301E-3</v>
      </c>
      <c r="O14">
        <v>7.2188204962939104E-3</v>
      </c>
      <c r="P14">
        <v>7.7280051563003493E-2</v>
      </c>
      <c r="Q14">
        <v>2.23009990331937E-2</v>
      </c>
      <c r="R14">
        <v>1.54689010634869E-2</v>
      </c>
      <c r="S14">
        <v>4.6406703190460799E-3</v>
      </c>
      <c r="T14">
        <v>0.118014824363519</v>
      </c>
      <c r="U14">
        <v>1.23751208507896E-2</v>
      </c>
      <c r="V14">
        <v>9.2813406380921702E-3</v>
      </c>
      <c r="W14">
        <v>1.2890750886239101E-3</v>
      </c>
      <c r="X14">
        <v>6.3873670641314897E-2</v>
      </c>
      <c r="Y14">
        <v>2.9004189494038001E-2</v>
      </c>
      <c r="Z14">
        <v>6.1875604253947801E-3</v>
      </c>
      <c r="AA14">
        <v>0.206252014179826</v>
      </c>
      <c r="AB14">
        <v>2.0238478891395399E-2</v>
      </c>
      <c r="AC14">
        <v>6.31646793425717E-3</v>
      </c>
      <c r="AD14">
        <v>9.8614244279729302E-3</v>
      </c>
      <c r="AE14">
        <v>3.3644859813084099E-2</v>
      </c>
      <c r="AF14">
        <v>5.3045439896873998E-2</v>
      </c>
      <c r="AG14">
        <v>9.9516596841766003E-2</v>
      </c>
      <c r="AH14">
        <v>1.4373187238156599E-2</v>
      </c>
      <c r="AI14">
        <v>4.4859813084112098E-2</v>
      </c>
      <c r="AJ14">
        <v>8.3789880760554299E-4</v>
      </c>
      <c r="AK14">
        <v>5.2207541089268504E-3</v>
      </c>
      <c r="AL14">
        <v>2.8359651949726099E-3</v>
      </c>
      <c r="AM14">
        <v>5.1111827263938099E-2</v>
      </c>
      <c r="AN14">
        <v>2.70705768611022E-3</v>
      </c>
      <c r="AO14">
        <v>9.0235256203673902E-4</v>
      </c>
      <c r="AP14">
        <v>0.34288703999999998</v>
      </c>
      <c r="AQ14">
        <v>0.46600000000000003</v>
      </c>
    </row>
    <row r="15" spans="1:43" hidden="1" x14ac:dyDescent="0.3">
      <c r="A15" t="str">
        <f t="shared" si="0"/>
        <v>Afghanistan2013</v>
      </c>
      <c r="B15" t="s">
        <v>42</v>
      </c>
      <c r="C15" t="s">
        <v>43</v>
      </c>
      <c r="D15">
        <v>2013</v>
      </c>
      <c r="E15" t="s">
        <v>45</v>
      </c>
      <c r="F15">
        <v>2.47867173447276E-3</v>
      </c>
      <c r="G15">
        <v>8.9153597569123097E-2</v>
      </c>
      <c r="H15">
        <v>3.3747779751332099E-2</v>
      </c>
      <c r="I15">
        <v>4.5182060390763799E-2</v>
      </c>
      <c r="J15">
        <v>0.32509991119005299</v>
      </c>
      <c r="K15">
        <v>0.32970692717584399</v>
      </c>
      <c r="L15">
        <v>0.26626332149200699</v>
      </c>
      <c r="M15">
        <v>7.4104285624647007E-2</v>
      </c>
      <c r="N15">
        <v>7.02767145635942E-3</v>
      </c>
      <c r="O15">
        <v>7.2159126560833297E-3</v>
      </c>
      <c r="P15">
        <v>7.7116144820229701E-2</v>
      </c>
      <c r="Q15">
        <v>2.2149714500847101E-2</v>
      </c>
      <c r="R15">
        <v>1.5310284244211599E-2</v>
      </c>
      <c r="S15">
        <v>4.6432829265231797E-3</v>
      </c>
      <c r="T15">
        <v>0.118842944092364</v>
      </c>
      <c r="U15">
        <v>1.2235677982054299E-2</v>
      </c>
      <c r="V15">
        <v>9.2238187864717297E-3</v>
      </c>
      <c r="W15">
        <v>1.25494133149275E-3</v>
      </c>
      <c r="X15">
        <v>6.4566731505302094E-2</v>
      </c>
      <c r="Y15">
        <v>2.8738156491184001E-2</v>
      </c>
      <c r="Z15">
        <v>6.2119595908891297E-3</v>
      </c>
      <c r="AA15">
        <v>0.20311225450210199</v>
      </c>
      <c r="AB15">
        <v>2.0079061303884E-2</v>
      </c>
      <c r="AC15">
        <v>6.3374537240384003E-3</v>
      </c>
      <c r="AD15">
        <v>1.0102277718516701E-2</v>
      </c>
      <c r="AE15">
        <v>3.3318692351132599E-2</v>
      </c>
      <c r="AF15">
        <v>5.38369831210391E-2</v>
      </c>
      <c r="AG15">
        <v>0.101022777185167</v>
      </c>
      <c r="AH15">
        <v>1.4682813578465201E-2</v>
      </c>
      <c r="AI15">
        <v>4.4424923134843398E-2</v>
      </c>
      <c r="AJ15">
        <v>8.7845893204492695E-4</v>
      </c>
      <c r="AK15">
        <v>5.2080065256949202E-3</v>
      </c>
      <c r="AL15">
        <v>2.8863650624333299E-3</v>
      </c>
      <c r="AM15">
        <v>5.1829076990650702E-2</v>
      </c>
      <c r="AN15">
        <v>2.6981238627094201E-3</v>
      </c>
      <c r="AO15">
        <v>9.4120599861956505E-4</v>
      </c>
      <c r="AP15">
        <v>0.44335812000000002</v>
      </c>
      <c r="AQ15">
        <v>0.47399999999999998</v>
      </c>
    </row>
    <row r="16" spans="1:43" hidden="1" x14ac:dyDescent="0.3">
      <c r="A16" t="str">
        <f t="shared" si="0"/>
        <v>Afghanistan2014</v>
      </c>
      <c r="B16" t="s">
        <v>42</v>
      </c>
      <c r="C16" t="s">
        <v>43</v>
      </c>
      <c r="D16">
        <v>2014</v>
      </c>
      <c r="E16" t="s">
        <v>46</v>
      </c>
      <c r="F16">
        <v>2.4652357121273298E-3</v>
      </c>
      <c r="G16">
        <v>8.8671370318961398E-2</v>
      </c>
      <c r="H16">
        <v>3.35283284584552E-2</v>
      </c>
      <c r="I16">
        <v>4.4578052215361298E-2</v>
      </c>
      <c r="J16">
        <v>0.327916802079948</v>
      </c>
      <c r="K16">
        <v>0.32894594301809099</v>
      </c>
      <c r="L16">
        <v>0.26503087422814398</v>
      </c>
      <c r="M16">
        <v>7.4083144553970498E-2</v>
      </c>
      <c r="N16">
        <v>7.1634114981938401E-3</v>
      </c>
      <c r="O16">
        <v>7.2246372374946402E-3</v>
      </c>
      <c r="P16">
        <v>7.7389334476213795E-2</v>
      </c>
      <c r="Q16">
        <v>2.21024918875895E-2</v>
      </c>
      <c r="R16">
        <v>1.52452090858997E-2</v>
      </c>
      <c r="S16">
        <v>4.5919304475601497E-3</v>
      </c>
      <c r="T16">
        <v>0.118043225371946</v>
      </c>
      <c r="U16">
        <v>1.2122696381558801E-2</v>
      </c>
      <c r="V16">
        <v>9.1838608951203098E-3</v>
      </c>
      <c r="W16">
        <v>1.28574052531684E-3</v>
      </c>
      <c r="X16">
        <v>6.5327863833955793E-2</v>
      </c>
      <c r="Y16">
        <v>2.85311945141738E-2</v>
      </c>
      <c r="Z16">
        <v>6.2450254086818102E-3</v>
      </c>
      <c r="AA16">
        <v>0.200881650645932</v>
      </c>
      <c r="AB16">
        <v>2.0020816751362299E-2</v>
      </c>
      <c r="AC16">
        <v>6.42870262658422E-3</v>
      </c>
      <c r="AD16">
        <v>1.03471499418355E-2</v>
      </c>
      <c r="AE16">
        <v>3.3000673483132299E-2</v>
      </c>
      <c r="AF16">
        <v>5.3817424845404999E-2</v>
      </c>
      <c r="AG16">
        <v>0.10243066185024199</v>
      </c>
      <c r="AH16">
        <v>1.50615318679973E-2</v>
      </c>
      <c r="AI16">
        <v>4.4266209514479897E-2</v>
      </c>
      <c r="AJ16">
        <v>8.5716035021122898E-4</v>
      </c>
      <c r="AK16">
        <v>5.1429621012673704E-3</v>
      </c>
      <c r="AL16">
        <v>2.8776097471377E-3</v>
      </c>
      <c r="AM16">
        <v>5.26541357986898E-2</v>
      </c>
      <c r="AN16">
        <v>2.7551582685360898E-3</v>
      </c>
      <c r="AO16">
        <v>9.1838608951203102E-4</v>
      </c>
      <c r="AP16">
        <v>0.47265655000000001</v>
      </c>
      <c r="AQ16">
        <v>0.47899999999999998</v>
      </c>
    </row>
    <row r="17" spans="1:43" hidden="1" x14ac:dyDescent="0.3">
      <c r="A17" t="str">
        <f t="shared" si="0"/>
        <v>Afghanistan2015</v>
      </c>
      <c r="B17" t="s">
        <v>42</v>
      </c>
      <c r="C17" t="s">
        <v>43</v>
      </c>
      <c r="D17">
        <v>2015</v>
      </c>
      <c r="E17" t="s">
        <v>46</v>
      </c>
      <c r="F17">
        <v>2.4328505690224701E-3</v>
      </c>
      <c r="G17">
        <v>8.8083771978945E-2</v>
      </c>
      <c r="H17">
        <v>3.2314456746305002E-2</v>
      </c>
      <c r="I17">
        <v>4.3756952905652402E-2</v>
      </c>
      <c r="J17">
        <v>0.33098479631297301</v>
      </c>
      <c r="K17">
        <v>0.32934258621603002</v>
      </c>
      <c r="L17">
        <v>0.26360120781903901</v>
      </c>
      <c r="M17">
        <v>7.4100676363201098E-2</v>
      </c>
      <c r="N17">
        <v>7.3023283653558396E-3</v>
      </c>
      <c r="O17">
        <v>7.3023283653558396E-3</v>
      </c>
      <c r="P17">
        <v>7.7811695696414704E-2</v>
      </c>
      <c r="Q17">
        <v>2.21464056982103E-2</v>
      </c>
      <c r="R17">
        <v>1.52032082360687E-2</v>
      </c>
      <c r="S17">
        <v>4.6088465912491796E-3</v>
      </c>
      <c r="T17">
        <v>0.116897108996229</v>
      </c>
      <c r="U17">
        <v>1.19710301071407E-2</v>
      </c>
      <c r="V17">
        <v>9.2176931824983505E-3</v>
      </c>
      <c r="W17">
        <v>1.2569581612497801E-3</v>
      </c>
      <c r="X17">
        <v>6.6139941341952502E-2</v>
      </c>
      <c r="Y17">
        <v>2.83114862033878E-2</v>
      </c>
      <c r="Z17">
        <v>6.2249356557131704E-3</v>
      </c>
      <c r="AA17">
        <v>0.19895852038067899</v>
      </c>
      <c r="AB17">
        <v>1.99317651283893E-2</v>
      </c>
      <c r="AC17">
        <v>6.5242114083916896E-3</v>
      </c>
      <c r="AD17">
        <v>1.05943616448195E-2</v>
      </c>
      <c r="AE17">
        <v>3.27407673430299E-2</v>
      </c>
      <c r="AF17">
        <v>5.3690070030526102E-2</v>
      </c>
      <c r="AG17">
        <v>0.10336984497516</v>
      </c>
      <c r="AH17">
        <v>1.55024839887472E-2</v>
      </c>
      <c r="AI17">
        <v>4.4232956245884997E-2</v>
      </c>
      <c r="AJ17">
        <v>8.9782725803555399E-4</v>
      </c>
      <c r="AK17">
        <v>5.1475429460705099E-3</v>
      </c>
      <c r="AL17">
        <v>2.8730472257137698E-3</v>
      </c>
      <c r="AM17">
        <v>5.3330939127311898E-2</v>
      </c>
      <c r="AN17">
        <v>2.7533369246423699E-3</v>
      </c>
      <c r="AO17">
        <v>9.5768240857125805E-4</v>
      </c>
      <c r="AP17">
        <v>0.52267282999999998</v>
      </c>
      <c r="AQ17">
        <v>0.47799999999999998</v>
      </c>
    </row>
    <row r="18" spans="1:43" hidden="1" x14ac:dyDescent="0.3">
      <c r="A18" t="str">
        <f t="shared" si="0"/>
        <v>Afghanistan2016</v>
      </c>
      <c r="B18" t="s">
        <v>42</v>
      </c>
      <c r="C18" t="s">
        <v>43</v>
      </c>
      <c r="D18">
        <v>2016</v>
      </c>
      <c r="E18" t="s">
        <v>46</v>
      </c>
      <c r="F18">
        <v>2.4485281817365001E-3</v>
      </c>
      <c r="G18">
        <v>8.8751755970298996E-2</v>
      </c>
      <c r="H18">
        <v>3.1914893617021302E-2</v>
      </c>
      <c r="I18">
        <v>4.3169904409497403E-2</v>
      </c>
      <c r="J18">
        <v>0.33122623085620301</v>
      </c>
      <c r="K18">
        <v>0.33405283174015798</v>
      </c>
      <c r="L18">
        <v>0.25963613937711999</v>
      </c>
      <c r="M18">
        <v>7.3779532129796294E-2</v>
      </c>
      <c r="N18">
        <v>7.3721483717420298E-3</v>
      </c>
      <c r="O18">
        <v>7.3140999593661101E-3</v>
      </c>
      <c r="P18">
        <v>7.7959017820862606E-2</v>
      </c>
      <c r="Q18">
        <v>2.2232541939977899E-2</v>
      </c>
      <c r="R18">
        <v>1.5150635630115501E-2</v>
      </c>
      <c r="S18">
        <v>4.5858245776977998E-3</v>
      </c>
      <c r="T18">
        <v>0.11615487316421901</v>
      </c>
      <c r="U18">
        <v>1.18999245370639E-2</v>
      </c>
      <c r="V18">
        <v>9.2296975677715193E-3</v>
      </c>
      <c r="W18">
        <v>1.27706507227027E-3</v>
      </c>
      <c r="X18">
        <v>6.6987867881813407E-2</v>
      </c>
      <c r="Y18">
        <v>2.80373831775701E-2</v>
      </c>
      <c r="Z18">
        <v>6.2111801242236003E-3</v>
      </c>
      <c r="AA18">
        <v>0.197422650490509</v>
      </c>
      <c r="AB18">
        <v>1.9794508620189201E-2</v>
      </c>
      <c r="AC18">
        <v>6.5594705984791304E-3</v>
      </c>
      <c r="AD18">
        <v>1.0855053114297301E-2</v>
      </c>
      <c r="AE18">
        <v>3.2565159342892003E-2</v>
      </c>
      <c r="AF18">
        <v>5.3810878272479198E-2</v>
      </c>
      <c r="AG18">
        <v>0.104196900214779</v>
      </c>
      <c r="AH18">
        <v>1.5847216578626599E-2</v>
      </c>
      <c r="AI18">
        <v>4.4232890230452203E-2</v>
      </c>
      <c r="AJ18">
        <v>8.7072618563882305E-4</v>
      </c>
      <c r="AK18">
        <v>5.1663087014570197E-3</v>
      </c>
      <c r="AL18">
        <v>2.9024206187960801E-3</v>
      </c>
      <c r="AM18">
        <v>5.39269750972311E-2</v>
      </c>
      <c r="AN18">
        <v>2.7282753816683099E-3</v>
      </c>
      <c r="AO18">
        <v>9.28774598014744E-4</v>
      </c>
      <c r="AP18">
        <v>0.60012823000000004</v>
      </c>
      <c r="AQ18">
        <v>0.48099999999999998</v>
      </c>
    </row>
    <row r="19" spans="1:43" hidden="1" x14ac:dyDescent="0.3">
      <c r="A19" t="str">
        <f t="shared" si="0"/>
        <v>Afghanistan2017</v>
      </c>
      <c r="B19" t="s">
        <v>42</v>
      </c>
      <c r="C19" t="s">
        <v>43</v>
      </c>
      <c r="D19">
        <v>2017</v>
      </c>
      <c r="E19" t="s">
        <v>46</v>
      </c>
      <c r="F19">
        <v>2.4599570991335798E-3</v>
      </c>
      <c r="G19">
        <v>9.4502138057422094E-2</v>
      </c>
      <c r="H19">
        <v>3.0730979612133301E-2</v>
      </c>
      <c r="I19">
        <v>4.2118349080059701E-2</v>
      </c>
      <c r="J19">
        <v>0.32973644952759801</v>
      </c>
      <c r="K19">
        <v>0.34226752859274001</v>
      </c>
      <c r="L19">
        <v>0.25514669318746902</v>
      </c>
      <c r="M19">
        <v>7.3277556291762594E-2</v>
      </c>
      <c r="N19">
        <v>7.4681340895053098E-3</v>
      </c>
      <c r="O19">
        <v>7.3558313212420696E-3</v>
      </c>
      <c r="P19">
        <v>7.8387332247739902E-2</v>
      </c>
      <c r="Q19">
        <v>2.22920995002527E-2</v>
      </c>
      <c r="R19">
        <v>1.51608737155371E-2</v>
      </c>
      <c r="S19">
        <v>4.6044134987927397E-3</v>
      </c>
      <c r="T19">
        <v>0.11482958054916099</v>
      </c>
      <c r="U19">
        <v>1.1735639283508299E-2</v>
      </c>
      <c r="V19">
        <v>9.2088269975854897E-3</v>
      </c>
      <c r="W19">
        <v>1.2353304508956101E-3</v>
      </c>
      <c r="X19">
        <v>6.7999326183390399E-2</v>
      </c>
      <c r="Y19">
        <v>2.7738783761019702E-2</v>
      </c>
      <c r="Z19">
        <v>6.2328036386096897E-3</v>
      </c>
      <c r="AA19">
        <v>0.19630523892413901</v>
      </c>
      <c r="AB19">
        <v>1.9709135830198201E-2</v>
      </c>
      <c r="AC19">
        <v>6.6258633275310197E-3</v>
      </c>
      <c r="AD19">
        <v>1.11179740580605E-2</v>
      </c>
      <c r="AE19">
        <v>3.24555000280757E-2</v>
      </c>
      <c r="AF19">
        <v>5.3680723229827601E-2</v>
      </c>
      <c r="AG19">
        <v>0.104946936941996</v>
      </c>
      <c r="AH19">
        <v>1.6227750014037801E-2</v>
      </c>
      <c r="AI19">
        <v>4.4247290695715598E-2</v>
      </c>
      <c r="AJ19">
        <v>8.9842214610590197E-4</v>
      </c>
      <c r="AK19">
        <v>5.1659273401089296E-3</v>
      </c>
      <c r="AL19">
        <v>2.9198719748441799E-3</v>
      </c>
      <c r="AM19">
        <v>5.4466842607670297E-2</v>
      </c>
      <c r="AN19">
        <v>2.7514178224493199E-3</v>
      </c>
      <c r="AO19">
        <v>9.5457353023752003E-4</v>
      </c>
      <c r="AP19">
        <v>0.64313394000000002</v>
      </c>
      <c r="AQ19">
        <v>0.48199999999999998</v>
      </c>
    </row>
    <row r="20" spans="1:43" hidden="1" x14ac:dyDescent="0.3">
      <c r="A20" t="str">
        <f t="shared" si="0"/>
        <v>Albania2000</v>
      </c>
      <c r="B20" t="s">
        <v>47</v>
      </c>
      <c r="C20" t="s">
        <v>48</v>
      </c>
      <c r="D20">
        <v>2000</v>
      </c>
      <c r="E20" t="s">
        <v>49</v>
      </c>
      <c r="F20">
        <v>7.9429045257315492E-3</v>
      </c>
      <c r="G20">
        <v>0.195160675727169</v>
      </c>
      <c r="H20">
        <v>8.4635416666666696E-3</v>
      </c>
      <c r="I20">
        <v>1.5950520833333301E-2</v>
      </c>
      <c r="J20">
        <v>0.150390625</v>
      </c>
      <c r="K20">
        <v>0.41861979166666702</v>
      </c>
      <c r="L20">
        <v>0.40657552083333298</v>
      </c>
      <c r="M20">
        <v>0.10941828254847601</v>
      </c>
      <c r="N20">
        <v>1.38504155124654E-2</v>
      </c>
      <c r="O20">
        <v>1.0734072022160699E-2</v>
      </c>
      <c r="P20">
        <v>0.25900277008310302</v>
      </c>
      <c r="Q20">
        <v>2.4238227146814399E-2</v>
      </c>
      <c r="R20">
        <v>9.0027700831024904E-3</v>
      </c>
      <c r="S20">
        <v>7.9639889196675903E-3</v>
      </c>
      <c r="T20">
        <v>4.3282548476454297E-2</v>
      </c>
      <c r="U20">
        <v>5.8864265927977798E-3</v>
      </c>
      <c r="V20">
        <v>5.5401662049861496E-3</v>
      </c>
      <c r="W20">
        <v>2.4238227146814399E-3</v>
      </c>
      <c r="X20">
        <v>5.6094182825484798E-2</v>
      </c>
      <c r="Y20">
        <v>6.6481994459833799E-2</v>
      </c>
      <c r="Z20">
        <v>4.8476454293628797E-3</v>
      </c>
      <c r="AA20">
        <v>0.12915512465373999</v>
      </c>
      <c r="AB20">
        <v>8.6565096952908593E-3</v>
      </c>
      <c r="AC20">
        <v>1.0041551246537401E-2</v>
      </c>
      <c r="AD20">
        <v>1.0734072022160699E-2</v>
      </c>
      <c r="AE20">
        <v>1.7659279778393398E-2</v>
      </c>
      <c r="AF20">
        <v>5.3324099722991701E-2</v>
      </c>
      <c r="AG20">
        <v>1.4196675900276999E-2</v>
      </c>
      <c r="AH20">
        <v>3.9819944598338E-2</v>
      </c>
      <c r="AI20">
        <v>1.38504155124654E-2</v>
      </c>
      <c r="AJ20">
        <v>2.0775623268698101E-3</v>
      </c>
      <c r="AK20">
        <v>3.4626038781163399E-3</v>
      </c>
      <c r="AL20">
        <v>5.8864265927977798E-3</v>
      </c>
      <c r="AM20">
        <v>6.3711911357340695E-2</v>
      </c>
      <c r="AN20">
        <v>7.6177285318559601E-3</v>
      </c>
      <c r="AO20">
        <v>1.0387811634349001E-3</v>
      </c>
      <c r="AP20">
        <v>2.7658304999999999</v>
      </c>
      <c r="AQ20">
        <v>0.67700000000000005</v>
      </c>
    </row>
    <row r="21" spans="1:43" hidden="1" x14ac:dyDescent="0.3">
      <c r="A21" t="str">
        <f t="shared" si="0"/>
        <v>Albania2001</v>
      </c>
      <c r="B21" t="s">
        <v>47</v>
      </c>
      <c r="C21" t="s">
        <v>48</v>
      </c>
      <c r="D21">
        <v>2001</v>
      </c>
      <c r="E21" t="s">
        <v>49</v>
      </c>
      <c r="F21">
        <v>8.2066828883043692E-3</v>
      </c>
      <c r="G21">
        <v>0.19830618892508101</v>
      </c>
      <c r="H21">
        <v>7.8843626806833107E-3</v>
      </c>
      <c r="I21">
        <v>1.60972404730618E-2</v>
      </c>
      <c r="J21">
        <v>0.146517739816032</v>
      </c>
      <c r="K21">
        <v>0.413929040735874</v>
      </c>
      <c r="L21">
        <v>0.41557161629435002</v>
      </c>
      <c r="M21">
        <v>0.105466012613875</v>
      </c>
      <c r="N21">
        <v>1.47161878065872E-2</v>
      </c>
      <c r="O21">
        <v>1.08619481429573E-2</v>
      </c>
      <c r="P21">
        <v>0.25718290119130999</v>
      </c>
      <c r="Q21">
        <v>2.3826208829712699E-2</v>
      </c>
      <c r="R21">
        <v>9.1100210231254402E-3</v>
      </c>
      <c r="S21">
        <v>7.35809390329362E-3</v>
      </c>
      <c r="T21">
        <v>4.2396636299929902E-2</v>
      </c>
      <c r="U21">
        <v>5.6061667834618103E-3</v>
      </c>
      <c r="V21">
        <v>5.9565522074281696E-3</v>
      </c>
      <c r="W21">
        <v>2.4526979677645402E-3</v>
      </c>
      <c r="X21">
        <v>5.7112824106517197E-2</v>
      </c>
      <c r="Y21">
        <v>6.8325157673440801E-2</v>
      </c>
      <c r="Z21">
        <v>4.9053959355290803E-3</v>
      </c>
      <c r="AA21">
        <v>0.12543798177995799</v>
      </c>
      <c r="AB21">
        <v>9.1100210231254402E-3</v>
      </c>
      <c r="AC21">
        <v>9.8107918710581606E-3</v>
      </c>
      <c r="AD21">
        <v>1.12123335669236E-2</v>
      </c>
      <c r="AE21">
        <v>1.7519271198318101E-2</v>
      </c>
      <c r="AF21">
        <v>5.5010511562719001E-2</v>
      </c>
      <c r="AG21">
        <v>1.4015416958654501E-2</v>
      </c>
      <c r="AH21">
        <v>4.2046250875963601E-2</v>
      </c>
      <c r="AI21">
        <v>1.4015416958654501E-2</v>
      </c>
      <c r="AJ21">
        <v>2.1023125437981799E-3</v>
      </c>
      <c r="AK21">
        <v>3.5038542396636299E-3</v>
      </c>
      <c r="AL21">
        <v>5.9565522074281696E-3</v>
      </c>
      <c r="AM21">
        <v>6.5872459705676206E-2</v>
      </c>
      <c r="AN21">
        <v>8.0588647512263491E-3</v>
      </c>
      <c r="AO21">
        <v>1.05115627189909E-3</v>
      </c>
      <c r="AP21">
        <v>2.7532760000000001</v>
      </c>
      <c r="AQ21">
        <v>0.68400000000000005</v>
      </c>
    </row>
    <row r="22" spans="1:43" hidden="1" x14ac:dyDescent="0.3">
      <c r="A22" t="str">
        <f t="shared" si="0"/>
        <v>Albania2002</v>
      </c>
      <c r="B22" t="s">
        <v>47</v>
      </c>
      <c r="C22" t="s">
        <v>48</v>
      </c>
      <c r="D22">
        <v>2002</v>
      </c>
      <c r="E22" t="s">
        <v>49</v>
      </c>
      <c r="F22">
        <v>8.5488827761261692E-3</v>
      </c>
      <c r="G22">
        <v>0.19938746171635699</v>
      </c>
      <c r="H22">
        <v>6.89871433051113E-3</v>
      </c>
      <c r="I22">
        <v>1.5365318281593E-2</v>
      </c>
      <c r="J22">
        <v>0.14330511132016299</v>
      </c>
      <c r="K22">
        <v>0.41110065851364103</v>
      </c>
      <c r="L22">
        <v>0.42333019755409201</v>
      </c>
      <c r="M22">
        <v>9.8563314400267305E-2</v>
      </c>
      <c r="N22">
        <v>1.5703307718008701E-2</v>
      </c>
      <c r="O22">
        <v>1.13598396257935E-2</v>
      </c>
      <c r="P22">
        <v>0.25559639158035402</v>
      </c>
      <c r="Q22">
        <v>2.4056130972268601E-2</v>
      </c>
      <c r="R22">
        <v>9.3551620447711297E-3</v>
      </c>
      <c r="S22">
        <v>7.0163715335783503E-3</v>
      </c>
      <c r="T22">
        <v>4.1430003341129298E-2</v>
      </c>
      <c r="U22">
        <v>5.3458068827263597E-3</v>
      </c>
      <c r="V22">
        <v>6.0140327430671598E-3</v>
      </c>
      <c r="W22">
        <v>2.6729034413631799E-3</v>
      </c>
      <c r="X22">
        <v>5.8469762779819599E-2</v>
      </c>
      <c r="Y22">
        <v>6.88272636151019E-2</v>
      </c>
      <c r="Z22">
        <v>4.6775810223855701E-3</v>
      </c>
      <c r="AA22">
        <v>0.125292348813899</v>
      </c>
      <c r="AB22">
        <v>9.3551620447711297E-3</v>
      </c>
      <c r="AC22">
        <v>1.00233879051119E-2</v>
      </c>
      <c r="AD22">
        <v>1.16939525559639E-2</v>
      </c>
      <c r="AE22">
        <v>1.7707985299031101E-2</v>
      </c>
      <c r="AF22">
        <v>5.5796859338456399E-2</v>
      </c>
      <c r="AG22">
        <v>1.4032743067156701E-2</v>
      </c>
      <c r="AH22">
        <v>4.4437019712662902E-2</v>
      </c>
      <c r="AI22">
        <v>1.4032743067156701E-2</v>
      </c>
      <c r="AJ22">
        <v>2.3387905111927798E-3</v>
      </c>
      <c r="AK22">
        <v>3.3411293017039799E-3</v>
      </c>
      <c r="AL22">
        <v>6.0140327430671598E-3</v>
      </c>
      <c r="AM22">
        <v>6.7490811894420299E-2</v>
      </c>
      <c r="AN22">
        <v>8.35282325425994E-3</v>
      </c>
      <c r="AO22">
        <v>1.0023387905111899E-3</v>
      </c>
      <c r="AP22">
        <v>2.5886692999999998</v>
      </c>
      <c r="AQ22">
        <v>0.68899999999999995</v>
      </c>
    </row>
    <row r="23" spans="1:43" hidden="1" x14ac:dyDescent="0.3">
      <c r="A23" t="str">
        <f t="shared" si="0"/>
        <v>Albania2003</v>
      </c>
      <c r="B23" t="s">
        <v>47</v>
      </c>
      <c r="C23" t="s">
        <v>48</v>
      </c>
      <c r="D23">
        <v>2003</v>
      </c>
      <c r="E23" t="s">
        <v>49</v>
      </c>
      <c r="F23">
        <v>8.9028877238648794E-3</v>
      </c>
      <c r="G23">
        <v>0.19949361125831699</v>
      </c>
      <c r="H23">
        <v>6.1965181469460003E-3</v>
      </c>
      <c r="I23">
        <v>1.5638831513720901E-2</v>
      </c>
      <c r="J23">
        <v>0.14045441133077599</v>
      </c>
      <c r="K23">
        <v>0.40838005311301301</v>
      </c>
      <c r="L23">
        <v>0.429330185895544</v>
      </c>
      <c r="M23">
        <v>9.1338582677165395E-2</v>
      </c>
      <c r="N23">
        <v>1.6692913385826801E-2</v>
      </c>
      <c r="O23">
        <v>1.16535433070866E-2</v>
      </c>
      <c r="P23">
        <v>0.25385826771653502</v>
      </c>
      <c r="Q23">
        <v>2.4251968503936999E-2</v>
      </c>
      <c r="R23">
        <v>9.4488188976378003E-3</v>
      </c>
      <c r="S23">
        <v>6.6141732283464599E-3</v>
      </c>
      <c r="T23">
        <v>4.0629921259842501E-2</v>
      </c>
      <c r="U23">
        <v>5.0393700787401598E-3</v>
      </c>
      <c r="V23">
        <v>5.9842519685039397E-3</v>
      </c>
      <c r="W23">
        <v>2.5196850393700799E-3</v>
      </c>
      <c r="X23">
        <v>6.0157480314960599E-2</v>
      </c>
      <c r="Y23">
        <v>6.8976377952755893E-2</v>
      </c>
      <c r="Z23">
        <v>4.7244094488189002E-3</v>
      </c>
      <c r="AA23">
        <v>0.126299212598425</v>
      </c>
      <c r="AB23">
        <v>9.4488188976378003E-3</v>
      </c>
      <c r="AC23">
        <v>1.0078740157480301E-2</v>
      </c>
      <c r="AD23">
        <v>1.19685039370079E-2</v>
      </c>
      <c r="AE23">
        <v>1.7952755905511798E-2</v>
      </c>
      <c r="AF23">
        <v>5.63779527559055E-2</v>
      </c>
      <c r="AG23">
        <v>1.41732283464567E-2</v>
      </c>
      <c r="AH23">
        <v>4.6614173228346503E-2</v>
      </c>
      <c r="AI23">
        <v>1.4488188976378E-2</v>
      </c>
      <c r="AJ23">
        <v>2.2047244094488198E-3</v>
      </c>
      <c r="AK23">
        <v>3.1496062992126001E-3</v>
      </c>
      <c r="AL23">
        <v>5.9842519685039397E-3</v>
      </c>
      <c r="AM23">
        <v>6.9606299212598394E-2</v>
      </c>
      <c r="AN23">
        <v>8.5039370078740205E-3</v>
      </c>
      <c r="AO23">
        <v>1.25984251968504E-3</v>
      </c>
      <c r="AP23">
        <v>2.6703534000000002</v>
      </c>
      <c r="AQ23">
        <v>0.69599999999999995</v>
      </c>
    </row>
    <row r="24" spans="1:43" hidden="1" x14ac:dyDescent="0.3">
      <c r="A24" t="str">
        <f t="shared" si="0"/>
        <v>Albania2004</v>
      </c>
      <c r="B24" t="s">
        <v>47</v>
      </c>
      <c r="C24" t="s">
        <v>48</v>
      </c>
      <c r="D24">
        <v>2004</v>
      </c>
      <c r="E24" t="s">
        <v>49</v>
      </c>
      <c r="F24">
        <v>9.2375317128845797E-3</v>
      </c>
      <c r="G24">
        <v>0.20136062332829399</v>
      </c>
      <c r="H24">
        <v>5.7753393011839398E-3</v>
      </c>
      <c r="I24">
        <v>1.5882183078255799E-2</v>
      </c>
      <c r="J24">
        <v>0.138896910193474</v>
      </c>
      <c r="K24">
        <v>0.40514005197805403</v>
      </c>
      <c r="L24">
        <v>0.43430551544903301</v>
      </c>
      <c r="M24">
        <v>8.3898827884022198E-2</v>
      </c>
      <c r="N24">
        <v>1.7581739666872299E-2</v>
      </c>
      <c r="O24">
        <v>1.20296113510179E-2</v>
      </c>
      <c r="P24">
        <v>0.25200493522516998</v>
      </c>
      <c r="Q24">
        <v>2.3750771128932799E-2</v>
      </c>
      <c r="R24">
        <v>9.5619987661937095E-3</v>
      </c>
      <c r="S24">
        <v>6.4774830351634798E-3</v>
      </c>
      <c r="T24">
        <v>4.0715607649599E-2</v>
      </c>
      <c r="U24">
        <v>4.9352251696483697E-3</v>
      </c>
      <c r="V24">
        <v>6.1690314620604604E-3</v>
      </c>
      <c r="W24">
        <v>2.7760641579272099E-3</v>
      </c>
      <c r="X24">
        <v>6.1073411474398501E-2</v>
      </c>
      <c r="Y24">
        <v>7.0018507094386201E-2</v>
      </c>
      <c r="Z24">
        <v>4.6267735965453399E-3</v>
      </c>
      <c r="AA24">
        <v>0.12615669339913599</v>
      </c>
      <c r="AB24">
        <v>9.5619987661937095E-3</v>
      </c>
      <c r="AC24">
        <v>1.01789019123998E-2</v>
      </c>
      <c r="AD24">
        <v>1.23380629241209E-2</v>
      </c>
      <c r="AE24">
        <v>1.78901912399753E-2</v>
      </c>
      <c r="AF24">
        <v>5.7371992597162198E-2</v>
      </c>
      <c r="AG24">
        <v>1.4188772362739001E-2</v>
      </c>
      <c r="AH24">
        <v>4.9043800123380603E-2</v>
      </c>
      <c r="AI24">
        <v>1.48056755089451E-2</v>
      </c>
      <c r="AJ24">
        <v>2.4676125848241801E-3</v>
      </c>
      <c r="AK24">
        <v>3.39296730413325E-3</v>
      </c>
      <c r="AL24">
        <v>6.1690314620604604E-3</v>
      </c>
      <c r="AM24">
        <v>7.0943861813695205E-2</v>
      </c>
      <c r="AN24">
        <v>8.6366440468846391E-3</v>
      </c>
      <c r="AO24">
        <v>1.23380629241209E-3</v>
      </c>
      <c r="AP24">
        <v>2.820827</v>
      </c>
      <c r="AQ24">
        <v>0.7</v>
      </c>
    </row>
    <row r="25" spans="1:43" hidden="1" x14ac:dyDescent="0.3">
      <c r="A25" t="str">
        <f t="shared" si="0"/>
        <v>Albania2005</v>
      </c>
      <c r="B25" t="s">
        <v>47</v>
      </c>
      <c r="C25" t="s">
        <v>48</v>
      </c>
      <c r="D25">
        <v>2005</v>
      </c>
      <c r="E25" t="s">
        <v>45</v>
      </c>
      <c r="F25">
        <v>9.5754369536601193E-3</v>
      </c>
      <c r="G25">
        <v>0.20333020637898699</v>
      </c>
      <c r="H25">
        <v>5.4786620530565197E-3</v>
      </c>
      <c r="I25">
        <v>1.5570934256055401E-2</v>
      </c>
      <c r="J25">
        <v>0.13956170703575499</v>
      </c>
      <c r="K25">
        <v>0.399942329873126</v>
      </c>
      <c r="L25">
        <v>0.43944636678200699</v>
      </c>
      <c r="M25">
        <v>7.6090318589545305E-2</v>
      </c>
      <c r="N25">
        <v>1.8558614290132999E-2</v>
      </c>
      <c r="O25">
        <v>1.2063099288586499E-2</v>
      </c>
      <c r="P25">
        <v>0.24868543148778199</v>
      </c>
      <c r="Q25">
        <v>2.3198267862666301E-2</v>
      </c>
      <c r="R25">
        <v>9.8979276214042709E-3</v>
      </c>
      <c r="S25">
        <v>6.1862047633776699E-3</v>
      </c>
      <c r="T25">
        <v>4.0519641200123697E-2</v>
      </c>
      <c r="U25">
        <v>4.6396535725332496E-3</v>
      </c>
      <c r="V25">
        <v>6.1862047633776699E-3</v>
      </c>
      <c r="W25">
        <v>2.78379214351995E-3</v>
      </c>
      <c r="X25">
        <v>6.4336529539127704E-2</v>
      </c>
      <c r="Y25">
        <v>7.1141354778843202E-2</v>
      </c>
      <c r="Z25">
        <v>4.6396535725332496E-3</v>
      </c>
      <c r="AA25">
        <v>0.12403340550572201</v>
      </c>
      <c r="AB25">
        <v>9.5886173832353903E-3</v>
      </c>
      <c r="AC25">
        <v>1.08258583359109E-2</v>
      </c>
      <c r="AD25">
        <v>1.2991030003093099E-2</v>
      </c>
      <c r="AE25">
        <v>1.8558614290132999E-2</v>
      </c>
      <c r="AF25">
        <v>5.9387565728425601E-2</v>
      </c>
      <c r="AG25">
        <v>1.4228270955768599E-2</v>
      </c>
      <c r="AH25">
        <v>5.1345499536034601E-2</v>
      </c>
      <c r="AI25">
        <v>1.48468914321064E-2</v>
      </c>
      <c r="AJ25">
        <v>2.4744819053510699E-3</v>
      </c>
      <c r="AK25">
        <v>3.4024126198577199E-3</v>
      </c>
      <c r="AL25">
        <v>6.1862047633776699E-3</v>
      </c>
      <c r="AM25">
        <v>7.29972162078565E-2</v>
      </c>
      <c r="AN25">
        <v>8.9699969068976204E-3</v>
      </c>
      <c r="AO25">
        <v>1.23724095267553E-3</v>
      </c>
      <c r="AP25">
        <v>2.6653178</v>
      </c>
      <c r="AQ25">
        <v>0.71099999999999997</v>
      </c>
    </row>
    <row r="26" spans="1:43" hidden="1" x14ac:dyDescent="0.3">
      <c r="A26" t="str">
        <f t="shared" si="0"/>
        <v>Albania2006</v>
      </c>
      <c r="B26" t="s">
        <v>47</v>
      </c>
      <c r="C26" t="s">
        <v>48</v>
      </c>
      <c r="D26">
        <v>2006</v>
      </c>
      <c r="E26" t="s">
        <v>45</v>
      </c>
      <c r="F26">
        <v>9.9537640657843107E-3</v>
      </c>
      <c r="G26">
        <v>0.20581994543801199</v>
      </c>
      <c r="H26">
        <v>5.5964653902798199E-3</v>
      </c>
      <c r="I26">
        <v>1.50220913107511E-2</v>
      </c>
      <c r="J26">
        <v>0.13637702503681901</v>
      </c>
      <c r="K26">
        <v>0.39558173784977901</v>
      </c>
      <c r="L26">
        <v>0.44742268041237099</v>
      </c>
      <c r="M26">
        <v>7.0975918884664105E-2</v>
      </c>
      <c r="N26">
        <v>1.93282636248416E-2</v>
      </c>
      <c r="O26">
        <v>1.2040557667934101E-2</v>
      </c>
      <c r="P26">
        <v>0.24714828897338401</v>
      </c>
      <c r="Q26">
        <v>2.2179974651457501E-2</v>
      </c>
      <c r="R26">
        <v>1.0456273764258599E-2</v>
      </c>
      <c r="S26">
        <v>6.3371356147021501E-3</v>
      </c>
      <c r="T26">
        <v>3.9923954372623603E-2</v>
      </c>
      <c r="U26">
        <v>4.7528517110266202E-3</v>
      </c>
      <c r="V26">
        <v>6.3371356147021501E-3</v>
      </c>
      <c r="W26">
        <v>2.8517110266159701E-3</v>
      </c>
      <c r="X26">
        <v>6.6539923954372596E-2</v>
      </c>
      <c r="Y26">
        <v>7.2560202788339703E-2</v>
      </c>
      <c r="Z26">
        <v>4.43599493029151E-3</v>
      </c>
      <c r="AA26">
        <v>0.120405576679341</v>
      </c>
      <c r="AB26">
        <v>9.8225602027883392E-3</v>
      </c>
      <c r="AC26">
        <v>1.07731305449937E-2</v>
      </c>
      <c r="AD26">
        <v>1.36248415716096E-2</v>
      </c>
      <c r="AE26">
        <v>1.9011406844106502E-2</v>
      </c>
      <c r="AF26">
        <v>6.0836501901140698E-2</v>
      </c>
      <c r="AG26">
        <v>1.42585551330798E-2</v>
      </c>
      <c r="AH26">
        <v>5.3548795944233202E-2</v>
      </c>
      <c r="AI26">
        <v>1.48922686945501E-2</v>
      </c>
      <c r="AJ26">
        <v>2.53485424588086E-3</v>
      </c>
      <c r="AK26">
        <v>3.48542458808619E-3</v>
      </c>
      <c r="AL26">
        <v>6.0202788339670504E-3</v>
      </c>
      <c r="AM26">
        <v>7.4461343472750297E-2</v>
      </c>
      <c r="AN26">
        <v>9.1888466413181207E-3</v>
      </c>
      <c r="AO26">
        <v>1.26742712294043E-3</v>
      </c>
      <c r="AP26">
        <v>2.5593107000000002</v>
      </c>
      <c r="AQ26">
        <v>0.71799999999999997</v>
      </c>
    </row>
    <row r="27" spans="1:43" hidden="1" x14ac:dyDescent="0.3">
      <c r="A27" t="str">
        <f t="shared" si="0"/>
        <v>Albania2007</v>
      </c>
      <c r="B27" t="s">
        <v>47</v>
      </c>
      <c r="C27" t="s">
        <v>48</v>
      </c>
      <c r="D27">
        <v>2007</v>
      </c>
      <c r="E27" t="s">
        <v>45</v>
      </c>
      <c r="F27">
        <v>1.02839191443535E-2</v>
      </c>
      <c r="G27">
        <v>0.20770944190075499</v>
      </c>
      <c r="H27">
        <v>5.3619302949061698E-3</v>
      </c>
      <c r="I27">
        <v>1.34048257372654E-2</v>
      </c>
      <c r="J27">
        <v>0.13077152219243399</v>
      </c>
      <c r="K27">
        <v>0.39320822162645203</v>
      </c>
      <c r="L27">
        <v>0.457253500148943</v>
      </c>
      <c r="M27">
        <v>6.7671584348941605E-2</v>
      </c>
      <c r="N27">
        <v>2.0205259781911501E-2</v>
      </c>
      <c r="O27">
        <v>1.21872995509942E-2</v>
      </c>
      <c r="P27">
        <v>0.246311738293778</v>
      </c>
      <c r="Q27">
        <v>2.1167415009621601E-2</v>
      </c>
      <c r="R27">
        <v>1.09044259140475E-2</v>
      </c>
      <c r="S27">
        <v>6.4143681847337996E-3</v>
      </c>
      <c r="T27">
        <v>3.9127645926876203E-2</v>
      </c>
      <c r="U27">
        <v>4.4900577293136602E-3</v>
      </c>
      <c r="V27">
        <v>6.7350865939704904E-3</v>
      </c>
      <c r="W27">
        <v>3.2071840923668998E-3</v>
      </c>
      <c r="X27">
        <v>6.7030147530468306E-2</v>
      </c>
      <c r="Y27">
        <v>7.4727389352148801E-2</v>
      </c>
      <c r="Z27">
        <v>4.1693393200769703E-3</v>
      </c>
      <c r="AA27">
        <v>0.117062219371392</v>
      </c>
      <c r="AB27">
        <v>9.9422706863373997E-3</v>
      </c>
      <c r="AC27">
        <v>1.09044259140475E-2</v>
      </c>
      <c r="AD27">
        <v>1.44323284156511E-2</v>
      </c>
      <c r="AE27">
        <v>1.8922386144964699E-2</v>
      </c>
      <c r="AF27">
        <v>6.0936497754971099E-2</v>
      </c>
      <c r="AG27">
        <v>1.44323284156511E-2</v>
      </c>
      <c r="AH27">
        <v>5.5484284797947397E-2</v>
      </c>
      <c r="AI27">
        <v>1.44323284156511E-2</v>
      </c>
      <c r="AJ27">
        <v>2.56574727389352E-3</v>
      </c>
      <c r="AK27">
        <v>3.5279025016035901E-3</v>
      </c>
      <c r="AL27">
        <v>6.0936497754971097E-3</v>
      </c>
      <c r="AM27">
        <v>7.6010262989095606E-2</v>
      </c>
      <c r="AN27">
        <v>9.6215522771007107E-3</v>
      </c>
      <c r="AO27">
        <v>1.28287363694676E-3</v>
      </c>
      <c r="AP27">
        <v>2.4357139999999999</v>
      </c>
      <c r="AQ27">
        <v>0.73</v>
      </c>
    </row>
    <row r="28" spans="1:43" hidden="1" x14ac:dyDescent="0.3">
      <c r="A28" t="str">
        <f t="shared" si="0"/>
        <v>Albania2008</v>
      </c>
      <c r="B28" t="s">
        <v>47</v>
      </c>
      <c r="C28" t="s">
        <v>48</v>
      </c>
      <c r="D28">
        <v>2008</v>
      </c>
      <c r="E28" t="s">
        <v>45</v>
      </c>
      <c r="F28">
        <v>1.07714431141482E-2</v>
      </c>
      <c r="G28">
        <v>0.208681536704142</v>
      </c>
      <c r="H28">
        <v>5.1858254105445097E-3</v>
      </c>
      <c r="I28">
        <v>1.2100259291270499E-2</v>
      </c>
      <c r="J28">
        <v>0.12705272255834099</v>
      </c>
      <c r="K28">
        <v>0.39210602131950401</v>
      </c>
      <c r="L28">
        <v>0.46355517142033997</v>
      </c>
      <c r="M28">
        <v>6.4596273291925493E-2</v>
      </c>
      <c r="N28">
        <v>2.0496894409937901E-2</v>
      </c>
      <c r="O28">
        <v>1.18012422360248E-2</v>
      </c>
      <c r="P28">
        <v>0.24720496894409899</v>
      </c>
      <c r="Q28">
        <v>2.1118012422360201E-2</v>
      </c>
      <c r="R28">
        <v>1.1490683229813701E-2</v>
      </c>
      <c r="S28">
        <v>6.2111801242236003E-3</v>
      </c>
      <c r="T28">
        <v>3.8819875776397499E-2</v>
      </c>
      <c r="U28">
        <v>4.3478260869565201E-3</v>
      </c>
      <c r="V28">
        <v>6.8322981366459598E-3</v>
      </c>
      <c r="W28">
        <v>3.1055900621118002E-3</v>
      </c>
      <c r="X28">
        <v>6.8012422360248403E-2</v>
      </c>
      <c r="Y28">
        <v>7.6086956521739094E-2</v>
      </c>
      <c r="Z28">
        <v>4.0372670807453399E-3</v>
      </c>
      <c r="AA28">
        <v>0.115527950310559</v>
      </c>
      <c r="AB28">
        <v>9.9378881987577591E-3</v>
      </c>
      <c r="AC28">
        <v>1.0869565217391301E-2</v>
      </c>
      <c r="AD28">
        <v>1.4596273291925499E-2</v>
      </c>
      <c r="AE28">
        <v>1.8633540372670801E-2</v>
      </c>
      <c r="AF28">
        <v>6.05590062111801E-2</v>
      </c>
      <c r="AG28">
        <v>1.4596273291925499E-2</v>
      </c>
      <c r="AH28">
        <v>5.7142857142857099E-2</v>
      </c>
      <c r="AI28">
        <v>1.4285714285714299E-2</v>
      </c>
      <c r="AJ28">
        <v>2.79503105590062E-3</v>
      </c>
      <c r="AK28">
        <v>3.7267080745341601E-3</v>
      </c>
      <c r="AL28">
        <v>5.5900621118012399E-3</v>
      </c>
      <c r="AM28">
        <v>7.7018633540372694E-2</v>
      </c>
      <c r="AN28">
        <v>9.3167701863354005E-3</v>
      </c>
      <c r="AO28">
        <v>1.2422360248447199E-3</v>
      </c>
      <c r="AP28">
        <v>2.271255</v>
      </c>
      <c r="AQ28">
        <v>0.73599999999999999</v>
      </c>
    </row>
    <row r="29" spans="1:43" hidden="1" x14ac:dyDescent="0.3">
      <c r="A29" t="str">
        <f t="shared" si="0"/>
        <v>Albania2009</v>
      </c>
      <c r="B29" t="s">
        <v>47</v>
      </c>
      <c r="C29" t="s">
        <v>48</v>
      </c>
      <c r="D29">
        <v>2009</v>
      </c>
      <c r="E29" t="s">
        <v>45</v>
      </c>
      <c r="F29">
        <v>1.1128663088331801E-2</v>
      </c>
      <c r="G29">
        <v>0.210689758136757</v>
      </c>
      <c r="H29">
        <v>5.1020408163265302E-3</v>
      </c>
      <c r="I29">
        <v>1.10544217687075E-2</v>
      </c>
      <c r="J29">
        <v>0.123015873015873</v>
      </c>
      <c r="K29">
        <v>0.38775510204081598</v>
      </c>
      <c r="L29">
        <v>0.47307256235827699</v>
      </c>
      <c r="M29">
        <v>6.3322116855307406E-2</v>
      </c>
      <c r="N29">
        <v>2.0495564392780701E-2</v>
      </c>
      <c r="O29">
        <v>1.1624349954114399E-2</v>
      </c>
      <c r="P29">
        <v>0.24747629244417299</v>
      </c>
      <c r="Q29">
        <v>2.0801468338941601E-2</v>
      </c>
      <c r="R29">
        <v>1.22361578464362E-2</v>
      </c>
      <c r="S29">
        <v>6.4239828693790097E-3</v>
      </c>
      <c r="T29">
        <v>3.8543897216274103E-2</v>
      </c>
      <c r="U29">
        <v>3.9767513000917697E-3</v>
      </c>
      <c r="V29">
        <v>7.0357907617008301E-3</v>
      </c>
      <c r="W29">
        <v>3.3649434077699602E-3</v>
      </c>
      <c r="X29">
        <v>6.7298868155399205E-2</v>
      </c>
      <c r="Y29">
        <v>7.8311410217191804E-2</v>
      </c>
      <c r="Z29">
        <v>4.2826552462526804E-3</v>
      </c>
      <c r="AA29">
        <v>0.112572652187213</v>
      </c>
      <c r="AB29">
        <v>1.0094830223309899E-2</v>
      </c>
      <c r="AC29">
        <v>1.1012542061792601E-2</v>
      </c>
      <c r="AD29">
        <v>1.49892933618844E-2</v>
      </c>
      <c r="AE29">
        <v>1.8354236769654302E-2</v>
      </c>
      <c r="AF29">
        <v>5.9957173447537503E-2</v>
      </c>
      <c r="AG29">
        <v>1.4377485469562599E-2</v>
      </c>
      <c r="AH29">
        <v>5.8733557662893801E-2</v>
      </c>
      <c r="AI29">
        <v>1.37656775772407E-2</v>
      </c>
      <c r="AJ29">
        <v>2.7531355154481502E-3</v>
      </c>
      <c r="AK29">
        <v>3.6708473539308699E-3</v>
      </c>
      <c r="AL29">
        <v>5.5062710308963004E-3</v>
      </c>
      <c r="AM29">
        <v>7.8311410217191804E-2</v>
      </c>
      <c r="AN29">
        <v>9.4830223309880692E-3</v>
      </c>
      <c r="AO29">
        <v>1.22361578464362E-3</v>
      </c>
      <c r="AP29">
        <v>2.3380597000000001</v>
      </c>
      <c r="AQ29">
        <v>0.74099999999999999</v>
      </c>
    </row>
    <row r="30" spans="1:43" hidden="1" x14ac:dyDescent="0.3">
      <c r="A30" t="str">
        <f t="shared" si="0"/>
        <v>Albania2010</v>
      </c>
      <c r="B30" t="s">
        <v>47</v>
      </c>
      <c r="C30" t="s">
        <v>48</v>
      </c>
      <c r="D30">
        <v>2010</v>
      </c>
      <c r="E30" t="s">
        <v>45</v>
      </c>
      <c r="F30">
        <v>1.14205076119945E-2</v>
      </c>
      <c r="G30">
        <v>0.21131039317637401</v>
      </c>
      <c r="H30">
        <v>4.7000276472214499E-3</v>
      </c>
      <c r="I30">
        <v>9.6765275089853494E-3</v>
      </c>
      <c r="J30">
        <v>0.116947746751451</v>
      </c>
      <c r="K30">
        <v>0.38540226707215902</v>
      </c>
      <c r="L30">
        <v>0.483273431020182</v>
      </c>
      <c r="M30">
        <v>6.3937854795339102E-2</v>
      </c>
      <c r="N30">
        <v>2.0017926501344499E-2</v>
      </c>
      <c r="O30">
        <v>1.1652225873916899E-2</v>
      </c>
      <c r="P30">
        <v>0.246788168509113</v>
      </c>
      <c r="Q30">
        <v>2.0615476546160701E-2</v>
      </c>
      <c r="R30">
        <v>1.3146100985957599E-2</v>
      </c>
      <c r="S30">
        <v>6.5730504929787902E-3</v>
      </c>
      <c r="T30">
        <v>3.7944427845832102E-2</v>
      </c>
      <c r="U30">
        <v>4.1828503137137703E-3</v>
      </c>
      <c r="V30">
        <v>7.1706005377950403E-3</v>
      </c>
      <c r="W30">
        <v>3.2865252464893899E-3</v>
      </c>
      <c r="X30">
        <v>6.7224380041828499E-2</v>
      </c>
      <c r="Y30">
        <v>8.03704810277861E-2</v>
      </c>
      <c r="Z30">
        <v>4.1828503137137703E-3</v>
      </c>
      <c r="AA30">
        <v>0.110247983268599</v>
      </c>
      <c r="AB30">
        <v>1.01583507618763E-2</v>
      </c>
      <c r="AC30">
        <v>1.07559008066926E-2</v>
      </c>
      <c r="AD30">
        <v>1.49387511204063E-2</v>
      </c>
      <c r="AE30">
        <v>1.7627726322079498E-2</v>
      </c>
      <c r="AF30">
        <v>5.8858679414400997E-2</v>
      </c>
      <c r="AG30">
        <v>1.4639976097998201E-2</v>
      </c>
      <c r="AH30">
        <v>5.9157454436809101E-2</v>
      </c>
      <c r="AI30">
        <v>1.3743651030773799E-2</v>
      </c>
      <c r="AJ30">
        <v>2.6889752016731401E-3</v>
      </c>
      <c r="AK30">
        <v>3.5853002688975202E-3</v>
      </c>
      <c r="AL30">
        <v>5.6767254257544097E-3</v>
      </c>
      <c r="AM30">
        <v>8.0071706005377996E-2</v>
      </c>
      <c r="AN30">
        <v>9.5608007170600497E-3</v>
      </c>
      <c r="AO30">
        <v>1.1951000896325099E-3</v>
      </c>
      <c r="AP30">
        <v>2.3787357999999998</v>
      </c>
      <c r="AQ30">
        <v>0.754</v>
      </c>
    </row>
    <row r="31" spans="1:43" hidden="1" x14ac:dyDescent="0.3">
      <c r="A31" t="str">
        <f t="shared" si="0"/>
        <v>Albania2011</v>
      </c>
      <c r="B31" t="s">
        <v>47</v>
      </c>
      <c r="C31" t="s">
        <v>48</v>
      </c>
      <c r="D31">
        <v>2011</v>
      </c>
      <c r="E31" t="s">
        <v>45</v>
      </c>
      <c r="F31">
        <v>1.17290520000621E-2</v>
      </c>
      <c r="G31">
        <v>0.211762717593375</v>
      </c>
      <c r="H31">
        <v>4.7885075818036704E-3</v>
      </c>
      <c r="I31">
        <v>9.0449587656291595E-3</v>
      </c>
      <c r="J31">
        <v>0.111199787177441</v>
      </c>
      <c r="K31">
        <v>0.38494280393721703</v>
      </c>
      <c r="L31">
        <v>0.49002394253790899</v>
      </c>
      <c r="M31">
        <v>6.4006888633754297E-2</v>
      </c>
      <c r="N31">
        <v>2.03788748564868E-2</v>
      </c>
      <c r="O31">
        <v>1.1768082663605101E-2</v>
      </c>
      <c r="P31">
        <v>0.25057405281285899</v>
      </c>
      <c r="Q31">
        <v>2.06659012629162E-2</v>
      </c>
      <c r="R31">
        <v>1.2629161882893199E-2</v>
      </c>
      <c r="S31">
        <v>6.3145809414466101E-3</v>
      </c>
      <c r="T31">
        <v>3.7313432835820899E-2</v>
      </c>
      <c r="U31">
        <v>4.0183696900114802E-3</v>
      </c>
      <c r="V31">
        <v>6.8886337543054002E-3</v>
      </c>
      <c r="W31">
        <v>3.4443168771527001E-3</v>
      </c>
      <c r="X31">
        <v>6.5442020665901296E-2</v>
      </c>
      <c r="Y31">
        <v>8.0654420206659E-2</v>
      </c>
      <c r="Z31">
        <v>4.3053960964408696E-3</v>
      </c>
      <c r="AA31">
        <v>0.110218140068886</v>
      </c>
      <c r="AB31">
        <v>1.00459242250287E-2</v>
      </c>
      <c r="AC31">
        <v>1.06199770378875E-2</v>
      </c>
      <c r="AD31">
        <v>1.4638346727899E-2</v>
      </c>
      <c r="AE31">
        <v>1.7221584385763499E-2</v>
      </c>
      <c r="AF31">
        <v>5.7405281285878303E-2</v>
      </c>
      <c r="AG31">
        <v>1.4638346727899E-2</v>
      </c>
      <c r="AH31">
        <v>5.9988518943742797E-2</v>
      </c>
      <c r="AI31">
        <v>1.37772675086108E-2</v>
      </c>
      <c r="AJ31">
        <v>2.5832376578645202E-3</v>
      </c>
      <c r="AK31">
        <v>3.4443168771527001E-3</v>
      </c>
      <c r="AL31">
        <v>5.7405281285878296E-3</v>
      </c>
      <c r="AM31">
        <v>8.0654420206659E-2</v>
      </c>
      <c r="AN31">
        <v>9.4718714121699195E-3</v>
      </c>
      <c r="AO31">
        <v>1.1481056257175699E-3</v>
      </c>
      <c r="AP31">
        <v>2.365564</v>
      </c>
      <c r="AQ31">
        <v>0.76600000000000001</v>
      </c>
    </row>
    <row r="32" spans="1:43" hidden="1" x14ac:dyDescent="0.3">
      <c r="A32" t="str">
        <f t="shared" si="0"/>
        <v>Albania2012</v>
      </c>
      <c r="B32" t="s">
        <v>47</v>
      </c>
      <c r="C32" t="s">
        <v>48</v>
      </c>
      <c r="D32">
        <v>2012</v>
      </c>
      <c r="E32" t="s">
        <v>45</v>
      </c>
      <c r="F32">
        <v>1.20154573149906E-2</v>
      </c>
      <c r="G32">
        <v>0.211908547617742</v>
      </c>
      <c r="H32">
        <v>4.9159120310478697E-3</v>
      </c>
      <c r="I32">
        <v>8.0206985769728303E-3</v>
      </c>
      <c r="J32">
        <v>0.10633893919793</v>
      </c>
      <c r="K32">
        <v>0.38499353169469602</v>
      </c>
      <c r="L32">
        <v>0.49573091849935302</v>
      </c>
      <c r="M32">
        <v>6.4084703259961004E-2</v>
      </c>
      <c r="N32">
        <v>2.06185567010309E-2</v>
      </c>
      <c r="O32">
        <v>1.17024240735581E-2</v>
      </c>
      <c r="P32">
        <v>0.25243800501532498</v>
      </c>
      <c r="Q32">
        <v>2.06185567010309E-2</v>
      </c>
      <c r="R32">
        <v>1.2538311507383699E-2</v>
      </c>
      <c r="S32">
        <v>6.4084703259961002E-3</v>
      </c>
      <c r="T32">
        <v>3.6779047088325398E-2</v>
      </c>
      <c r="U32">
        <v>3.90080802451936E-3</v>
      </c>
      <c r="V32">
        <v>6.9657286152131504E-3</v>
      </c>
      <c r="W32">
        <v>3.3435497353023098E-3</v>
      </c>
      <c r="X32">
        <v>6.4363332404569498E-2</v>
      </c>
      <c r="Y32">
        <v>8.1359710225689594E-2</v>
      </c>
      <c r="Z32">
        <v>4.1794371691278899E-3</v>
      </c>
      <c r="AA32">
        <v>0.10922262468654199</v>
      </c>
      <c r="AB32">
        <v>1.00306492059069E-2</v>
      </c>
      <c r="AC32">
        <v>1.0587907495124E-2</v>
      </c>
      <c r="AD32">
        <v>1.44887155196434E-2</v>
      </c>
      <c r="AE32">
        <v>1.6996377821120099E-2</v>
      </c>
      <c r="AF32">
        <v>5.6004458066313698E-2</v>
      </c>
      <c r="AG32">
        <v>1.44887155196434E-2</v>
      </c>
      <c r="AH32">
        <v>6.0462524380050203E-2</v>
      </c>
      <c r="AI32">
        <v>1.36528280858178E-2</v>
      </c>
      <c r="AJ32">
        <v>2.7862914460852601E-3</v>
      </c>
      <c r="AK32">
        <v>3.6221788799108401E-3</v>
      </c>
      <c r="AL32">
        <v>5.5725828921705202E-3</v>
      </c>
      <c r="AM32">
        <v>8.1916968514906693E-2</v>
      </c>
      <c r="AN32">
        <v>9.4733909166898906E-3</v>
      </c>
      <c r="AO32">
        <v>1.39314572304263E-3</v>
      </c>
      <c r="AP32">
        <v>2.4551888000000002</v>
      </c>
      <c r="AQ32">
        <v>0.77800000000000002</v>
      </c>
    </row>
    <row r="33" spans="1:43" hidden="1" x14ac:dyDescent="0.3">
      <c r="A33" t="str">
        <f t="shared" si="0"/>
        <v>Albania2013</v>
      </c>
      <c r="B33" t="s">
        <v>47</v>
      </c>
      <c r="C33" t="s">
        <v>48</v>
      </c>
      <c r="D33">
        <v>2013</v>
      </c>
      <c r="E33" t="s">
        <v>49</v>
      </c>
      <c r="F33">
        <v>1.2293825108771399E-2</v>
      </c>
      <c r="G33">
        <v>0.21190995689425801</v>
      </c>
      <c r="H33">
        <v>4.7726701833710099E-3</v>
      </c>
      <c r="I33">
        <v>7.2846018588294398E-3</v>
      </c>
      <c r="J33">
        <v>0.10148203968852</v>
      </c>
      <c r="K33">
        <v>0.38507912584777698</v>
      </c>
      <c r="L33">
        <v>0.501381562421502</v>
      </c>
      <c r="M33">
        <v>6.4220183486238494E-2</v>
      </c>
      <c r="N33">
        <v>2.0777118186724199E-2</v>
      </c>
      <c r="O33">
        <v>1.18726389638424E-2</v>
      </c>
      <c r="P33">
        <v>0.25472207231516503</v>
      </c>
      <c r="Q33">
        <v>2.0507285483000501E-2</v>
      </c>
      <c r="R33">
        <v>1.24123043712898E-2</v>
      </c>
      <c r="S33">
        <v>6.2061521856449E-3</v>
      </c>
      <c r="T33">
        <v>3.5887749595250901E-2</v>
      </c>
      <c r="U33">
        <v>3.7776578521316801E-3</v>
      </c>
      <c r="V33">
        <v>6.7458175930922796E-3</v>
      </c>
      <c r="W33">
        <v>3.5078251484079899E-3</v>
      </c>
      <c r="X33">
        <v>6.3410685375067499E-2</v>
      </c>
      <c r="Y33">
        <v>8.2029141932002198E-2</v>
      </c>
      <c r="Z33">
        <v>4.3173232595790602E-3</v>
      </c>
      <c r="AA33">
        <v>0.108472746896924</v>
      </c>
      <c r="AB33">
        <v>1.0253642741500301E-2</v>
      </c>
      <c r="AC33">
        <v>1.0523475445223999E-2</v>
      </c>
      <c r="AD33">
        <v>1.4301133297355601E-2</v>
      </c>
      <c r="AE33">
        <v>1.6459794927145201E-2</v>
      </c>
      <c r="AF33">
        <v>5.4776038855909301E-2</v>
      </c>
      <c r="AG33">
        <v>1.4570966001079299E-2</v>
      </c>
      <c r="AH33">
        <v>6.0982191041554203E-2</v>
      </c>
      <c r="AI33">
        <v>1.3761467889908299E-2</v>
      </c>
      <c r="AJ33">
        <v>2.6983270372369101E-3</v>
      </c>
      <c r="AK33">
        <v>3.5078251484079899E-3</v>
      </c>
      <c r="AL33">
        <v>5.6664867781975204E-3</v>
      </c>
      <c r="AM33">
        <v>8.2838640043173206E-2</v>
      </c>
      <c r="AN33">
        <v>9.4441446303292001E-3</v>
      </c>
      <c r="AO33">
        <v>1.34916351861846E-3</v>
      </c>
      <c r="AP33">
        <v>2.5777564000000002</v>
      </c>
      <c r="AQ33">
        <v>0.78500000000000003</v>
      </c>
    </row>
    <row r="34" spans="1:43" hidden="1" x14ac:dyDescent="0.3">
      <c r="A34" t="str">
        <f t="shared" si="0"/>
        <v>Albania2014</v>
      </c>
      <c r="B34" t="s">
        <v>47</v>
      </c>
      <c r="C34" t="s">
        <v>48</v>
      </c>
      <c r="D34">
        <v>2014</v>
      </c>
      <c r="E34" t="s">
        <v>49</v>
      </c>
      <c r="F34">
        <v>1.25444183286294E-2</v>
      </c>
      <c r="G34">
        <v>0.21190731931870499</v>
      </c>
      <c r="H34">
        <v>4.8262548262548296E-3</v>
      </c>
      <c r="I34">
        <v>6.7567567567567597E-3</v>
      </c>
      <c r="J34">
        <v>9.6042471042471003E-2</v>
      </c>
      <c r="K34">
        <v>0.38513513513513498</v>
      </c>
      <c r="L34">
        <v>0.50723938223938203</v>
      </c>
      <c r="M34">
        <v>6.4491064491064495E-2</v>
      </c>
      <c r="N34">
        <v>2.0979020979021001E-2</v>
      </c>
      <c r="O34">
        <v>1.19140119140119E-2</v>
      </c>
      <c r="P34">
        <v>0.25744625744625699</v>
      </c>
      <c r="Q34">
        <v>2.0461020461020499E-2</v>
      </c>
      <c r="R34">
        <v>1.21730121730122E-2</v>
      </c>
      <c r="S34">
        <v>6.2160062160062203E-3</v>
      </c>
      <c r="T34">
        <v>3.5483035483035497E-2</v>
      </c>
      <c r="U34">
        <v>3.62600362600363E-3</v>
      </c>
      <c r="V34">
        <v>6.7340067340067302E-3</v>
      </c>
      <c r="W34">
        <v>3.3670033670033699E-3</v>
      </c>
      <c r="X34">
        <v>6.1642061642061603E-2</v>
      </c>
      <c r="Y34">
        <v>8.3398083398083397E-2</v>
      </c>
      <c r="Z34">
        <v>4.14400414400414E-3</v>
      </c>
      <c r="AA34">
        <v>0.108003108003108</v>
      </c>
      <c r="AB34">
        <v>1.01010101010101E-2</v>
      </c>
      <c r="AC34">
        <v>1.0360010360010399E-2</v>
      </c>
      <c r="AD34">
        <v>1.3986013986014E-2</v>
      </c>
      <c r="AE34">
        <v>1.60580160580161E-2</v>
      </c>
      <c r="AF34">
        <v>5.3095053095053101E-2</v>
      </c>
      <c r="AG34">
        <v>1.4504014504014499E-2</v>
      </c>
      <c r="AH34">
        <v>6.1901061901061899E-2</v>
      </c>
      <c r="AI34">
        <v>1.3727013727013701E-2</v>
      </c>
      <c r="AJ34">
        <v>2.5900025900025899E-3</v>
      </c>
      <c r="AK34">
        <v>3.3670033670033699E-3</v>
      </c>
      <c r="AL34">
        <v>5.6980056980057E-3</v>
      </c>
      <c r="AM34">
        <v>8.36570836570837E-2</v>
      </c>
      <c r="AN34">
        <v>9.5830095830095798E-3</v>
      </c>
      <c r="AO34">
        <v>1.2950012950012899E-3</v>
      </c>
      <c r="AP34">
        <v>2.5936172000000002</v>
      </c>
      <c r="AQ34">
        <v>0.79200000000000004</v>
      </c>
    </row>
    <row r="35" spans="1:43" hidden="1" x14ac:dyDescent="0.3">
      <c r="A35" t="str">
        <f t="shared" si="0"/>
        <v>Albania2015</v>
      </c>
      <c r="B35" t="s">
        <v>47</v>
      </c>
      <c r="C35" t="s">
        <v>48</v>
      </c>
      <c r="D35">
        <v>2015</v>
      </c>
      <c r="E35" t="s">
        <v>49</v>
      </c>
      <c r="F35">
        <v>1.2774622327355401E-2</v>
      </c>
      <c r="G35">
        <v>0.21210779974427099</v>
      </c>
      <c r="H35">
        <v>4.6371435195919301E-3</v>
      </c>
      <c r="I35">
        <v>6.2601437514491097E-3</v>
      </c>
      <c r="J35">
        <v>9.1351727335961003E-2</v>
      </c>
      <c r="K35">
        <v>0.38511476930211003</v>
      </c>
      <c r="L35">
        <v>0.51263621609088805</v>
      </c>
      <c r="M35">
        <v>6.5044687189672296E-2</v>
      </c>
      <c r="N35">
        <v>2.13505461767627E-2</v>
      </c>
      <c r="O35">
        <v>1.1916583912611699E-2</v>
      </c>
      <c r="P35">
        <v>0.258937437934459</v>
      </c>
      <c r="Q35">
        <v>2.06057596822244E-2</v>
      </c>
      <c r="R35">
        <v>1.1916583912611699E-2</v>
      </c>
      <c r="S35">
        <v>6.2065541211519396E-3</v>
      </c>
      <c r="T35">
        <v>3.5004965243296902E-2</v>
      </c>
      <c r="U35">
        <v>3.4756703078450799E-3</v>
      </c>
      <c r="V35">
        <v>6.7030784508440898E-3</v>
      </c>
      <c r="W35">
        <v>3.4756703078450799E-3</v>
      </c>
      <c r="X35">
        <v>6.0327706057596797E-2</v>
      </c>
      <c r="Y35">
        <v>8.5153922542204594E-2</v>
      </c>
      <c r="Z35">
        <v>4.2204568023833204E-3</v>
      </c>
      <c r="AA35">
        <v>0.10724925521350499</v>
      </c>
      <c r="AB35">
        <v>1.01787487586892E-2</v>
      </c>
      <c r="AC35">
        <v>1.01787487586892E-2</v>
      </c>
      <c r="AD35">
        <v>1.36544190665343E-2</v>
      </c>
      <c r="AE35">
        <v>1.53922542204568E-2</v>
      </c>
      <c r="AF35">
        <v>5.1638530287984097E-2</v>
      </c>
      <c r="AG35">
        <v>1.4399205561072499E-2</v>
      </c>
      <c r="AH35">
        <v>6.2313803376365398E-2</v>
      </c>
      <c r="AI35">
        <v>1.39026812313803E-2</v>
      </c>
      <c r="AJ35">
        <v>2.4826216484607698E-3</v>
      </c>
      <c r="AK35">
        <v>3.4756703078450799E-3</v>
      </c>
      <c r="AL35">
        <v>5.7100297914597798E-3</v>
      </c>
      <c r="AM35">
        <v>8.41608738828203E-2</v>
      </c>
      <c r="AN35">
        <v>9.6822244289970199E-3</v>
      </c>
      <c r="AO35">
        <v>1.2413108242303899E-3</v>
      </c>
      <c r="AP35">
        <v>2.7313483000000001</v>
      </c>
      <c r="AQ35">
        <v>0.79500000000000004</v>
      </c>
    </row>
    <row r="36" spans="1:43" hidden="1" x14ac:dyDescent="0.3">
      <c r="A36" t="str">
        <f t="shared" si="0"/>
        <v>Albania2016</v>
      </c>
      <c r="B36" t="s">
        <v>47</v>
      </c>
      <c r="C36" t="s">
        <v>48</v>
      </c>
      <c r="D36">
        <v>2016</v>
      </c>
      <c r="E36" t="s">
        <v>49</v>
      </c>
      <c r="F36">
        <v>1.3021112804262601E-2</v>
      </c>
      <c r="G36">
        <v>0.21222745173374299</v>
      </c>
      <c r="H36">
        <v>4.5259108395564601E-3</v>
      </c>
      <c r="I36">
        <v>5.8836840914234002E-3</v>
      </c>
      <c r="J36">
        <v>8.8028965829373196E-2</v>
      </c>
      <c r="K36">
        <v>0.38606019461416602</v>
      </c>
      <c r="L36">
        <v>0.51550124462548097</v>
      </c>
      <c r="M36">
        <v>6.5569804016452904E-2</v>
      </c>
      <c r="N36">
        <v>2.15339946769901E-2</v>
      </c>
      <c r="O36">
        <v>1.1855794822163101E-2</v>
      </c>
      <c r="P36">
        <v>0.25961771110573401</v>
      </c>
      <c r="Q36">
        <v>2.0324219695136699E-2</v>
      </c>
      <c r="R36">
        <v>1.1855794822163101E-2</v>
      </c>
      <c r="S36">
        <v>6.2908299056375497E-3</v>
      </c>
      <c r="T36">
        <v>3.4357609484635898E-2</v>
      </c>
      <c r="U36">
        <v>3.38736994918945E-3</v>
      </c>
      <c r="V36">
        <v>6.7747398983789E-3</v>
      </c>
      <c r="W36">
        <v>3.6293249455601299E-3</v>
      </c>
      <c r="X36">
        <v>5.97628841035567E-2</v>
      </c>
      <c r="Y36">
        <v>8.5894023711589607E-2</v>
      </c>
      <c r="Z36">
        <v>4.1132349383014803E-3</v>
      </c>
      <c r="AA36">
        <v>0.105976288410356</v>
      </c>
      <c r="AB36">
        <v>1.0404064843939E-2</v>
      </c>
      <c r="AC36">
        <v>1.01621098475684E-2</v>
      </c>
      <c r="AD36">
        <v>1.35494797967578E-2</v>
      </c>
      <c r="AE36">
        <v>1.5243164771352499E-2</v>
      </c>
      <c r="AF36">
        <v>5.0810549237841798E-2</v>
      </c>
      <c r="AG36">
        <v>1.4517299782240501E-2</v>
      </c>
      <c r="AH36">
        <v>6.3150254052746199E-2</v>
      </c>
      <c r="AI36">
        <v>1.37914347931285E-2</v>
      </c>
      <c r="AJ36">
        <v>2.4195499637067498E-3</v>
      </c>
      <c r="AK36">
        <v>3.38736994918945E-3</v>
      </c>
      <c r="AL36">
        <v>5.8069199128962003E-3</v>
      </c>
      <c r="AM36">
        <v>8.4926203726106902E-2</v>
      </c>
      <c r="AN36">
        <v>9.6781998548269993E-3</v>
      </c>
      <c r="AO36">
        <v>1.2097749818533799E-3</v>
      </c>
      <c r="AP36">
        <v>2.8037052</v>
      </c>
      <c r="AQ36">
        <v>0.79800000000000004</v>
      </c>
    </row>
    <row r="37" spans="1:43" hidden="1" x14ac:dyDescent="0.3">
      <c r="A37" t="str">
        <f t="shared" si="0"/>
        <v>Albania2017</v>
      </c>
      <c r="B37" t="s">
        <v>47</v>
      </c>
      <c r="C37" t="s">
        <v>48</v>
      </c>
      <c r="D37">
        <v>2017</v>
      </c>
      <c r="E37" t="s">
        <v>49</v>
      </c>
      <c r="F37">
        <v>1.3205006557566099E-2</v>
      </c>
      <c r="G37">
        <v>0.21211552007513501</v>
      </c>
      <c r="H37">
        <v>4.2063316360416202E-3</v>
      </c>
      <c r="I37">
        <v>5.5346468895284499E-3</v>
      </c>
      <c r="J37">
        <v>8.4790790347575806E-2</v>
      </c>
      <c r="K37">
        <v>0.38609696701350499</v>
      </c>
      <c r="L37">
        <v>0.51937126411335</v>
      </c>
      <c r="M37">
        <v>6.5988647114474899E-2</v>
      </c>
      <c r="N37">
        <v>2.1759697256386001E-2</v>
      </c>
      <c r="O37">
        <v>1.18259224219489E-2</v>
      </c>
      <c r="P37">
        <v>0.26087984862819302</v>
      </c>
      <c r="Q37">
        <v>2.0340586565752099E-2</v>
      </c>
      <c r="R37">
        <v>1.18259224219489E-2</v>
      </c>
      <c r="S37">
        <v>6.1494796594134303E-3</v>
      </c>
      <c r="T37">
        <v>3.4058656575212898E-2</v>
      </c>
      <c r="U37">
        <v>3.3112582781457001E-3</v>
      </c>
      <c r="V37">
        <v>6.6225165562913899E-3</v>
      </c>
      <c r="W37">
        <v>3.5477767265846699E-3</v>
      </c>
      <c r="X37">
        <v>5.91296121097446E-2</v>
      </c>
      <c r="Y37">
        <v>8.6565752128666004E-2</v>
      </c>
      <c r="Z37">
        <v>4.2573320719016096E-3</v>
      </c>
      <c r="AA37">
        <v>0.10477767265846701</v>
      </c>
      <c r="AB37">
        <v>1.0406811731315E-2</v>
      </c>
      <c r="AC37">
        <v>9.93377483443709E-3</v>
      </c>
      <c r="AD37">
        <v>1.37180700094607E-2</v>
      </c>
      <c r="AE37">
        <v>1.4900662251655599E-2</v>
      </c>
      <c r="AF37">
        <v>4.9905392620624399E-2</v>
      </c>
      <c r="AG37">
        <v>1.44276253547777E-2</v>
      </c>
      <c r="AH37">
        <v>6.38599810785241E-2</v>
      </c>
      <c r="AI37">
        <v>1.3954588457899699E-2</v>
      </c>
      <c r="AJ37">
        <v>2.3651844843897798E-3</v>
      </c>
      <c r="AK37">
        <v>3.3112582781457001E-3</v>
      </c>
      <c r="AL37">
        <v>5.6764427625354804E-3</v>
      </c>
      <c r="AM37">
        <v>8.5619678334910104E-2</v>
      </c>
      <c r="AN37">
        <v>9.6972563859981098E-3</v>
      </c>
      <c r="AO37">
        <v>1.1825922421948899E-3</v>
      </c>
      <c r="AP37">
        <v>2.6750717000000002</v>
      </c>
      <c r="AQ37">
        <v>0.80200000000000005</v>
      </c>
    </row>
    <row r="38" spans="1:43" hidden="1" x14ac:dyDescent="0.3">
      <c r="A38" t="str">
        <f t="shared" si="0"/>
        <v>Algeria2000</v>
      </c>
      <c r="B38" t="s">
        <v>50</v>
      </c>
      <c r="C38" t="s">
        <v>51</v>
      </c>
      <c r="D38">
        <v>2000</v>
      </c>
      <c r="E38" t="s">
        <v>49</v>
      </c>
      <c r="F38">
        <v>3.0635169595313299E-3</v>
      </c>
      <c r="G38">
        <v>8.9084247062151997E-2</v>
      </c>
      <c r="H38">
        <v>1.1231603408210699E-2</v>
      </c>
      <c r="I38">
        <v>3.34624322230829E-2</v>
      </c>
      <c r="J38">
        <v>0.22889233152594901</v>
      </c>
      <c r="K38">
        <v>0.36886134779240898</v>
      </c>
      <c r="L38">
        <v>0.35755228505034897</v>
      </c>
      <c r="M38">
        <v>2.82254697286013E-2</v>
      </c>
      <c r="N38">
        <v>1.00208768267223E-2</v>
      </c>
      <c r="O38">
        <v>1.22755741127349E-2</v>
      </c>
      <c r="P38">
        <v>0.13519832985386199</v>
      </c>
      <c r="Q38">
        <v>2.30480167014614E-2</v>
      </c>
      <c r="R38">
        <v>5.3277661795407098E-2</v>
      </c>
      <c r="S38">
        <v>3.6743215031315199E-3</v>
      </c>
      <c r="T38">
        <v>6.3215031315240103E-2</v>
      </c>
      <c r="U38">
        <v>1.7118997912317298E-2</v>
      </c>
      <c r="V38">
        <v>1.35281837160752E-2</v>
      </c>
      <c r="W38">
        <v>3.0897703549060498E-3</v>
      </c>
      <c r="X38">
        <v>0.110647181628392</v>
      </c>
      <c r="Y38">
        <v>5.25260960334029E-2</v>
      </c>
      <c r="Z38">
        <v>7.0981210855949901E-3</v>
      </c>
      <c r="AA38">
        <v>8.3423799582463501E-2</v>
      </c>
      <c r="AB38">
        <v>2.33820459290188E-2</v>
      </c>
      <c r="AC38">
        <v>5.0939457202505197E-3</v>
      </c>
      <c r="AD38">
        <v>1.6450939457202499E-2</v>
      </c>
      <c r="AE38">
        <v>4.4676409185803803E-2</v>
      </c>
      <c r="AF38">
        <v>2.9311064718162801E-2</v>
      </c>
      <c r="AG38">
        <v>6.61377870563674E-2</v>
      </c>
      <c r="AH38">
        <v>3.5407098121085598E-2</v>
      </c>
      <c r="AI38">
        <v>1.51983298538622E-2</v>
      </c>
      <c r="AJ38">
        <v>1.16910229645094E-3</v>
      </c>
      <c r="AK38">
        <v>4.00835073068894E-2</v>
      </c>
      <c r="AL38">
        <v>9.6033402922755702E-3</v>
      </c>
      <c r="AM38">
        <v>9.1440501043841299E-2</v>
      </c>
      <c r="AN38">
        <v>4.9269311064718199E-3</v>
      </c>
      <c r="AO38">
        <v>7.5156576200417497E-4</v>
      </c>
      <c r="AP38">
        <v>2.5108277999999999</v>
      </c>
      <c r="AQ38">
        <v>0.64900000000000002</v>
      </c>
    </row>
    <row r="39" spans="1:43" hidden="1" x14ac:dyDescent="0.3">
      <c r="A39" t="str">
        <f t="shared" si="0"/>
        <v>Algeria2001</v>
      </c>
      <c r="B39" t="s">
        <v>50</v>
      </c>
      <c r="C39" t="s">
        <v>51</v>
      </c>
      <c r="D39">
        <v>2001</v>
      </c>
      <c r="E39" t="s">
        <v>49</v>
      </c>
      <c r="F39">
        <v>3.17344675033646E-3</v>
      </c>
      <c r="G39">
        <v>9.0858278474723594E-2</v>
      </c>
      <c r="H39">
        <v>1.09356014580802E-2</v>
      </c>
      <c r="I39">
        <v>3.1667679222357199E-2</v>
      </c>
      <c r="J39">
        <v>0.227976913730255</v>
      </c>
      <c r="K39">
        <v>0.367405832320778</v>
      </c>
      <c r="L39">
        <v>0.36201397326853002</v>
      </c>
      <c r="M39">
        <v>2.78209639145733E-2</v>
      </c>
      <c r="N39">
        <v>1.0146469192373799E-2</v>
      </c>
      <c r="O39">
        <v>1.2192128303739501E-2</v>
      </c>
      <c r="P39">
        <v>0.13378610588331599</v>
      </c>
      <c r="Q39">
        <v>2.2829555682841E-2</v>
      </c>
      <c r="R39">
        <v>5.3841747811144799E-2</v>
      </c>
      <c r="S39">
        <v>3.68218640045823E-3</v>
      </c>
      <c r="T39">
        <v>6.2351689714425999E-2</v>
      </c>
      <c r="U39">
        <v>1.6610751984289299E-2</v>
      </c>
      <c r="V39">
        <v>1.36650028639228E-2</v>
      </c>
      <c r="W39">
        <v>3.1094018492758401E-3</v>
      </c>
      <c r="X39">
        <v>0.112756730218476</v>
      </c>
      <c r="Y39">
        <v>5.3023484166598502E-2</v>
      </c>
      <c r="Z39">
        <v>7.2007200720072004E-3</v>
      </c>
      <c r="AA39">
        <v>8.2153669912445798E-2</v>
      </c>
      <c r="AB39">
        <v>2.3156861140659499E-2</v>
      </c>
      <c r="AC39">
        <v>5.07323459618689E-3</v>
      </c>
      <c r="AD39">
        <v>1.6856231077653199E-2</v>
      </c>
      <c r="AE39">
        <v>4.4268063169953402E-2</v>
      </c>
      <c r="AF39">
        <v>2.9048359381392701E-2</v>
      </c>
      <c r="AG39">
        <v>6.6033876114884205E-2</v>
      </c>
      <c r="AH39">
        <v>3.6494558546763797E-2</v>
      </c>
      <c r="AI39">
        <v>1.5137877424106E-2</v>
      </c>
      <c r="AJ39">
        <v>1.14556910236478E-3</v>
      </c>
      <c r="AK39">
        <v>3.94403076671304E-2</v>
      </c>
      <c r="AL39">
        <v>9.5736846411913906E-3</v>
      </c>
      <c r="AM39">
        <v>9.2791097291547303E-2</v>
      </c>
      <c r="AN39">
        <v>5.07323459618689E-3</v>
      </c>
      <c r="AO39">
        <v>7.36437280091646E-4</v>
      </c>
      <c r="AP39">
        <v>2.9254992</v>
      </c>
      <c r="AQ39">
        <v>0.65500000000000003</v>
      </c>
    </row>
    <row r="40" spans="1:43" hidden="1" x14ac:dyDescent="0.3">
      <c r="A40" t="str">
        <f t="shared" si="0"/>
        <v>Algeria2002</v>
      </c>
      <c r="B40" t="s">
        <v>50</v>
      </c>
      <c r="C40" t="s">
        <v>51</v>
      </c>
      <c r="D40">
        <v>2002</v>
      </c>
      <c r="E40" t="s">
        <v>49</v>
      </c>
      <c r="F40">
        <v>3.29829212896881E-3</v>
      </c>
      <c r="G40">
        <v>9.3081145189761696E-2</v>
      </c>
      <c r="H40">
        <v>1.03711386028595E-2</v>
      </c>
      <c r="I40">
        <v>2.94836654567005E-2</v>
      </c>
      <c r="J40">
        <v>0.22683161715682601</v>
      </c>
      <c r="K40">
        <v>0.36684198829542902</v>
      </c>
      <c r="L40">
        <v>0.36647159048818401</v>
      </c>
      <c r="M40">
        <v>2.8231916420767202E-2</v>
      </c>
      <c r="N40">
        <v>1.0208150570220899E-2</v>
      </c>
      <c r="O40">
        <v>1.22019299784672E-2</v>
      </c>
      <c r="P40">
        <v>0.13469973682111799</v>
      </c>
      <c r="Q40">
        <v>2.2250578196028398E-2</v>
      </c>
      <c r="R40">
        <v>5.3752292846319501E-2</v>
      </c>
      <c r="S40">
        <v>3.7483052875029901E-3</v>
      </c>
      <c r="T40">
        <v>6.1009649892335899E-2</v>
      </c>
      <c r="U40">
        <v>1.6189488794959701E-2</v>
      </c>
      <c r="V40">
        <v>1.37172023287343E-2</v>
      </c>
      <c r="W40">
        <v>3.1102958768641801E-3</v>
      </c>
      <c r="X40">
        <v>0.11444293803333599</v>
      </c>
      <c r="Y40">
        <v>5.3273785788340397E-2</v>
      </c>
      <c r="Z40">
        <v>7.2573570460164301E-3</v>
      </c>
      <c r="AA40">
        <v>8.0787941622138898E-2</v>
      </c>
      <c r="AB40">
        <v>2.3446845840976199E-2</v>
      </c>
      <c r="AC40">
        <v>5.0243241087806001E-3</v>
      </c>
      <c r="AD40">
        <v>1.7226254087247799E-2</v>
      </c>
      <c r="AE40">
        <v>4.3703644628758302E-2</v>
      </c>
      <c r="AF40">
        <v>2.87901746550762E-2</v>
      </c>
      <c r="AG40">
        <v>6.5555466943137394E-2</v>
      </c>
      <c r="AH40">
        <v>3.7403301698700098E-2</v>
      </c>
      <c r="AI40">
        <v>1.50729723263418E-2</v>
      </c>
      <c r="AJ40">
        <v>1.11651646861791E-3</v>
      </c>
      <c r="AK40">
        <v>3.8360315814658298E-2</v>
      </c>
      <c r="AL40">
        <v>9.5701411595821E-3</v>
      </c>
      <c r="AM40">
        <v>9.3867134540234501E-2</v>
      </c>
      <c r="AN40">
        <v>5.1838264614403103E-3</v>
      </c>
      <c r="AO40">
        <v>7.9751176329850902E-4</v>
      </c>
      <c r="AP40">
        <v>2.8079257000000002</v>
      </c>
      <c r="AQ40">
        <v>0.66400000000000003</v>
      </c>
    </row>
    <row r="41" spans="1:43" hidden="1" x14ac:dyDescent="0.3">
      <c r="A41" t="str">
        <f t="shared" si="0"/>
        <v>Algeria2003</v>
      </c>
      <c r="B41" t="s">
        <v>50</v>
      </c>
      <c r="C41" t="s">
        <v>51</v>
      </c>
      <c r="D41">
        <v>2003</v>
      </c>
      <c r="E41" t="s">
        <v>46</v>
      </c>
      <c r="F41">
        <v>3.4260289605508301E-3</v>
      </c>
      <c r="G41">
        <v>9.45804946909716E-2</v>
      </c>
      <c r="H41">
        <v>1.0094455259932199E-2</v>
      </c>
      <c r="I41">
        <v>2.6822409690677E-2</v>
      </c>
      <c r="J41">
        <v>0.222654841733362</v>
      </c>
      <c r="K41">
        <v>0.37125964380993598</v>
      </c>
      <c r="L41">
        <v>0.36916864950609302</v>
      </c>
      <c r="M41">
        <v>2.8846153846153799E-2</v>
      </c>
      <c r="N41">
        <v>1.0313275434243201E-2</v>
      </c>
      <c r="O41">
        <v>1.2174317617866E-2</v>
      </c>
      <c r="P41">
        <v>0.13608870967741901</v>
      </c>
      <c r="Q41">
        <v>2.2099875930521099E-2</v>
      </c>
      <c r="R41">
        <v>5.3892679900744402E-2</v>
      </c>
      <c r="S41">
        <v>3.7220843672456602E-3</v>
      </c>
      <c r="T41">
        <v>5.9398263027295298E-2</v>
      </c>
      <c r="U41">
        <v>1.5741315136476398E-2</v>
      </c>
      <c r="V41">
        <v>1.3802729528535999E-2</v>
      </c>
      <c r="W41">
        <v>3.1017369727047101E-3</v>
      </c>
      <c r="X41">
        <v>0.11561724565756799</v>
      </c>
      <c r="Y41">
        <v>5.3582506203473899E-2</v>
      </c>
      <c r="Z41">
        <v>7.2890818858560797E-3</v>
      </c>
      <c r="AA41">
        <v>7.9404466501240695E-2</v>
      </c>
      <c r="AB41">
        <v>2.37282878411911E-2</v>
      </c>
      <c r="AC41">
        <v>4.96277915632754E-3</v>
      </c>
      <c r="AD41">
        <v>1.7524813895781598E-2</v>
      </c>
      <c r="AE41">
        <v>4.3114143920595503E-2</v>
      </c>
      <c r="AF41">
        <v>2.83033498759305E-2</v>
      </c>
      <c r="AG41">
        <v>6.4671215880893307E-2</v>
      </c>
      <c r="AH41">
        <v>3.83839950372208E-2</v>
      </c>
      <c r="AI41">
        <v>1.49658808933002E-2</v>
      </c>
      <c r="AJ41">
        <v>1.08560794044665E-3</v>
      </c>
      <c r="AK41">
        <v>3.7531017369726999E-2</v>
      </c>
      <c r="AL41">
        <v>9.6929280397022293E-3</v>
      </c>
      <c r="AM41">
        <v>9.4835607940446695E-2</v>
      </c>
      <c r="AN41">
        <v>5.3504962779156303E-3</v>
      </c>
      <c r="AO41">
        <v>7.7543424317617904E-4</v>
      </c>
      <c r="AP41">
        <v>2.7617897999999999</v>
      </c>
      <c r="AQ41">
        <v>0.67</v>
      </c>
    </row>
    <row r="42" spans="1:43" hidden="1" x14ac:dyDescent="0.3">
      <c r="A42" t="str">
        <f t="shared" si="0"/>
        <v>Algeria2004</v>
      </c>
      <c r="B42" t="s">
        <v>50</v>
      </c>
      <c r="C42" t="s">
        <v>51</v>
      </c>
      <c r="D42">
        <v>2004</v>
      </c>
      <c r="E42" t="s">
        <v>46</v>
      </c>
      <c r="F42">
        <v>3.57381329315146E-3</v>
      </c>
      <c r="G42">
        <v>9.9043800548368005E-2</v>
      </c>
      <c r="H42">
        <v>1.00159977742227E-2</v>
      </c>
      <c r="I42">
        <v>2.49008833553593E-2</v>
      </c>
      <c r="J42">
        <v>0.22035195103290001</v>
      </c>
      <c r="K42">
        <v>0.371565695207623</v>
      </c>
      <c r="L42">
        <v>0.37316547262989502</v>
      </c>
      <c r="M42">
        <v>2.9286514755323099E-2</v>
      </c>
      <c r="N42">
        <v>1.04594695554725E-2</v>
      </c>
      <c r="O42">
        <v>1.20283899887934E-2</v>
      </c>
      <c r="P42">
        <v>0.13701905117669</v>
      </c>
      <c r="Q42">
        <v>2.1890175569667499E-2</v>
      </c>
      <c r="R42">
        <v>5.34927157265596E-2</v>
      </c>
      <c r="S42">
        <v>3.73552484124019E-3</v>
      </c>
      <c r="T42">
        <v>5.7975345536047801E-2</v>
      </c>
      <c r="U42">
        <v>1.5390362345909601E-2</v>
      </c>
      <c r="V42">
        <v>1.39708629062383E-2</v>
      </c>
      <c r="W42">
        <v>3.0631303698169599E-3</v>
      </c>
      <c r="X42">
        <v>0.116772506537168</v>
      </c>
      <c r="Y42">
        <v>5.34927157265596E-2</v>
      </c>
      <c r="Z42">
        <v>7.3963391856555804E-3</v>
      </c>
      <c r="AA42">
        <v>7.79977586850953E-2</v>
      </c>
      <c r="AB42">
        <v>2.4131490474411699E-2</v>
      </c>
      <c r="AC42">
        <v>4.9308927904370596E-3</v>
      </c>
      <c r="AD42">
        <v>1.7930519237952899E-2</v>
      </c>
      <c r="AE42">
        <v>4.2659693686962999E-2</v>
      </c>
      <c r="AF42">
        <v>2.80164363093015E-2</v>
      </c>
      <c r="AG42">
        <v>6.4101606275681705E-2</v>
      </c>
      <c r="AH42">
        <v>3.97459843107957E-2</v>
      </c>
      <c r="AI42">
        <v>1.49420993649608E-2</v>
      </c>
      <c r="AJ42">
        <v>1.1206574523720599E-3</v>
      </c>
      <c r="AK42">
        <v>3.6906985431453099E-2</v>
      </c>
      <c r="AL42">
        <v>9.7123645872244993E-3</v>
      </c>
      <c r="AM42">
        <v>9.5629435935749005E-2</v>
      </c>
      <c r="AN42">
        <v>5.3791557713858797E-3</v>
      </c>
      <c r="AO42">
        <v>8.2181546507284302E-4</v>
      </c>
      <c r="AP42">
        <v>2.5288203</v>
      </c>
      <c r="AQ42">
        <v>0.67800000000000005</v>
      </c>
    </row>
    <row r="43" spans="1:43" hidden="1" x14ac:dyDescent="0.3">
      <c r="A43" t="str">
        <f t="shared" si="0"/>
        <v>Algeria2005</v>
      </c>
      <c r="B43" t="s">
        <v>50</v>
      </c>
      <c r="C43" t="s">
        <v>51</v>
      </c>
      <c r="D43">
        <v>2005</v>
      </c>
      <c r="E43" t="s">
        <v>46</v>
      </c>
      <c r="F43">
        <v>3.7158370204046602E-3</v>
      </c>
      <c r="G43">
        <v>0.101943041478434</v>
      </c>
      <c r="H43">
        <v>9.6540627514078801E-3</v>
      </c>
      <c r="I43">
        <v>2.2928399034593702E-2</v>
      </c>
      <c r="J43">
        <v>0.21788683293108099</v>
      </c>
      <c r="K43">
        <v>0.37134620541700197</v>
      </c>
      <c r="L43">
        <v>0.37818449986591601</v>
      </c>
      <c r="M43">
        <v>2.9640287769784199E-2</v>
      </c>
      <c r="N43">
        <v>1.05035971223022E-2</v>
      </c>
      <c r="O43">
        <v>1.19424460431655E-2</v>
      </c>
      <c r="P43">
        <v>0.13899280575539599</v>
      </c>
      <c r="Q43">
        <v>2.1726618705036001E-2</v>
      </c>
      <c r="R43">
        <v>5.3237410071942402E-2</v>
      </c>
      <c r="S43">
        <v>3.7410071942446002E-3</v>
      </c>
      <c r="T43">
        <v>5.6474820143884899E-2</v>
      </c>
      <c r="U43">
        <v>1.4964028776978401E-2</v>
      </c>
      <c r="V43">
        <v>1.41007194244604E-2</v>
      </c>
      <c r="W43">
        <v>3.0215827338129502E-3</v>
      </c>
      <c r="X43">
        <v>0.117913669064748</v>
      </c>
      <c r="Y43">
        <v>5.3525179856115102E-2</v>
      </c>
      <c r="Z43">
        <v>7.4820143884892099E-3</v>
      </c>
      <c r="AA43">
        <v>7.6618705035971194E-2</v>
      </c>
      <c r="AB43">
        <v>2.43884892086331E-2</v>
      </c>
      <c r="AC43">
        <v>4.89208633093525E-3</v>
      </c>
      <c r="AD43">
        <v>1.8201438848920899E-2</v>
      </c>
      <c r="AE43">
        <v>4.2014388489208597E-2</v>
      </c>
      <c r="AF43">
        <v>2.7625899280575499E-2</v>
      </c>
      <c r="AG43">
        <v>6.3453237410071903E-2</v>
      </c>
      <c r="AH43">
        <v>4.0935251798561202E-2</v>
      </c>
      <c r="AI43">
        <v>1.4892086330935301E-2</v>
      </c>
      <c r="AJ43">
        <v>1.07913669064748E-3</v>
      </c>
      <c r="AK43">
        <v>3.6115107913669099E-2</v>
      </c>
      <c r="AL43">
        <v>9.7122302158273392E-3</v>
      </c>
      <c r="AM43">
        <v>9.6546762589928101E-2</v>
      </c>
      <c r="AN43">
        <v>5.46762589928058E-3</v>
      </c>
      <c r="AO43">
        <v>7.9136690647481996E-4</v>
      </c>
      <c r="AP43">
        <v>2.2416713000000001</v>
      </c>
      <c r="AQ43">
        <v>0.68500000000000005</v>
      </c>
    </row>
    <row r="44" spans="1:43" hidden="1" x14ac:dyDescent="0.3">
      <c r="A44" t="str">
        <f t="shared" si="0"/>
        <v>Algeria2006</v>
      </c>
      <c r="B44" t="s">
        <v>50</v>
      </c>
      <c r="C44" t="s">
        <v>51</v>
      </c>
      <c r="D44">
        <v>2006</v>
      </c>
      <c r="E44" t="s">
        <v>49</v>
      </c>
      <c r="F44">
        <v>3.84365224266535E-3</v>
      </c>
      <c r="G44">
        <v>0.10409203357982</v>
      </c>
      <c r="H44">
        <v>9.2863172933307404E-3</v>
      </c>
      <c r="I44">
        <v>2.13000844210663E-2</v>
      </c>
      <c r="J44">
        <v>0.215208779790896</v>
      </c>
      <c r="K44">
        <v>0.37028378466134199</v>
      </c>
      <c r="L44">
        <v>0.38392103383336601</v>
      </c>
      <c r="M44">
        <v>2.9866332497911399E-2</v>
      </c>
      <c r="N44">
        <v>1.07212475633528E-2</v>
      </c>
      <c r="O44">
        <v>1.1835143414090799E-2</v>
      </c>
      <c r="P44">
        <v>0.13930659983291599</v>
      </c>
      <c r="Q44">
        <v>2.1372876636034498E-2</v>
      </c>
      <c r="R44">
        <v>5.2979671400724002E-2</v>
      </c>
      <c r="S44">
        <v>3.7593984962406E-3</v>
      </c>
      <c r="T44">
        <v>5.5137844611528798E-2</v>
      </c>
      <c r="U44">
        <v>1.4619883040935699E-2</v>
      </c>
      <c r="V44">
        <v>1.42717905875801E-2</v>
      </c>
      <c r="W44">
        <v>3.0632135895293801E-3</v>
      </c>
      <c r="X44">
        <v>0.118908382066277</v>
      </c>
      <c r="Y44">
        <v>5.36758563074353E-2</v>
      </c>
      <c r="Z44">
        <v>7.6580339738234497E-3</v>
      </c>
      <c r="AA44">
        <v>7.5257588415483107E-2</v>
      </c>
      <c r="AB44">
        <v>2.4575327206906201E-2</v>
      </c>
      <c r="AC44">
        <v>4.9429128376496803E-3</v>
      </c>
      <c r="AD44">
        <v>1.8448900027847399E-2</v>
      </c>
      <c r="AE44">
        <v>4.1910331384015599E-2</v>
      </c>
      <c r="AF44">
        <v>2.7499303815093301E-2</v>
      </c>
      <c r="AG44">
        <v>6.2865497076023402E-2</v>
      </c>
      <c r="AH44">
        <v>4.2397660818713399E-2</v>
      </c>
      <c r="AI44">
        <v>1.4898357003620201E-2</v>
      </c>
      <c r="AJ44">
        <v>1.04427736006683E-3</v>
      </c>
      <c r="AK44">
        <v>3.5435811751601203E-2</v>
      </c>
      <c r="AL44">
        <v>9.60735171261487E-3</v>
      </c>
      <c r="AM44">
        <v>9.7674742411584498E-2</v>
      </c>
      <c r="AN44">
        <v>5.4998607630186601E-3</v>
      </c>
      <c r="AO44">
        <v>7.6580339738234503E-4</v>
      </c>
      <c r="AP44">
        <v>2.2969930000000001</v>
      </c>
      <c r="AQ44">
        <v>0.69</v>
      </c>
    </row>
    <row r="45" spans="1:43" hidden="1" x14ac:dyDescent="0.3">
      <c r="A45" t="str">
        <f t="shared" si="0"/>
        <v>Algeria2007</v>
      </c>
      <c r="B45" t="s">
        <v>50</v>
      </c>
      <c r="C45" t="s">
        <v>51</v>
      </c>
      <c r="D45">
        <v>2007</v>
      </c>
      <c r="E45" t="s">
        <v>49</v>
      </c>
      <c r="F45">
        <v>3.9574198553983097E-3</v>
      </c>
      <c r="G45">
        <v>0.106196399083791</v>
      </c>
      <c r="H45">
        <v>8.9655172413793099E-3</v>
      </c>
      <c r="I45">
        <v>1.9811912225705299E-2</v>
      </c>
      <c r="J45">
        <v>0.21184952978056401</v>
      </c>
      <c r="K45">
        <v>0.37034482758620701</v>
      </c>
      <c r="L45">
        <v>0.389028213166144</v>
      </c>
      <c r="M45">
        <v>3.0217566478646301E-2</v>
      </c>
      <c r="N45">
        <v>1.08111737845823E-2</v>
      </c>
      <c r="O45">
        <v>1.18184260005372E-2</v>
      </c>
      <c r="P45">
        <v>0.14128391082460401</v>
      </c>
      <c r="Q45">
        <v>2.1152296535052399E-2</v>
      </c>
      <c r="R45">
        <v>5.3182917002417403E-2</v>
      </c>
      <c r="S45">
        <v>3.7604082728981999E-3</v>
      </c>
      <c r="T45">
        <v>5.3787268331990302E-2</v>
      </c>
      <c r="U45">
        <v>1.42358313188289E-2</v>
      </c>
      <c r="V45">
        <v>1.43701316142896E-2</v>
      </c>
      <c r="W45">
        <v>3.02175664786463E-3</v>
      </c>
      <c r="X45">
        <v>0.11925866236905699</v>
      </c>
      <c r="Y45">
        <v>5.372011818426E-2</v>
      </c>
      <c r="Z45">
        <v>7.72226698898738E-3</v>
      </c>
      <c r="AA45">
        <v>7.4066612946548496E-2</v>
      </c>
      <c r="AB45">
        <v>2.4979854955680902E-2</v>
      </c>
      <c r="AC45">
        <v>4.9019607843137298E-3</v>
      </c>
      <c r="AD45">
        <v>1.85334407735697E-2</v>
      </c>
      <c r="AE45">
        <v>4.1230190706419603E-2</v>
      </c>
      <c r="AF45">
        <v>2.7330110126242299E-2</v>
      </c>
      <c r="AG45">
        <v>6.1979586355090002E-2</v>
      </c>
      <c r="AH45">
        <v>4.3513295729250598E-2</v>
      </c>
      <c r="AI45">
        <v>1.48401826484018E-2</v>
      </c>
      <c r="AJ45">
        <v>1.0744023636851999E-3</v>
      </c>
      <c r="AK45">
        <v>3.4783776524308398E-2</v>
      </c>
      <c r="AL45">
        <v>9.6024711254364802E-3</v>
      </c>
      <c r="AM45">
        <v>9.8442116572656502E-2</v>
      </c>
      <c r="AN45">
        <v>5.5734622616169802E-3</v>
      </c>
      <c r="AO45">
        <v>8.0580177276390005E-4</v>
      </c>
      <c r="AP45">
        <v>2.6668763000000002</v>
      </c>
      <c r="AQ45">
        <v>0.69699999999999995</v>
      </c>
    </row>
    <row r="46" spans="1:43" hidden="1" x14ac:dyDescent="0.3">
      <c r="A46" t="str">
        <f t="shared" si="0"/>
        <v>Algeria2008</v>
      </c>
      <c r="B46" t="s">
        <v>50</v>
      </c>
      <c r="C46" t="s">
        <v>51</v>
      </c>
      <c r="D46">
        <v>2008</v>
      </c>
      <c r="E46" t="s">
        <v>46</v>
      </c>
      <c r="F46">
        <v>4.0633451993300901E-3</v>
      </c>
      <c r="G46">
        <v>0.10876562469145599</v>
      </c>
      <c r="H46">
        <v>8.6546026750590095E-3</v>
      </c>
      <c r="I46">
        <v>1.8459117593657301E-2</v>
      </c>
      <c r="J46">
        <v>0.20879985474792701</v>
      </c>
      <c r="K46">
        <v>0.37166374145130998</v>
      </c>
      <c r="L46">
        <v>0.39242268353204601</v>
      </c>
      <c r="M46">
        <v>3.0558073287582501E-2</v>
      </c>
      <c r="N46">
        <v>1.08118606759031E-2</v>
      </c>
      <c r="O46">
        <v>1.17829858863136E-2</v>
      </c>
      <c r="P46">
        <v>0.14327333937589001</v>
      </c>
      <c r="Q46">
        <v>2.0976304544866001E-2</v>
      </c>
      <c r="R46">
        <v>5.32824032111874E-2</v>
      </c>
      <c r="S46">
        <v>3.7550174802537901E-3</v>
      </c>
      <c r="T46">
        <v>5.2505503042859003E-2</v>
      </c>
      <c r="U46">
        <v>1.39842030299107E-2</v>
      </c>
      <c r="V46">
        <v>1.45021364754629E-2</v>
      </c>
      <c r="W46">
        <v>2.9781173119254201E-3</v>
      </c>
      <c r="X46">
        <v>0.11983685096465101</v>
      </c>
      <c r="Y46">
        <v>5.3541369933963502E-2</v>
      </c>
      <c r="Z46">
        <v>7.8337433639777306E-3</v>
      </c>
      <c r="AA46">
        <v>7.2963874142172702E-2</v>
      </c>
      <c r="AB46">
        <v>2.5443480512754101E-2</v>
      </c>
      <c r="AC46">
        <v>4.9203677327463403E-3</v>
      </c>
      <c r="AD46">
        <v>1.8710345720574902E-2</v>
      </c>
      <c r="AE46">
        <v>4.06577754758514E-2</v>
      </c>
      <c r="AF46">
        <v>2.7256247572187E-2</v>
      </c>
      <c r="AG46">
        <v>6.0986663213777E-2</v>
      </c>
      <c r="AH46">
        <v>4.4348051275411103E-2</v>
      </c>
      <c r="AI46">
        <v>1.4696361517545E-2</v>
      </c>
      <c r="AJ46">
        <v>1.03586689110449E-3</v>
      </c>
      <c r="AK46">
        <v>3.4248349087142298E-2</v>
      </c>
      <c r="AL46">
        <v>9.6465104234105901E-3</v>
      </c>
      <c r="AM46">
        <v>9.9119513142561205E-2</v>
      </c>
      <c r="AN46">
        <v>5.5677845396866496E-3</v>
      </c>
      <c r="AO46">
        <v>7.7690016832836998E-4</v>
      </c>
      <c r="AP46">
        <v>3.0251641</v>
      </c>
      <c r="AQ46">
        <v>0.70499999999999996</v>
      </c>
    </row>
    <row r="47" spans="1:43" hidden="1" x14ac:dyDescent="0.3">
      <c r="A47" t="str">
        <f t="shared" si="0"/>
        <v>Algeria2009</v>
      </c>
      <c r="B47" t="s">
        <v>50</v>
      </c>
      <c r="C47" t="s">
        <v>51</v>
      </c>
      <c r="D47">
        <v>2009</v>
      </c>
      <c r="E47" t="s">
        <v>46</v>
      </c>
      <c r="F47">
        <v>4.1815556550395998E-3</v>
      </c>
      <c r="G47">
        <v>0.110959471171882</v>
      </c>
      <c r="H47">
        <v>8.1608860390556693E-3</v>
      </c>
      <c r="I47">
        <v>1.7137860682016899E-2</v>
      </c>
      <c r="J47">
        <v>0.20571262022733899</v>
      </c>
      <c r="K47">
        <v>0.3727193238123</v>
      </c>
      <c r="L47">
        <v>0.39626930923928899</v>
      </c>
      <c r="M47">
        <v>3.1070983810709801E-2</v>
      </c>
      <c r="N47">
        <v>1.0834371108343699E-2</v>
      </c>
      <c r="O47">
        <v>1.1706102117060999E-2</v>
      </c>
      <c r="P47">
        <v>0.145703611457036</v>
      </c>
      <c r="Q47">
        <v>2.0734744707347399E-2</v>
      </c>
      <c r="R47">
        <v>5.3486924034869203E-2</v>
      </c>
      <c r="S47">
        <v>3.7359900373599001E-3</v>
      </c>
      <c r="T47">
        <v>5.1120797011208002E-2</v>
      </c>
      <c r="U47">
        <v>1.3698630136986301E-2</v>
      </c>
      <c r="V47">
        <v>1.46326276463263E-2</v>
      </c>
      <c r="W47">
        <v>2.9887920298879199E-3</v>
      </c>
      <c r="X47">
        <v>0.12061021170610201</v>
      </c>
      <c r="Y47">
        <v>5.3237858032378599E-2</v>
      </c>
      <c r="Z47">
        <v>7.9078455790784607E-3</v>
      </c>
      <c r="AA47">
        <v>7.1917808219178106E-2</v>
      </c>
      <c r="AB47">
        <v>2.6027397260274001E-2</v>
      </c>
      <c r="AC47">
        <v>4.9190535491905399E-3</v>
      </c>
      <c r="AD47">
        <v>1.8929016189290201E-2</v>
      </c>
      <c r="AE47">
        <v>4.0037359900373597E-2</v>
      </c>
      <c r="AF47">
        <v>2.71481942714819E-2</v>
      </c>
      <c r="AG47">
        <v>5.9589041095890402E-2</v>
      </c>
      <c r="AH47">
        <v>4.5080946450809498E-2</v>
      </c>
      <c r="AI47">
        <v>1.4508094645080899E-2</v>
      </c>
      <c r="AJ47">
        <v>1.0585305105853099E-3</v>
      </c>
      <c r="AK47">
        <v>3.36861768368618E-2</v>
      </c>
      <c r="AL47">
        <v>9.5890410958904097E-3</v>
      </c>
      <c r="AM47">
        <v>9.9688667496886693E-2</v>
      </c>
      <c r="AN47">
        <v>5.6039850560398504E-3</v>
      </c>
      <c r="AO47">
        <v>7.4719800747197998E-4</v>
      </c>
      <c r="AP47">
        <v>3.7989570000000001</v>
      </c>
      <c r="AQ47">
        <v>0.71399999999999997</v>
      </c>
    </row>
    <row r="48" spans="1:43" hidden="1" x14ac:dyDescent="0.3">
      <c r="A48" t="str">
        <f t="shared" si="0"/>
        <v>Algeria2010</v>
      </c>
      <c r="B48" t="s">
        <v>50</v>
      </c>
      <c r="C48" t="s">
        <v>51</v>
      </c>
      <c r="D48">
        <v>2010</v>
      </c>
      <c r="E48" t="s">
        <v>46</v>
      </c>
      <c r="F48">
        <v>4.2745903907726503E-3</v>
      </c>
      <c r="G48">
        <v>0.11309835583888</v>
      </c>
      <c r="H48">
        <v>7.9634022365299897E-3</v>
      </c>
      <c r="I48">
        <v>1.6378628713430501E-2</v>
      </c>
      <c r="J48">
        <v>0.203998644527279</v>
      </c>
      <c r="K48">
        <v>0.37190782785496401</v>
      </c>
      <c r="L48">
        <v>0.39975149666779602</v>
      </c>
      <c r="M48">
        <v>3.1295224312590499E-2</v>
      </c>
      <c r="N48">
        <v>1.0914134105161601E-2</v>
      </c>
      <c r="O48">
        <v>1.1637723106608801E-2</v>
      </c>
      <c r="P48">
        <v>0.14562228654124501</v>
      </c>
      <c r="Q48">
        <v>2.0561987457790601E-2</v>
      </c>
      <c r="R48">
        <v>5.3847081524360803E-2</v>
      </c>
      <c r="S48">
        <v>3.7385431741437502E-3</v>
      </c>
      <c r="T48">
        <v>5.0168837433671003E-2</v>
      </c>
      <c r="U48">
        <v>1.3326097443318899E-2</v>
      </c>
      <c r="V48">
        <v>1.4773275446213201E-2</v>
      </c>
      <c r="W48">
        <v>2.9546550892426398E-3</v>
      </c>
      <c r="X48">
        <v>0.12065846599131699</v>
      </c>
      <c r="Y48">
        <v>5.3183791606367603E-2</v>
      </c>
      <c r="Z48">
        <v>8.0197780993728901E-3</v>
      </c>
      <c r="AA48">
        <v>7.1273516642546997E-2</v>
      </c>
      <c r="AB48">
        <v>2.6471297636275901E-2</v>
      </c>
      <c r="AC48">
        <v>4.8842257597684503E-3</v>
      </c>
      <c r="AD48">
        <v>1.9356005788712001E-2</v>
      </c>
      <c r="AE48">
        <v>3.9375301495417299E-2</v>
      </c>
      <c r="AF48">
        <v>2.7013989387361301E-2</v>
      </c>
      <c r="AG48">
        <v>6.01181862035697E-2</v>
      </c>
      <c r="AH48">
        <v>4.6189097925711499E-2</v>
      </c>
      <c r="AI48">
        <v>1.4471780028943599E-2</v>
      </c>
      <c r="AJ48">
        <v>1.02508441871684E-3</v>
      </c>
      <c r="AK48">
        <v>3.2863000482392699E-2</v>
      </c>
      <c r="AL48">
        <v>9.6478533526290402E-3</v>
      </c>
      <c r="AM48">
        <v>0.100217076700434</v>
      </c>
      <c r="AN48">
        <v>5.6078147612156296E-3</v>
      </c>
      <c r="AO48">
        <v>7.8388808490110996E-4</v>
      </c>
      <c r="AP48">
        <v>3.555523</v>
      </c>
      <c r="AQ48">
        <v>0.72099999999999997</v>
      </c>
    </row>
    <row r="49" spans="1:43" hidden="1" x14ac:dyDescent="0.3">
      <c r="A49" t="str">
        <f t="shared" si="0"/>
        <v>Algeria2011</v>
      </c>
      <c r="B49" t="s">
        <v>50</v>
      </c>
      <c r="C49" t="s">
        <v>51</v>
      </c>
      <c r="D49">
        <v>2011</v>
      </c>
      <c r="E49" t="s">
        <v>46</v>
      </c>
      <c r="F49">
        <v>4.3792439432263101E-3</v>
      </c>
      <c r="G49">
        <v>0.113997086935594</v>
      </c>
      <c r="H49">
        <v>7.6771221759157704E-3</v>
      </c>
      <c r="I49">
        <v>1.5573590699714901E-2</v>
      </c>
      <c r="J49">
        <v>0.20207282298749699</v>
      </c>
      <c r="K49">
        <v>0.37266944505374</v>
      </c>
      <c r="L49">
        <v>0.40200701908313202</v>
      </c>
      <c r="M49">
        <v>3.09628328943518E-2</v>
      </c>
      <c r="N49">
        <v>1.1179397131987101E-2</v>
      </c>
      <c r="O49">
        <v>1.16476441322798E-2</v>
      </c>
      <c r="P49">
        <v>0.145858940591162</v>
      </c>
      <c r="Q49">
        <v>2.0427275387767001E-2</v>
      </c>
      <c r="R49">
        <v>5.3438688908399201E-2</v>
      </c>
      <c r="S49">
        <v>3.68744512730465E-3</v>
      </c>
      <c r="T49">
        <v>4.96341820310214E-2</v>
      </c>
      <c r="U49">
        <v>1.2935323383084601E-2</v>
      </c>
      <c r="V49">
        <v>1.48083113842552E-2</v>
      </c>
      <c r="W49">
        <v>2.9265437518290901E-3</v>
      </c>
      <c r="X49">
        <v>0.120515071700322</v>
      </c>
      <c r="Y49">
        <v>5.3789874158618703E-2</v>
      </c>
      <c r="Z49">
        <v>7.9601990049751204E-3</v>
      </c>
      <c r="AA49">
        <v>7.0763827919227404E-2</v>
      </c>
      <c r="AB49">
        <v>2.6397424641498399E-2</v>
      </c>
      <c r="AC49">
        <v>4.9165935030728702E-3</v>
      </c>
      <c r="AD49">
        <v>1.9607843137254902E-2</v>
      </c>
      <c r="AE49">
        <v>3.8981562774363501E-2</v>
      </c>
      <c r="AF49">
        <v>2.67486098917179E-2</v>
      </c>
      <c r="AG49">
        <v>5.9935616037459803E-2</v>
      </c>
      <c r="AH49">
        <v>4.7527070529704403E-2</v>
      </c>
      <c r="AI49">
        <v>1.46327187591454E-2</v>
      </c>
      <c r="AJ49">
        <v>9.9502487562189005E-4</v>
      </c>
      <c r="AK49">
        <v>3.2484635645302899E-2</v>
      </c>
      <c r="AL49">
        <v>9.5990635059994105E-3</v>
      </c>
      <c r="AM49">
        <v>0.10114135206321299</v>
      </c>
      <c r="AN49">
        <v>5.7360257535850204E-3</v>
      </c>
      <c r="AO49">
        <v>7.6090137547556299E-4</v>
      </c>
      <c r="AP49">
        <v>3.7197589999999998</v>
      </c>
      <c r="AQ49">
        <v>0.72699999999999998</v>
      </c>
    </row>
    <row r="50" spans="1:43" hidden="1" x14ac:dyDescent="0.3">
      <c r="A50" t="str">
        <f t="shared" si="0"/>
        <v>Algeria2012</v>
      </c>
      <c r="B50" t="s">
        <v>50</v>
      </c>
      <c r="C50" t="s">
        <v>51</v>
      </c>
      <c r="D50">
        <v>2012</v>
      </c>
      <c r="E50" t="s">
        <v>49</v>
      </c>
      <c r="F50">
        <v>4.4721691046416701E-3</v>
      </c>
      <c r="G50">
        <v>0.115133694753285</v>
      </c>
      <c r="H50">
        <v>7.3955839318967801E-3</v>
      </c>
      <c r="I50">
        <v>1.4950784783187E-2</v>
      </c>
      <c r="J50">
        <v>0.199467943602022</v>
      </c>
      <c r="K50">
        <v>0.37376961957967503</v>
      </c>
      <c r="L50">
        <v>0.40441606810321901</v>
      </c>
      <c r="M50">
        <v>3.09963099630996E-2</v>
      </c>
      <c r="N50">
        <v>1.13539596934431E-2</v>
      </c>
      <c r="O50">
        <v>1.1694578484246401E-2</v>
      </c>
      <c r="P50">
        <v>0.14601192165767801</v>
      </c>
      <c r="Q50">
        <v>2.0323587851263099E-2</v>
      </c>
      <c r="R50">
        <v>5.3136531365313697E-2</v>
      </c>
      <c r="S50">
        <v>3.6900369003690001E-3</v>
      </c>
      <c r="T50">
        <v>4.9049105875674098E-2</v>
      </c>
      <c r="U50">
        <v>1.25461254612546E-2</v>
      </c>
      <c r="V50">
        <v>1.4873687198410399E-2</v>
      </c>
      <c r="W50">
        <v>2.9520295202951998E-3</v>
      </c>
      <c r="X50">
        <v>0.120238433153562</v>
      </c>
      <c r="Y50">
        <v>5.4385466931592401E-2</v>
      </c>
      <c r="Z50">
        <v>7.9477717854101598E-3</v>
      </c>
      <c r="AA50">
        <v>7.0337780300879907E-2</v>
      </c>
      <c r="AB50">
        <v>2.6454726085722399E-2</v>
      </c>
      <c r="AC50">
        <v>4.9389724666477402E-3</v>
      </c>
      <c r="AD50">
        <v>1.9755889866590999E-2</v>
      </c>
      <c r="AE50">
        <v>3.8489923360772102E-2</v>
      </c>
      <c r="AF50">
        <v>2.65682656826568E-2</v>
      </c>
      <c r="AG50">
        <v>5.9721827987510599E-2</v>
      </c>
      <c r="AH50">
        <v>4.8651717286403599E-2</v>
      </c>
      <c r="AI50">
        <v>1.47033778030088E-2</v>
      </c>
      <c r="AJ50">
        <v>1.0218563724098801E-3</v>
      </c>
      <c r="AK50">
        <v>3.2074936133976703E-2</v>
      </c>
      <c r="AL50">
        <v>9.5373261424921904E-3</v>
      </c>
      <c r="AM50">
        <v>0.10195855804711899</v>
      </c>
      <c r="AN50">
        <v>5.7905194436559696E-3</v>
      </c>
      <c r="AO50">
        <v>7.9477717854101605E-4</v>
      </c>
      <c r="AP50">
        <v>4.3761406000000003</v>
      </c>
      <c r="AQ50">
        <v>0.72899999999999998</v>
      </c>
    </row>
    <row r="51" spans="1:43" hidden="1" x14ac:dyDescent="0.3">
      <c r="A51" t="str">
        <f t="shared" si="0"/>
        <v>Algeria2013</v>
      </c>
      <c r="B51" t="s">
        <v>50</v>
      </c>
      <c r="C51" t="s">
        <v>51</v>
      </c>
      <c r="D51">
        <v>2013</v>
      </c>
      <c r="E51" t="s">
        <v>49</v>
      </c>
      <c r="F51">
        <v>4.5627691921301897E-3</v>
      </c>
      <c r="G51">
        <v>0.116192808398005</v>
      </c>
      <c r="H51">
        <v>7.2317785009556297E-3</v>
      </c>
      <c r="I51">
        <v>1.4928457048401299E-2</v>
      </c>
      <c r="J51">
        <v>0.19737589751536799</v>
      </c>
      <c r="K51">
        <v>0.37315977064931</v>
      </c>
      <c r="L51">
        <v>0.40730409628596498</v>
      </c>
      <c r="M51">
        <v>3.10244117484984E-2</v>
      </c>
      <c r="N51">
        <v>1.1572160687716999E-2</v>
      </c>
      <c r="O51">
        <v>1.1682371741885701E-2</v>
      </c>
      <c r="P51">
        <v>0.14580922466523399</v>
      </c>
      <c r="Q51">
        <v>2.0168622912878201E-2</v>
      </c>
      <c r="R51">
        <v>5.2901306000991903E-2</v>
      </c>
      <c r="S51">
        <v>3.6920703146525601E-3</v>
      </c>
      <c r="T51">
        <v>4.8713285942580002E-2</v>
      </c>
      <c r="U51">
        <v>1.2233427012729401E-2</v>
      </c>
      <c r="V51">
        <v>1.49887033669477E-2</v>
      </c>
      <c r="W51">
        <v>2.9756984625557898E-3</v>
      </c>
      <c r="X51">
        <v>0.11990962693558201</v>
      </c>
      <c r="Y51">
        <v>5.4719788394776002E-2</v>
      </c>
      <c r="Z51">
        <v>7.9351959001487792E-3</v>
      </c>
      <c r="AA51">
        <v>6.9818702815892406E-2</v>
      </c>
      <c r="AB51">
        <v>2.64506530004959E-2</v>
      </c>
      <c r="AC51">
        <v>4.9594974375929898E-3</v>
      </c>
      <c r="AD51">
        <v>1.9948200804540701E-2</v>
      </c>
      <c r="AE51">
        <v>3.8133024742381699E-2</v>
      </c>
      <c r="AF51">
        <v>2.65057585275803E-2</v>
      </c>
      <c r="AG51">
        <v>5.9734391359453402E-2</v>
      </c>
      <c r="AH51">
        <v>4.9925607538436098E-2</v>
      </c>
      <c r="AI51">
        <v>1.47682812586102E-2</v>
      </c>
      <c r="AJ51">
        <v>9.9189948751859805E-4</v>
      </c>
      <c r="AK51">
        <v>3.1740783600595103E-2</v>
      </c>
      <c r="AL51">
        <v>9.4781506585110507E-3</v>
      </c>
      <c r="AM51">
        <v>0.102551385904006</v>
      </c>
      <c r="AN51">
        <v>5.8962913980272202E-3</v>
      </c>
      <c r="AO51">
        <v>7.7147737918113204E-4</v>
      </c>
      <c r="AP51">
        <v>4.2883034000000002</v>
      </c>
      <c r="AQ51">
        <v>0.73099999999999998</v>
      </c>
    </row>
    <row r="52" spans="1:43" hidden="1" x14ac:dyDescent="0.3">
      <c r="A52" t="str">
        <f t="shared" si="0"/>
        <v>Algeria2014</v>
      </c>
      <c r="B52" t="s">
        <v>50</v>
      </c>
      <c r="C52" t="s">
        <v>51</v>
      </c>
      <c r="D52">
        <v>2014</v>
      </c>
      <c r="E52" t="s">
        <v>49</v>
      </c>
      <c r="F52">
        <v>4.6690427378436499E-3</v>
      </c>
      <c r="G52">
        <v>0.116832724616508</v>
      </c>
      <c r="H52">
        <v>7.0524683639273701E-3</v>
      </c>
      <c r="I52">
        <v>1.4605111789126201E-2</v>
      </c>
      <c r="J52">
        <v>0.19406792377332099</v>
      </c>
      <c r="K52">
        <v>0.37643175111289001</v>
      </c>
      <c r="L52">
        <v>0.40784274496073603</v>
      </c>
      <c r="M52">
        <v>3.1043311286537201E-2</v>
      </c>
      <c r="N52">
        <v>1.1787924045231501E-2</v>
      </c>
      <c r="O52">
        <v>1.16279069767442E-2</v>
      </c>
      <c r="P52">
        <v>0.14577554939193499</v>
      </c>
      <c r="Q52">
        <v>2.0055472583742299E-2</v>
      </c>
      <c r="R52">
        <v>5.26989545551525E-2</v>
      </c>
      <c r="S52">
        <v>3.6803925752080199E-3</v>
      </c>
      <c r="T52">
        <v>4.82718156603371E-2</v>
      </c>
      <c r="U52">
        <v>1.1894602090889699E-2</v>
      </c>
      <c r="V52">
        <v>1.5148282483464901E-2</v>
      </c>
      <c r="W52">
        <v>2.9869852784297E-3</v>
      </c>
      <c r="X52">
        <v>0.119479411137188</v>
      </c>
      <c r="Y52">
        <v>5.5152549605291201E-2</v>
      </c>
      <c r="Z52">
        <v>7.8941753787070603E-3</v>
      </c>
      <c r="AA52">
        <v>6.9394068700661393E-2</v>
      </c>
      <c r="AB52">
        <v>2.6509494346063599E-2</v>
      </c>
      <c r="AC52">
        <v>4.9605291231064703E-3</v>
      </c>
      <c r="AD52">
        <v>2.0055472583742299E-2</v>
      </c>
      <c r="AE52">
        <v>3.7764028163004101E-2</v>
      </c>
      <c r="AF52">
        <v>2.6296138254747199E-2</v>
      </c>
      <c r="AG52">
        <v>5.9686366545764903E-2</v>
      </c>
      <c r="AH52">
        <v>5.1258800938766801E-2</v>
      </c>
      <c r="AI52">
        <v>1.4934926392148501E-2</v>
      </c>
      <c r="AJ52">
        <v>9.6010241092383197E-4</v>
      </c>
      <c r="AK52">
        <v>3.1310006400682697E-2</v>
      </c>
      <c r="AL52">
        <v>9.4410070407510097E-3</v>
      </c>
      <c r="AM52">
        <v>0.103211009174312</v>
      </c>
      <c r="AN52">
        <v>5.9739705568594001E-3</v>
      </c>
      <c r="AO52">
        <v>7.4674631960742501E-4</v>
      </c>
      <c r="AP52">
        <v>4.7145429999999999</v>
      </c>
      <c r="AQ52">
        <v>0.73499999999999999</v>
      </c>
    </row>
    <row r="53" spans="1:43" hidden="1" x14ac:dyDescent="0.3">
      <c r="A53" t="str">
        <f t="shared" si="0"/>
        <v>Algeria2015</v>
      </c>
      <c r="B53" t="s">
        <v>50</v>
      </c>
      <c r="C53" t="s">
        <v>51</v>
      </c>
      <c r="D53">
        <v>2015</v>
      </c>
      <c r="E53" t="s">
        <v>49</v>
      </c>
      <c r="F53">
        <v>4.75949416718163E-3</v>
      </c>
      <c r="G53">
        <v>0.11762931083558199</v>
      </c>
      <c r="H53">
        <v>6.7757235504791397E-3</v>
      </c>
      <c r="I53">
        <v>1.39870293292034E-2</v>
      </c>
      <c r="J53">
        <v>0.189671861388055</v>
      </c>
      <c r="K53">
        <v>0.38345755493175898</v>
      </c>
      <c r="L53">
        <v>0.406107830800503</v>
      </c>
      <c r="M53">
        <v>3.1106525664173299E-2</v>
      </c>
      <c r="N53">
        <v>1.20711890637091E-2</v>
      </c>
      <c r="O53">
        <v>1.16584988393087E-2</v>
      </c>
      <c r="P53">
        <v>0.14593758060355899</v>
      </c>
      <c r="Q53">
        <v>1.9963889605365E-2</v>
      </c>
      <c r="R53">
        <v>5.2411658498839303E-2</v>
      </c>
      <c r="S53">
        <v>3.6626257415527498E-3</v>
      </c>
      <c r="T53">
        <v>4.7665720918235698E-2</v>
      </c>
      <c r="U53">
        <v>1.1503740005158599E-2</v>
      </c>
      <c r="V53">
        <v>1.5269538302811501E-2</v>
      </c>
      <c r="W53">
        <v>2.9920041269022399E-3</v>
      </c>
      <c r="X53">
        <v>0.118803198349239</v>
      </c>
      <c r="Y53">
        <v>5.5661594015991703E-2</v>
      </c>
      <c r="Z53">
        <v>7.8411142636058799E-3</v>
      </c>
      <c r="AA53">
        <v>6.9022440030951801E-2</v>
      </c>
      <c r="AB53">
        <v>2.6618519473820001E-2</v>
      </c>
      <c r="AC53">
        <v>4.9522826928037099E-3</v>
      </c>
      <c r="AD53">
        <v>2.0067062161465001E-2</v>
      </c>
      <c r="AE53">
        <v>3.7193706474077902E-2</v>
      </c>
      <c r="AF53">
        <v>2.6051070415269498E-2</v>
      </c>
      <c r="AG53">
        <v>5.9685323703894802E-2</v>
      </c>
      <c r="AH53">
        <v>5.2875935001289703E-2</v>
      </c>
      <c r="AI53">
        <v>1.5114779468661301E-2</v>
      </c>
      <c r="AJ53">
        <v>9.8013928295073499E-4</v>
      </c>
      <c r="AK53">
        <v>3.0848594273923099E-2</v>
      </c>
      <c r="AL53">
        <v>9.3887026051070396E-3</v>
      </c>
      <c r="AM53">
        <v>0.10384317771472799</v>
      </c>
      <c r="AN53">
        <v>6.0355945318545301E-3</v>
      </c>
      <c r="AO53">
        <v>7.7379417075057997E-4</v>
      </c>
      <c r="AP53">
        <v>4.9170002999999998</v>
      </c>
      <c r="AQ53">
        <v>0.74</v>
      </c>
    </row>
    <row r="54" spans="1:43" hidden="1" x14ac:dyDescent="0.3">
      <c r="A54" t="str">
        <f t="shared" si="0"/>
        <v>Algeria2016</v>
      </c>
      <c r="B54" t="s">
        <v>50</v>
      </c>
      <c r="C54" t="s">
        <v>51</v>
      </c>
      <c r="D54">
        <v>2016</v>
      </c>
      <c r="E54" t="s">
        <v>49</v>
      </c>
      <c r="F54">
        <v>4.8484176964475002E-3</v>
      </c>
      <c r="G54">
        <v>0.11930376734001299</v>
      </c>
      <c r="H54">
        <v>6.4776567780698499E-3</v>
      </c>
      <c r="I54">
        <v>1.33308298911003E-2</v>
      </c>
      <c r="J54">
        <v>0.18508261359369099</v>
      </c>
      <c r="K54">
        <v>0.39161659782200497</v>
      </c>
      <c r="L54">
        <v>0.40349230191513302</v>
      </c>
      <c r="M54">
        <v>3.11015550777539E-2</v>
      </c>
      <c r="N54">
        <v>1.23506175308765E-2</v>
      </c>
      <c r="O54">
        <v>1.1650582529126499E-2</v>
      </c>
      <c r="P54">
        <v>0.14680734036701801</v>
      </c>
      <c r="Q54">
        <v>1.9950997549877499E-2</v>
      </c>
      <c r="R54">
        <v>5.2002600130006502E-2</v>
      </c>
      <c r="S54">
        <v>3.6501825091254602E-3</v>
      </c>
      <c r="T54">
        <v>4.6952347617380902E-2</v>
      </c>
      <c r="U54">
        <v>1.1150557527876401E-2</v>
      </c>
      <c r="V54">
        <v>1.5400770038501901E-2</v>
      </c>
      <c r="W54">
        <v>3.0001500075003702E-3</v>
      </c>
      <c r="X54">
        <v>0.11825591279564</v>
      </c>
      <c r="Y54">
        <v>5.6352817640882E-2</v>
      </c>
      <c r="Z54">
        <v>7.8003900195009798E-3</v>
      </c>
      <c r="AA54">
        <v>6.8553427671383602E-2</v>
      </c>
      <c r="AB54">
        <v>2.6751337566878301E-2</v>
      </c>
      <c r="AC54">
        <v>4.9002450122506104E-3</v>
      </c>
      <c r="AD54">
        <v>2.02010100505025E-2</v>
      </c>
      <c r="AE54">
        <v>3.6601830091504597E-2</v>
      </c>
      <c r="AF54">
        <v>2.5751287564378202E-2</v>
      </c>
      <c r="AG54">
        <v>5.9352967648382403E-2</v>
      </c>
      <c r="AH54">
        <v>5.41027051352568E-2</v>
      </c>
      <c r="AI54">
        <v>1.52507625381269E-2</v>
      </c>
      <c r="AJ54">
        <v>9.5004750237511902E-4</v>
      </c>
      <c r="AK54">
        <v>3.05015250762538E-2</v>
      </c>
      <c r="AL54">
        <v>9.4004700235011708E-3</v>
      </c>
      <c r="AM54">
        <v>0.104405220261013</v>
      </c>
      <c r="AN54">
        <v>6.1003050152507602E-3</v>
      </c>
      <c r="AO54">
        <v>7.5003750187509395E-4</v>
      </c>
      <c r="AP54">
        <v>4.4724493000000001</v>
      </c>
      <c r="AQ54">
        <v>0.74299999999999999</v>
      </c>
    </row>
    <row r="55" spans="1:43" hidden="1" x14ac:dyDescent="0.3">
      <c r="A55" t="str">
        <f t="shared" si="0"/>
        <v>Algeria2017</v>
      </c>
      <c r="B55" t="s">
        <v>50</v>
      </c>
      <c r="C55" t="s">
        <v>51</v>
      </c>
      <c r="D55">
        <v>2017</v>
      </c>
      <c r="E55" t="s">
        <v>46</v>
      </c>
      <c r="F55">
        <v>4.9406761613784399E-3</v>
      </c>
      <c r="G55">
        <v>0.12092327256382999</v>
      </c>
      <c r="H55">
        <v>5.9380807760300997E-3</v>
      </c>
      <c r="I55">
        <v>1.28733964915462E-2</v>
      </c>
      <c r="J55">
        <v>0.18167807442999001</v>
      </c>
      <c r="K55">
        <v>0.397262136802502</v>
      </c>
      <c r="L55">
        <v>0.40224831149993201</v>
      </c>
      <c r="M55">
        <v>3.1025331724969799E-2</v>
      </c>
      <c r="N55">
        <v>1.25452352231604E-2</v>
      </c>
      <c r="O55">
        <v>1.16767189384801E-2</v>
      </c>
      <c r="P55">
        <v>0.14716525934861299</v>
      </c>
      <c r="Q55">
        <v>1.99758745476478E-2</v>
      </c>
      <c r="R55">
        <v>5.1628468033775597E-2</v>
      </c>
      <c r="S55">
        <v>3.6670687575392001E-3</v>
      </c>
      <c r="T55">
        <v>4.6224366706875797E-2</v>
      </c>
      <c r="U55">
        <v>1.07599517490953E-2</v>
      </c>
      <c r="V55">
        <v>1.5488540410132701E-2</v>
      </c>
      <c r="W55">
        <v>2.9915560916767199E-3</v>
      </c>
      <c r="X55">
        <v>0.118118214716526</v>
      </c>
      <c r="Y55">
        <v>5.6791314837153203E-2</v>
      </c>
      <c r="Z55">
        <v>7.7683956574185796E-3</v>
      </c>
      <c r="AA55">
        <v>6.8130277442702003E-2</v>
      </c>
      <c r="AB55">
        <v>2.68275030156815E-2</v>
      </c>
      <c r="AC55">
        <v>4.87334137515078E-3</v>
      </c>
      <c r="AD55">
        <v>2.0410132689987901E-2</v>
      </c>
      <c r="AE55">
        <v>3.6043425814233997E-2</v>
      </c>
      <c r="AF55">
        <v>2.5428226779252099E-2</v>
      </c>
      <c r="AG55">
        <v>5.9059107358263002E-2</v>
      </c>
      <c r="AH55">
        <v>5.55367913148372E-2</v>
      </c>
      <c r="AI55">
        <v>1.5392038600723801E-2</v>
      </c>
      <c r="AJ55">
        <v>9.16767189384801E-4</v>
      </c>
      <c r="AK55">
        <v>3.0205066344994001E-2</v>
      </c>
      <c r="AL55">
        <v>9.4089264173703308E-3</v>
      </c>
      <c r="AM55">
        <v>0.104993968636912</v>
      </c>
      <c r="AN55">
        <v>6.1761158021712897E-3</v>
      </c>
      <c r="AO55">
        <v>7.72014475271411E-4</v>
      </c>
      <c r="AP55">
        <v>4.1414080000000002</v>
      </c>
      <c r="AQ55">
        <v>0.74399999999999999</v>
      </c>
    </row>
    <row r="56" spans="1:43" x14ac:dyDescent="0.3">
      <c r="A56" t="str">
        <f t="shared" si="0"/>
        <v>American Samoa2000</v>
      </c>
      <c r="B56" t="s">
        <v>52</v>
      </c>
      <c r="C56" t="s">
        <v>53</v>
      </c>
      <c r="D56">
        <v>2000</v>
      </c>
      <c r="F56">
        <v>5.0315057326569502E-3</v>
      </c>
      <c r="G56">
        <v>0.16044776119403001</v>
      </c>
      <c r="H56">
        <v>0</v>
      </c>
      <c r="I56">
        <v>0</v>
      </c>
      <c r="J56">
        <v>0.214285714285714</v>
      </c>
      <c r="K56">
        <v>0.40476190476190499</v>
      </c>
      <c r="L56">
        <v>0.38095238095238099</v>
      </c>
      <c r="M56">
        <v>5.7142857142857099E-2</v>
      </c>
      <c r="N56">
        <v>0</v>
      </c>
      <c r="O56">
        <v>0</v>
      </c>
      <c r="P56">
        <v>0.22857142857142901</v>
      </c>
      <c r="Q56">
        <v>0</v>
      </c>
      <c r="R56">
        <v>0</v>
      </c>
      <c r="S56">
        <v>0</v>
      </c>
      <c r="T56">
        <v>2.8571428571428598E-2</v>
      </c>
      <c r="U56">
        <v>0</v>
      </c>
      <c r="V56">
        <v>0</v>
      </c>
      <c r="W56">
        <v>0</v>
      </c>
      <c r="X56">
        <v>0.114285714285714</v>
      </c>
      <c r="Y56">
        <v>0.114285714285714</v>
      </c>
      <c r="Z56">
        <v>0</v>
      </c>
      <c r="AA56">
        <v>0.14285714285714299</v>
      </c>
      <c r="AB56">
        <v>0</v>
      </c>
      <c r="AC56">
        <v>2.8571428571428598E-2</v>
      </c>
      <c r="AD56">
        <v>2.8571428571428598E-2</v>
      </c>
      <c r="AE56">
        <v>5.7142857142857099E-2</v>
      </c>
      <c r="AF56">
        <v>2.8571428571428598E-2</v>
      </c>
      <c r="AG56">
        <v>2.8571428571428598E-2</v>
      </c>
      <c r="AH56">
        <v>2.8571428571428598E-2</v>
      </c>
      <c r="AI56">
        <v>0</v>
      </c>
      <c r="AJ56">
        <v>0</v>
      </c>
      <c r="AK56">
        <v>0</v>
      </c>
      <c r="AL56">
        <v>0</v>
      </c>
      <c r="AM56">
        <v>0.114285714285714</v>
      </c>
      <c r="AN56">
        <v>0</v>
      </c>
      <c r="AO56">
        <v>0</v>
      </c>
    </row>
    <row r="57" spans="1:43" x14ac:dyDescent="0.3">
      <c r="A57" t="str">
        <f t="shared" si="0"/>
        <v>American Samoa2001</v>
      </c>
      <c r="B57" t="s">
        <v>52</v>
      </c>
      <c r="C57" t="s">
        <v>53</v>
      </c>
      <c r="D57">
        <v>2001</v>
      </c>
      <c r="F57">
        <v>5.3119703916046802E-3</v>
      </c>
      <c r="G57">
        <v>0.16</v>
      </c>
      <c r="H57">
        <v>0</v>
      </c>
      <c r="I57">
        <v>0</v>
      </c>
      <c r="J57">
        <v>0.204545454545455</v>
      </c>
      <c r="K57">
        <v>0.40909090909090901</v>
      </c>
      <c r="L57">
        <v>0.38636363636363602</v>
      </c>
      <c r="M57">
        <v>5.1282051282051301E-2</v>
      </c>
      <c r="N57">
        <v>0</v>
      </c>
      <c r="O57">
        <v>0</v>
      </c>
      <c r="P57">
        <v>0.20512820512820501</v>
      </c>
      <c r="Q57">
        <v>0</v>
      </c>
      <c r="R57">
        <v>0</v>
      </c>
      <c r="S57">
        <v>0</v>
      </c>
      <c r="T57">
        <v>2.5641025641025599E-2</v>
      </c>
      <c r="U57">
        <v>0</v>
      </c>
      <c r="V57">
        <v>0</v>
      </c>
      <c r="W57">
        <v>0</v>
      </c>
      <c r="X57">
        <v>0.128205128205128</v>
      </c>
      <c r="Y57">
        <v>0.128205128205128</v>
      </c>
      <c r="Z57">
        <v>0</v>
      </c>
      <c r="AA57">
        <v>0.128205128205128</v>
      </c>
      <c r="AB57">
        <v>0</v>
      </c>
      <c r="AC57">
        <v>2.5641025641025599E-2</v>
      </c>
      <c r="AD57">
        <v>5.1282051282051301E-2</v>
      </c>
      <c r="AE57">
        <v>5.1282051282051301E-2</v>
      </c>
      <c r="AF57">
        <v>2.5641025641025599E-2</v>
      </c>
      <c r="AG57">
        <v>2.5641025641025599E-2</v>
      </c>
      <c r="AH57">
        <v>2.5641025641025599E-2</v>
      </c>
      <c r="AI57">
        <v>0</v>
      </c>
      <c r="AJ57">
        <v>0</v>
      </c>
      <c r="AK57">
        <v>2.5641025641025599E-2</v>
      </c>
      <c r="AL57">
        <v>0</v>
      </c>
      <c r="AM57">
        <v>0.102564102564103</v>
      </c>
      <c r="AN57">
        <v>0</v>
      </c>
      <c r="AO57">
        <v>0</v>
      </c>
    </row>
    <row r="58" spans="1:43" x14ac:dyDescent="0.3">
      <c r="A58" t="str">
        <f t="shared" si="0"/>
        <v>American Samoa2002</v>
      </c>
      <c r="B58" t="s">
        <v>52</v>
      </c>
      <c r="C58" t="s">
        <v>53</v>
      </c>
      <c r="D58">
        <v>2002</v>
      </c>
      <c r="F58">
        <v>5.5478140155326497E-3</v>
      </c>
      <c r="G58">
        <v>0.16129032258064499</v>
      </c>
      <c r="H58">
        <v>0</v>
      </c>
      <c r="I58">
        <v>0</v>
      </c>
      <c r="J58">
        <v>0.204545454545455</v>
      </c>
      <c r="K58">
        <v>0.40909090909090901</v>
      </c>
      <c r="L58">
        <v>0.38636363636363602</v>
      </c>
      <c r="M58">
        <v>4.7619047619047603E-2</v>
      </c>
      <c r="N58">
        <v>0</v>
      </c>
      <c r="O58">
        <v>0</v>
      </c>
      <c r="P58">
        <v>0.214285714285714</v>
      </c>
      <c r="Q58">
        <v>0</v>
      </c>
      <c r="R58">
        <v>0</v>
      </c>
      <c r="S58">
        <v>0</v>
      </c>
      <c r="T58">
        <v>2.3809523809523801E-2</v>
      </c>
      <c r="U58">
        <v>0</v>
      </c>
      <c r="V58">
        <v>0</v>
      </c>
      <c r="W58">
        <v>0</v>
      </c>
      <c r="X58">
        <v>0.119047619047619</v>
      </c>
      <c r="Y58">
        <v>0.119047619047619</v>
      </c>
      <c r="Z58">
        <v>0</v>
      </c>
      <c r="AA58">
        <v>0.119047619047619</v>
      </c>
      <c r="AB58">
        <v>2.3809523809523801E-2</v>
      </c>
      <c r="AC58">
        <v>2.3809523809523801E-2</v>
      </c>
      <c r="AD58">
        <v>4.7619047619047603E-2</v>
      </c>
      <c r="AE58">
        <v>4.7619047619047603E-2</v>
      </c>
      <c r="AF58">
        <v>2.3809523809523801E-2</v>
      </c>
      <c r="AG58">
        <v>2.3809523809523801E-2</v>
      </c>
      <c r="AH58">
        <v>4.7619047619047603E-2</v>
      </c>
      <c r="AI58">
        <v>0</v>
      </c>
      <c r="AJ58">
        <v>0</v>
      </c>
      <c r="AK58">
        <v>2.3809523809523801E-2</v>
      </c>
      <c r="AL58">
        <v>0</v>
      </c>
      <c r="AM58">
        <v>9.5238095238095205E-2</v>
      </c>
      <c r="AN58">
        <v>0</v>
      </c>
      <c r="AO58">
        <v>0</v>
      </c>
    </row>
    <row r="59" spans="1:43" x14ac:dyDescent="0.3">
      <c r="A59" t="str">
        <f t="shared" si="0"/>
        <v>American Samoa2003</v>
      </c>
      <c r="B59" t="s">
        <v>52</v>
      </c>
      <c r="C59" t="s">
        <v>53</v>
      </c>
      <c r="D59">
        <v>2003</v>
      </c>
      <c r="F59">
        <v>5.7883950797246496E-3</v>
      </c>
      <c r="G59">
        <v>0.16262975778546701</v>
      </c>
      <c r="H59">
        <v>0</v>
      </c>
      <c r="I59">
        <v>0</v>
      </c>
      <c r="J59">
        <v>0.19565217391304299</v>
      </c>
      <c r="K59">
        <v>0.41304347826087001</v>
      </c>
      <c r="L59">
        <v>0.39130434782608697</v>
      </c>
      <c r="M59">
        <v>4.6511627906976702E-2</v>
      </c>
      <c r="N59">
        <v>0</v>
      </c>
      <c r="O59">
        <v>0</v>
      </c>
      <c r="P59">
        <v>0.209302325581395</v>
      </c>
      <c r="Q59">
        <v>0</v>
      </c>
      <c r="R59">
        <v>0</v>
      </c>
      <c r="S59">
        <v>0</v>
      </c>
      <c r="T59">
        <v>2.32558139534884E-2</v>
      </c>
      <c r="U59">
        <v>0</v>
      </c>
      <c r="V59">
        <v>0</v>
      </c>
      <c r="W59">
        <v>0</v>
      </c>
      <c r="X59">
        <v>0.116279069767442</v>
      </c>
      <c r="Y59">
        <v>0.116279069767442</v>
      </c>
      <c r="Z59">
        <v>0</v>
      </c>
      <c r="AA59">
        <v>0.116279069767442</v>
      </c>
      <c r="AB59">
        <v>2.32558139534884E-2</v>
      </c>
      <c r="AC59">
        <v>2.32558139534884E-2</v>
      </c>
      <c r="AD59">
        <v>4.6511627906976702E-2</v>
      </c>
      <c r="AE59">
        <v>4.6511627906976702E-2</v>
      </c>
      <c r="AF59">
        <v>2.32558139534884E-2</v>
      </c>
      <c r="AG59">
        <v>2.32558139534884E-2</v>
      </c>
      <c r="AH59">
        <v>4.6511627906976702E-2</v>
      </c>
      <c r="AI59">
        <v>0</v>
      </c>
      <c r="AJ59">
        <v>0</v>
      </c>
      <c r="AK59">
        <v>2.32558139534884E-2</v>
      </c>
      <c r="AL59">
        <v>0</v>
      </c>
      <c r="AM59">
        <v>0.116279069767442</v>
      </c>
      <c r="AN59">
        <v>0</v>
      </c>
      <c r="AO59">
        <v>0</v>
      </c>
    </row>
    <row r="60" spans="1:43" x14ac:dyDescent="0.3">
      <c r="A60" t="str">
        <f t="shared" si="0"/>
        <v>American Samoa2004</v>
      </c>
      <c r="B60" t="s">
        <v>52</v>
      </c>
      <c r="C60" t="s">
        <v>53</v>
      </c>
      <c r="D60">
        <v>2004</v>
      </c>
      <c r="F60">
        <v>6.0388047936273904E-3</v>
      </c>
      <c r="G60">
        <v>0.16724738675958201</v>
      </c>
      <c r="H60">
        <v>0</v>
      </c>
      <c r="I60">
        <v>0</v>
      </c>
      <c r="J60">
        <v>0.1875</v>
      </c>
      <c r="K60">
        <v>0.41666666666666702</v>
      </c>
      <c r="L60">
        <v>0.39583333333333298</v>
      </c>
      <c r="M60">
        <v>4.4444444444444398E-2</v>
      </c>
      <c r="N60">
        <v>0</v>
      </c>
      <c r="O60">
        <v>0</v>
      </c>
      <c r="P60">
        <v>0.2</v>
      </c>
      <c r="Q60">
        <v>0</v>
      </c>
      <c r="R60">
        <v>0</v>
      </c>
      <c r="S60">
        <v>0</v>
      </c>
      <c r="T60">
        <v>2.2222222222222199E-2</v>
      </c>
      <c r="U60">
        <v>0</v>
      </c>
      <c r="V60">
        <v>0</v>
      </c>
      <c r="W60">
        <v>0</v>
      </c>
      <c r="X60">
        <v>0.11111111111111099</v>
      </c>
      <c r="Y60">
        <v>0.11111111111111099</v>
      </c>
      <c r="Z60">
        <v>0</v>
      </c>
      <c r="AA60">
        <v>0.11111111111111099</v>
      </c>
      <c r="AB60">
        <v>2.2222222222222199E-2</v>
      </c>
      <c r="AC60">
        <v>4.4444444444444398E-2</v>
      </c>
      <c r="AD60">
        <v>4.4444444444444398E-2</v>
      </c>
      <c r="AE60">
        <v>4.4444444444444398E-2</v>
      </c>
      <c r="AF60">
        <v>2.2222222222222199E-2</v>
      </c>
      <c r="AG60">
        <v>2.2222222222222199E-2</v>
      </c>
      <c r="AH60">
        <v>4.4444444444444398E-2</v>
      </c>
      <c r="AI60">
        <v>2.2222222222222199E-2</v>
      </c>
      <c r="AJ60">
        <v>0</v>
      </c>
      <c r="AK60">
        <v>2.2222222222222199E-2</v>
      </c>
      <c r="AL60">
        <v>0</v>
      </c>
      <c r="AM60">
        <v>0.11111111111111099</v>
      </c>
      <c r="AN60">
        <v>0</v>
      </c>
      <c r="AO60">
        <v>0</v>
      </c>
    </row>
    <row r="61" spans="1:43" x14ac:dyDescent="0.3">
      <c r="A61" t="str">
        <f t="shared" si="0"/>
        <v>American Samoa2005</v>
      </c>
      <c r="B61" t="s">
        <v>52</v>
      </c>
      <c r="C61" t="s">
        <v>53</v>
      </c>
      <c r="D61">
        <v>2005</v>
      </c>
      <c r="F61">
        <v>6.2630668850673001E-3</v>
      </c>
      <c r="G61">
        <v>0.17123287671232901</v>
      </c>
      <c r="H61">
        <v>0</v>
      </c>
      <c r="I61">
        <v>0</v>
      </c>
      <c r="J61">
        <v>0.183673469387755</v>
      </c>
      <c r="K61">
        <v>0.40816326530612201</v>
      </c>
      <c r="L61">
        <v>0.40816326530612201</v>
      </c>
      <c r="M61">
        <v>6.3829787234042507E-2</v>
      </c>
      <c r="N61">
        <v>0</v>
      </c>
      <c r="O61">
        <v>0</v>
      </c>
      <c r="P61">
        <v>0.19148936170212799</v>
      </c>
      <c r="Q61">
        <v>0</v>
      </c>
      <c r="R61">
        <v>0</v>
      </c>
      <c r="S61">
        <v>0</v>
      </c>
      <c r="T61">
        <v>2.1276595744680899E-2</v>
      </c>
      <c r="U61">
        <v>0</v>
      </c>
      <c r="V61">
        <v>0</v>
      </c>
      <c r="W61">
        <v>0</v>
      </c>
      <c r="X61">
        <v>0.10638297872340401</v>
      </c>
      <c r="Y61">
        <v>0.12765957446808501</v>
      </c>
      <c r="Z61">
        <v>0</v>
      </c>
      <c r="AA61">
        <v>0.10638297872340401</v>
      </c>
      <c r="AB61">
        <v>2.1276595744680899E-2</v>
      </c>
      <c r="AC61">
        <v>4.2553191489361701E-2</v>
      </c>
      <c r="AD61">
        <v>4.2553191489361701E-2</v>
      </c>
      <c r="AE61">
        <v>4.2553191489361701E-2</v>
      </c>
      <c r="AF61">
        <v>2.1276595744680899E-2</v>
      </c>
      <c r="AG61">
        <v>2.1276595744680899E-2</v>
      </c>
      <c r="AH61">
        <v>4.2553191489361701E-2</v>
      </c>
      <c r="AI61">
        <v>2.1276595744680899E-2</v>
      </c>
      <c r="AJ61">
        <v>0</v>
      </c>
      <c r="AK61">
        <v>2.1276595744680899E-2</v>
      </c>
      <c r="AL61">
        <v>0</v>
      </c>
      <c r="AM61">
        <v>0.10638297872340401</v>
      </c>
      <c r="AN61">
        <v>0</v>
      </c>
      <c r="AO61">
        <v>0</v>
      </c>
    </row>
    <row r="62" spans="1:43" x14ac:dyDescent="0.3">
      <c r="A62" t="str">
        <f t="shared" si="0"/>
        <v>American Samoa2006</v>
      </c>
      <c r="B62" t="s">
        <v>52</v>
      </c>
      <c r="C62" t="s">
        <v>53</v>
      </c>
      <c r="D62">
        <v>2006</v>
      </c>
      <c r="F62">
        <v>6.5740161934678201E-3</v>
      </c>
      <c r="G62">
        <v>0.17346938775510201</v>
      </c>
      <c r="H62">
        <v>0</v>
      </c>
      <c r="I62">
        <v>0</v>
      </c>
      <c r="J62">
        <v>0.18</v>
      </c>
      <c r="K62">
        <v>0.42</v>
      </c>
      <c r="L62">
        <v>0.4</v>
      </c>
      <c r="M62">
        <v>6.25E-2</v>
      </c>
      <c r="N62">
        <v>0</v>
      </c>
      <c r="O62">
        <v>0</v>
      </c>
      <c r="P62">
        <v>0.20833333333333301</v>
      </c>
      <c r="Q62">
        <v>0</v>
      </c>
      <c r="R62">
        <v>0</v>
      </c>
      <c r="S62">
        <v>0</v>
      </c>
      <c r="T62">
        <v>2.0833333333333301E-2</v>
      </c>
      <c r="U62">
        <v>0</v>
      </c>
      <c r="V62">
        <v>0</v>
      </c>
      <c r="W62">
        <v>0</v>
      </c>
      <c r="X62">
        <v>0.104166666666667</v>
      </c>
      <c r="Y62">
        <v>0.125</v>
      </c>
      <c r="Z62">
        <v>0</v>
      </c>
      <c r="AA62">
        <v>0.104166666666667</v>
      </c>
      <c r="AB62">
        <v>2.0833333333333301E-2</v>
      </c>
      <c r="AC62">
        <v>4.1666666666666699E-2</v>
      </c>
      <c r="AD62">
        <v>4.1666666666666699E-2</v>
      </c>
      <c r="AE62">
        <v>4.1666666666666699E-2</v>
      </c>
      <c r="AF62">
        <v>2.0833333333333301E-2</v>
      </c>
      <c r="AG62">
        <v>2.0833333333333301E-2</v>
      </c>
      <c r="AH62">
        <v>4.1666666666666699E-2</v>
      </c>
      <c r="AI62">
        <v>2.0833333333333301E-2</v>
      </c>
      <c r="AJ62">
        <v>0</v>
      </c>
      <c r="AK62">
        <v>2.0833333333333301E-2</v>
      </c>
      <c r="AL62">
        <v>0</v>
      </c>
      <c r="AM62">
        <v>0.104166666666667</v>
      </c>
      <c r="AN62">
        <v>0</v>
      </c>
      <c r="AO62">
        <v>0</v>
      </c>
    </row>
    <row r="63" spans="1:43" x14ac:dyDescent="0.3">
      <c r="A63" t="str">
        <f t="shared" si="0"/>
        <v>American Samoa2007</v>
      </c>
      <c r="B63" t="s">
        <v>52</v>
      </c>
      <c r="C63" t="s">
        <v>53</v>
      </c>
      <c r="D63">
        <v>2007</v>
      </c>
      <c r="F63">
        <v>6.8735884672529298E-3</v>
      </c>
      <c r="G63">
        <v>0.17508417508417501</v>
      </c>
      <c r="H63">
        <v>0</v>
      </c>
      <c r="I63">
        <v>0</v>
      </c>
      <c r="J63">
        <v>0.17647058823529399</v>
      </c>
      <c r="K63">
        <v>0.41176470588235298</v>
      </c>
      <c r="L63">
        <v>0.41176470588235298</v>
      </c>
      <c r="M63">
        <v>6.1224489795918401E-2</v>
      </c>
      <c r="N63">
        <v>0</v>
      </c>
      <c r="O63">
        <v>0</v>
      </c>
      <c r="P63">
        <v>0.20408163265306101</v>
      </c>
      <c r="Q63">
        <v>0</v>
      </c>
      <c r="R63">
        <v>0</v>
      </c>
      <c r="S63">
        <v>0</v>
      </c>
      <c r="T63">
        <v>2.04081632653061E-2</v>
      </c>
      <c r="U63">
        <v>0</v>
      </c>
      <c r="V63">
        <v>0</v>
      </c>
      <c r="W63">
        <v>0</v>
      </c>
      <c r="X63">
        <v>0.102040816326531</v>
      </c>
      <c r="Y63">
        <v>0.122448979591837</v>
      </c>
      <c r="Z63">
        <v>0</v>
      </c>
      <c r="AA63">
        <v>0.122448979591837</v>
      </c>
      <c r="AB63">
        <v>2.04081632653061E-2</v>
      </c>
      <c r="AC63">
        <v>4.08163265306122E-2</v>
      </c>
      <c r="AD63">
        <v>4.08163265306122E-2</v>
      </c>
      <c r="AE63">
        <v>4.08163265306122E-2</v>
      </c>
      <c r="AF63">
        <v>2.04081632653061E-2</v>
      </c>
      <c r="AG63">
        <v>2.04081632653061E-2</v>
      </c>
      <c r="AH63">
        <v>4.08163265306122E-2</v>
      </c>
      <c r="AI63">
        <v>2.04081632653061E-2</v>
      </c>
      <c r="AJ63">
        <v>0</v>
      </c>
      <c r="AK63">
        <v>2.04081632653061E-2</v>
      </c>
      <c r="AL63">
        <v>0</v>
      </c>
      <c r="AM63">
        <v>0.102040816326531</v>
      </c>
      <c r="AN63">
        <v>0</v>
      </c>
      <c r="AO63">
        <v>0</v>
      </c>
    </row>
    <row r="64" spans="1:43" x14ac:dyDescent="0.3">
      <c r="A64" t="str">
        <f t="shared" si="0"/>
        <v>American Samoa2008</v>
      </c>
      <c r="B64" t="s">
        <v>52</v>
      </c>
      <c r="C64" t="s">
        <v>53</v>
      </c>
      <c r="D64">
        <v>2008</v>
      </c>
      <c r="F64">
        <v>7.1725672905972203E-3</v>
      </c>
      <c r="G64">
        <v>0.17821782178217799</v>
      </c>
      <c r="H64">
        <v>0</v>
      </c>
      <c r="I64">
        <v>0</v>
      </c>
      <c r="J64">
        <v>0.18518518518518501</v>
      </c>
      <c r="K64">
        <v>0.407407407407407</v>
      </c>
      <c r="L64">
        <v>0.407407407407407</v>
      </c>
      <c r="M64">
        <v>6.1224489795918401E-2</v>
      </c>
      <c r="N64">
        <v>0</v>
      </c>
      <c r="O64">
        <v>0</v>
      </c>
      <c r="P64">
        <v>0.20408163265306101</v>
      </c>
      <c r="Q64">
        <v>0</v>
      </c>
      <c r="R64">
        <v>0</v>
      </c>
      <c r="S64">
        <v>0</v>
      </c>
      <c r="T64">
        <v>2.04081632653061E-2</v>
      </c>
      <c r="U64">
        <v>0</v>
      </c>
      <c r="V64">
        <v>0</v>
      </c>
      <c r="W64">
        <v>0</v>
      </c>
      <c r="X64">
        <v>0.102040816326531</v>
      </c>
      <c r="Y64">
        <v>0.122448979591837</v>
      </c>
      <c r="Z64">
        <v>0</v>
      </c>
      <c r="AA64">
        <v>0.122448979591837</v>
      </c>
      <c r="AB64">
        <v>2.04081632653061E-2</v>
      </c>
      <c r="AC64">
        <v>4.08163265306122E-2</v>
      </c>
      <c r="AD64">
        <v>4.08163265306122E-2</v>
      </c>
      <c r="AE64">
        <v>4.08163265306122E-2</v>
      </c>
      <c r="AF64">
        <v>2.04081632653061E-2</v>
      </c>
      <c r="AG64">
        <v>2.04081632653061E-2</v>
      </c>
      <c r="AH64">
        <v>4.08163265306122E-2</v>
      </c>
      <c r="AI64">
        <v>2.04081632653061E-2</v>
      </c>
      <c r="AJ64">
        <v>0</v>
      </c>
      <c r="AK64">
        <v>2.04081632653061E-2</v>
      </c>
      <c r="AL64">
        <v>0</v>
      </c>
      <c r="AM64">
        <v>0.102040816326531</v>
      </c>
      <c r="AN64">
        <v>0</v>
      </c>
      <c r="AO64">
        <v>0</v>
      </c>
    </row>
    <row r="65" spans="1:43" x14ac:dyDescent="0.3">
      <c r="A65" t="str">
        <f t="shared" si="0"/>
        <v>American Samoa2009</v>
      </c>
      <c r="B65" t="s">
        <v>52</v>
      </c>
      <c r="C65" t="s">
        <v>53</v>
      </c>
      <c r="D65">
        <v>2009</v>
      </c>
      <c r="F65">
        <v>7.4872004895099797E-3</v>
      </c>
      <c r="G65">
        <v>0.16129032258064499</v>
      </c>
      <c r="H65">
        <v>0</v>
      </c>
      <c r="I65">
        <v>0</v>
      </c>
      <c r="J65">
        <v>0.18518518518518501</v>
      </c>
      <c r="K65">
        <v>0.407407407407407</v>
      </c>
      <c r="L65">
        <v>0.407407407407407</v>
      </c>
      <c r="M65">
        <v>5.8823529411764698E-2</v>
      </c>
      <c r="N65">
        <v>0</v>
      </c>
      <c r="O65">
        <v>0</v>
      </c>
      <c r="P65">
        <v>0.19607843137254899</v>
      </c>
      <c r="Q65">
        <v>0</v>
      </c>
      <c r="R65">
        <v>0</v>
      </c>
      <c r="S65">
        <v>0</v>
      </c>
      <c r="T65">
        <v>1.9607843137254902E-2</v>
      </c>
      <c r="U65">
        <v>0</v>
      </c>
      <c r="V65">
        <v>0</v>
      </c>
      <c r="W65">
        <v>0</v>
      </c>
      <c r="X65">
        <v>0.11764705882352899</v>
      </c>
      <c r="Y65">
        <v>0.11764705882352899</v>
      </c>
      <c r="Z65">
        <v>0</v>
      </c>
      <c r="AA65">
        <v>0.11764705882352899</v>
      </c>
      <c r="AB65">
        <v>1.9607843137254902E-2</v>
      </c>
      <c r="AC65">
        <v>3.9215686274509803E-2</v>
      </c>
      <c r="AD65">
        <v>3.9215686274509803E-2</v>
      </c>
      <c r="AE65">
        <v>3.9215686274509803E-2</v>
      </c>
      <c r="AF65">
        <v>1.9607843137254902E-2</v>
      </c>
      <c r="AG65">
        <v>1.9607843137254902E-2</v>
      </c>
      <c r="AH65">
        <v>3.9215686274509803E-2</v>
      </c>
      <c r="AI65">
        <v>1.9607843137254902E-2</v>
      </c>
      <c r="AJ65">
        <v>0</v>
      </c>
      <c r="AK65">
        <v>1.9607843137254902E-2</v>
      </c>
      <c r="AL65">
        <v>0</v>
      </c>
      <c r="AM65">
        <v>0.11764705882352899</v>
      </c>
      <c r="AN65">
        <v>0</v>
      </c>
      <c r="AO65">
        <v>0</v>
      </c>
    </row>
    <row r="66" spans="1:43" x14ac:dyDescent="0.3">
      <c r="A66" t="str">
        <f t="shared" si="0"/>
        <v>American Samoa2010</v>
      </c>
      <c r="B66" t="s">
        <v>52</v>
      </c>
      <c r="C66" t="s">
        <v>53</v>
      </c>
      <c r="D66">
        <v>2010</v>
      </c>
      <c r="F66">
        <v>7.7573349831969503E-3</v>
      </c>
      <c r="G66">
        <v>0.180064308681672</v>
      </c>
      <c r="H66">
        <v>0</v>
      </c>
      <c r="I66">
        <v>0</v>
      </c>
      <c r="J66">
        <v>0.17857142857142899</v>
      </c>
      <c r="K66">
        <v>0.41071428571428598</v>
      </c>
      <c r="L66">
        <v>0.41071428571428598</v>
      </c>
      <c r="M66">
        <v>5.8823529411764698E-2</v>
      </c>
      <c r="N66">
        <v>0</v>
      </c>
      <c r="O66">
        <v>0</v>
      </c>
      <c r="P66">
        <v>0.19607843137254899</v>
      </c>
      <c r="Q66">
        <v>0</v>
      </c>
      <c r="R66">
        <v>0</v>
      </c>
      <c r="S66">
        <v>0</v>
      </c>
      <c r="T66">
        <v>1.9607843137254902E-2</v>
      </c>
      <c r="U66">
        <v>0</v>
      </c>
      <c r="V66">
        <v>0</v>
      </c>
      <c r="W66">
        <v>0</v>
      </c>
      <c r="X66">
        <v>0.11764705882352899</v>
      </c>
      <c r="Y66">
        <v>0.11764705882352899</v>
      </c>
      <c r="Z66">
        <v>0</v>
      </c>
      <c r="AA66">
        <v>0.11764705882352899</v>
      </c>
      <c r="AB66">
        <v>1.9607843137254902E-2</v>
      </c>
      <c r="AC66">
        <v>3.9215686274509803E-2</v>
      </c>
      <c r="AD66">
        <v>3.9215686274509803E-2</v>
      </c>
      <c r="AE66">
        <v>3.9215686274509803E-2</v>
      </c>
      <c r="AF66">
        <v>1.9607843137254902E-2</v>
      </c>
      <c r="AG66">
        <v>1.9607843137254902E-2</v>
      </c>
      <c r="AH66">
        <v>3.9215686274509803E-2</v>
      </c>
      <c r="AI66">
        <v>1.9607843137254902E-2</v>
      </c>
      <c r="AJ66">
        <v>0</v>
      </c>
      <c r="AK66">
        <v>1.9607843137254902E-2</v>
      </c>
      <c r="AL66">
        <v>0</v>
      </c>
      <c r="AM66">
        <v>0.11764705882352899</v>
      </c>
      <c r="AN66">
        <v>0</v>
      </c>
      <c r="AO66">
        <v>0</v>
      </c>
    </row>
    <row r="67" spans="1:43" x14ac:dyDescent="0.3">
      <c r="A67" t="str">
        <f t="shared" ref="A67:A130" si="1">+CONCATENATE(B67,D67)</f>
        <v>American Samoa2011</v>
      </c>
      <c r="B67" t="s">
        <v>52</v>
      </c>
      <c r="C67" t="s">
        <v>53</v>
      </c>
      <c r="D67">
        <v>2011</v>
      </c>
      <c r="F67">
        <v>8.0924581681267697E-3</v>
      </c>
      <c r="G67">
        <v>0.183544303797468</v>
      </c>
      <c r="H67">
        <v>0</v>
      </c>
      <c r="I67">
        <v>0</v>
      </c>
      <c r="J67">
        <v>0.17241379310344801</v>
      </c>
      <c r="K67">
        <v>0.41379310344827602</v>
      </c>
      <c r="L67">
        <v>0.41379310344827602</v>
      </c>
      <c r="M67">
        <v>5.6603773584905703E-2</v>
      </c>
      <c r="N67">
        <v>0</v>
      </c>
      <c r="O67">
        <v>0</v>
      </c>
      <c r="P67">
        <v>0.20754716981132099</v>
      </c>
      <c r="Q67">
        <v>0</v>
      </c>
      <c r="R67">
        <v>0</v>
      </c>
      <c r="S67">
        <v>0</v>
      </c>
      <c r="T67">
        <v>1.88679245283019E-2</v>
      </c>
      <c r="U67">
        <v>0</v>
      </c>
      <c r="V67">
        <v>0</v>
      </c>
      <c r="W67">
        <v>0</v>
      </c>
      <c r="X67">
        <v>0.113207547169811</v>
      </c>
      <c r="Y67">
        <v>0.13207547169811301</v>
      </c>
      <c r="Z67">
        <v>0</v>
      </c>
      <c r="AA67">
        <v>0.113207547169811</v>
      </c>
      <c r="AB67">
        <v>1.88679245283019E-2</v>
      </c>
      <c r="AC67">
        <v>3.77358490566038E-2</v>
      </c>
      <c r="AD67">
        <v>3.77358490566038E-2</v>
      </c>
      <c r="AE67">
        <v>3.77358490566038E-2</v>
      </c>
      <c r="AF67">
        <v>1.88679245283019E-2</v>
      </c>
      <c r="AG67">
        <v>1.88679245283019E-2</v>
      </c>
      <c r="AH67">
        <v>3.77358490566038E-2</v>
      </c>
      <c r="AI67">
        <v>1.88679245283019E-2</v>
      </c>
      <c r="AJ67">
        <v>0</v>
      </c>
      <c r="AK67">
        <v>1.88679245283019E-2</v>
      </c>
      <c r="AL67">
        <v>0</v>
      </c>
      <c r="AM67">
        <v>0.113207547169811</v>
      </c>
      <c r="AN67">
        <v>0</v>
      </c>
      <c r="AO67">
        <v>0</v>
      </c>
    </row>
    <row r="68" spans="1:43" x14ac:dyDescent="0.3">
      <c r="A68" t="str">
        <f t="shared" si="1"/>
        <v>American Samoa2012</v>
      </c>
      <c r="B68" t="s">
        <v>52</v>
      </c>
      <c r="C68" t="s">
        <v>53</v>
      </c>
      <c r="D68">
        <v>2012</v>
      </c>
      <c r="F68">
        <v>8.3888411880003004E-3</v>
      </c>
      <c r="G68">
        <v>0.18380062305295899</v>
      </c>
      <c r="H68">
        <v>0</v>
      </c>
      <c r="I68">
        <v>0</v>
      </c>
      <c r="J68">
        <v>0.17241379310344801</v>
      </c>
      <c r="K68">
        <v>0.41379310344827602</v>
      </c>
      <c r="L68">
        <v>0.41379310344827602</v>
      </c>
      <c r="M68">
        <v>5.6603773584905703E-2</v>
      </c>
      <c r="N68">
        <v>0</v>
      </c>
      <c r="O68">
        <v>0</v>
      </c>
      <c r="P68">
        <v>0.20754716981132099</v>
      </c>
      <c r="Q68">
        <v>0</v>
      </c>
      <c r="R68">
        <v>0</v>
      </c>
      <c r="S68">
        <v>0</v>
      </c>
      <c r="T68">
        <v>1.88679245283019E-2</v>
      </c>
      <c r="U68">
        <v>0</v>
      </c>
      <c r="V68">
        <v>0</v>
      </c>
      <c r="W68">
        <v>0</v>
      </c>
      <c r="X68">
        <v>0.113207547169811</v>
      </c>
      <c r="Y68">
        <v>0.13207547169811301</v>
      </c>
      <c r="Z68">
        <v>0</v>
      </c>
      <c r="AA68">
        <v>0.113207547169811</v>
      </c>
      <c r="AB68">
        <v>1.88679245283019E-2</v>
      </c>
      <c r="AC68">
        <v>3.77358490566038E-2</v>
      </c>
      <c r="AD68">
        <v>3.77358490566038E-2</v>
      </c>
      <c r="AE68">
        <v>3.77358490566038E-2</v>
      </c>
      <c r="AF68">
        <v>1.88679245283019E-2</v>
      </c>
      <c r="AG68">
        <v>1.88679245283019E-2</v>
      </c>
      <c r="AH68">
        <v>3.77358490566038E-2</v>
      </c>
      <c r="AI68">
        <v>1.88679245283019E-2</v>
      </c>
      <c r="AJ68">
        <v>0</v>
      </c>
      <c r="AK68">
        <v>1.88679245283019E-2</v>
      </c>
      <c r="AL68">
        <v>0</v>
      </c>
      <c r="AM68">
        <v>0.113207547169811</v>
      </c>
      <c r="AN68">
        <v>0</v>
      </c>
      <c r="AO68">
        <v>0</v>
      </c>
    </row>
    <row r="69" spans="1:43" x14ac:dyDescent="0.3">
      <c r="A69" t="str">
        <f t="shared" si="1"/>
        <v>American Samoa2013</v>
      </c>
      <c r="B69" t="s">
        <v>52</v>
      </c>
      <c r="C69" t="s">
        <v>53</v>
      </c>
      <c r="D69">
        <v>2013</v>
      </c>
      <c r="F69">
        <v>8.6742329011260492E-3</v>
      </c>
      <c r="G69">
        <v>0.18429003021147999</v>
      </c>
      <c r="H69">
        <v>0</v>
      </c>
      <c r="I69">
        <v>0</v>
      </c>
      <c r="J69">
        <v>0.16666666666666699</v>
      </c>
      <c r="K69">
        <v>0.41666666666666702</v>
      </c>
      <c r="L69">
        <v>0.41666666666666702</v>
      </c>
      <c r="M69">
        <v>5.5555555555555601E-2</v>
      </c>
      <c r="N69">
        <v>0</v>
      </c>
      <c r="O69">
        <v>0</v>
      </c>
      <c r="P69">
        <v>0.203703703703704</v>
      </c>
      <c r="Q69">
        <v>0</v>
      </c>
      <c r="R69">
        <v>0</v>
      </c>
      <c r="S69">
        <v>0</v>
      </c>
      <c r="T69">
        <v>1.85185185185185E-2</v>
      </c>
      <c r="U69">
        <v>0</v>
      </c>
      <c r="V69">
        <v>0</v>
      </c>
      <c r="W69">
        <v>0</v>
      </c>
      <c r="X69">
        <v>0.12962962962963001</v>
      </c>
      <c r="Y69">
        <v>0.12962962962963001</v>
      </c>
      <c r="Z69">
        <v>0</v>
      </c>
      <c r="AA69">
        <v>0.11111111111111099</v>
      </c>
      <c r="AB69">
        <v>1.85185185185185E-2</v>
      </c>
      <c r="AC69">
        <v>3.7037037037037E-2</v>
      </c>
      <c r="AD69">
        <v>3.7037037037037E-2</v>
      </c>
      <c r="AE69">
        <v>3.7037037037037E-2</v>
      </c>
      <c r="AF69">
        <v>1.85185185185185E-2</v>
      </c>
      <c r="AG69">
        <v>1.85185185185185E-2</v>
      </c>
      <c r="AH69">
        <v>3.7037037037037E-2</v>
      </c>
      <c r="AI69">
        <v>1.85185185185185E-2</v>
      </c>
      <c r="AJ69">
        <v>0</v>
      </c>
      <c r="AK69">
        <v>1.85185185185185E-2</v>
      </c>
      <c r="AL69">
        <v>0</v>
      </c>
      <c r="AM69">
        <v>0.11111111111111099</v>
      </c>
      <c r="AN69">
        <v>0</v>
      </c>
      <c r="AO69">
        <v>0</v>
      </c>
    </row>
    <row r="70" spans="1:43" x14ac:dyDescent="0.3">
      <c r="A70" t="str">
        <f t="shared" si="1"/>
        <v>American Samoa2014</v>
      </c>
      <c r="B70" t="s">
        <v>52</v>
      </c>
      <c r="C70" t="s">
        <v>53</v>
      </c>
      <c r="D70">
        <v>2014</v>
      </c>
      <c r="F70">
        <v>8.8972415099743494E-3</v>
      </c>
      <c r="G70">
        <v>0.185074626865672</v>
      </c>
      <c r="H70">
        <v>0</v>
      </c>
      <c r="I70">
        <v>0</v>
      </c>
      <c r="J70">
        <v>0.16129032258064499</v>
      </c>
      <c r="K70">
        <v>0.41935483870967699</v>
      </c>
      <c r="L70">
        <v>0.41935483870967699</v>
      </c>
      <c r="M70">
        <v>5.4545454545454501E-2</v>
      </c>
      <c r="N70">
        <v>0</v>
      </c>
      <c r="O70">
        <v>0</v>
      </c>
      <c r="P70">
        <v>0.2</v>
      </c>
      <c r="Q70">
        <v>0</v>
      </c>
      <c r="R70">
        <v>0</v>
      </c>
      <c r="S70">
        <v>0</v>
      </c>
      <c r="T70">
        <v>1.8181818181818198E-2</v>
      </c>
      <c r="U70">
        <v>0</v>
      </c>
      <c r="V70">
        <v>1.8181818181818198E-2</v>
      </c>
      <c r="W70">
        <v>0</v>
      </c>
      <c r="X70">
        <v>0.12727272727272701</v>
      </c>
      <c r="Y70">
        <v>0.12727272727272701</v>
      </c>
      <c r="Z70">
        <v>0</v>
      </c>
      <c r="AA70">
        <v>0.109090909090909</v>
      </c>
      <c r="AB70">
        <v>1.8181818181818198E-2</v>
      </c>
      <c r="AC70">
        <v>3.6363636363636397E-2</v>
      </c>
      <c r="AD70">
        <v>3.6363636363636397E-2</v>
      </c>
      <c r="AE70">
        <v>3.6363636363636397E-2</v>
      </c>
      <c r="AF70">
        <v>1.8181818181818198E-2</v>
      </c>
      <c r="AG70">
        <v>1.8181818181818198E-2</v>
      </c>
      <c r="AH70">
        <v>3.6363636363636397E-2</v>
      </c>
      <c r="AI70">
        <v>1.8181818181818198E-2</v>
      </c>
      <c r="AJ70">
        <v>0</v>
      </c>
      <c r="AK70">
        <v>1.8181818181818198E-2</v>
      </c>
      <c r="AL70">
        <v>0</v>
      </c>
      <c r="AM70">
        <v>0.109090909090909</v>
      </c>
      <c r="AN70">
        <v>0</v>
      </c>
      <c r="AO70">
        <v>0</v>
      </c>
    </row>
    <row r="71" spans="1:43" x14ac:dyDescent="0.3">
      <c r="A71" t="str">
        <f t="shared" si="1"/>
        <v>American Samoa2015</v>
      </c>
      <c r="B71" t="s">
        <v>52</v>
      </c>
      <c r="C71" t="s">
        <v>53</v>
      </c>
      <c r="D71">
        <v>2015</v>
      </c>
      <c r="F71">
        <v>9.2202645375454792E-3</v>
      </c>
      <c r="G71">
        <v>0.185294117647059</v>
      </c>
      <c r="H71">
        <v>0</v>
      </c>
      <c r="I71">
        <v>0</v>
      </c>
      <c r="J71">
        <v>0.158730158730159</v>
      </c>
      <c r="K71">
        <v>0.42857142857142899</v>
      </c>
      <c r="L71">
        <v>0.41269841269841301</v>
      </c>
      <c r="M71">
        <v>5.1724137931034503E-2</v>
      </c>
      <c r="N71">
        <v>0</v>
      </c>
      <c r="O71">
        <v>0</v>
      </c>
      <c r="P71">
        <v>0.20689655172413801</v>
      </c>
      <c r="Q71">
        <v>0</v>
      </c>
      <c r="R71">
        <v>0</v>
      </c>
      <c r="S71">
        <v>0</v>
      </c>
      <c r="T71">
        <v>1.72413793103448E-2</v>
      </c>
      <c r="U71">
        <v>0</v>
      </c>
      <c r="V71">
        <v>1.72413793103448E-2</v>
      </c>
      <c r="W71">
        <v>0</v>
      </c>
      <c r="X71">
        <v>0.12068965517241401</v>
      </c>
      <c r="Y71">
        <v>0.12068965517241401</v>
      </c>
      <c r="Z71">
        <v>0</v>
      </c>
      <c r="AA71">
        <v>0.12068965517241401</v>
      </c>
      <c r="AB71">
        <v>1.72413793103448E-2</v>
      </c>
      <c r="AC71">
        <v>3.4482758620689703E-2</v>
      </c>
      <c r="AD71">
        <v>3.4482758620689703E-2</v>
      </c>
      <c r="AE71">
        <v>3.4482758620689703E-2</v>
      </c>
      <c r="AF71">
        <v>1.72413793103448E-2</v>
      </c>
      <c r="AG71">
        <v>1.72413793103448E-2</v>
      </c>
      <c r="AH71">
        <v>3.4482758620689703E-2</v>
      </c>
      <c r="AI71">
        <v>1.72413793103448E-2</v>
      </c>
      <c r="AJ71">
        <v>0</v>
      </c>
      <c r="AK71">
        <v>1.72413793103448E-2</v>
      </c>
      <c r="AL71">
        <v>0</v>
      </c>
      <c r="AM71">
        <v>0.12068965517241401</v>
      </c>
      <c r="AN71">
        <v>0</v>
      </c>
      <c r="AO71">
        <v>0</v>
      </c>
    </row>
    <row r="72" spans="1:43" x14ac:dyDescent="0.3">
      <c r="A72" t="str">
        <f t="shared" si="1"/>
        <v>American Samoa2016</v>
      </c>
      <c r="B72" t="s">
        <v>52</v>
      </c>
      <c r="C72" t="s">
        <v>53</v>
      </c>
      <c r="D72">
        <v>2016</v>
      </c>
      <c r="F72">
        <v>9.5305320503091106E-3</v>
      </c>
      <c r="G72">
        <v>0.18678160919540199</v>
      </c>
      <c r="H72">
        <v>0</v>
      </c>
      <c r="I72">
        <v>0</v>
      </c>
      <c r="J72">
        <v>0.15384615384615399</v>
      </c>
      <c r="K72">
        <v>0.43076923076923102</v>
      </c>
      <c r="L72">
        <v>0.41538461538461502</v>
      </c>
      <c r="M72">
        <v>5.0847457627118599E-2</v>
      </c>
      <c r="N72">
        <v>0</v>
      </c>
      <c r="O72">
        <v>0</v>
      </c>
      <c r="P72">
        <v>0.20338983050847501</v>
      </c>
      <c r="Q72">
        <v>0</v>
      </c>
      <c r="R72">
        <v>0</v>
      </c>
      <c r="S72">
        <v>0</v>
      </c>
      <c r="T72">
        <v>1.6949152542372899E-2</v>
      </c>
      <c r="U72">
        <v>0</v>
      </c>
      <c r="V72">
        <v>1.6949152542372899E-2</v>
      </c>
      <c r="W72">
        <v>0</v>
      </c>
      <c r="X72">
        <v>0.11864406779661001</v>
      </c>
      <c r="Y72">
        <v>0.11864406779661001</v>
      </c>
      <c r="Z72">
        <v>0</v>
      </c>
      <c r="AA72">
        <v>0.11864406779661001</v>
      </c>
      <c r="AB72">
        <v>1.6949152542372899E-2</v>
      </c>
      <c r="AC72">
        <v>5.0847457627118599E-2</v>
      </c>
      <c r="AD72">
        <v>3.3898305084745797E-2</v>
      </c>
      <c r="AE72">
        <v>3.3898305084745797E-2</v>
      </c>
      <c r="AF72">
        <v>1.6949152542372899E-2</v>
      </c>
      <c r="AG72">
        <v>1.6949152542372899E-2</v>
      </c>
      <c r="AH72">
        <v>3.3898305084745797E-2</v>
      </c>
      <c r="AI72">
        <v>1.6949152542372899E-2</v>
      </c>
      <c r="AJ72">
        <v>0</v>
      </c>
      <c r="AK72">
        <v>1.6949152542372899E-2</v>
      </c>
      <c r="AL72">
        <v>0</v>
      </c>
      <c r="AM72">
        <v>0.11864406779661001</v>
      </c>
      <c r="AN72">
        <v>0</v>
      </c>
      <c r="AO72">
        <v>0</v>
      </c>
    </row>
    <row r="73" spans="1:43" x14ac:dyDescent="0.3">
      <c r="A73" t="str">
        <f t="shared" si="1"/>
        <v>American Samoa2017</v>
      </c>
      <c r="B73" t="s">
        <v>52</v>
      </c>
      <c r="C73" t="s">
        <v>53</v>
      </c>
      <c r="D73">
        <v>2017</v>
      </c>
      <c r="F73">
        <v>9.8743457932142405E-3</v>
      </c>
      <c r="G73">
        <v>0.188034188034188</v>
      </c>
      <c r="H73">
        <v>0</v>
      </c>
      <c r="I73">
        <v>0</v>
      </c>
      <c r="J73">
        <v>0.15384615384615399</v>
      </c>
      <c r="K73">
        <v>0.43076923076923102</v>
      </c>
      <c r="L73">
        <v>0.41538461538461502</v>
      </c>
      <c r="M73">
        <v>4.91803278688525E-2</v>
      </c>
      <c r="N73">
        <v>0</v>
      </c>
      <c r="O73">
        <v>0</v>
      </c>
      <c r="P73">
        <v>0.19672131147541</v>
      </c>
      <c r="Q73">
        <v>0</v>
      </c>
      <c r="R73">
        <v>0</v>
      </c>
      <c r="S73">
        <v>0</v>
      </c>
      <c r="T73">
        <v>1.63934426229508E-2</v>
      </c>
      <c r="U73">
        <v>0</v>
      </c>
      <c r="V73">
        <v>1.63934426229508E-2</v>
      </c>
      <c r="W73">
        <v>0</v>
      </c>
      <c r="X73">
        <v>0.13114754098360701</v>
      </c>
      <c r="Y73">
        <v>0.13114754098360701</v>
      </c>
      <c r="Z73">
        <v>0</v>
      </c>
      <c r="AA73">
        <v>0.114754098360656</v>
      </c>
      <c r="AB73">
        <v>1.63934426229508E-2</v>
      </c>
      <c r="AC73">
        <v>4.91803278688525E-2</v>
      </c>
      <c r="AD73">
        <v>3.2786885245901599E-2</v>
      </c>
      <c r="AE73">
        <v>3.2786885245901599E-2</v>
      </c>
      <c r="AF73">
        <v>1.63934426229508E-2</v>
      </c>
      <c r="AG73">
        <v>1.63934426229508E-2</v>
      </c>
      <c r="AH73">
        <v>3.2786885245901599E-2</v>
      </c>
      <c r="AI73">
        <v>1.63934426229508E-2</v>
      </c>
      <c r="AJ73">
        <v>0</v>
      </c>
      <c r="AK73">
        <v>1.63934426229508E-2</v>
      </c>
      <c r="AL73">
        <v>0</v>
      </c>
      <c r="AM73">
        <v>0.114754098360656</v>
      </c>
      <c r="AN73">
        <v>0</v>
      </c>
      <c r="AO73">
        <v>0</v>
      </c>
    </row>
    <row r="74" spans="1:43" hidden="1" x14ac:dyDescent="0.3">
      <c r="A74" t="str">
        <f t="shared" si="1"/>
        <v>Andorra2000</v>
      </c>
      <c r="B74" t="s">
        <v>54</v>
      </c>
      <c r="C74" t="s">
        <v>55</v>
      </c>
      <c r="D74">
        <v>2000</v>
      </c>
      <c r="F74">
        <v>2.6730832709329098E-2</v>
      </c>
      <c r="G74">
        <v>0.41225626740947102</v>
      </c>
      <c r="H74">
        <v>0</v>
      </c>
      <c r="I74">
        <v>0</v>
      </c>
      <c r="J74">
        <v>9.5238095238095205E-2</v>
      </c>
      <c r="K74">
        <v>0.34013605442176897</v>
      </c>
      <c r="L74">
        <v>0.56462585034013602</v>
      </c>
      <c r="M74">
        <v>5.5944055944055902E-2</v>
      </c>
      <c r="N74">
        <v>2.0979020979021001E-2</v>
      </c>
      <c r="O74">
        <v>1.3986013986014E-2</v>
      </c>
      <c r="P74">
        <v>0.230769230769231</v>
      </c>
      <c r="Q74">
        <v>6.9930069930069904E-3</v>
      </c>
      <c r="R74">
        <v>2.0979020979021001E-2</v>
      </c>
      <c r="S74">
        <v>6.9930069930069904E-3</v>
      </c>
      <c r="T74">
        <v>4.1958041958042001E-2</v>
      </c>
      <c r="U74">
        <v>0</v>
      </c>
      <c r="V74">
        <v>2.0979020979021001E-2</v>
      </c>
      <c r="W74">
        <v>6.9930069930069904E-3</v>
      </c>
      <c r="X74">
        <v>5.5944055944055902E-2</v>
      </c>
      <c r="Y74">
        <v>6.2937062937062901E-2</v>
      </c>
      <c r="Z74">
        <v>6.9930069930069904E-3</v>
      </c>
      <c r="AA74">
        <v>5.5944055944055902E-2</v>
      </c>
      <c r="AB74">
        <v>2.7972027972028E-2</v>
      </c>
      <c r="AC74">
        <v>6.9930069930069904E-3</v>
      </c>
      <c r="AD74">
        <v>1.3986013986014E-2</v>
      </c>
      <c r="AE74">
        <v>1.3986013986014E-2</v>
      </c>
      <c r="AF74">
        <v>4.1958041958042001E-2</v>
      </c>
      <c r="AG74">
        <v>3.4965034965035002E-2</v>
      </c>
      <c r="AH74">
        <v>5.5944055944055902E-2</v>
      </c>
      <c r="AI74">
        <v>2.0979020979021001E-2</v>
      </c>
      <c r="AJ74">
        <v>0</v>
      </c>
      <c r="AK74">
        <v>0</v>
      </c>
      <c r="AL74">
        <v>6.9930069930069904E-3</v>
      </c>
      <c r="AM74">
        <v>0.15384615384615399</v>
      </c>
      <c r="AN74">
        <v>6.9930069930069904E-3</v>
      </c>
      <c r="AO74">
        <v>6.9930069930069904E-3</v>
      </c>
      <c r="AP74">
        <v>3.9004922</v>
      </c>
      <c r="AQ74">
        <v>0.81799999999999995</v>
      </c>
    </row>
    <row r="75" spans="1:43" hidden="1" x14ac:dyDescent="0.3">
      <c r="A75" t="str">
        <f t="shared" si="1"/>
        <v>Andorra2001</v>
      </c>
      <c r="B75" t="s">
        <v>54</v>
      </c>
      <c r="C75" t="s">
        <v>55</v>
      </c>
      <c r="D75">
        <v>2001</v>
      </c>
      <c r="F75">
        <v>2.7003940289942699E-2</v>
      </c>
      <c r="G75">
        <v>0.41129032258064502</v>
      </c>
      <c r="H75">
        <v>0</v>
      </c>
      <c r="I75">
        <v>0</v>
      </c>
      <c r="J75">
        <v>9.2105263157894704E-2</v>
      </c>
      <c r="K75">
        <v>0.33552631578947401</v>
      </c>
      <c r="L75">
        <v>0.57236842105263197</v>
      </c>
      <c r="M75">
        <v>5.4421768707482998E-2</v>
      </c>
      <c r="N75">
        <v>2.04081632653061E-2</v>
      </c>
      <c r="O75">
        <v>1.3605442176870699E-2</v>
      </c>
      <c r="P75">
        <v>0.23129251700680301</v>
      </c>
      <c r="Q75">
        <v>6.8027210884353704E-3</v>
      </c>
      <c r="R75">
        <v>2.04081632653061E-2</v>
      </c>
      <c r="S75">
        <v>6.8027210884353704E-3</v>
      </c>
      <c r="T75">
        <v>4.08163265306122E-2</v>
      </c>
      <c r="U75">
        <v>0</v>
      </c>
      <c r="V75">
        <v>2.04081632653061E-2</v>
      </c>
      <c r="W75">
        <v>6.8027210884353704E-3</v>
      </c>
      <c r="X75">
        <v>5.4421768707482998E-2</v>
      </c>
      <c r="Y75">
        <v>6.1224489795918401E-2</v>
      </c>
      <c r="Z75">
        <v>6.8027210884353704E-3</v>
      </c>
      <c r="AA75">
        <v>6.1224489795918401E-2</v>
      </c>
      <c r="AB75">
        <v>2.7210884353741499E-2</v>
      </c>
      <c r="AC75">
        <v>6.8027210884353704E-3</v>
      </c>
      <c r="AD75">
        <v>1.3605442176870699E-2</v>
      </c>
      <c r="AE75">
        <v>1.3605442176870699E-2</v>
      </c>
      <c r="AF75">
        <v>4.08163265306122E-2</v>
      </c>
      <c r="AG75">
        <v>3.4013605442176902E-2</v>
      </c>
      <c r="AH75">
        <v>6.1224489795918401E-2</v>
      </c>
      <c r="AI75">
        <v>2.7210884353741499E-2</v>
      </c>
      <c r="AJ75">
        <v>0</v>
      </c>
      <c r="AK75">
        <v>0</v>
      </c>
      <c r="AL75">
        <v>6.8027210884353704E-3</v>
      </c>
      <c r="AM75">
        <v>0.14965986394557801</v>
      </c>
      <c r="AN75">
        <v>6.8027210884353704E-3</v>
      </c>
      <c r="AO75">
        <v>6.8027210884353704E-3</v>
      </c>
      <c r="AP75">
        <v>3.8179178</v>
      </c>
      <c r="AQ75">
        <v>0.82499999999999996</v>
      </c>
    </row>
    <row r="76" spans="1:43" hidden="1" x14ac:dyDescent="0.3">
      <c r="A76" t="str">
        <f t="shared" si="1"/>
        <v>Andorra2002</v>
      </c>
      <c r="B76" t="s">
        <v>54</v>
      </c>
      <c r="C76" t="s">
        <v>55</v>
      </c>
      <c r="D76">
        <v>2002</v>
      </c>
      <c r="F76">
        <v>2.6927732154145699E-2</v>
      </c>
      <c r="G76">
        <v>0.41145833333333298</v>
      </c>
      <c r="H76">
        <v>0</v>
      </c>
      <c r="I76">
        <v>0</v>
      </c>
      <c r="J76">
        <v>8.9171974522293002E-2</v>
      </c>
      <c r="K76">
        <v>0.33121019108280297</v>
      </c>
      <c r="L76">
        <v>0.579617834394904</v>
      </c>
      <c r="M76">
        <v>5.2631578947368397E-2</v>
      </c>
      <c r="N76">
        <v>1.9736842105263198E-2</v>
      </c>
      <c r="O76">
        <v>1.3157894736842099E-2</v>
      </c>
      <c r="P76">
        <v>0.230263157894737</v>
      </c>
      <c r="Q76">
        <v>6.5789473684210497E-3</v>
      </c>
      <c r="R76">
        <v>1.9736842105263198E-2</v>
      </c>
      <c r="S76">
        <v>6.5789473684210497E-3</v>
      </c>
      <c r="T76">
        <v>3.94736842105263E-2</v>
      </c>
      <c r="U76">
        <v>0</v>
      </c>
      <c r="V76">
        <v>1.9736842105263198E-2</v>
      </c>
      <c r="W76">
        <v>6.5789473684210497E-3</v>
      </c>
      <c r="X76">
        <v>5.2631578947368397E-2</v>
      </c>
      <c r="Y76">
        <v>6.5789473684210495E-2</v>
      </c>
      <c r="Z76">
        <v>6.5789473684210497E-3</v>
      </c>
      <c r="AA76">
        <v>5.9210526315789498E-2</v>
      </c>
      <c r="AB76">
        <v>2.6315789473684199E-2</v>
      </c>
      <c r="AC76">
        <v>6.5789473684210497E-3</v>
      </c>
      <c r="AD76">
        <v>1.3157894736842099E-2</v>
      </c>
      <c r="AE76">
        <v>1.3157894736842099E-2</v>
      </c>
      <c r="AF76">
        <v>3.94736842105263E-2</v>
      </c>
      <c r="AG76">
        <v>3.94736842105263E-2</v>
      </c>
      <c r="AH76">
        <v>5.9210526315789498E-2</v>
      </c>
      <c r="AI76">
        <v>2.6315789473684199E-2</v>
      </c>
      <c r="AJ76">
        <v>0</v>
      </c>
      <c r="AK76">
        <v>0</v>
      </c>
      <c r="AL76">
        <v>6.5789473684210497E-3</v>
      </c>
      <c r="AM76">
        <v>0.15131578947368399</v>
      </c>
      <c r="AN76">
        <v>6.5789473684210497E-3</v>
      </c>
      <c r="AO76">
        <v>1.3157894736842099E-2</v>
      </c>
      <c r="AP76">
        <v>4.0706800000000003</v>
      </c>
      <c r="AQ76">
        <v>0.83199999999999996</v>
      </c>
    </row>
    <row r="77" spans="1:43" hidden="1" x14ac:dyDescent="0.3">
      <c r="A77" t="str">
        <f t="shared" si="1"/>
        <v>Andorra2003</v>
      </c>
      <c r="B77" t="s">
        <v>54</v>
      </c>
      <c r="C77" t="s">
        <v>55</v>
      </c>
      <c r="D77">
        <v>2003</v>
      </c>
      <c r="F77">
        <v>2.75616213928228E-2</v>
      </c>
      <c r="G77">
        <v>0.41</v>
      </c>
      <c r="H77">
        <v>0</v>
      </c>
      <c r="I77">
        <v>0</v>
      </c>
      <c r="J77">
        <v>9.1463414634146298E-2</v>
      </c>
      <c r="K77">
        <v>0.32926829268292701</v>
      </c>
      <c r="L77">
        <v>0.57926829268292701</v>
      </c>
      <c r="M77">
        <v>5.7692307692307702E-2</v>
      </c>
      <c r="N77">
        <v>1.9230769230769201E-2</v>
      </c>
      <c r="O77">
        <v>1.2820512820512799E-2</v>
      </c>
      <c r="P77">
        <v>0.230769230769231</v>
      </c>
      <c r="Q77">
        <v>6.41025641025641E-3</v>
      </c>
      <c r="R77">
        <v>1.9230769230769201E-2</v>
      </c>
      <c r="S77">
        <v>6.41025641025641E-3</v>
      </c>
      <c r="T77">
        <v>3.8461538461538498E-2</v>
      </c>
      <c r="U77">
        <v>0</v>
      </c>
      <c r="V77">
        <v>1.9230769230769201E-2</v>
      </c>
      <c r="W77">
        <v>6.41025641025641E-3</v>
      </c>
      <c r="X77">
        <v>5.1282051282051301E-2</v>
      </c>
      <c r="Y77">
        <v>6.4102564102564097E-2</v>
      </c>
      <c r="Z77">
        <v>6.41025641025641E-3</v>
      </c>
      <c r="AA77">
        <v>5.7692307692307702E-2</v>
      </c>
      <c r="AB77">
        <v>2.5641025641025599E-2</v>
      </c>
      <c r="AC77">
        <v>6.41025641025641E-3</v>
      </c>
      <c r="AD77">
        <v>1.2820512820512799E-2</v>
      </c>
      <c r="AE77">
        <v>1.2820512820512799E-2</v>
      </c>
      <c r="AF77">
        <v>4.48717948717949E-2</v>
      </c>
      <c r="AG77">
        <v>3.8461538461538498E-2</v>
      </c>
      <c r="AH77">
        <v>5.7692307692307702E-2</v>
      </c>
      <c r="AI77">
        <v>2.5641025641025599E-2</v>
      </c>
      <c r="AJ77">
        <v>0</v>
      </c>
      <c r="AK77">
        <v>0</v>
      </c>
      <c r="AL77">
        <v>6.41025641025641E-3</v>
      </c>
      <c r="AM77">
        <v>0.15384615384615399</v>
      </c>
      <c r="AN77">
        <v>6.41025641025641E-3</v>
      </c>
      <c r="AO77">
        <v>1.2820512820512799E-2</v>
      </c>
      <c r="AP77">
        <v>3.6383510000000001</v>
      </c>
      <c r="AQ77">
        <v>0.84099999999999997</v>
      </c>
    </row>
    <row r="78" spans="1:43" hidden="1" x14ac:dyDescent="0.3">
      <c r="A78" t="str">
        <f t="shared" si="1"/>
        <v>Andorra2004</v>
      </c>
      <c r="B78" t="s">
        <v>54</v>
      </c>
      <c r="C78" t="s">
        <v>55</v>
      </c>
      <c r="D78">
        <v>2004</v>
      </c>
      <c r="F78">
        <v>2.79429028693957E-2</v>
      </c>
      <c r="G78">
        <v>0.40617577197149601</v>
      </c>
      <c r="H78">
        <v>0</v>
      </c>
      <c r="I78">
        <v>0</v>
      </c>
      <c r="J78">
        <v>9.41176470588235E-2</v>
      </c>
      <c r="K78">
        <v>0.32941176470588202</v>
      </c>
      <c r="L78">
        <v>0.57647058823529396</v>
      </c>
      <c r="M78">
        <v>5.4878048780487798E-2</v>
      </c>
      <c r="N78">
        <v>2.4390243902439001E-2</v>
      </c>
      <c r="O78">
        <v>1.21951219512195E-2</v>
      </c>
      <c r="P78">
        <v>0.22560975609756101</v>
      </c>
      <c r="Q78">
        <v>6.0975609756097598E-3</v>
      </c>
      <c r="R78">
        <v>1.8292682926829298E-2</v>
      </c>
      <c r="S78">
        <v>1.21951219512195E-2</v>
      </c>
      <c r="T78">
        <v>4.2682926829268303E-2</v>
      </c>
      <c r="U78">
        <v>0</v>
      </c>
      <c r="V78">
        <v>1.8292682926829298E-2</v>
      </c>
      <c r="W78">
        <v>6.0975609756097598E-3</v>
      </c>
      <c r="X78">
        <v>5.4878048780487798E-2</v>
      </c>
      <c r="Y78">
        <v>6.7073170731707293E-2</v>
      </c>
      <c r="Z78">
        <v>6.0975609756097598E-3</v>
      </c>
      <c r="AA78">
        <v>5.4878048780487798E-2</v>
      </c>
      <c r="AB78">
        <v>2.4390243902439001E-2</v>
      </c>
      <c r="AC78">
        <v>6.0975609756097598E-3</v>
      </c>
      <c r="AD78">
        <v>1.21951219512195E-2</v>
      </c>
      <c r="AE78">
        <v>1.21951219512195E-2</v>
      </c>
      <c r="AF78">
        <v>4.2682926829268303E-2</v>
      </c>
      <c r="AG78">
        <v>3.65853658536585E-2</v>
      </c>
      <c r="AH78">
        <v>6.0975609756097601E-2</v>
      </c>
      <c r="AI78">
        <v>2.4390243902439001E-2</v>
      </c>
      <c r="AJ78">
        <v>0</v>
      </c>
      <c r="AK78">
        <v>0</v>
      </c>
      <c r="AL78">
        <v>6.0975609756097598E-3</v>
      </c>
      <c r="AM78">
        <v>0.15243902439024401</v>
      </c>
      <c r="AN78">
        <v>6.0975609756097598E-3</v>
      </c>
      <c r="AO78">
        <v>1.21951219512195E-2</v>
      </c>
      <c r="AP78">
        <v>3.3686246999999998</v>
      </c>
      <c r="AQ78">
        <v>0.83299999999999996</v>
      </c>
    </row>
    <row r="79" spans="1:43" hidden="1" x14ac:dyDescent="0.3">
      <c r="A79" t="str">
        <f t="shared" si="1"/>
        <v>Andorra2005</v>
      </c>
      <c r="B79" t="s">
        <v>54</v>
      </c>
      <c r="C79" t="s">
        <v>55</v>
      </c>
      <c r="D79">
        <v>2005</v>
      </c>
      <c r="F79">
        <v>2.76238941444048E-2</v>
      </c>
      <c r="G79">
        <v>0.40465116279069802</v>
      </c>
      <c r="H79">
        <v>0</v>
      </c>
      <c r="I79">
        <v>0</v>
      </c>
      <c r="J79">
        <v>9.2485549132948E-2</v>
      </c>
      <c r="K79">
        <v>0.32369942196531798</v>
      </c>
      <c r="L79">
        <v>0.58381502890173398</v>
      </c>
      <c r="M79">
        <v>5.32544378698225E-2</v>
      </c>
      <c r="N79">
        <v>2.3668639053254399E-2</v>
      </c>
      <c r="O79">
        <v>1.18343195266272E-2</v>
      </c>
      <c r="P79">
        <v>0.224852071005917</v>
      </c>
      <c r="Q79">
        <v>5.9171597633136102E-3</v>
      </c>
      <c r="R79">
        <v>1.7751479289940801E-2</v>
      </c>
      <c r="S79">
        <v>1.18343195266272E-2</v>
      </c>
      <c r="T79">
        <v>4.1420118343195297E-2</v>
      </c>
      <c r="U79">
        <v>0</v>
      </c>
      <c r="V79">
        <v>1.7751479289940801E-2</v>
      </c>
      <c r="W79">
        <v>1.18343195266272E-2</v>
      </c>
      <c r="X79">
        <v>5.32544378698225E-2</v>
      </c>
      <c r="Y79">
        <v>6.5088757396449703E-2</v>
      </c>
      <c r="Z79">
        <v>5.9171597633136102E-3</v>
      </c>
      <c r="AA79">
        <v>5.9171597633136098E-2</v>
      </c>
      <c r="AB79">
        <v>2.9585798816568001E-2</v>
      </c>
      <c r="AC79">
        <v>5.9171597633136102E-3</v>
      </c>
      <c r="AD79">
        <v>1.18343195266272E-2</v>
      </c>
      <c r="AE79">
        <v>1.18343195266272E-2</v>
      </c>
      <c r="AF79">
        <v>4.1420118343195297E-2</v>
      </c>
      <c r="AG79">
        <v>3.5502958579881699E-2</v>
      </c>
      <c r="AH79">
        <v>5.9171597633136098E-2</v>
      </c>
      <c r="AI79">
        <v>2.3668639053254399E-2</v>
      </c>
      <c r="AJ79">
        <v>0</v>
      </c>
      <c r="AK79">
        <v>0</v>
      </c>
      <c r="AL79">
        <v>5.9171597633136102E-3</v>
      </c>
      <c r="AM79">
        <v>0.15384615384615399</v>
      </c>
      <c r="AN79">
        <v>5.9171597633136102E-3</v>
      </c>
      <c r="AO79">
        <v>1.18343195266272E-2</v>
      </c>
      <c r="AP79">
        <v>3.7328196</v>
      </c>
      <c r="AQ79">
        <v>0.83299999999999996</v>
      </c>
    </row>
    <row r="80" spans="1:43" hidden="1" x14ac:dyDescent="0.3">
      <c r="A80" t="str">
        <f t="shared" si="1"/>
        <v>Andorra2006</v>
      </c>
      <c r="B80" t="s">
        <v>54</v>
      </c>
      <c r="C80" t="s">
        <v>55</v>
      </c>
      <c r="D80">
        <v>2006</v>
      </c>
      <c r="F80">
        <v>2.8509655960419201E-2</v>
      </c>
      <c r="G80">
        <v>0.40540540540540498</v>
      </c>
      <c r="H80">
        <v>0</v>
      </c>
      <c r="I80">
        <v>0</v>
      </c>
      <c r="J80">
        <v>9.44444444444444E-2</v>
      </c>
      <c r="K80">
        <v>0.32222222222222202</v>
      </c>
      <c r="L80">
        <v>0.58333333333333304</v>
      </c>
      <c r="M80">
        <v>5.2631578947368397E-2</v>
      </c>
      <c r="N80">
        <v>2.3391812865497099E-2</v>
      </c>
      <c r="O80">
        <v>1.1695906432748499E-2</v>
      </c>
      <c r="P80">
        <v>0.22807017543859601</v>
      </c>
      <c r="Q80">
        <v>5.8479532163742704E-3</v>
      </c>
      <c r="R80">
        <v>1.7543859649122799E-2</v>
      </c>
      <c r="S80">
        <v>1.1695906432748499E-2</v>
      </c>
      <c r="T80">
        <v>4.0935672514619902E-2</v>
      </c>
      <c r="U80">
        <v>0</v>
      </c>
      <c r="V80">
        <v>1.7543859649122799E-2</v>
      </c>
      <c r="W80">
        <v>1.1695906432748499E-2</v>
      </c>
      <c r="X80">
        <v>5.2631578947368397E-2</v>
      </c>
      <c r="Y80">
        <v>6.4327485380116997E-2</v>
      </c>
      <c r="Z80">
        <v>5.8479532163742704E-3</v>
      </c>
      <c r="AA80">
        <v>5.8479532163742701E-2</v>
      </c>
      <c r="AB80">
        <v>2.9239766081871298E-2</v>
      </c>
      <c r="AC80">
        <v>5.8479532163742704E-3</v>
      </c>
      <c r="AD80">
        <v>1.1695906432748499E-2</v>
      </c>
      <c r="AE80">
        <v>1.1695906432748499E-2</v>
      </c>
      <c r="AF80">
        <v>4.0935672514619902E-2</v>
      </c>
      <c r="AG80">
        <v>3.5087719298245598E-2</v>
      </c>
      <c r="AH80">
        <v>5.8479532163742701E-2</v>
      </c>
      <c r="AI80">
        <v>2.3391812865497099E-2</v>
      </c>
      <c r="AJ80">
        <v>0</v>
      </c>
      <c r="AK80">
        <v>0</v>
      </c>
      <c r="AL80">
        <v>5.8479532163742704E-3</v>
      </c>
      <c r="AM80">
        <v>0.157894736842105</v>
      </c>
      <c r="AN80">
        <v>5.8479532163742704E-3</v>
      </c>
      <c r="AO80">
        <v>1.1695906432748499E-2</v>
      </c>
      <c r="AP80">
        <v>3.0683608000000002</v>
      </c>
      <c r="AQ80">
        <v>0.84799999999999998</v>
      </c>
    </row>
    <row r="81" spans="1:43" hidden="1" x14ac:dyDescent="0.3">
      <c r="A81" t="str">
        <f t="shared" si="1"/>
        <v>Andorra2007</v>
      </c>
      <c r="B81" t="s">
        <v>54</v>
      </c>
      <c r="C81" t="s">
        <v>55</v>
      </c>
      <c r="D81">
        <v>2007</v>
      </c>
      <c r="F81">
        <v>3.03828710964738E-2</v>
      </c>
      <c r="G81">
        <v>0.404814004376368</v>
      </c>
      <c r="H81">
        <v>0</v>
      </c>
      <c r="I81">
        <v>0</v>
      </c>
      <c r="J81">
        <v>9.1891891891891897E-2</v>
      </c>
      <c r="K81">
        <v>0.32432432432432401</v>
      </c>
      <c r="L81">
        <v>0.58378378378378404</v>
      </c>
      <c r="M81">
        <v>5.6497175141242903E-2</v>
      </c>
      <c r="N81">
        <v>2.2598870056497199E-2</v>
      </c>
      <c r="O81">
        <v>1.12994350282486E-2</v>
      </c>
      <c r="P81">
        <v>0.225988700564972</v>
      </c>
      <c r="Q81">
        <v>5.6497175141242903E-3</v>
      </c>
      <c r="R81">
        <v>1.6949152542372899E-2</v>
      </c>
      <c r="S81">
        <v>1.12994350282486E-2</v>
      </c>
      <c r="T81">
        <v>3.9548022598870101E-2</v>
      </c>
      <c r="U81">
        <v>0</v>
      </c>
      <c r="V81">
        <v>1.6949152542372899E-2</v>
      </c>
      <c r="W81">
        <v>1.12994350282486E-2</v>
      </c>
      <c r="X81">
        <v>5.0847457627118599E-2</v>
      </c>
      <c r="Y81">
        <v>6.7796610169491497E-2</v>
      </c>
      <c r="Z81">
        <v>5.6497175141242903E-3</v>
      </c>
      <c r="AA81">
        <v>5.6497175141242903E-2</v>
      </c>
      <c r="AB81">
        <v>2.82485875706215E-2</v>
      </c>
      <c r="AC81">
        <v>5.6497175141242903E-3</v>
      </c>
      <c r="AD81">
        <v>1.12994350282486E-2</v>
      </c>
      <c r="AE81">
        <v>1.12994350282486E-2</v>
      </c>
      <c r="AF81">
        <v>3.9548022598870101E-2</v>
      </c>
      <c r="AG81">
        <v>3.9548022598870101E-2</v>
      </c>
      <c r="AH81">
        <v>6.21468926553672E-2</v>
      </c>
      <c r="AI81">
        <v>2.2598870056497199E-2</v>
      </c>
      <c r="AJ81">
        <v>0</v>
      </c>
      <c r="AK81">
        <v>0</v>
      </c>
      <c r="AL81">
        <v>5.6497175141242903E-3</v>
      </c>
      <c r="AM81">
        <v>0.15819209039547999</v>
      </c>
      <c r="AN81">
        <v>5.6497175141242903E-3</v>
      </c>
      <c r="AO81">
        <v>1.12994350282486E-2</v>
      </c>
      <c r="AP81">
        <v>3.0369678000000002</v>
      </c>
      <c r="AQ81">
        <v>0.84699999999999998</v>
      </c>
    </row>
    <row r="82" spans="1:43" hidden="1" x14ac:dyDescent="0.3">
      <c r="A82" t="str">
        <f t="shared" si="1"/>
        <v>Andorra2008</v>
      </c>
      <c r="B82" t="s">
        <v>54</v>
      </c>
      <c r="C82" t="s">
        <v>55</v>
      </c>
      <c r="D82">
        <v>2008</v>
      </c>
      <c r="F82">
        <v>3.2355031906721197E-2</v>
      </c>
      <c r="G82">
        <v>0.403805496828753</v>
      </c>
      <c r="H82">
        <v>0</v>
      </c>
      <c r="I82">
        <v>0</v>
      </c>
      <c r="J82">
        <v>9.4240837696335095E-2</v>
      </c>
      <c r="K82">
        <v>0.32984293193717301</v>
      </c>
      <c r="L82">
        <v>0.57591623036649198</v>
      </c>
      <c r="M82">
        <v>5.5248618784530398E-2</v>
      </c>
      <c r="N82">
        <v>2.2099447513812199E-2</v>
      </c>
      <c r="O82">
        <v>1.1049723756906099E-2</v>
      </c>
      <c r="P82">
        <v>0.22651933701657501</v>
      </c>
      <c r="Q82">
        <v>5.5248618784530402E-3</v>
      </c>
      <c r="R82">
        <v>1.6574585635359101E-2</v>
      </c>
      <c r="S82">
        <v>1.1049723756906099E-2</v>
      </c>
      <c r="T82">
        <v>3.8674033149171297E-2</v>
      </c>
      <c r="U82">
        <v>0</v>
      </c>
      <c r="V82">
        <v>2.2099447513812199E-2</v>
      </c>
      <c r="W82">
        <v>1.1049723756906099E-2</v>
      </c>
      <c r="X82">
        <v>5.5248618784530398E-2</v>
      </c>
      <c r="Y82">
        <v>6.6298342541436503E-2</v>
      </c>
      <c r="Z82">
        <v>5.5248618784530402E-3</v>
      </c>
      <c r="AA82">
        <v>5.5248618784530398E-2</v>
      </c>
      <c r="AB82">
        <v>2.7624309392265199E-2</v>
      </c>
      <c r="AC82">
        <v>5.5248618784530402E-3</v>
      </c>
      <c r="AD82">
        <v>1.1049723756906099E-2</v>
      </c>
      <c r="AE82">
        <v>1.1049723756906099E-2</v>
      </c>
      <c r="AF82">
        <v>4.4198895027624301E-2</v>
      </c>
      <c r="AG82">
        <v>3.8674033149171297E-2</v>
      </c>
      <c r="AH82">
        <v>6.0773480662983402E-2</v>
      </c>
      <c r="AI82">
        <v>2.2099447513812199E-2</v>
      </c>
      <c r="AJ82">
        <v>0</v>
      </c>
      <c r="AK82">
        <v>0</v>
      </c>
      <c r="AL82">
        <v>5.5248618784530402E-3</v>
      </c>
      <c r="AM82">
        <v>0.15469613259668499</v>
      </c>
      <c r="AN82">
        <v>5.5248618784530402E-3</v>
      </c>
      <c r="AO82">
        <v>1.1049723756906099E-2</v>
      </c>
      <c r="AP82">
        <v>3.8002894</v>
      </c>
      <c r="AQ82">
        <v>0.85</v>
      </c>
    </row>
    <row r="83" spans="1:43" hidden="1" x14ac:dyDescent="0.3">
      <c r="A83" t="str">
        <f t="shared" si="1"/>
        <v>Andorra2009</v>
      </c>
      <c r="B83" t="s">
        <v>54</v>
      </c>
      <c r="C83" t="s">
        <v>55</v>
      </c>
      <c r="D83">
        <v>2009</v>
      </c>
      <c r="F83">
        <v>3.4220737010246499E-2</v>
      </c>
      <c r="G83">
        <v>0.39837398373983701</v>
      </c>
      <c r="H83">
        <v>0</v>
      </c>
      <c r="I83">
        <v>0</v>
      </c>
      <c r="J83">
        <v>8.7179487179487203E-2</v>
      </c>
      <c r="K83">
        <v>0.33846153846153798</v>
      </c>
      <c r="L83">
        <v>0.57435897435897398</v>
      </c>
      <c r="M83">
        <v>5.3475935828876997E-2</v>
      </c>
      <c r="N83">
        <v>2.1390374331550801E-2</v>
      </c>
      <c r="O83">
        <v>1.06951871657754E-2</v>
      </c>
      <c r="P83">
        <v>0.22459893048128299</v>
      </c>
      <c r="Q83">
        <v>5.3475935828877002E-3</v>
      </c>
      <c r="R83">
        <v>1.60427807486631E-2</v>
      </c>
      <c r="S83">
        <v>1.06951871657754E-2</v>
      </c>
      <c r="T83">
        <v>3.7433155080213901E-2</v>
      </c>
      <c r="U83">
        <v>0</v>
      </c>
      <c r="V83">
        <v>2.1390374331550801E-2</v>
      </c>
      <c r="W83">
        <v>1.06951871657754E-2</v>
      </c>
      <c r="X83">
        <v>5.3475935828876997E-2</v>
      </c>
      <c r="Y83">
        <v>6.4171122994652399E-2</v>
      </c>
      <c r="Z83">
        <v>5.3475935828877002E-3</v>
      </c>
      <c r="AA83">
        <v>5.8823529411764698E-2</v>
      </c>
      <c r="AB83">
        <v>2.6737967914438499E-2</v>
      </c>
      <c r="AC83">
        <v>1.06951871657754E-2</v>
      </c>
      <c r="AD83">
        <v>1.60427807486631E-2</v>
      </c>
      <c r="AE83">
        <v>1.06951871657754E-2</v>
      </c>
      <c r="AF83">
        <v>4.2780748663101602E-2</v>
      </c>
      <c r="AG83">
        <v>3.7433155080213901E-2</v>
      </c>
      <c r="AH83">
        <v>6.4171122994652399E-2</v>
      </c>
      <c r="AI83">
        <v>2.1390374331550801E-2</v>
      </c>
      <c r="AJ83">
        <v>0</v>
      </c>
      <c r="AK83">
        <v>0</v>
      </c>
      <c r="AL83">
        <v>5.3475935828877002E-3</v>
      </c>
      <c r="AM83">
        <v>0.15508021390374299</v>
      </c>
      <c r="AN83">
        <v>5.3475935828877002E-3</v>
      </c>
      <c r="AO83">
        <v>1.06951871657754E-2</v>
      </c>
      <c r="AP83">
        <v>4.2724723999999998</v>
      </c>
      <c r="AQ83">
        <v>0.84799999999999998</v>
      </c>
    </row>
    <row r="84" spans="1:43" hidden="1" x14ac:dyDescent="0.3">
      <c r="A84" t="str">
        <f t="shared" si="1"/>
        <v>Andorra2010</v>
      </c>
      <c r="B84" t="s">
        <v>54</v>
      </c>
      <c r="C84" t="s">
        <v>55</v>
      </c>
      <c r="D84">
        <v>2010</v>
      </c>
      <c r="F84">
        <v>3.6093394948142399E-2</v>
      </c>
      <c r="G84">
        <v>0.398809523809524</v>
      </c>
      <c r="H84">
        <v>0</v>
      </c>
      <c r="I84">
        <v>0</v>
      </c>
      <c r="J84">
        <v>8.5427135678391997E-2</v>
      </c>
      <c r="K84">
        <v>0.33668341708542698</v>
      </c>
      <c r="L84">
        <v>0.57788944723618096</v>
      </c>
      <c r="M84">
        <v>5.7291666666666699E-2</v>
      </c>
      <c r="N84">
        <v>2.0833333333333301E-2</v>
      </c>
      <c r="O84">
        <v>1.0416666666666701E-2</v>
      </c>
      <c r="P84">
        <v>0.22395833333333301</v>
      </c>
      <c r="Q84">
        <v>5.2083333333333296E-3</v>
      </c>
      <c r="R84">
        <v>1.5625E-2</v>
      </c>
      <c r="S84">
        <v>1.0416666666666701E-2</v>
      </c>
      <c r="T84">
        <v>4.1666666666666699E-2</v>
      </c>
      <c r="U84">
        <v>0</v>
      </c>
      <c r="V84">
        <v>2.0833333333333301E-2</v>
      </c>
      <c r="W84">
        <v>1.0416666666666701E-2</v>
      </c>
      <c r="X84">
        <v>5.2083333333333301E-2</v>
      </c>
      <c r="Y84">
        <v>6.7708333333333301E-2</v>
      </c>
      <c r="Z84">
        <v>5.2083333333333296E-3</v>
      </c>
      <c r="AA84">
        <v>5.7291666666666699E-2</v>
      </c>
      <c r="AB84">
        <v>2.6041666666666699E-2</v>
      </c>
      <c r="AC84">
        <v>1.0416666666666701E-2</v>
      </c>
      <c r="AD84">
        <v>1.5625E-2</v>
      </c>
      <c r="AE84">
        <v>1.0416666666666701E-2</v>
      </c>
      <c r="AF84">
        <v>4.1666666666666699E-2</v>
      </c>
      <c r="AG84">
        <v>3.6458333333333301E-2</v>
      </c>
      <c r="AH84">
        <v>6.25E-2</v>
      </c>
      <c r="AI84">
        <v>2.0833333333333301E-2</v>
      </c>
      <c r="AJ84">
        <v>0</v>
      </c>
      <c r="AK84">
        <v>0</v>
      </c>
      <c r="AL84">
        <v>5.2083333333333296E-3</v>
      </c>
      <c r="AM84">
        <v>0.15625</v>
      </c>
      <c r="AN84">
        <v>5.2083333333333296E-3</v>
      </c>
      <c r="AO84">
        <v>1.0416666666666701E-2</v>
      </c>
      <c r="AP84">
        <v>4.5728569999999999</v>
      </c>
      <c r="AQ84">
        <v>0.84799999999999998</v>
      </c>
    </row>
    <row r="85" spans="1:43" hidden="1" x14ac:dyDescent="0.3">
      <c r="A85" t="str">
        <f t="shared" si="1"/>
        <v>Andorra2011</v>
      </c>
      <c r="B85" t="s">
        <v>54</v>
      </c>
      <c r="C85" t="s">
        <v>55</v>
      </c>
      <c r="D85">
        <v>2011</v>
      </c>
      <c r="F85">
        <v>3.3609553462252299E-2</v>
      </c>
      <c r="G85">
        <v>0.390593047034765</v>
      </c>
      <c r="H85">
        <v>0</v>
      </c>
      <c r="I85">
        <v>0</v>
      </c>
      <c r="J85">
        <v>8.42105263157895E-2</v>
      </c>
      <c r="K85">
        <v>0.32105263157894698</v>
      </c>
      <c r="L85">
        <v>0.59473684210526301</v>
      </c>
      <c r="M85">
        <v>5.4347826086956499E-2</v>
      </c>
      <c r="N85">
        <v>2.1739130434782601E-2</v>
      </c>
      <c r="O85">
        <v>1.0869565217391301E-2</v>
      </c>
      <c r="P85">
        <v>0.217391304347826</v>
      </c>
      <c r="Q85">
        <v>5.4347826086956503E-3</v>
      </c>
      <c r="R85">
        <v>1.6304347826087001E-2</v>
      </c>
      <c r="S85">
        <v>1.0869565217391301E-2</v>
      </c>
      <c r="T85">
        <v>3.8043478260869602E-2</v>
      </c>
      <c r="U85">
        <v>0</v>
      </c>
      <c r="V85">
        <v>2.1739130434782601E-2</v>
      </c>
      <c r="W85">
        <v>1.0869565217391301E-2</v>
      </c>
      <c r="X85">
        <v>5.4347826086956499E-2</v>
      </c>
      <c r="Y85">
        <v>7.0652173913043501E-2</v>
      </c>
      <c r="Z85">
        <v>5.4347826086956503E-3</v>
      </c>
      <c r="AA85">
        <v>5.9782608695652197E-2</v>
      </c>
      <c r="AB85">
        <v>2.7173913043478298E-2</v>
      </c>
      <c r="AC85">
        <v>1.0869565217391301E-2</v>
      </c>
      <c r="AD85">
        <v>1.6304347826087001E-2</v>
      </c>
      <c r="AE85">
        <v>1.0869565217391301E-2</v>
      </c>
      <c r="AF85">
        <v>3.8043478260869602E-2</v>
      </c>
      <c r="AG85">
        <v>3.8043478260869602E-2</v>
      </c>
      <c r="AH85">
        <v>5.9782608695652197E-2</v>
      </c>
      <c r="AI85">
        <v>2.1739130434782601E-2</v>
      </c>
      <c r="AJ85">
        <v>0</v>
      </c>
      <c r="AK85">
        <v>0</v>
      </c>
      <c r="AL85">
        <v>5.4347826086956503E-3</v>
      </c>
      <c r="AM85">
        <v>0.157608695652174</v>
      </c>
      <c r="AN85">
        <v>5.4347826086956503E-3</v>
      </c>
      <c r="AO85">
        <v>1.0869565217391301E-2</v>
      </c>
      <c r="AP85">
        <v>4.0656309999999998</v>
      </c>
      <c r="AQ85">
        <v>0.84899999999999998</v>
      </c>
    </row>
    <row r="86" spans="1:43" hidden="1" x14ac:dyDescent="0.3">
      <c r="A86" t="str">
        <f t="shared" si="1"/>
        <v>Andorra2012</v>
      </c>
      <c r="B86" t="s">
        <v>54</v>
      </c>
      <c r="C86" t="s">
        <v>55</v>
      </c>
      <c r="D86">
        <v>2012</v>
      </c>
      <c r="F86">
        <v>3.2580928393749597E-2</v>
      </c>
      <c r="G86">
        <v>0.381818181818182</v>
      </c>
      <c r="H86">
        <v>0</v>
      </c>
      <c r="I86">
        <v>0</v>
      </c>
      <c r="J86">
        <v>7.9787234042553196E-2</v>
      </c>
      <c r="K86">
        <v>0.319148936170213</v>
      </c>
      <c r="L86">
        <v>0.60106382978723405</v>
      </c>
      <c r="M86">
        <v>5.5555555555555601E-2</v>
      </c>
      <c r="N86">
        <v>2.2222222222222199E-2</v>
      </c>
      <c r="O86">
        <v>1.1111111111111099E-2</v>
      </c>
      <c r="P86">
        <v>0.21666666666666701</v>
      </c>
      <c r="Q86">
        <v>5.5555555555555601E-3</v>
      </c>
      <c r="R86">
        <v>1.6666666666666701E-2</v>
      </c>
      <c r="S86">
        <v>1.1111111111111099E-2</v>
      </c>
      <c r="T86">
        <v>3.8888888888888903E-2</v>
      </c>
      <c r="U86">
        <v>0</v>
      </c>
      <c r="V86">
        <v>2.2222222222222199E-2</v>
      </c>
      <c r="W86">
        <v>1.1111111111111099E-2</v>
      </c>
      <c r="X86">
        <v>5.5555555555555601E-2</v>
      </c>
      <c r="Y86">
        <v>7.2222222222222202E-2</v>
      </c>
      <c r="Z86">
        <v>5.5555555555555601E-3</v>
      </c>
      <c r="AA86">
        <v>5.5555555555555601E-2</v>
      </c>
      <c r="AB86">
        <v>2.7777777777777801E-2</v>
      </c>
      <c r="AC86">
        <v>1.1111111111111099E-2</v>
      </c>
      <c r="AD86">
        <v>1.6666666666666701E-2</v>
      </c>
      <c r="AE86">
        <v>1.1111111111111099E-2</v>
      </c>
      <c r="AF86">
        <v>3.8888888888888903E-2</v>
      </c>
      <c r="AG86">
        <v>3.3333333333333298E-2</v>
      </c>
      <c r="AH86">
        <v>6.1111111111111102E-2</v>
      </c>
      <c r="AI86">
        <v>2.2222222222222199E-2</v>
      </c>
      <c r="AJ86">
        <v>0</v>
      </c>
      <c r="AK86">
        <v>0</v>
      </c>
      <c r="AL86">
        <v>5.5555555555555601E-3</v>
      </c>
      <c r="AM86">
        <v>0.155555555555556</v>
      </c>
      <c r="AN86">
        <v>5.5555555555555601E-3</v>
      </c>
      <c r="AO86">
        <v>1.1111111111111099E-2</v>
      </c>
      <c r="AP86">
        <v>4.0695509999999997</v>
      </c>
      <c r="AQ86">
        <v>0.86899999999999999</v>
      </c>
    </row>
    <row r="87" spans="1:43" hidden="1" x14ac:dyDescent="0.3">
      <c r="A87" t="str">
        <f t="shared" si="1"/>
        <v>Andorra2013</v>
      </c>
      <c r="B87" t="s">
        <v>54</v>
      </c>
      <c r="C87" t="s">
        <v>55</v>
      </c>
      <c r="D87">
        <v>2013</v>
      </c>
      <c r="F87">
        <v>3.2928909591370702E-2</v>
      </c>
      <c r="G87">
        <v>0.38217821782178202</v>
      </c>
      <c r="H87">
        <v>0</v>
      </c>
      <c r="I87">
        <v>0</v>
      </c>
      <c r="J87">
        <v>7.7720207253885995E-2</v>
      </c>
      <c r="K87">
        <v>0.32124352331606199</v>
      </c>
      <c r="L87">
        <v>0.60103626943005195</v>
      </c>
      <c r="M87">
        <v>5.8823529411764698E-2</v>
      </c>
      <c r="N87">
        <v>2.1390374331550801E-2</v>
      </c>
      <c r="O87">
        <v>1.06951871657754E-2</v>
      </c>
      <c r="P87">
        <v>0.21390374331550799</v>
      </c>
      <c r="Q87">
        <v>5.3475935828877002E-3</v>
      </c>
      <c r="R87">
        <v>1.60427807486631E-2</v>
      </c>
      <c r="S87">
        <v>1.06951871657754E-2</v>
      </c>
      <c r="T87">
        <v>3.7433155080213901E-2</v>
      </c>
      <c r="U87">
        <v>0</v>
      </c>
      <c r="V87">
        <v>2.1390374331550801E-2</v>
      </c>
      <c r="W87">
        <v>1.06951871657754E-2</v>
      </c>
      <c r="X87">
        <v>5.8823529411764698E-2</v>
      </c>
      <c r="Y87">
        <v>6.9518716577540093E-2</v>
      </c>
      <c r="Z87">
        <v>5.3475935828877002E-3</v>
      </c>
      <c r="AA87">
        <v>5.8823529411764698E-2</v>
      </c>
      <c r="AB87">
        <v>2.6737967914438499E-2</v>
      </c>
      <c r="AC87">
        <v>1.06951871657754E-2</v>
      </c>
      <c r="AD87">
        <v>1.60427807486631E-2</v>
      </c>
      <c r="AE87">
        <v>1.06951871657754E-2</v>
      </c>
      <c r="AF87">
        <v>3.7433155080213901E-2</v>
      </c>
      <c r="AG87">
        <v>3.7433155080213901E-2</v>
      </c>
      <c r="AH87">
        <v>6.4171122994652399E-2</v>
      </c>
      <c r="AI87">
        <v>2.1390374331550801E-2</v>
      </c>
      <c r="AJ87">
        <v>0</v>
      </c>
      <c r="AK87">
        <v>0</v>
      </c>
      <c r="AL87">
        <v>5.3475935828877002E-3</v>
      </c>
      <c r="AM87">
        <v>0.15508021390374299</v>
      </c>
      <c r="AN87">
        <v>5.3475935828877002E-3</v>
      </c>
      <c r="AO87">
        <v>1.06951871657754E-2</v>
      </c>
      <c r="AP87">
        <v>4.1172139999999997</v>
      </c>
      <c r="AQ87">
        <v>0.86399999999999999</v>
      </c>
    </row>
    <row r="88" spans="1:43" hidden="1" x14ac:dyDescent="0.3">
      <c r="A88" t="str">
        <f t="shared" si="1"/>
        <v>Andorra2014</v>
      </c>
      <c r="B88" t="s">
        <v>54</v>
      </c>
      <c r="C88" t="s">
        <v>55</v>
      </c>
      <c r="D88">
        <v>2014</v>
      </c>
      <c r="F88">
        <v>3.3584618593462102E-2</v>
      </c>
      <c r="G88">
        <v>0.38372093023255799</v>
      </c>
      <c r="H88">
        <v>0</v>
      </c>
      <c r="I88">
        <v>0</v>
      </c>
      <c r="J88">
        <v>7.5757575757575801E-2</v>
      </c>
      <c r="K88">
        <v>0.32828282828282801</v>
      </c>
      <c r="L88">
        <v>0.59595959595959602</v>
      </c>
      <c r="M88">
        <v>5.8201058201058198E-2</v>
      </c>
      <c r="N88">
        <v>2.1164021164021201E-2</v>
      </c>
      <c r="O88">
        <v>1.0582010582010601E-2</v>
      </c>
      <c r="P88">
        <v>0.216931216931217</v>
      </c>
      <c r="Q88">
        <v>5.2910052910052898E-3</v>
      </c>
      <c r="R88">
        <v>1.58730158730159E-2</v>
      </c>
      <c r="S88">
        <v>1.0582010582010601E-2</v>
      </c>
      <c r="T88">
        <v>3.7037037037037E-2</v>
      </c>
      <c r="U88">
        <v>0</v>
      </c>
      <c r="V88">
        <v>2.1164021164021201E-2</v>
      </c>
      <c r="W88">
        <v>1.0582010582010601E-2</v>
      </c>
      <c r="X88">
        <v>5.8201058201058198E-2</v>
      </c>
      <c r="Y88">
        <v>6.8783068783068793E-2</v>
      </c>
      <c r="Z88">
        <v>5.2910052910052898E-3</v>
      </c>
      <c r="AA88">
        <v>5.8201058201058198E-2</v>
      </c>
      <c r="AB88">
        <v>2.6455026455026499E-2</v>
      </c>
      <c r="AC88">
        <v>1.0582010582010601E-2</v>
      </c>
      <c r="AD88">
        <v>1.58730158730159E-2</v>
      </c>
      <c r="AE88">
        <v>1.58730158730159E-2</v>
      </c>
      <c r="AF88">
        <v>3.7037037037037E-2</v>
      </c>
      <c r="AG88">
        <v>3.7037037037037E-2</v>
      </c>
      <c r="AH88">
        <v>6.3492063492063502E-2</v>
      </c>
      <c r="AI88">
        <v>2.1164021164021201E-2</v>
      </c>
      <c r="AJ88">
        <v>0</v>
      </c>
      <c r="AK88">
        <v>0</v>
      </c>
      <c r="AL88">
        <v>5.2910052910052898E-3</v>
      </c>
      <c r="AM88">
        <v>0.15343915343915299</v>
      </c>
      <c r="AN88">
        <v>5.2910052910052898E-3</v>
      </c>
      <c r="AO88">
        <v>1.0582010582010601E-2</v>
      </c>
      <c r="AP88">
        <v>4.1824180000000002</v>
      </c>
      <c r="AQ88">
        <v>0.871</v>
      </c>
    </row>
    <row r="89" spans="1:43" hidden="1" x14ac:dyDescent="0.3">
      <c r="A89" t="str">
        <f t="shared" si="1"/>
        <v>Andorra2015</v>
      </c>
      <c r="B89" t="s">
        <v>54</v>
      </c>
      <c r="C89" t="s">
        <v>55</v>
      </c>
      <c r="D89">
        <v>2015</v>
      </c>
      <c r="F89">
        <v>3.4373164570966799E-2</v>
      </c>
      <c r="G89">
        <v>0.38157894736842102</v>
      </c>
      <c r="H89">
        <v>0</v>
      </c>
      <c r="I89">
        <v>0</v>
      </c>
      <c r="J89">
        <v>7.3891625615763595E-2</v>
      </c>
      <c r="K89">
        <v>0.33004926108374399</v>
      </c>
      <c r="L89">
        <v>0.59605911330049299</v>
      </c>
      <c r="M89">
        <v>6.0913705583756299E-2</v>
      </c>
      <c r="N89">
        <v>2.5380710659898501E-2</v>
      </c>
      <c r="O89">
        <v>1.01522842639594E-2</v>
      </c>
      <c r="P89">
        <v>0.21319796954314699</v>
      </c>
      <c r="Q89">
        <v>5.0761421319797002E-3</v>
      </c>
      <c r="R89">
        <v>1.5228426395939101E-2</v>
      </c>
      <c r="S89">
        <v>1.01522842639594E-2</v>
      </c>
      <c r="T89">
        <v>4.0609137055837602E-2</v>
      </c>
      <c r="U89">
        <v>0</v>
      </c>
      <c r="V89">
        <v>2.0304568527918801E-2</v>
      </c>
      <c r="W89">
        <v>1.01522842639594E-2</v>
      </c>
      <c r="X89">
        <v>6.0913705583756299E-2</v>
      </c>
      <c r="Y89">
        <v>6.5989847715736002E-2</v>
      </c>
      <c r="Z89">
        <v>5.0761421319797002E-3</v>
      </c>
      <c r="AA89">
        <v>5.5837563451776699E-2</v>
      </c>
      <c r="AB89">
        <v>2.5380710659898501E-2</v>
      </c>
      <c r="AC89">
        <v>1.01522842639594E-2</v>
      </c>
      <c r="AD89">
        <v>1.5228426395939101E-2</v>
      </c>
      <c r="AE89">
        <v>1.5228426395939101E-2</v>
      </c>
      <c r="AF89">
        <v>4.0609137055837602E-2</v>
      </c>
      <c r="AG89">
        <v>3.5532994923857898E-2</v>
      </c>
      <c r="AH89">
        <v>6.5989847715736002E-2</v>
      </c>
      <c r="AI89">
        <v>2.0304568527918801E-2</v>
      </c>
      <c r="AJ89">
        <v>0</v>
      </c>
      <c r="AK89">
        <v>0</v>
      </c>
      <c r="AL89">
        <v>5.0761421319797002E-3</v>
      </c>
      <c r="AM89">
        <v>0.15228426395939099</v>
      </c>
      <c r="AN89">
        <v>5.0761421319797002E-3</v>
      </c>
      <c r="AO89">
        <v>1.01522842639594E-2</v>
      </c>
      <c r="AP89">
        <v>4.3348430000000002</v>
      </c>
      <c r="AQ89">
        <v>0.86699999999999999</v>
      </c>
    </row>
    <row r="90" spans="1:43" hidden="1" x14ac:dyDescent="0.3">
      <c r="A90" t="str">
        <f t="shared" si="1"/>
        <v>Andorra2016</v>
      </c>
      <c r="B90" t="s">
        <v>54</v>
      </c>
      <c r="C90" t="s">
        <v>55</v>
      </c>
      <c r="D90">
        <v>2016</v>
      </c>
      <c r="F90">
        <v>3.4786635815911703E-2</v>
      </c>
      <c r="G90">
        <v>0.38165137614678901</v>
      </c>
      <c r="H90">
        <v>0</v>
      </c>
      <c r="I90">
        <v>0</v>
      </c>
      <c r="J90">
        <v>7.2115384615384595E-2</v>
      </c>
      <c r="K90">
        <v>0.331730769230769</v>
      </c>
      <c r="L90">
        <v>0.59615384615384603</v>
      </c>
      <c r="M90">
        <v>5.9405940594059403E-2</v>
      </c>
      <c r="N90">
        <v>2.4752475247524799E-2</v>
      </c>
      <c r="O90">
        <v>9.9009900990098994E-3</v>
      </c>
      <c r="P90">
        <v>0.212871287128713</v>
      </c>
      <c r="Q90">
        <v>4.9504950495049497E-3</v>
      </c>
      <c r="R90">
        <v>1.9801980198019799E-2</v>
      </c>
      <c r="S90">
        <v>9.9009900990098994E-3</v>
      </c>
      <c r="T90">
        <v>3.9603960396039598E-2</v>
      </c>
      <c r="U90">
        <v>0</v>
      </c>
      <c r="V90">
        <v>1.9801980198019799E-2</v>
      </c>
      <c r="W90">
        <v>9.9009900990098994E-3</v>
      </c>
      <c r="X90">
        <v>5.9405940594059403E-2</v>
      </c>
      <c r="Y90">
        <v>6.9306930693069299E-2</v>
      </c>
      <c r="Z90">
        <v>4.9504950495049497E-3</v>
      </c>
      <c r="AA90">
        <v>5.4455445544554497E-2</v>
      </c>
      <c r="AB90">
        <v>2.9702970297029702E-2</v>
      </c>
      <c r="AC90">
        <v>9.9009900990098994E-3</v>
      </c>
      <c r="AD90">
        <v>1.4851485148514899E-2</v>
      </c>
      <c r="AE90">
        <v>1.4851485148514899E-2</v>
      </c>
      <c r="AF90">
        <v>3.9603960396039598E-2</v>
      </c>
      <c r="AG90">
        <v>3.4653465346534698E-2</v>
      </c>
      <c r="AH90">
        <v>6.43564356435644E-2</v>
      </c>
      <c r="AI90">
        <v>1.9801980198019799E-2</v>
      </c>
      <c r="AJ90">
        <v>0</v>
      </c>
      <c r="AK90">
        <v>0</v>
      </c>
      <c r="AL90">
        <v>4.9504950495049497E-3</v>
      </c>
      <c r="AM90">
        <v>0.15346534653465299</v>
      </c>
      <c r="AN90">
        <v>4.9504950495049497E-3</v>
      </c>
      <c r="AO90">
        <v>9.9009900990098994E-3</v>
      </c>
      <c r="AP90">
        <v>4.356363</v>
      </c>
      <c r="AQ90">
        <v>0.871</v>
      </c>
    </row>
    <row r="91" spans="1:43" hidden="1" x14ac:dyDescent="0.3">
      <c r="A91" t="str">
        <f t="shared" si="1"/>
        <v>Andorra2017</v>
      </c>
      <c r="B91" t="s">
        <v>54</v>
      </c>
      <c r="C91" t="s">
        <v>55</v>
      </c>
      <c r="D91">
        <v>2017</v>
      </c>
      <c r="F91">
        <v>3.5527785274938099E-2</v>
      </c>
      <c r="G91">
        <v>0.38324420677361898</v>
      </c>
      <c r="H91">
        <v>0</v>
      </c>
      <c r="I91">
        <v>0</v>
      </c>
      <c r="J91">
        <v>6.9767441860465101E-2</v>
      </c>
      <c r="K91">
        <v>0.33953488372092999</v>
      </c>
      <c r="L91">
        <v>0.59069767441860499</v>
      </c>
      <c r="M91">
        <v>5.7692307692307702E-2</v>
      </c>
      <c r="N91">
        <v>2.4038461538461502E-2</v>
      </c>
      <c r="O91">
        <v>9.6153846153846194E-3</v>
      </c>
      <c r="P91">
        <v>0.21634615384615399</v>
      </c>
      <c r="Q91">
        <v>4.8076923076923097E-3</v>
      </c>
      <c r="R91">
        <v>1.9230769230769201E-2</v>
      </c>
      <c r="S91">
        <v>9.6153846153846194E-3</v>
      </c>
      <c r="T91">
        <v>3.8461538461538498E-2</v>
      </c>
      <c r="U91">
        <v>0</v>
      </c>
      <c r="V91">
        <v>1.9230769230769201E-2</v>
      </c>
      <c r="W91">
        <v>9.6153846153846194E-3</v>
      </c>
      <c r="X91">
        <v>5.7692307692307702E-2</v>
      </c>
      <c r="Y91">
        <v>6.7307692307692304E-2</v>
      </c>
      <c r="Z91">
        <v>4.8076923076923097E-3</v>
      </c>
      <c r="AA91">
        <v>5.7692307692307702E-2</v>
      </c>
      <c r="AB91">
        <v>2.8846153846153799E-2</v>
      </c>
      <c r="AC91">
        <v>9.6153846153846194E-3</v>
      </c>
      <c r="AD91">
        <v>1.44230769230769E-2</v>
      </c>
      <c r="AE91">
        <v>1.44230769230769E-2</v>
      </c>
      <c r="AF91">
        <v>3.8461538461538498E-2</v>
      </c>
      <c r="AG91">
        <v>3.3653846153846201E-2</v>
      </c>
      <c r="AH91">
        <v>6.7307692307692304E-2</v>
      </c>
      <c r="AI91">
        <v>2.4038461538461502E-2</v>
      </c>
      <c r="AJ91">
        <v>0</v>
      </c>
      <c r="AK91">
        <v>0</v>
      </c>
      <c r="AL91">
        <v>4.8076923076923097E-3</v>
      </c>
      <c r="AM91">
        <v>0.15384615384615399</v>
      </c>
      <c r="AN91">
        <v>4.8076923076923097E-3</v>
      </c>
      <c r="AO91">
        <v>9.6153846153846194E-3</v>
      </c>
      <c r="AP91">
        <v>4.5937915</v>
      </c>
      <c r="AQ91">
        <v>0.86799999999999999</v>
      </c>
    </row>
    <row r="92" spans="1:43" hidden="1" x14ac:dyDescent="0.3">
      <c r="A92" t="str">
        <f t="shared" si="1"/>
        <v>Angola2000</v>
      </c>
      <c r="B92" t="s">
        <v>56</v>
      </c>
      <c r="C92" t="s">
        <v>57</v>
      </c>
      <c r="D92">
        <v>2000</v>
      </c>
      <c r="E92" t="s">
        <v>49</v>
      </c>
      <c r="F92">
        <v>2.19430912439848E-3</v>
      </c>
      <c r="G92">
        <v>3.36351007297159E-2</v>
      </c>
      <c r="H92">
        <v>7.0474435743896793E-2</v>
      </c>
      <c r="I92">
        <v>2.6101642868109901E-2</v>
      </c>
      <c r="J92">
        <v>0.236450176569937</v>
      </c>
      <c r="K92">
        <v>0.44879471825579598</v>
      </c>
      <c r="L92">
        <v>0.21817902656225999</v>
      </c>
      <c r="M92">
        <v>2.6572041591021601E-2</v>
      </c>
      <c r="N92">
        <v>9.4074929856412005E-3</v>
      </c>
      <c r="O92">
        <v>1.9640204654233401E-2</v>
      </c>
      <c r="P92">
        <v>0.12279254002310599</v>
      </c>
      <c r="Q92">
        <v>1.55141112394785E-2</v>
      </c>
      <c r="R92">
        <v>8.9123617758706097E-3</v>
      </c>
      <c r="S92">
        <v>6.1066182538372701E-3</v>
      </c>
      <c r="T92">
        <v>7.54249876217198E-2</v>
      </c>
      <c r="U92">
        <v>6.4367057270176596E-3</v>
      </c>
      <c r="V92">
        <v>9.0774055124607997E-3</v>
      </c>
      <c r="W92">
        <v>2.14556857567255E-3</v>
      </c>
      <c r="X92">
        <v>8.2851955768278598E-2</v>
      </c>
      <c r="Y92">
        <v>6.5357319689717794E-2</v>
      </c>
      <c r="Z92">
        <v>4.1260934147549101E-3</v>
      </c>
      <c r="AA92">
        <v>0.105793035154316</v>
      </c>
      <c r="AB92">
        <v>2.3106123122627501E-2</v>
      </c>
      <c r="AC92">
        <v>8.9123617758706097E-3</v>
      </c>
      <c r="AD92">
        <v>8.7473180392804092E-3</v>
      </c>
      <c r="AE92">
        <v>0.14523848819937299</v>
      </c>
      <c r="AF92">
        <v>2.45915167519393E-2</v>
      </c>
      <c r="AG92">
        <v>3.48242284205314E-2</v>
      </c>
      <c r="AH92">
        <v>1.9475160917643199E-2</v>
      </c>
      <c r="AI92">
        <v>9.5725367222313895E-2</v>
      </c>
      <c r="AJ92">
        <v>2.31061231226275E-3</v>
      </c>
      <c r="AK92">
        <v>6.2716619904274601E-3</v>
      </c>
      <c r="AL92">
        <v>4.9513120977058896E-3</v>
      </c>
      <c r="AM92">
        <v>6.0571051328602098E-2</v>
      </c>
      <c r="AN92">
        <v>3.13583099521373E-3</v>
      </c>
      <c r="AO92">
        <v>1.98052483908236E-3</v>
      </c>
      <c r="AP92">
        <v>1.1109874</v>
      </c>
      <c r="AQ92">
        <v>0.375</v>
      </c>
    </row>
    <row r="93" spans="1:43" hidden="1" x14ac:dyDescent="0.3">
      <c r="A93" t="str">
        <f t="shared" si="1"/>
        <v>Angola2001</v>
      </c>
      <c r="B93" t="s">
        <v>56</v>
      </c>
      <c r="C93" t="s">
        <v>57</v>
      </c>
      <c r="D93">
        <v>2001</v>
      </c>
      <c r="E93" t="s">
        <v>49</v>
      </c>
      <c r="F93">
        <v>2.16201756348757E-3</v>
      </c>
      <c r="G93">
        <v>3.4075029006059E-2</v>
      </c>
      <c r="H93">
        <v>7.1882566585956403E-2</v>
      </c>
      <c r="I93">
        <v>2.6180387409200999E-2</v>
      </c>
      <c r="J93">
        <v>0.234866828087167</v>
      </c>
      <c r="K93">
        <v>0.44733656174334102</v>
      </c>
      <c r="L93">
        <v>0.21973365617433399</v>
      </c>
      <c r="M93">
        <v>2.6851098454027701E-2</v>
      </c>
      <c r="N93">
        <v>9.4385679414157892E-3</v>
      </c>
      <c r="O93">
        <v>1.96908055329536E-2</v>
      </c>
      <c r="P93">
        <v>0.122213181448332</v>
      </c>
      <c r="Q93">
        <v>1.52969894222945E-2</v>
      </c>
      <c r="R93">
        <v>8.9503661513425491E-3</v>
      </c>
      <c r="S93">
        <v>6.1838893409275801E-3</v>
      </c>
      <c r="T93">
        <v>7.5996745321399495E-2</v>
      </c>
      <c r="U93">
        <v>6.5093572009763999E-3</v>
      </c>
      <c r="V93">
        <v>9.2758340113913793E-3</v>
      </c>
      <c r="W93">
        <v>2.2782750203417402E-3</v>
      </c>
      <c r="X93">
        <v>8.3807973962571197E-2</v>
      </c>
      <c r="Y93">
        <v>6.6558177379983693E-2</v>
      </c>
      <c r="Z93">
        <v>4.2310821806346597E-3</v>
      </c>
      <c r="AA93">
        <v>0.103498779495525</v>
      </c>
      <c r="AB93">
        <v>2.3108218063466201E-2</v>
      </c>
      <c r="AC93">
        <v>8.9503661513425491E-3</v>
      </c>
      <c r="AD93">
        <v>8.9503661513425491E-3</v>
      </c>
      <c r="AE93">
        <v>0.14450772986167601</v>
      </c>
      <c r="AF93">
        <v>2.5549227013832401E-2</v>
      </c>
      <c r="AG93">
        <v>3.5313262815297002E-2</v>
      </c>
      <c r="AH93">
        <v>1.9528071602929201E-2</v>
      </c>
      <c r="AI93">
        <v>9.3734743694060194E-2</v>
      </c>
      <c r="AJ93">
        <v>2.2782750203417402E-3</v>
      </c>
      <c r="AK93">
        <v>6.1838893409275801E-3</v>
      </c>
      <c r="AL93">
        <v>5.04475183075671E-3</v>
      </c>
      <c r="AM93">
        <v>6.0699755899105E-2</v>
      </c>
      <c r="AN93">
        <v>3.2546786004882E-3</v>
      </c>
      <c r="AO93">
        <v>2.1155410903173299E-3</v>
      </c>
      <c r="AP93">
        <v>2.0463146999999999</v>
      </c>
      <c r="AQ93">
        <v>0.38600000000000001</v>
      </c>
    </row>
    <row r="94" spans="1:43" hidden="1" x14ac:dyDescent="0.3">
      <c r="A94" t="str">
        <f t="shared" si="1"/>
        <v>Angola2002</v>
      </c>
      <c r="B94" t="s">
        <v>56</v>
      </c>
      <c r="C94" t="s">
        <v>57</v>
      </c>
      <c r="D94">
        <v>2002</v>
      </c>
      <c r="E94" t="s">
        <v>49</v>
      </c>
      <c r="F94">
        <v>2.1776497902391699E-3</v>
      </c>
      <c r="G94">
        <v>3.5346475038613601E-2</v>
      </c>
      <c r="H94">
        <v>7.2296296296296303E-2</v>
      </c>
      <c r="I94">
        <v>2.60740740740741E-2</v>
      </c>
      <c r="J94">
        <v>0.23644444444444401</v>
      </c>
      <c r="K94">
        <v>0.443851851851852</v>
      </c>
      <c r="L94">
        <v>0.22133333333333299</v>
      </c>
      <c r="M94">
        <v>2.7100271002710001E-2</v>
      </c>
      <c r="N94">
        <v>9.5648015303682506E-3</v>
      </c>
      <c r="O94">
        <v>1.9448429778415401E-2</v>
      </c>
      <c r="P94">
        <v>0.119719432488443</v>
      </c>
      <c r="Q94">
        <v>1.4984855730910299E-2</v>
      </c>
      <c r="R94">
        <v>9.0865614538498292E-3</v>
      </c>
      <c r="S94">
        <v>6.2171209947393599E-3</v>
      </c>
      <c r="T94">
        <v>7.58807588075881E-2</v>
      </c>
      <c r="U94">
        <v>6.5359477124183E-3</v>
      </c>
      <c r="V94">
        <v>9.4053881715287693E-3</v>
      </c>
      <c r="W94">
        <v>2.23178702375259E-3</v>
      </c>
      <c r="X94">
        <v>8.6720867208672101E-2</v>
      </c>
      <c r="Y94">
        <v>6.7272437430256696E-2</v>
      </c>
      <c r="Z94">
        <v>4.1447473298262399E-3</v>
      </c>
      <c r="AA94">
        <v>0.100430416068867</v>
      </c>
      <c r="AB94">
        <v>2.31149370317233E-2</v>
      </c>
      <c r="AC94">
        <v>9.0865614538498292E-3</v>
      </c>
      <c r="AD94">
        <v>9.2459748126893001E-3</v>
      </c>
      <c r="AE94">
        <v>0.14777618364418901</v>
      </c>
      <c r="AF94">
        <v>2.61437908496732E-2</v>
      </c>
      <c r="AG94">
        <v>3.5708592380041398E-2</v>
      </c>
      <c r="AH94">
        <v>1.9448429778415401E-2</v>
      </c>
      <c r="AI94">
        <v>9.1025027897337796E-2</v>
      </c>
      <c r="AJ94">
        <v>2.39120038259206E-3</v>
      </c>
      <c r="AK94">
        <v>6.2171209947393599E-3</v>
      </c>
      <c r="AL94">
        <v>4.9418141240235901E-3</v>
      </c>
      <c r="AM94">
        <v>6.0736489717838398E-2</v>
      </c>
      <c r="AN94">
        <v>3.3476805356288902E-3</v>
      </c>
      <c r="AO94">
        <v>2.07237366491312E-3</v>
      </c>
      <c r="AP94">
        <v>1.308627</v>
      </c>
      <c r="AQ94">
        <v>0.40300000000000002</v>
      </c>
    </row>
    <row r="95" spans="1:43" hidden="1" x14ac:dyDescent="0.3">
      <c r="A95" t="str">
        <f t="shared" si="1"/>
        <v>Angola2003</v>
      </c>
      <c r="B95" t="s">
        <v>56</v>
      </c>
      <c r="C95" t="s">
        <v>57</v>
      </c>
      <c r="D95">
        <v>2003</v>
      </c>
      <c r="E95" t="s">
        <v>49</v>
      </c>
      <c r="F95">
        <v>2.1898808735553799E-3</v>
      </c>
      <c r="G95">
        <v>3.6564652432607002E-2</v>
      </c>
      <c r="H95">
        <v>7.1235218692121405E-2</v>
      </c>
      <c r="I95">
        <v>2.6357030916084899E-2</v>
      </c>
      <c r="J95">
        <v>0.238637982618607</v>
      </c>
      <c r="K95">
        <v>0.44322553070237902</v>
      </c>
      <c r="L95">
        <v>0.220544237070808</v>
      </c>
      <c r="M95">
        <v>2.7143076215304401E-2</v>
      </c>
      <c r="N95">
        <v>9.6610949240913992E-3</v>
      </c>
      <c r="O95">
        <v>1.9475540561263601E-2</v>
      </c>
      <c r="P95">
        <v>0.11838675049838999</v>
      </c>
      <c r="Q95">
        <v>1.4721668455758299E-2</v>
      </c>
      <c r="R95">
        <v>9.0476920717681292E-3</v>
      </c>
      <c r="S95">
        <v>6.2873792363134498E-3</v>
      </c>
      <c r="T95">
        <v>7.5141849409599795E-2</v>
      </c>
      <c r="U95">
        <v>6.4407299493942603E-3</v>
      </c>
      <c r="V95">
        <v>9.5077442110105808E-3</v>
      </c>
      <c r="W95">
        <v>2.3002606962122399E-3</v>
      </c>
      <c r="X95">
        <v>8.92501150130348E-2</v>
      </c>
      <c r="Y95">
        <v>6.7320963042478102E-2</v>
      </c>
      <c r="Z95">
        <v>4.2938199662628396E-3</v>
      </c>
      <c r="AA95">
        <v>9.8144456371722102E-2</v>
      </c>
      <c r="AB95">
        <v>2.3002606962122401E-2</v>
      </c>
      <c r="AC95">
        <v>9.2010427848489493E-3</v>
      </c>
      <c r="AD95">
        <v>9.6610949240913992E-3</v>
      </c>
      <c r="AE95">
        <v>0.14982364667995701</v>
      </c>
      <c r="AF95">
        <v>2.6683024076062E-2</v>
      </c>
      <c r="AG95">
        <v>3.6037417573991697E-2</v>
      </c>
      <c r="AH95">
        <v>1.96288912743444E-2</v>
      </c>
      <c r="AI95">
        <v>8.9096764299954001E-2</v>
      </c>
      <c r="AJ95">
        <v>2.3002606962122399E-3</v>
      </c>
      <c r="AK95">
        <v>6.1340285232326297E-3</v>
      </c>
      <c r="AL95">
        <v>5.0605735316669202E-3</v>
      </c>
      <c r="AM95">
        <v>6.0880233093083901E-2</v>
      </c>
      <c r="AN95">
        <v>3.3737156877779498E-3</v>
      </c>
      <c r="AO95">
        <v>1.9935592700506101E-3</v>
      </c>
      <c r="AP95">
        <v>1.4655967000000001</v>
      </c>
      <c r="AQ95">
        <v>0.42</v>
      </c>
    </row>
    <row r="96" spans="1:43" hidden="1" x14ac:dyDescent="0.3">
      <c r="A96" t="str">
        <f t="shared" si="1"/>
        <v>Angola2004</v>
      </c>
      <c r="B96" t="s">
        <v>56</v>
      </c>
      <c r="C96" t="s">
        <v>57</v>
      </c>
      <c r="D96">
        <v>2004</v>
      </c>
      <c r="E96" t="s">
        <v>49</v>
      </c>
      <c r="F96">
        <v>2.23483772747701E-3</v>
      </c>
      <c r="G96">
        <v>3.8134213830628302E-2</v>
      </c>
      <c r="H96">
        <v>7.3306233062330597E-2</v>
      </c>
      <c r="I96">
        <v>2.7777777777777801E-2</v>
      </c>
      <c r="J96">
        <v>0.23970189701896999</v>
      </c>
      <c r="K96">
        <v>0.440243902439024</v>
      </c>
      <c r="L96">
        <v>0.21897018970189699</v>
      </c>
      <c r="M96">
        <v>2.7003357174135201E-2</v>
      </c>
      <c r="N96">
        <v>9.9255583126550903E-3</v>
      </c>
      <c r="O96">
        <v>1.9559188439643799E-2</v>
      </c>
      <c r="P96">
        <v>0.117938987009196</v>
      </c>
      <c r="Q96">
        <v>1.47423733761495E-2</v>
      </c>
      <c r="R96">
        <v>9.0497737556561094E-3</v>
      </c>
      <c r="S96">
        <v>6.2764559918260096E-3</v>
      </c>
      <c r="T96">
        <v>7.6339220551744302E-2</v>
      </c>
      <c r="U96">
        <v>6.4224200846591702E-3</v>
      </c>
      <c r="V96">
        <v>9.4876660341556007E-3</v>
      </c>
      <c r="W96">
        <v>2.3354254853306098E-3</v>
      </c>
      <c r="X96">
        <v>9.0643701649394295E-2</v>
      </c>
      <c r="Y96">
        <v>6.6997518610421802E-2</v>
      </c>
      <c r="Z96">
        <v>4.23295869216173E-3</v>
      </c>
      <c r="AA96">
        <v>9.6482265362720795E-2</v>
      </c>
      <c r="AB96">
        <v>2.2916362574806601E-2</v>
      </c>
      <c r="AC96">
        <v>9.1957378484892709E-3</v>
      </c>
      <c r="AD96">
        <v>9.7795942198219202E-3</v>
      </c>
      <c r="AE96">
        <v>0.149029338782659</v>
      </c>
      <c r="AF96">
        <v>2.7587213545467799E-2</v>
      </c>
      <c r="AG96">
        <v>3.6782951393957097E-2</v>
      </c>
      <c r="AH96">
        <v>1.9705152532477E-2</v>
      </c>
      <c r="AI96">
        <v>8.7286527514231493E-2</v>
      </c>
      <c r="AJ96">
        <v>2.3354254853306098E-3</v>
      </c>
      <c r="AK96">
        <v>6.1304918989928498E-3</v>
      </c>
      <c r="AL96">
        <v>4.96277915632754E-3</v>
      </c>
      <c r="AM96">
        <v>6.13049189899285E-2</v>
      </c>
      <c r="AN96">
        <v>3.5031382279959102E-3</v>
      </c>
      <c r="AO96">
        <v>2.04349729966428E-3</v>
      </c>
      <c r="AP96">
        <v>1.6866349</v>
      </c>
      <c r="AQ96">
        <v>0.433</v>
      </c>
    </row>
    <row r="97" spans="1:43" hidden="1" x14ac:dyDescent="0.3">
      <c r="A97" t="str">
        <f t="shared" si="1"/>
        <v>Angola2005</v>
      </c>
      <c r="B97" t="s">
        <v>56</v>
      </c>
      <c r="C97" t="s">
        <v>57</v>
      </c>
      <c r="D97">
        <v>2005</v>
      </c>
      <c r="E97" t="s">
        <v>49</v>
      </c>
      <c r="F97">
        <v>2.1944383159712101E-3</v>
      </c>
      <c r="G97">
        <v>3.9198919657335303E-2</v>
      </c>
      <c r="H97">
        <v>7.2758712423516905E-2</v>
      </c>
      <c r="I97">
        <v>2.7932960893854698E-2</v>
      </c>
      <c r="J97">
        <v>0.238095238095238</v>
      </c>
      <c r="K97">
        <v>0.44027666932694898</v>
      </c>
      <c r="L97">
        <v>0.220936419260442</v>
      </c>
      <c r="M97">
        <v>2.7092889908256899E-2</v>
      </c>
      <c r="N97">
        <v>1.0034403669724801E-2</v>
      </c>
      <c r="O97">
        <v>1.9638761467889902E-2</v>
      </c>
      <c r="P97">
        <v>0.117689220183486</v>
      </c>
      <c r="Q97">
        <v>1.4621559633027499E-2</v>
      </c>
      <c r="R97">
        <v>9.0309633027522897E-3</v>
      </c>
      <c r="S97">
        <v>6.4506880733945001E-3</v>
      </c>
      <c r="T97">
        <v>7.5831422018348596E-2</v>
      </c>
      <c r="U97">
        <v>6.4506880733945001E-3</v>
      </c>
      <c r="V97">
        <v>9.7477064220183492E-3</v>
      </c>
      <c r="W97">
        <v>2.2935779816513802E-3</v>
      </c>
      <c r="X97">
        <v>9.1743119266055106E-2</v>
      </c>
      <c r="Y97">
        <v>6.8233944954128406E-2</v>
      </c>
      <c r="Z97">
        <v>4.3004587155963296E-3</v>
      </c>
      <c r="AA97">
        <v>9.4610091743119296E-2</v>
      </c>
      <c r="AB97">
        <v>2.3079128440367001E-2</v>
      </c>
      <c r="AC97">
        <v>9.1743119266055103E-3</v>
      </c>
      <c r="AD97">
        <v>1.0034403669724801E-2</v>
      </c>
      <c r="AE97">
        <v>0.147505733944954</v>
      </c>
      <c r="AF97">
        <v>2.8096330275229401E-2</v>
      </c>
      <c r="AG97">
        <v>3.7270642201834903E-2</v>
      </c>
      <c r="AH97">
        <v>1.9925458715596301E-2</v>
      </c>
      <c r="AI97">
        <v>8.5722477064220204E-2</v>
      </c>
      <c r="AJ97">
        <v>2.4369266055045899E-3</v>
      </c>
      <c r="AK97">
        <v>6.0206422018348601E-3</v>
      </c>
      <c r="AL97">
        <v>5.1605504587156001E-3</v>
      </c>
      <c r="AM97">
        <v>6.2213302752293601E-2</v>
      </c>
      <c r="AN97">
        <v>3.5837155963302802E-3</v>
      </c>
      <c r="AO97">
        <v>2.0068807339449499E-3</v>
      </c>
      <c r="AP97">
        <v>1.278759</v>
      </c>
      <c r="AQ97">
        <v>0.44700000000000001</v>
      </c>
    </row>
    <row r="98" spans="1:43" hidden="1" x14ac:dyDescent="0.3">
      <c r="A98" t="str">
        <f t="shared" si="1"/>
        <v>Angola2006</v>
      </c>
      <c r="B98" t="s">
        <v>56</v>
      </c>
      <c r="C98" t="s">
        <v>57</v>
      </c>
      <c r="D98">
        <v>2006</v>
      </c>
      <c r="E98" t="s">
        <v>49</v>
      </c>
      <c r="F98">
        <v>2.1700240354764399E-3</v>
      </c>
      <c r="G98">
        <v>4.0364894490217899E-2</v>
      </c>
      <c r="H98">
        <v>7.0398970398970404E-2</v>
      </c>
      <c r="I98">
        <v>2.81853281853282E-2</v>
      </c>
      <c r="J98">
        <v>0.237451737451737</v>
      </c>
      <c r="K98">
        <v>0.44131274131274101</v>
      </c>
      <c r="L98">
        <v>0.222651222651223</v>
      </c>
      <c r="M98">
        <v>2.6494659453461002E-2</v>
      </c>
      <c r="N98">
        <v>1.0126231100013899E-2</v>
      </c>
      <c r="O98">
        <v>1.9975031210986299E-2</v>
      </c>
      <c r="P98">
        <v>0.11915660979331399</v>
      </c>
      <c r="Q98">
        <v>1.4842557913719001E-2</v>
      </c>
      <c r="R98">
        <v>9.1552226383687096E-3</v>
      </c>
      <c r="S98">
        <v>6.3809127479539504E-3</v>
      </c>
      <c r="T98">
        <v>7.4628936052156994E-2</v>
      </c>
      <c r="U98">
        <v>6.3809127479539504E-3</v>
      </c>
      <c r="V98">
        <v>9.8488001109723992E-3</v>
      </c>
      <c r="W98">
        <v>2.3581634068525498E-3</v>
      </c>
      <c r="X98">
        <v>9.2384519350811503E-2</v>
      </c>
      <c r="Y98">
        <v>6.8802885282285994E-2</v>
      </c>
      <c r="Z98">
        <v>4.3001803301428798E-3</v>
      </c>
      <c r="AA98">
        <v>9.3632958801498106E-2</v>
      </c>
      <c r="AB98">
        <v>2.3165487584963201E-2</v>
      </c>
      <c r="AC98">
        <v>9.1552226383687096E-3</v>
      </c>
      <c r="AD98">
        <v>1.0264946594534601E-2</v>
      </c>
      <c r="AE98">
        <v>0.14468026078512999</v>
      </c>
      <c r="AF98">
        <v>2.8575391871272001E-2</v>
      </c>
      <c r="AG98">
        <v>3.77306145096407E-2</v>
      </c>
      <c r="AH98">
        <v>2.0252462200027702E-2</v>
      </c>
      <c r="AI98">
        <v>8.4616451657650193E-2</v>
      </c>
      <c r="AJ98">
        <v>2.49687890137328E-3</v>
      </c>
      <c r="AK98">
        <v>6.1034817589124702E-3</v>
      </c>
      <c r="AL98">
        <v>5.1324732972673004E-3</v>
      </c>
      <c r="AM98">
        <v>6.3670411985018702E-2</v>
      </c>
      <c r="AN98">
        <v>3.6066028575391898E-3</v>
      </c>
      <c r="AO98">
        <v>2.0807324178110701E-3</v>
      </c>
      <c r="AP98">
        <v>1.4441203</v>
      </c>
      <c r="AQ98">
        <v>0.45900000000000002</v>
      </c>
    </row>
    <row r="99" spans="1:43" hidden="1" x14ac:dyDescent="0.3">
      <c r="A99" t="str">
        <f t="shared" si="1"/>
        <v>Angola2007</v>
      </c>
      <c r="B99" t="s">
        <v>56</v>
      </c>
      <c r="C99" t="s">
        <v>57</v>
      </c>
      <c r="D99">
        <v>2007</v>
      </c>
      <c r="E99" t="s">
        <v>49</v>
      </c>
      <c r="F99">
        <v>2.1388901762732799E-3</v>
      </c>
      <c r="G99">
        <v>4.2200639708530198E-2</v>
      </c>
      <c r="H99">
        <v>6.9761606022584702E-2</v>
      </c>
      <c r="I99">
        <v>2.8732747804266E-2</v>
      </c>
      <c r="J99">
        <v>0.23663739021329999</v>
      </c>
      <c r="K99">
        <v>0.44140526976160599</v>
      </c>
      <c r="L99">
        <v>0.22346298619824301</v>
      </c>
      <c r="M99">
        <v>2.6518739006900299E-2</v>
      </c>
      <c r="N99">
        <v>1.02827763496144E-2</v>
      </c>
      <c r="O99">
        <v>2.0294953321607401E-2</v>
      </c>
      <c r="P99">
        <v>0.120281423352726</v>
      </c>
      <c r="Q99">
        <v>1.48829657691787E-2</v>
      </c>
      <c r="R99">
        <v>9.0650791503179493E-3</v>
      </c>
      <c r="S99">
        <v>6.4943850629143596E-3</v>
      </c>
      <c r="T99">
        <v>7.4279529157082899E-2</v>
      </c>
      <c r="U99">
        <v>6.4943850629143596E-3</v>
      </c>
      <c r="V99">
        <v>1.0012176971992999E-2</v>
      </c>
      <c r="W99">
        <v>2.4353943985928801E-3</v>
      </c>
      <c r="X99">
        <v>9.2680286835340298E-2</v>
      </c>
      <c r="Y99">
        <v>6.9002841293464998E-2</v>
      </c>
      <c r="Z99">
        <v>4.19429035313219E-3</v>
      </c>
      <c r="AA99">
        <v>9.2274387768908103E-2</v>
      </c>
      <c r="AB99">
        <v>2.3271546475443099E-2</v>
      </c>
      <c r="AC99">
        <v>9.0650791503179493E-3</v>
      </c>
      <c r="AD99">
        <v>1.0688675416046499E-2</v>
      </c>
      <c r="AE99">
        <v>0.14165877418481901</v>
      </c>
      <c r="AF99">
        <v>2.9089433094303899E-2</v>
      </c>
      <c r="AG99">
        <v>3.8560411311053998E-2</v>
      </c>
      <c r="AH99">
        <v>2.0565552699228801E-2</v>
      </c>
      <c r="AI99">
        <v>8.3209308618590203E-2</v>
      </c>
      <c r="AJ99">
        <v>2.5706940874036001E-3</v>
      </c>
      <c r="AK99">
        <v>6.0884859964822104E-3</v>
      </c>
      <c r="AL99">
        <v>5.2766878636179102E-3</v>
      </c>
      <c r="AM99">
        <v>6.5079150317954304E-2</v>
      </c>
      <c r="AN99">
        <v>3.6530915978893199E-3</v>
      </c>
      <c r="AO99">
        <v>2.02949533216074E-3</v>
      </c>
      <c r="AP99">
        <v>1.721986</v>
      </c>
      <c r="AQ99">
        <v>0.47499999999999998</v>
      </c>
    </row>
    <row r="100" spans="1:43" hidden="1" x14ac:dyDescent="0.3">
      <c r="A100" t="str">
        <f t="shared" si="1"/>
        <v>Angola2008</v>
      </c>
      <c r="B100" t="s">
        <v>56</v>
      </c>
      <c r="C100" t="s">
        <v>57</v>
      </c>
      <c r="D100">
        <v>2008</v>
      </c>
      <c r="E100" t="s">
        <v>49</v>
      </c>
      <c r="F100">
        <v>2.1155008321499199E-3</v>
      </c>
      <c r="G100">
        <v>4.4628828479800299E-2</v>
      </c>
      <c r="H100">
        <v>6.6915842777911697E-2</v>
      </c>
      <c r="I100">
        <v>2.8816011574632299E-2</v>
      </c>
      <c r="J100">
        <v>0.23776223776223801</v>
      </c>
      <c r="K100">
        <v>0.44200626959247602</v>
      </c>
      <c r="L100">
        <v>0.224499638292742</v>
      </c>
      <c r="M100">
        <v>2.6243991165389099E-2</v>
      </c>
      <c r="N100">
        <v>1.03936598674808E-2</v>
      </c>
      <c r="O100">
        <v>2.0397557489931099E-2</v>
      </c>
      <c r="P100">
        <v>0.121086137456152</v>
      </c>
      <c r="Q100">
        <v>1.4810965311160201E-2</v>
      </c>
      <c r="R100">
        <v>9.2243731323892394E-3</v>
      </c>
      <c r="S100">
        <v>6.4960374171755203E-3</v>
      </c>
      <c r="T100">
        <v>7.2755619072365899E-2</v>
      </c>
      <c r="U100">
        <v>6.3661166688320104E-3</v>
      </c>
      <c r="V100">
        <v>1.0003897622450301E-2</v>
      </c>
      <c r="W100">
        <v>2.59841496687021E-3</v>
      </c>
      <c r="X100">
        <v>9.4452384045732099E-2</v>
      </c>
      <c r="Y100">
        <v>6.8468234377029993E-2</v>
      </c>
      <c r="Z100">
        <v>4.2873846953358496E-3</v>
      </c>
      <c r="AA100">
        <v>9.0814603092113796E-2</v>
      </c>
      <c r="AB100">
        <v>2.33857347018319E-2</v>
      </c>
      <c r="AC100">
        <v>9.0944523840457304E-3</v>
      </c>
      <c r="AD100">
        <v>1.0913342860854901E-2</v>
      </c>
      <c r="AE100">
        <v>0.141223853449396</v>
      </c>
      <c r="AF100">
        <v>2.9102247628946299E-2</v>
      </c>
      <c r="AG100">
        <v>3.8976224503053103E-2</v>
      </c>
      <c r="AH100">
        <v>2.0787319734961701E-2</v>
      </c>
      <c r="AI100">
        <v>8.1850071456411599E-2</v>
      </c>
      <c r="AJ100">
        <v>2.4684942185267001E-3</v>
      </c>
      <c r="AK100">
        <v>6.1062751721449897E-3</v>
      </c>
      <c r="AL100">
        <v>5.32675068208393E-3</v>
      </c>
      <c r="AM100">
        <v>6.6649343900220898E-2</v>
      </c>
      <c r="AN100">
        <v>3.63778095361829E-3</v>
      </c>
      <c r="AO100">
        <v>2.0787319734961699E-3</v>
      </c>
      <c r="AP100">
        <v>2.1384365999999999</v>
      </c>
      <c r="AQ100">
        <v>0.48599999999999999</v>
      </c>
    </row>
    <row r="101" spans="1:43" hidden="1" x14ac:dyDescent="0.3">
      <c r="A101" t="str">
        <f t="shared" si="1"/>
        <v>Angola2009</v>
      </c>
      <c r="B101" t="s">
        <v>56</v>
      </c>
      <c r="C101" t="s">
        <v>57</v>
      </c>
      <c r="D101">
        <v>2009</v>
      </c>
      <c r="E101" t="s">
        <v>49</v>
      </c>
      <c r="F101">
        <v>2.0825200728560398E-3</v>
      </c>
      <c r="G101">
        <v>4.6933565104025202E-2</v>
      </c>
      <c r="H101">
        <v>6.2268518518518501E-2</v>
      </c>
      <c r="I101">
        <v>2.87037037037037E-2</v>
      </c>
      <c r="J101">
        <v>0.23831018518518499</v>
      </c>
      <c r="K101">
        <v>0.44398148148148098</v>
      </c>
      <c r="L101">
        <v>0.226736111111111</v>
      </c>
      <c r="M101">
        <v>2.5922233300099701E-2</v>
      </c>
      <c r="N101">
        <v>1.0468594217348E-2</v>
      </c>
      <c r="O101">
        <v>2.0687936191425699E-2</v>
      </c>
      <c r="P101">
        <v>0.122632103688933</v>
      </c>
      <c r="Q101">
        <v>1.49551345962114E-2</v>
      </c>
      <c r="R101">
        <v>9.2223330009970107E-3</v>
      </c>
      <c r="S101">
        <v>6.6051844466600198E-3</v>
      </c>
      <c r="T101">
        <v>7.0413758723828504E-2</v>
      </c>
      <c r="U101">
        <v>6.23130608175474E-3</v>
      </c>
      <c r="V101">
        <v>1.00947158524427E-2</v>
      </c>
      <c r="W101">
        <v>2.6171485543369901E-3</v>
      </c>
      <c r="X101">
        <v>9.6086739780658001E-2</v>
      </c>
      <c r="Y101">
        <v>6.8419740777667007E-2</v>
      </c>
      <c r="Z101">
        <v>4.2372881355932203E-3</v>
      </c>
      <c r="AA101">
        <v>8.9730807577268201E-2</v>
      </c>
      <c r="AB101">
        <v>2.3429710867397799E-2</v>
      </c>
      <c r="AC101">
        <v>9.0977068793619102E-3</v>
      </c>
      <c r="AD101">
        <v>1.13409770687936E-2</v>
      </c>
      <c r="AE101">
        <v>0.139082751744766</v>
      </c>
      <c r="AF101">
        <v>2.8913260219341999E-2</v>
      </c>
      <c r="AG101">
        <v>3.9132602193419699E-2</v>
      </c>
      <c r="AH101">
        <v>2.1435692921236298E-2</v>
      </c>
      <c r="AI101">
        <v>8.1006979062811596E-2</v>
      </c>
      <c r="AJ101">
        <v>2.49252243270189E-3</v>
      </c>
      <c r="AK101">
        <v>6.1066799601196403E-3</v>
      </c>
      <c r="AL101">
        <v>5.4835493519441699E-3</v>
      </c>
      <c r="AM101">
        <v>6.8419740777667007E-2</v>
      </c>
      <c r="AN101">
        <v>3.73878364905284E-3</v>
      </c>
      <c r="AO101">
        <v>1.9940179461615201E-3</v>
      </c>
      <c r="AP101">
        <v>2.6004581</v>
      </c>
      <c r="AQ101">
        <v>0.5</v>
      </c>
    </row>
    <row r="102" spans="1:43" hidden="1" x14ac:dyDescent="0.3">
      <c r="A102" t="str">
        <f t="shared" si="1"/>
        <v>Angola2010</v>
      </c>
      <c r="B102" t="s">
        <v>56</v>
      </c>
      <c r="C102" t="s">
        <v>57</v>
      </c>
      <c r="D102">
        <v>2010</v>
      </c>
      <c r="E102" t="s">
        <v>49</v>
      </c>
      <c r="F102">
        <v>2.0725025306327699E-3</v>
      </c>
      <c r="G102">
        <v>4.9565308128710503E-2</v>
      </c>
      <c r="H102">
        <v>6.0055401662049902E-2</v>
      </c>
      <c r="I102">
        <v>2.9252077562326902E-2</v>
      </c>
      <c r="J102">
        <v>0.23711911357340701</v>
      </c>
      <c r="K102">
        <v>0.44310249307479199</v>
      </c>
      <c r="L102">
        <v>0.23047091412742399</v>
      </c>
      <c r="M102">
        <v>2.5876460767946599E-2</v>
      </c>
      <c r="N102">
        <v>1.07321726687336E-2</v>
      </c>
      <c r="O102">
        <v>2.0868113522537601E-2</v>
      </c>
      <c r="P102">
        <v>0.123539232053422</v>
      </c>
      <c r="Q102">
        <v>1.4905795373241101E-2</v>
      </c>
      <c r="R102">
        <v>9.1819699499165307E-3</v>
      </c>
      <c r="S102">
        <v>6.5585499642260899E-3</v>
      </c>
      <c r="T102">
        <v>6.9401383257810603E-2</v>
      </c>
      <c r="U102">
        <v>6.2008108752682999E-3</v>
      </c>
      <c r="V102">
        <v>1.0255187216789899E-2</v>
      </c>
      <c r="W102">
        <v>2.62341998569044E-3</v>
      </c>
      <c r="X102">
        <v>9.7424278559503905E-2</v>
      </c>
      <c r="Y102">
        <v>6.8805151442881005E-2</v>
      </c>
      <c r="Z102">
        <v>4.29286906749344E-3</v>
      </c>
      <c r="AA102">
        <v>8.82423086095874E-2</v>
      </c>
      <c r="AB102">
        <v>2.3491533508228E-2</v>
      </c>
      <c r="AC102">
        <v>9.1819699499165307E-3</v>
      </c>
      <c r="AD102">
        <v>1.1566897209635101E-2</v>
      </c>
      <c r="AE102">
        <v>0.136894824707846</v>
      </c>
      <c r="AF102">
        <v>2.8976866205580699E-2</v>
      </c>
      <c r="AG102">
        <v>3.94705461483425E-2</v>
      </c>
      <c r="AH102">
        <v>2.19413307894109E-2</v>
      </c>
      <c r="AI102">
        <v>7.9895063200572394E-2</v>
      </c>
      <c r="AJ102">
        <v>2.62341998569044E-3</v>
      </c>
      <c r="AK102">
        <v>6.08156451228238E-3</v>
      </c>
      <c r="AL102">
        <v>5.4853326973527301E-3</v>
      </c>
      <c r="AM102">
        <v>6.9759122346768399E-2</v>
      </c>
      <c r="AN102">
        <v>3.6966372525638002E-3</v>
      </c>
      <c r="AO102">
        <v>2.0271881707607901E-3</v>
      </c>
      <c r="AP102">
        <v>1.6740957000000001</v>
      </c>
      <c r="AQ102">
        <v>0.51</v>
      </c>
    </row>
    <row r="103" spans="1:43" hidden="1" x14ac:dyDescent="0.3">
      <c r="A103" t="str">
        <f t="shared" si="1"/>
        <v>Angola2011</v>
      </c>
      <c r="B103" t="s">
        <v>56</v>
      </c>
      <c r="C103" t="s">
        <v>57</v>
      </c>
      <c r="D103">
        <v>2011</v>
      </c>
      <c r="E103" t="s">
        <v>49</v>
      </c>
      <c r="F103">
        <v>2.0588580908953002E-3</v>
      </c>
      <c r="G103">
        <v>5.2049792531120298E-2</v>
      </c>
      <c r="H103">
        <v>5.5378401360544199E-2</v>
      </c>
      <c r="I103">
        <v>2.9230442176870701E-2</v>
      </c>
      <c r="J103">
        <v>0.23575680272108801</v>
      </c>
      <c r="K103">
        <v>0.445259353741497</v>
      </c>
      <c r="L103">
        <v>0.234375</v>
      </c>
      <c r="M103">
        <v>2.5597074620043399E-2</v>
      </c>
      <c r="N103">
        <v>1.07416295280539E-2</v>
      </c>
      <c r="O103">
        <v>2.10261684378928E-2</v>
      </c>
      <c r="P103">
        <v>0.12524282939092701</v>
      </c>
      <c r="Q103">
        <v>1.49697177465433E-2</v>
      </c>
      <c r="R103">
        <v>9.2560850188549895E-3</v>
      </c>
      <c r="S103">
        <v>6.6278139641183899E-3</v>
      </c>
      <c r="T103">
        <v>6.7078048223060197E-2</v>
      </c>
      <c r="U103">
        <v>6.1707233459033298E-3</v>
      </c>
      <c r="V103">
        <v>1.02845389098389E-2</v>
      </c>
      <c r="W103">
        <v>2.74254370929037E-3</v>
      </c>
      <c r="X103">
        <v>9.8731573534453193E-2</v>
      </c>
      <c r="Y103">
        <v>6.9592046623243101E-2</v>
      </c>
      <c r="Z103">
        <v>4.22808821848932E-3</v>
      </c>
      <c r="AA103">
        <v>8.7190035424522902E-2</v>
      </c>
      <c r="AB103">
        <v>2.3425894183521902E-2</v>
      </c>
      <c r="AC103">
        <v>9.1418123643012203E-3</v>
      </c>
      <c r="AD103">
        <v>1.18843560735916E-2</v>
      </c>
      <c r="AE103">
        <v>0.134613187064336</v>
      </c>
      <c r="AF103">
        <v>2.8453890983887599E-2</v>
      </c>
      <c r="AG103">
        <v>3.9424065821049001E-2</v>
      </c>
      <c r="AH103">
        <v>2.2740258256199301E-2</v>
      </c>
      <c r="AI103">
        <v>7.9305222260313099E-2</v>
      </c>
      <c r="AJ103">
        <v>2.6282710547366E-3</v>
      </c>
      <c r="AK103">
        <v>6.0564506913495597E-3</v>
      </c>
      <c r="AL103">
        <v>5.5993600731344996E-3</v>
      </c>
      <c r="AM103">
        <v>7.1420409096103296E-2</v>
      </c>
      <c r="AN103">
        <v>3.7709976002742499E-3</v>
      </c>
      <c r="AO103">
        <v>2.0569077819677802E-3</v>
      </c>
      <c r="AP103">
        <v>1.7132179999999999</v>
      </c>
      <c r="AQ103">
        <v>0.52600000000000002</v>
      </c>
    </row>
    <row r="104" spans="1:43" hidden="1" x14ac:dyDescent="0.3">
      <c r="A104" t="str">
        <f t="shared" si="1"/>
        <v>Angola2012</v>
      </c>
      <c r="B104" t="s">
        <v>56</v>
      </c>
      <c r="C104" t="s">
        <v>57</v>
      </c>
      <c r="D104">
        <v>2012</v>
      </c>
      <c r="E104" t="s">
        <v>49</v>
      </c>
      <c r="F104">
        <v>2.0445265456443301E-3</v>
      </c>
      <c r="G104">
        <v>5.4570251614339801E-2</v>
      </c>
      <c r="H104">
        <v>5.1509587923296601E-2</v>
      </c>
      <c r="I104">
        <v>2.9273765809873498E-2</v>
      </c>
      <c r="J104">
        <v>0.23296613627091001</v>
      </c>
      <c r="K104">
        <v>0.44787841697266401</v>
      </c>
      <c r="L104">
        <v>0.23837209302325599</v>
      </c>
      <c r="M104">
        <v>2.5528651254519599E-2</v>
      </c>
      <c r="N104">
        <v>1.09565026843432E-2</v>
      </c>
      <c r="O104">
        <v>2.1146050180782298E-2</v>
      </c>
      <c r="P104">
        <v>0.126985866111537</v>
      </c>
      <c r="Q104">
        <v>1.5119973704393601E-2</v>
      </c>
      <c r="R104">
        <v>9.2034622548482492E-3</v>
      </c>
      <c r="S104">
        <v>6.5739016106058897E-3</v>
      </c>
      <c r="T104">
        <v>6.5081625944998403E-2</v>
      </c>
      <c r="U104">
        <v>6.0260764763887401E-3</v>
      </c>
      <c r="V104">
        <v>1.0408677550126E-2</v>
      </c>
      <c r="W104">
        <v>2.73912567108579E-3</v>
      </c>
      <c r="X104">
        <v>9.9704174427522704E-2</v>
      </c>
      <c r="Y104">
        <v>7.0669442314013398E-2</v>
      </c>
      <c r="Z104">
        <v>4.27303604689383E-3</v>
      </c>
      <c r="AA104">
        <v>8.6227676125780695E-2</v>
      </c>
      <c r="AB104">
        <v>2.3446915744494399E-2</v>
      </c>
      <c r="AC104">
        <v>9.09389722800482E-3</v>
      </c>
      <c r="AD104">
        <v>1.2161717979620901E-2</v>
      </c>
      <c r="AE104">
        <v>0.13158759723896099</v>
      </c>
      <c r="AF104">
        <v>2.8048646871918499E-2</v>
      </c>
      <c r="AG104">
        <v>3.9443409663635402E-2</v>
      </c>
      <c r="AH104">
        <v>2.3446915744494399E-2</v>
      </c>
      <c r="AI104">
        <v>7.8996384354114199E-2</v>
      </c>
      <c r="AJ104">
        <v>2.62956064424236E-3</v>
      </c>
      <c r="AK104">
        <v>6.0260764763887401E-3</v>
      </c>
      <c r="AL104">
        <v>5.6973813958584403E-3</v>
      </c>
      <c r="AM104">
        <v>7.2860742850881996E-2</v>
      </c>
      <c r="AN104">
        <v>3.8347759395201101E-3</v>
      </c>
      <c r="AO104">
        <v>2.0817355100251999E-3</v>
      </c>
      <c r="AP104">
        <v>1.5633355</v>
      </c>
      <c r="AQ104">
        <v>0.54100000000000004</v>
      </c>
    </row>
    <row r="105" spans="1:43" hidden="1" x14ac:dyDescent="0.3">
      <c r="A105" t="str">
        <f t="shared" si="1"/>
        <v>Angola2013</v>
      </c>
      <c r="B105" t="s">
        <v>56</v>
      </c>
      <c r="C105" t="s">
        <v>57</v>
      </c>
      <c r="D105">
        <v>2013</v>
      </c>
      <c r="E105" t="s">
        <v>49</v>
      </c>
      <c r="F105">
        <v>2.0331889251437199E-3</v>
      </c>
      <c r="G105">
        <v>5.7150276324182701E-2</v>
      </c>
      <c r="H105">
        <v>4.7308641975308603E-2</v>
      </c>
      <c r="I105">
        <v>2.8938271604938299E-2</v>
      </c>
      <c r="J105">
        <v>0.23111111111111099</v>
      </c>
      <c r="K105">
        <v>0.44987654320987702</v>
      </c>
      <c r="L105">
        <v>0.242765432098765</v>
      </c>
      <c r="M105">
        <v>2.56491785903551E-2</v>
      </c>
      <c r="N105">
        <v>1.1022787493375701E-2</v>
      </c>
      <c r="O105">
        <v>2.1197668256491799E-2</v>
      </c>
      <c r="P105">
        <v>0.128351881293058</v>
      </c>
      <c r="Q105">
        <v>1.50503444621092E-2</v>
      </c>
      <c r="R105">
        <v>9.2209856915739293E-3</v>
      </c>
      <c r="S105">
        <v>6.5712771595124496E-3</v>
      </c>
      <c r="T105">
        <v>6.2957074721780595E-2</v>
      </c>
      <c r="U105">
        <v>6.0413354531001599E-3</v>
      </c>
      <c r="V105">
        <v>1.04928457869634E-2</v>
      </c>
      <c r="W105">
        <v>2.7556968733439299E-3</v>
      </c>
      <c r="X105">
        <v>0.101006889242183</v>
      </c>
      <c r="Y105">
        <v>7.17541070482247E-2</v>
      </c>
      <c r="Z105">
        <v>4.2395336512983601E-3</v>
      </c>
      <c r="AA105">
        <v>8.51086380498145E-2</v>
      </c>
      <c r="AB105">
        <v>2.3423423423423399E-2</v>
      </c>
      <c r="AC105">
        <v>9.1149973502914709E-3</v>
      </c>
      <c r="AD105">
        <v>1.2506624271330201E-2</v>
      </c>
      <c r="AE105">
        <v>0.12951775304716501</v>
      </c>
      <c r="AF105">
        <v>2.75569687334393E-2</v>
      </c>
      <c r="AG105">
        <v>3.93216746157923E-2</v>
      </c>
      <c r="AH105">
        <v>2.4059353471118199E-2</v>
      </c>
      <c r="AI105">
        <v>7.8537360890302096E-2</v>
      </c>
      <c r="AJ105">
        <v>2.6497085320614702E-3</v>
      </c>
      <c r="AK105">
        <v>6.0413354531001599E-3</v>
      </c>
      <c r="AL105">
        <v>5.7233704292527802E-3</v>
      </c>
      <c r="AM105">
        <v>7.4085850556438806E-2</v>
      </c>
      <c r="AN105">
        <v>3.9215686274509803E-3</v>
      </c>
      <c r="AO105">
        <v>2.11976682564918E-3</v>
      </c>
      <c r="AP105">
        <v>1.6951674000000001</v>
      </c>
      <c r="AQ105">
        <v>0.55200000000000005</v>
      </c>
    </row>
    <row r="106" spans="1:43" hidden="1" x14ac:dyDescent="0.3">
      <c r="A106" t="str">
        <f t="shared" si="1"/>
        <v>Angola2014</v>
      </c>
      <c r="B106" t="s">
        <v>56</v>
      </c>
      <c r="C106" t="s">
        <v>57</v>
      </c>
      <c r="D106">
        <v>2014</v>
      </c>
      <c r="E106" t="s">
        <v>49</v>
      </c>
      <c r="F106">
        <v>1.9999515885490999E-3</v>
      </c>
      <c r="G106">
        <v>5.9475823890666898E-2</v>
      </c>
      <c r="H106">
        <v>4.42117510180337E-2</v>
      </c>
      <c r="I106">
        <v>2.8311033546635601E-2</v>
      </c>
      <c r="J106">
        <v>0.22765173550513901</v>
      </c>
      <c r="K106">
        <v>0.45181306961411699</v>
      </c>
      <c r="L106">
        <v>0.24801241031607499</v>
      </c>
      <c r="M106">
        <v>2.5798398002704701E-2</v>
      </c>
      <c r="N106">
        <v>1.11307604285863E-2</v>
      </c>
      <c r="O106">
        <v>2.13252886715906E-2</v>
      </c>
      <c r="P106">
        <v>0.12951211900551299</v>
      </c>
      <c r="Q106">
        <v>1.4979714969312399E-2</v>
      </c>
      <c r="R106">
        <v>9.2582960574222398E-3</v>
      </c>
      <c r="S106">
        <v>6.5536252990741704E-3</v>
      </c>
      <c r="T106">
        <v>6.1063143659627603E-2</v>
      </c>
      <c r="U106">
        <v>5.9294705086861497E-3</v>
      </c>
      <c r="V106">
        <v>1.06106314365963E-2</v>
      </c>
      <c r="W106">
        <v>2.8086965567460701E-3</v>
      </c>
      <c r="X106">
        <v>0.102257359825237</v>
      </c>
      <c r="Y106">
        <v>7.3338187870591903E-2</v>
      </c>
      <c r="Z106">
        <v>4.2650577343181098E-3</v>
      </c>
      <c r="AA106">
        <v>8.3428690315198201E-2</v>
      </c>
      <c r="AB106">
        <v>2.35098304379486E-2</v>
      </c>
      <c r="AC106">
        <v>9.1542702590242404E-3</v>
      </c>
      <c r="AD106">
        <v>1.30032247997503E-2</v>
      </c>
      <c r="AE106">
        <v>0.12659939665036901</v>
      </c>
      <c r="AF106">
        <v>2.72547591802767E-2</v>
      </c>
      <c r="AG106">
        <v>3.9113700197649003E-2</v>
      </c>
      <c r="AH106">
        <v>2.4966191615520699E-2</v>
      </c>
      <c r="AI106">
        <v>7.8019348798502003E-2</v>
      </c>
      <c r="AJ106">
        <v>2.7046707583480698E-3</v>
      </c>
      <c r="AK106">
        <v>6.0334963070841604E-3</v>
      </c>
      <c r="AL106">
        <v>5.8254447102881503E-3</v>
      </c>
      <c r="AM106">
        <v>7.5418703838551995E-2</v>
      </c>
      <c r="AN106">
        <v>4.0570061375221102E-3</v>
      </c>
      <c r="AO106">
        <v>2.08051596796005E-3</v>
      </c>
      <c r="AP106">
        <v>1.31816</v>
      </c>
      <c r="AQ106">
        <v>0.56299999999999994</v>
      </c>
    </row>
    <row r="107" spans="1:43" hidden="1" x14ac:dyDescent="0.3">
      <c r="A107" t="str">
        <f t="shared" si="1"/>
        <v>Angola2015</v>
      </c>
      <c r="B107" t="s">
        <v>56</v>
      </c>
      <c r="C107" t="s">
        <v>57</v>
      </c>
      <c r="D107">
        <v>2015</v>
      </c>
      <c r="E107" t="s">
        <v>49</v>
      </c>
      <c r="F107">
        <v>2.0128750420048201E-3</v>
      </c>
      <c r="G107">
        <v>6.2395552873456502E-2</v>
      </c>
      <c r="H107">
        <v>4.1286962990515201E-2</v>
      </c>
      <c r="I107">
        <v>2.8082573925981E-2</v>
      </c>
      <c r="J107">
        <v>0.225497489306305</v>
      </c>
      <c r="K107">
        <v>0.456667286591036</v>
      </c>
      <c r="L107">
        <v>0.24846568718616299</v>
      </c>
      <c r="M107">
        <v>2.57253963505833E-2</v>
      </c>
      <c r="N107">
        <v>1.1367035596769401E-2</v>
      </c>
      <c r="O107">
        <v>2.13381194535846E-2</v>
      </c>
      <c r="P107">
        <v>0.130022933492871</v>
      </c>
      <c r="Q107">
        <v>1.49566257852229E-2</v>
      </c>
      <c r="R107">
        <v>9.1733971482700193E-3</v>
      </c>
      <c r="S107">
        <v>6.5809153454980604E-3</v>
      </c>
      <c r="T107">
        <v>5.9128527270914298E-2</v>
      </c>
      <c r="U107">
        <v>5.7832286369528399E-3</v>
      </c>
      <c r="V107">
        <v>1.06690597267923E-2</v>
      </c>
      <c r="W107">
        <v>2.89161431847642E-3</v>
      </c>
      <c r="X107">
        <v>0.104297537142287</v>
      </c>
      <c r="Y107">
        <v>7.4184863894705397E-2</v>
      </c>
      <c r="Z107">
        <v>4.2875660584305499E-3</v>
      </c>
      <c r="AA107">
        <v>8.1962309303021202E-2</v>
      </c>
      <c r="AB107">
        <v>2.3332336224947701E-2</v>
      </c>
      <c r="AC107">
        <v>9.2731079868381694E-3</v>
      </c>
      <c r="AD107">
        <v>1.33612523681324E-2</v>
      </c>
      <c r="AE107">
        <v>0.125037391564463</v>
      </c>
      <c r="AF107">
        <v>2.69219264134011E-2</v>
      </c>
      <c r="AG107">
        <v>3.89869378801476E-2</v>
      </c>
      <c r="AH107">
        <v>2.58251071891515E-2</v>
      </c>
      <c r="AI107">
        <v>7.7674743244590699E-2</v>
      </c>
      <c r="AJ107">
        <v>2.6921926413401099E-3</v>
      </c>
      <c r="AK107">
        <v>6.0823611526572901E-3</v>
      </c>
      <c r="AL107">
        <v>5.7832286369528399E-3</v>
      </c>
      <c r="AM107">
        <v>7.6478213181772906E-2</v>
      </c>
      <c r="AN107">
        <v>4.0881443812942498E-3</v>
      </c>
      <c r="AO107">
        <v>2.0939276099311999E-3</v>
      </c>
      <c r="AP107">
        <v>1.2342408</v>
      </c>
      <c r="AQ107">
        <v>0.58199999999999996</v>
      </c>
    </row>
    <row r="108" spans="1:43" hidden="1" x14ac:dyDescent="0.3">
      <c r="A108" t="str">
        <f t="shared" si="1"/>
        <v>Angola2016</v>
      </c>
      <c r="B108" t="s">
        <v>56</v>
      </c>
      <c r="C108" t="s">
        <v>57</v>
      </c>
      <c r="D108">
        <v>2016</v>
      </c>
      <c r="E108" t="s">
        <v>49</v>
      </c>
      <c r="F108">
        <v>2.0292247099048199E-3</v>
      </c>
      <c r="G108">
        <v>6.4856369510171999E-2</v>
      </c>
      <c r="H108">
        <v>3.7515706336384902E-2</v>
      </c>
      <c r="I108">
        <v>2.6207144139292801E-2</v>
      </c>
      <c r="J108">
        <v>0.22365823012026601</v>
      </c>
      <c r="K108">
        <v>0.46311254711900901</v>
      </c>
      <c r="L108">
        <v>0.24950637228504799</v>
      </c>
      <c r="M108">
        <v>2.5372417107160001E-2</v>
      </c>
      <c r="N108">
        <v>1.1340701585776099E-2</v>
      </c>
      <c r="O108">
        <v>2.1335896203748199E-2</v>
      </c>
      <c r="P108">
        <v>0.13080249879865399</v>
      </c>
      <c r="Q108">
        <v>1.4896684286400799E-2</v>
      </c>
      <c r="R108">
        <v>9.2263334935127304E-3</v>
      </c>
      <c r="S108">
        <v>6.5353195579048503E-3</v>
      </c>
      <c r="T108">
        <v>5.6319077366650601E-2</v>
      </c>
      <c r="U108">
        <v>5.6703507928880298E-3</v>
      </c>
      <c r="V108">
        <v>1.07640557424315E-2</v>
      </c>
      <c r="W108">
        <v>2.8832292167227302E-3</v>
      </c>
      <c r="X108">
        <v>0.106871696299856</v>
      </c>
      <c r="Y108">
        <v>7.4771744353676103E-2</v>
      </c>
      <c r="Z108">
        <v>4.3248438250840897E-3</v>
      </c>
      <c r="AA108">
        <v>8.0922633349351306E-2</v>
      </c>
      <c r="AB108">
        <v>2.3258049014896701E-2</v>
      </c>
      <c r="AC108">
        <v>9.4185487746275796E-3</v>
      </c>
      <c r="AD108">
        <v>1.3743392599711701E-2</v>
      </c>
      <c r="AE108">
        <v>0.124459394521864</v>
      </c>
      <c r="AF108">
        <v>2.6045170591062001E-2</v>
      </c>
      <c r="AG108">
        <v>3.8346948582412298E-2</v>
      </c>
      <c r="AH108">
        <v>2.6717924074964001E-2</v>
      </c>
      <c r="AI108">
        <v>7.76549735703988E-2</v>
      </c>
      <c r="AJ108">
        <v>2.5949062950504599E-3</v>
      </c>
      <c r="AK108">
        <v>6.0547813551177299E-3</v>
      </c>
      <c r="AL108">
        <v>5.8625660740028798E-3</v>
      </c>
      <c r="AM108">
        <v>7.7558865929841403E-2</v>
      </c>
      <c r="AN108">
        <v>4.13262854396925E-3</v>
      </c>
      <c r="AO108">
        <v>2.1143680922633399E-3</v>
      </c>
      <c r="AP108">
        <v>1.1975366999999999</v>
      </c>
      <c r="AQ108">
        <v>0.59599999999999997</v>
      </c>
    </row>
    <row r="109" spans="1:43" hidden="1" x14ac:dyDescent="0.3">
      <c r="A109" t="str">
        <f t="shared" si="1"/>
        <v>Angola2017</v>
      </c>
      <c r="B109" t="s">
        <v>56</v>
      </c>
      <c r="C109" t="s">
        <v>57</v>
      </c>
      <c r="D109">
        <v>2017</v>
      </c>
      <c r="E109" t="s">
        <v>49</v>
      </c>
      <c r="F109">
        <v>2.0469106426262099E-3</v>
      </c>
      <c r="G109">
        <v>6.7144475953269805E-2</v>
      </c>
      <c r="H109">
        <v>3.3410434335646402E-2</v>
      </c>
      <c r="I109">
        <v>2.6814015248864901E-2</v>
      </c>
      <c r="J109">
        <v>0.22479225563265701</v>
      </c>
      <c r="K109">
        <v>0.46663239955452801</v>
      </c>
      <c r="L109">
        <v>0.248350895228305</v>
      </c>
      <c r="M109">
        <v>2.5295573274676901E-2</v>
      </c>
      <c r="N109">
        <v>1.1364677848043301E-2</v>
      </c>
      <c r="O109">
        <v>2.1354596278984499E-2</v>
      </c>
      <c r="P109">
        <v>0.131060397763725</v>
      </c>
      <c r="Q109">
        <v>1.4847401704701699E-2</v>
      </c>
      <c r="R109">
        <v>9.25671340848685E-3</v>
      </c>
      <c r="S109">
        <v>6.5071945742828296E-3</v>
      </c>
      <c r="T109">
        <v>5.46237741728531E-2</v>
      </c>
      <c r="U109">
        <v>5.5906882962148303E-3</v>
      </c>
      <c r="V109">
        <v>1.0814774081202501E-2</v>
      </c>
      <c r="W109">
        <v>2.84116946201081E-3</v>
      </c>
      <c r="X109">
        <v>0.10888094583447901</v>
      </c>
      <c r="Y109">
        <v>7.4970213545962797E-2</v>
      </c>
      <c r="Z109">
        <v>4.3075795069196197E-3</v>
      </c>
      <c r="AA109">
        <v>7.9827696819723196E-2</v>
      </c>
      <c r="AB109">
        <v>2.3279259462927301E-2</v>
      </c>
      <c r="AC109">
        <v>9.44001466410045E-3</v>
      </c>
      <c r="AD109">
        <v>1.4114196682247299E-2</v>
      </c>
      <c r="AE109">
        <v>0.12372834753918099</v>
      </c>
      <c r="AF109">
        <v>2.5753826413710899E-2</v>
      </c>
      <c r="AG109">
        <v>3.8126661167629E-2</v>
      </c>
      <c r="AH109">
        <v>2.7495188342040101E-2</v>
      </c>
      <c r="AI109">
        <v>7.7261479241132802E-2</v>
      </c>
      <c r="AJ109">
        <v>2.6578682063972099E-3</v>
      </c>
      <c r="AK109">
        <v>6.0489414352488304E-3</v>
      </c>
      <c r="AL109">
        <v>5.8656401796352304E-3</v>
      </c>
      <c r="AM109">
        <v>7.8269636147007604E-2</v>
      </c>
      <c r="AN109">
        <v>4.2159288791128197E-3</v>
      </c>
      <c r="AO109">
        <v>2.1996150673632099E-3</v>
      </c>
      <c r="AP109">
        <v>1.2918700000000001</v>
      </c>
      <c r="AQ109">
        <v>0.59699999999999998</v>
      </c>
    </row>
    <row r="110" spans="1:43" hidden="1" x14ac:dyDescent="0.3">
      <c r="A110" t="str">
        <f t="shared" si="1"/>
        <v>Antigua and Barbuda2000</v>
      </c>
      <c r="B110" t="s">
        <v>58</v>
      </c>
      <c r="C110" t="s">
        <v>59</v>
      </c>
      <c r="D110">
        <v>2000</v>
      </c>
      <c r="F110">
        <v>8.5794942345410897E-3</v>
      </c>
      <c r="G110">
        <v>0.195899772209567</v>
      </c>
      <c r="H110">
        <v>0</v>
      </c>
      <c r="I110">
        <v>1.1764705882352899E-2</v>
      </c>
      <c r="J110">
        <v>0.11764705882352899</v>
      </c>
      <c r="K110">
        <v>0.29411764705882398</v>
      </c>
      <c r="L110">
        <v>0.57647058823529396</v>
      </c>
      <c r="M110">
        <v>2.4390243902439001E-2</v>
      </c>
      <c r="N110">
        <v>1.21951219512195E-2</v>
      </c>
      <c r="O110">
        <v>1.21951219512195E-2</v>
      </c>
      <c r="P110">
        <v>7.3170731707317097E-2</v>
      </c>
      <c r="Q110">
        <v>1.21951219512195E-2</v>
      </c>
      <c r="R110">
        <v>1.21951219512195E-2</v>
      </c>
      <c r="S110">
        <v>1.21951219512195E-2</v>
      </c>
      <c r="T110">
        <v>3.65853658536585E-2</v>
      </c>
      <c r="U110">
        <v>0</v>
      </c>
      <c r="V110">
        <v>2.4390243902439001E-2</v>
      </c>
      <c r="W110">
        <v>0</v>
      </c>
      <c r="X110">
        <v>0.109756097560976</v>
      </c>
      <c r="Y110">
        <v>0.24390243902438999</v>
      </c>
      <c r="Z110">
        <v>0</v>
      </c>
      <c r="AA110">
        <v>9.7560975609756101E-2</v>
      </c>
      <c r="AB110">
        <v>2.4390243902439001E-2</v>
      </c>
      <c r="AC110">
        <v>2.4390243902439001E-2</v>
      </c>
      <c r="AD110">
        <v>2.4390243902439001E-2</v>
      </c>
      <c r="AE110">
        <v>4.8780487804878099E-2</v>
      </c>
      <c r="AF110">
        <v>1.21951219512195E-2</v>
      </c>
      <c r="AG110">
        <v>2.4390243902439001E-2</v>
      </c>
      <c r="AH110">
        <v>3.65853658536585E-2</v>
      </c>
      <c r="AI110">
        <v>2.4390243902439001E-2</v>
      </c>
      <c r="AJ110">
        <v>0</v>
      </c>
      <c r="AK110">
        <v>0</v>
      </c>
      <c r="AL110">
        <v>1.21951219512195E-2</v>
      </c>
      <c r="AM110">
        <v>9.7560975609756101E-2</v>
      </c>
      <c r="AN110">
        <v>0</v>
      </c>
      <c r="AO110">
        <v>0</v>
      </c>
      <c r="AP110">
        <v>2.7155192000000001</v>
      </c>
    </row>
    <row r="111" spans="1:43" hidden="1" x14ac:dyDescent="0.3">
      <c r="A111" t="str">
        <f t="shared" si="1"/>
        <v>Antigua and Barbuda2001</v>
      </c>
      <c r="B111" t="s">
        <v>58</v>
      </c>
      <c r="C111" t="s">
        <v>59</v>
      </c>
      <c r="D111">
        <v>2001</v>
      </c>
      <c r="F111">
        <v>8.6784510985215193E-3</v>
      </c>
      <c r="G111">
        <v>0.19634703196347</v>
      </c>
      <c r="H111">
        <v>0</v>
      </c>
      <c r="I111">
        <v>1.16279069767442E-2</v>
      </c>
      <c r="J111">
        <v>0.116279069767442</v>
      </c>
      <c r="K111">
        <v>0.30232558139534899</v>
      </c>
      <c r="L111">
        <v>0.56976744186046502</v>
      </c>
      <c r="M111">
        <v>2.40963855421687E-2</v>
      </c>
      <c r="N111">
        <v>1.20481927710843E-2</v>
      </c>
      <c r="O111">
        <v>1.20481927710843E-2</v>
      </c>
      <c r="P111">
        <v>7.2289156626505993E-2</v>
      </c>
      <c r="Q111">
        <v>1.20481927710843E-2</v>
      </c>
      <c r="R111">
        <v>1.20481927710843E-2</v>
      </c>
      <c r="S111">
        <v>1.20481927710843E-2</v>
      </c>
      <c r="T111">
        <v>3.6144578313252997E-2</v>
      </c>
      <c r="U111">
        <v>0</v>
      </c>
      <c r="V111">
        <v>2.40963855421687E-2</v>
      </c>
      <c r="W111">
        <v>0</v>
      </c>
      <c r="X111">
        <v>0.120481927710843</v>
      </c>
      <c r="Y111">
        <v>0.240963855421687</v>
      </c>
      <c r="Z111">
        <v>0</v>
      </c>
      <c r="AA111">
        <v>9.6385542168674704E-2</v>
      </c>
      <c r="AB111">
        <v>2.40963855421687E-2</v>
      </c>
      <c r="AC111">
        <v>2.40963855421687E-2</v>
      </c>
      <c r="AD111">
        <v>2.40963855421687E-2</v>
      </c>
      <c r="AE111">
        <v>4.81927710843374E-2</v>
      </c>
      <c r="AF111">
        <v>1.20481927710843E-2</v>
      </c>
      <c r="AG111">
        <v>2.40963855421687E-2</v>
      </c>
      <c r="AH111">
        <v>3.6144578313252997E-2</v>
      </c>
      <c r="AI111">
        <v>2.40963855421687E-2</v>
      </c>
      <c r="AJ111">
        <v>0</v>
      </c>
      <c r="AK111">
        <v>0</v>
      </c>
      <c r="AL111">
        <v>1.20481927710843E-2</v>
      </c>
      <c r="AM111">
        <v>9.6385542168674704E-2</v>
      </c>
      <c r="AN111">
        <v>0</v>
      </c>
      <c r="AO111">
        <v>0</v>
      </c>
      <c r="AP111">
        <v>3.2114394000000002</v>
      </c>
    </row>
    <row r="112" spans="1:43" hidden="1" x14ac:dyDescent="0.3">
      <c r="A112" t="str">
        <f t="shared" si="1"/>
        <v>Antigua and Barbuda2002</v>
      </c>
      <c r="B112" t="s">
        <v>58</v>
      </c>
      <c r="C112" t="s">
        <v>59</v>
      </c>
      <c r="D112">
        <v>2002</v>
      </c>
      <c r="F112">
        <v>8.8259661157920593E-3</v>
      </c>
      <c r="G112">
        <v>0.20091324200913199</v>
      </c>
      <c r="H112">
        <v>0</v>
      </c>
      <c r="I112">
        <v>1.1494252873563199E-2</v>
      </c>
      <c r="J112">
        <v>0.114942528735632</v>
      </c>
      <c r="K112">
        <v>0.29885057471264398</v>
      </c>
      <c r="L112">
        <v>0.57471264367816099</v>
      </c>
      <c r="M112">
        <v>2.32558139534884E-2</v>
      </c>
      <c r="N112">
        <v>1.16279069767442E-2</v>
      </c>
      <c r="O112">
        <v>1.16279069767442E-2</v>
      </c>
      <c r="P112">
        <v>6.9767441860465101E-2</v>
      </c>
      <c r="Q112">
        <v>1.16279069767442E-2</v>
      </c>
      <c r="R112">
        <v>1.16279069767442E-2</v>
      </c>
      <c r="S112">
        <v>1.16279069767442E-2</v>
      </c>
      <c r="T112">
        <v>3.4883720930232599E-2</v>
      </c>
      <c r="U112">
        <v>0</v>
      </c>
      <c r="V112">
        <v>2.32558139534884E-2</v>
      </c>
      <c r="W112">
        <v>0</v>
      </c>
      <c r="X112">
        <v>0.116279069767442</v>
      </c>
      <c r="Y112">
        <v>0.24418604651162801</v>
      </c>
      <c r="Z112">
        <v>0</v>
      </c>
      <c r="AA112">
        <v>9.3023255813953501E-2</v>
      </c>
      <c r="AB112">
        <v>2.32558139534884E-2</v>
      </c>
      <c r="AC112">
        <v>2.32558139534884E-2</v>
      </c>
      <c r="AD112">
        <v>2.32558139534884E-2</v>
      </c>
      <c r="AE112">
        <v>4.6511627906976702E-2</v>
      </c>
      <c r="AF112">
        <v>1.16279069767442E-2</v>
      </c>
      <c r="AG112">
        <v>2.32558139534884E-2</v>
      </c>
      <c r="AH112">
        <v>3.4883720930232599E-2</v>
      </c>
      <c r="AI112">
        <v>2.32558139534884E-2</v>
      </c>
      <c r="AJ112">
        <v>0</v>
      </c>
      <c r="AK112">
        <v>0</v>
      </c>
      <c r="AL112">
        <v>1.16279069767442E-2</v>
      </c>
      <c r="AM112">
        <v>0.104651162790698</v>
      </c>
      <c r="AN112">
        <v>1.16279069767442E-2</v>
      </c>
      <c r="AO112">
        <v>0</v>
      </c>
      <c r="AP112">
        <v>3.0901610000000002</v>
      </c>
    </row>
    <row r="113" spans="1:43" hidden="1" x14ac:dyDescent="0.3">
      <c r="A113" t="str">
        <f t="shared" si="1"/>
        <v>Antigua and Barbuda2003</v>
      </c>
      <c r="B113" t="s">
        <v>58</v>
      </c>
      <c r="C113" t="s">
        <v>59</v>
      </c>
      <c r="D113">
        <v>2003</v>
      </c>
      <c r="F113">
        <v>8.9815937540431504E-3</v>
      </c>
      <c r="G113">
        <v>0.204128440366972</v>
      </c>
      <c r="H113">
        <v>0</v>
      </c>
      <c r="I113">
        <v>1.13636363636364E-2</v>
      </c>
      <c r="J113">
        <v>0.11363636363636399</v>
      </c>
      <c r="K113">
        <v>0.30681818181818199</v>
      </c>
      <c r="L113">
        <v>0.56818181818181801</v>
      </c>
      <c r="M113">
        <v>2.32558139534884E-2</v>
      </c>
      <c r="N113">
        <v>1.16279069767442E-2</v>
      </c>
      <c r="O113">
        <v>1.16279069767442E-2</v>
      </c>
      <c r="P113">
        <v>6.9767441860465101E-2</v>
      </c>
      <c r="Q113">
        <v>1.16279069767442E-2</v>
      </c>
      <c r="R113">
        <v>1.16279069767442E-2</v>
      </c>
      <c r="S113">
        <v>1.16279069767442E-2</v>
      </c>
      <c r="T113">
        <v>3.4883720930232599E-2</v>
      </c>
      <c r="U113">
        <v>0</v>
      </c>
      <c r="V113">
        <v>2.32558139534884E-2</v>
      </c>
      <c r="W113">
        <v>0</v>
      </c>
      <c r="X113">
        <v>0.116279069767442</v>
      </c>
      <c r="Y113">
        <v>0.24418604651162801</v>
      </c>
      <c r="Z113">
        <v>0</v>
      </c>
      <c r="AA113">
        <v>9.3023255813953501E-2</v>
      </c>
      <c r="AB113">
        <v>2.32558139534884E-2</v>
      </c>
      <c r="AC113">
        <v>2.32558139534884E-2</v>
      </c>
      <c r="AD113">
        <v>2.32558139534884E-2</v>
      </c>
      <c r="AE113">
        <v>4.6511627906976702E-2</v>
      </c>
      <c r="AF113">
        <v>1.16279069767442E-2</v>
      </c>
      <c r="AG113">
        <v>2.32558139534884E-2</v>
      </c>
      <c r="AH113">
        <v>3.4883720930232599E-2</v>
      </c>
      <c r="AI113">
        <v>2.32558139534884E-2</v>
      </c>
      <c r="AJ113">
        <v>0</v>
      </c>
      <c r="AK113">
        <v>0</v>
      </c>
      <c r="AL113">
        <v>1.16279069767442E-2</v>
      </c>
      <c r="AM113">
        <v>0.104651162790698</v>
      </c>
      <c r="AN113">
        <v>1.16279069767442E-2</v>
      </c>
      <c r="AO113">
        <v>0</v>
      </c>
      <c r="AP113">
        <v>3.3466551</v>
      </c>
    </row>
    <row r="114" spans="1:43" hidden="1" x14ac:dyDescent="0.3">
      <c r="A114" t="str">
        <f t="shared" si="1"/>
        <v>Antigua and Barbuda2004</v>
      </c>
      <c r="B114" t="s">
        <v>58</v>
      </c>
      <c r="C114" t="s">
        <v>59</v>
      </c>
      <c r="D114">
        <v>2004</v>
      </c>
      <c r="F114">
        <v>9.1605897370780794E-3</v>
      </c>
      <c r="G114">
        <v>0.207762557077626</v>
      </c>
      <c r="H114">
        <v>0</v>
      </c>
      <c r="I114">
        <v>1.0989010989011E-2</v>
      </c>
      <c r="J114">
        <v>0.120879120879121</v>
      </c>
      <c r="K114">
        <v>0.30769230769230799</v>
      </c>
      <c r="L114">
        <v>0.56043956043956</v>
      </c>
      <c r="M114">
        <v>2.2988505747126398E-2</v>
      </c>
      <c r="N114">
        <v>1.1494252873563199E-2</v>
      </c>
      <c r="O114">
        <v>1.1494252873563199E-2</v>
      </c>
      <c r="P114">
        <v>6.8965517241379296E-2</v>
      </c>
      <c r="Q114">
        <v>1.1494252873563199E-2</v>
      </c>
      <c r="R114">
        <v>1.1494252873563199E-2</v>
      </c>
      <c r="S114">
        <v>1.1494252873563199E-2</v>
      </c>
      <c r="T114">
        <v>3.4482758620689703E-2</v>
      </c>
      <c r="U114">
        <v>0</v>
      </c>
      <c r="V114">
        <v>2.2988505747126398E-2</v>
      </c>
      <c r="W114">
        <v>0</v>
      </c>
      <c r="X114">
        <v>0.114942528735632</v>
      </c>
      <c r="Y114">
        <v>0.252873563218391</v>
      </c>
      <c r="Z114">
        <v>0</v>
      </c>
      <c r="AA114">
        <v>9.1954022988505704E-2</v>
      </c>
      <c r="AB114">
        <v>2.2988505747126398E-2</v>
      </c>
      <c r="AC114">
        <v>2.2988505747126398E-2</v>
      </c>
      <c r="AD114">
        <v>2.2988505747126398E-2</v>
      </c>
      <c r="AE114">
        <v>4.5977011494252901E-2</v>
      </c>
      <c r="AF114">
        <v>1.1494252873563199E-2</v>
      </c>
      <c r="AG114">
        <v>2.2988505747126398E-2</v>
      </c>
      <c r="AH114">
        <v>3.4482758620689703E-2</v>
      </c>
      <c r="AI114">
        <v>2.2988505747126398E-2</v>
      </c>
      <c r="AJ114">
        <v>0</v>
      </c>
      <c r="AK114">
        <v>0</v>
      </c>
      <c r="AL114">
        <v>1.1494252873563199E-2</v>
      </c>
      <c r="AM114">
        <v>0.10344827586206901</v>
      </c>
      <c r="AN114">
        <v>1.1494252873563199E-2</v>
      </c>
      <c r="AO114">
        <v>0</v>
      </c>
      <c r="AP114">
        <v>2.9693727000000001</v>
      </c>
    </row>
    <row r="115" spans="1:43" hidden="1" x14ac:dyDescent="0.3">
      <c r="A115" t="str">
        <f t="shared" si="1"/>
        <v>Antigua and Barbuda2005</v>
      </c>
      <c r="B115" t="s">
        <v>58</v>
      </c>
      <c r="C115" t="s">
        <v>59</v>
      </c>
      <c r="D115">
        <v>2005</v>
      </c>
      <c r="F115">
        <v>9.3276682859074408E-3</v>
      </c>
      <c r="G115">
        <v>0.20909090909090899</v>
      </c>
      <c r="H115">
        <v>0</v>
      </c>
      <c r="I115">
        <v>1.0869565217391301E-2</v>
      </c>
      <c r="J115">
        <v>0.119565217391304</v>
      </c>
      <c r="K115">
        <v>0.315217391304348</v>
      </c>
      <c r="L115">
        <v>0.55434782608695699</v>
      </c>
      <c r="M115">
        <v>2.2988505747126398E-2</v>
      </c>
      <c r="N115">
        <v>1.1494252873563199E-2</v>
      </c>
      <c r="O115">
        <v>1.1494252873563199E-2</v>
      </c>
      <c r="P115">
        <v>6.8965517241379296E-2</v>
      </c>
      <c r="Q115">
        <v>1.1494252873563199E-2</v>
      </c>
      <c r="R115">
        <v>1.1494252873563199E-2</v>
      </c>
      <c r="S115">
        <v>1.1494252873563199E-2</v>
      </c>
      <c r="T115">
        <v>3.4482758620689703E-2</v>
      </c>
      <c r="U115">
        <v>0</v>
      </c>
      <c r="V115">
        <v>2.2988505747126398E-2</v>
      </c>
      <c r="W115">
        <v>0</v>
      </c>
      <c r="X115">
        <v>0.114942528735632</v>
      </c>
      <c r="Y115">
        <v>0.252873563218391</v>
      </c>
      <c r="Z115">
        <v>0</v>
      </c>
      <c r="AA115">
        <v>9.1954022988505704E-2</v>
      </c>
      <c r="AB115">
        <v>2.2988505747126398E-2</v>
      </c>
      <c r="AC115">
        <v>2.2988505747126398E-2</v>
      </c>
      <c r="AD115">
        <v>2.2988505747126398E-2</v>
      </c>
      <c r="AE115">
        <v>4.5977011494252901E-2</v>
      </c>
      <c r="AF115">
        <v>1.1494252873563199E-2</v>
      </c>
      <c r="AG115">
        <v>2.2988505747126398E-2</v>
      </c>
      <c r="AH115">
        <v>3.4482758620689703E-2</v>
      </c>
      <c r="AI115">
        <v>2.2988505747126398E-2</v>
      </c>
      <c r="AJ115">
        <v>0</v>
      </c>
      <c r="AK115">
        <v>0</v>
      </c>
      <c r="AL115">
        <v>1.1494252873563199E-2</v>
      </c>
      <c r="AM115">
        <v>0.10344827586206901</v>
      </c>
      <c r="AN115">
        <v>1.1494252873563199E-2</v>
      </c>
      <c r="AO115">
        <v>0</v>
      </c>
      <c r="AP115">
        <v>2.7781030000000002</v>
      </c>
    </row>
    <row r="116" spans="1:43" hidden="1" x14ac:dyDescent="0.3">
      <c r="A116" t="str">
        <f t="shared" si="1"/>
        <v>Antigua and Barbuda2006</v>
      </c>
      <c r="B116" t="s">
        <v>58</v>
      </c>
      <c r="C116" t="s">
        <v>59</v>
      </c>
      <c r="D116">
        <v>2006</v>
      </c>
      <c r="F116">
        <v>9.5640385086455098E-3</v>
      </c>
      <c r="G116">
        <v>0.214285714285714</v>
      </c>
      <c r="H116">
        <v>0</v>
      </c>
      <c r="I116">
        <v>1.0416666666666701E-2</v>
      </c>
      <c r="J116">
        <v>0.114583333333333</v>
      </c>
      <c r="K116">
        <v>0.32291666666666702</v>
      </c>
      <c r="L116">
        <v>0.55208333333333304</v>
      </c>
      <c r="M116">
        <v>2.1276595744680899E-2</v>
      </c>
      <c r="N116">
        <v>1.0638297872340399E-2</v>
      </c>
      <c r="O116">
        <v>1.0638297872340399E-2</v>
      </c>
      <c r="P116">
        <v>6.3829787234042507E-2</v>
      </c>
      <c r="Q116">
        <v>1.0638297872340399E-2</v>
      </c>
      <c r="R116">
        <v>1.0638297872340399E-2</v>
      </c>
      <c r="S116">
        <v>1.0638297872340399E-2</v>
      </c>
      <c r="T116">
        <v>3.1914893617021302E-2</v>
      </c>
      <c r="U116">
        <v>0</v>
      </c>
      <c r="V116">
        <v>2.1276595744680899E-2</v>
      </c>
      <c r="W116">
        <v>0</v>
      </c>
      <c r="X116">
        <v>0.117021276595745</v>
      </c>
      <c r="Y116">
        <v>0.24468085106383</v>
      </c>
      <c r="Z116">
        <v>0</v>
      </c>
      <c r="AA116">
        <v>8.5106382978723402E-2</v>
      </c>
      <c r="AB116">
        <v>2.1276595744680899E-2</v>
      </c>
      <c r="AC116">
        <v>2.1276595744680899E-2</v>
      </c>
      <c r="AD116">
        <v>2.1276595744680899E-2</v>
      </c>
      <c r="AE116">
        <v>5.31914893617021E-2</v>
      </c>
      <c r="AF116">
        <v>2.1276595744680899E-2</v>
      </c>
      <c r="AG116">
        <v>3.1914893617021302E-2</v>
      </c>
      <c r="AH116">
        <v>4.2553191489361701E-2</v>
      </c>
      <c r="AI116">
        <v>2.1276595744680899E-2</v>
      </c>
      <c r="AJ116">
        <v>0</v>
      </c>
      <c r="AK116">
        <v>0</v>
      </c>
      <c r="AL116">
        <v>1.0638297872340399E-2</v>
      </c>
      <c r="AM116">
        <v>0.10638297872340401</v>
      </c>
      <c r="AN116">
        <v>1.0638297872340399E-2</v>
      </c>
      <c r="AO116">
        <v>0</v>
      </c>
      <c r="AP116">
        <v>2.4536376</v>
      </c>
    </row>
    <row r="117" spans="1:43" hidden="1" x14ac:dyDescent="0.3">
      <c r="A117" t="str">
        <f t="shared" si="1"/>
        <v>Antigua and Barbuda2007</v>
      </c>
      <c r="B117" t="s">
        <v>58</v>
      </c>
      <c r="C117" t="s">
        <v>59</v>
      </c>
      <c r="D117">
        <v>2007</v>
      </c>
      <c r="F117">
        <v>9.8364982021698095E-3</v>
      </c>
      <c r="G117">
        <v>0.224</v>
      </c>
      <c r="H117">
        <v>0</v>
      </c>
      <c r="I117">
        <v>8.8495575221238902E-3</v>
      </c>
      <c r="J117">
        <v>9.7345132743362803E-2</v>
      </c>
      <c r="K117">
        <v>0.31858407079646001</v>
      </c>
      <c r="L117">
        <v>0.57522123893805299</v>
      </c>
      <c r="M117">
        <v>1.88679245283019E-2</v>
      </c>
      <c r="N117">
        <v>9.4339622641509396E-3</v>
      </c>
      <c r="O117">
        <v>9.4339622641509396E-3</v>
      </c>
      <c r="P117">
        <v>7.5471698113207503E-2</v>
      </c>
      <c r="Q117">
        <v>9.4339622641509396E-3</v>
      </c>
      <c r="R117">
        <v>9.4339622641509396E-3</v>
      </c>
      <c r="S117">
        <v>9.4339622641509396E-3</v>
      </c>
      <c r="T117">
        <v>2.83018867924528E-2</v>
      </c>
      <c r="U117">
        <v>0</v>
      </c>
      <c r="V117">
        <v>1.88679245283019E-2</v>
      </c>
      <c r="W117">
        <v>0</v>
      </c>
      <c r="X117">
        <v>0.10377358490565999</v>
      </c>
      <c r="Y117">
        <v>0.29245283018867901</v>
      </c>
      <c r="Z117">
        <v>0</v>
      </c>
      <c r="AA117">
        <v>8.4905660377358499E-2</v>
      </c>
      <c r="AB117">
        <v>1.88679245283019E-2</v>
      </c>
      <c r="AC117">
        <v>1.88679245283019E-2</v>
      </c>
      <c r="AD117">
        <v>1.88679245283019E-2</v>
      </c>
      <c r="AE117">
        <v>4.71698113207547E-2</v>
      </c>
      <c r="AF117">
        <v>1.88679245283019E-2</v>
      </c>
      <c r="AG117">
        <v>2.83018867924528E-2</v>
      </c>
      <c r="AH117">
        <v>3.77358490566038E-2</v>
      </c>
      <c r="AI117">
        <v>1.88679245283019E-2</v>
      </c>
      <c r="AJ117">
        <v>0</v>
      </c>
      <c r="AK117">
        <v>0</v>
      </c>
      <c r="AL117">
        <v>9.4339622641509396E-3</v>
      </c>
      <c r="AM117">
        <v>0.10377358490565999</v>
      </c>
      <c r="AN117">
        <v>9.4339622641509396E-3</v>
      </c>
      <c r="AO117">
        <v>0</v>
      </c>
      <c r="AP117">
        <v>2.2842180000000001</v>
      </c>
      <c r="AQ117">
        <v>0.80200000000000005</v>
      </c>
    </row>
    <row r="118" spans="1:43" hidden="1" x14ac:dyDescent="0.3">
      <c r="A118" t="str">
        <f t="shared" si="1"/>
        <v>Antigua and Barbuda2008</v>
      </c>
      <c r="B118" t="s">
        <v>58</v>
      </c>
      <c r="C118" t="s">
        <v>59</v>
      </c>
      <c r="D118">
        <v>2008</v>
      </c>
      <c r="F118">
        <v>1.01328534953103E-2</v>
      </c>
      <c r="G118">
        <v>0.22709163346613501</v>
      </c>
      <c r="H118">
        <v>0</v>
      </c>
      <c r="I118">
        <v>8.7719298245613996E-3</v>
      </c>
      <c r="J118">
        <v>9.6491228070175405E-2</v>
      </c>
      <c r="K118">
        <v>0.324561403508772</v>
      </c>
      <c r="L118">
        <v>0.570175438596491</v>
      </c>
      <c r="M118">
        <v>1.8348623853211E-2</v>
      </c>
      <c r="N118">
        <v>9.1743119266055103E-3</v>
      </c>
      <c r="O118">
        <v>9.1743119266055103E-3</v>
      </c>
      <c r="P118">
        <v>7.3394495412843999E-2</v>
      </c>
      <c r="Q118">
        <v>9.1743119266055103E-3</v>
      </c>
      <c r="R118">
        <v>9.1743119266055103E-3</v>
      </c>
      <c r="S118">
        <v>9.1743119266055103E-3</v>
      </c>
      <c r="T118">
        <v>2.7522935779816501E-2</v>
      </c>
      <c r="U118">
        <v>0</v>
      </c>
      <c r="V118">
        <v>1.8348623853211E-2</v>
      </c>
      <c r="W118">
        <v>0</v>
      </c>
      <c r="X118">
        <v>0.100917431192661</v>
      </c>
      <c r="Y118">
        <v>0.28440366972477099</v>
      </c>
      <c r="Z118">
        <v>9.1743119266055103E-3</v>
      </c>
      <c r="AA118">
        <v>9.1743119266055106E-2</v>
      </c>
      <c r="AB118">
        <v>1.8348623853211E-2</v>
      </c>
      <c r="AC118">
        <v>1.8348623853211E-2</v>
      </c>
      <c r="AD118">
        <v>1.8348623853211E-2</v>
      </c>
      <c r="AE118">
        <v>4.5871559633027498E-2</v>
      </c>
      <c r="AF118">
        <v>1.8348623853211E-2</v>
      </c>
      <c r="AG118">
        <v>2.7522935779816501E-2</v>
      </c>
      <c r="AH118">
        <v>4.5871559633027498E-2</v>
      </c>
      <c r="AI118">
        <v>1.8348623853211E-2</v>
      </c>
      <c r="AJ118">
        <v>0</v>
      </c>
      <c r="AK118">
        <v>0</v>
      </c>
      <c r="AL118">
        <v>9.1743119266055103E-3</v>
      </c>
      <c r="AM118">
        <v>0.100917431192661</v>
      </c>
      <c r="AN118">
        <v>9.1743119266055103E-3</v>
      </c>
      <c r="AO118">
        <v>0</v>
      </c>
      <c r="AP118">
        <v>2.1345375</v>
      </c>
      <c r="AQ118">
        <v>0.80100000000000005</v>
      </c>
    </row>
    <row r="119" spans="1:43" hidden="1" x14ac:dyDescent="0.3">
      <c r="A119" t="str">
        <f t="shared" si="1"/>
        <v>Antigua and Barbuda2009</v>
      </c>
      <c r="B119" t="s">
        <v>58</v>
      </c>
      <c r="C119" t="s">
        <v>59</v>
      </c>
      <c r="D119">
        <v>2009</v>
      </c>
      <c r="F119">
        <v>1.03961988823481E-2</v>
      </c>
      <c r="G119">
        <v>0.22641509433962301</v>
      </c>
      <c r="H119">
        <v>0</v>
      </c>
      <c r="I119">
        <v>9.2592592592592605E-3</v>
      </c>
      <c r="J119">
        <v>0.101851851851852</v>
      </c>
      <c r="K119">
        <v>0.33333333333333298</v>
      </c>
      <c r="L119">
        <v>0.55555555555555602</v>
      </c>
      <c r="M119">
        <v>1.9047619047619001E-2</v>
      </c>
      <c r="N119">
        <v>9.5238095238095195E-3</v>
      </c>
      <c r="O119">
        <v>9.5238095238095195E-3</v>
      </c>
      <c r="P119">
        <v>6.6666666666666693E-2</v>
      </c>
      <c r="Q119">
        <v>9.5238095238095195E-3</v>
      </c>
      <c r="R119">
        <v>9.5238095238095195E-3</v>
      </c>
      <c r="S119">
        <v>9.5238095238095195E-3</v>
      </c>
      <c r="T119">
        <v>2.8571428571428598E-2</v>
      </c>
      <c r="U119">
        <v>0</v>
      </c>
      <c r="V119">
        <v>1.9047619047619001E-2</v>
      </c>
      <c r="W119">
        <v>0</v>
      </c>
      <c r="X119">
        <v>0.114285714285714</v>
      </c>
      <c r="Y119">
        <v>0.266666666666667</v>
      </c>
      <c r="Z119">
        <v>9.5238095238095195E-3</v>
      </c>
      <c r="AA119">
        <v>8.5714285714285701E-2</v>
      </c>
      <c r="AB119">
        <v>1.9047619047619001E-2</v>
      </c>
      <c r="AC119">
        <v>1.9047619047619001E-2</v>
      </c>
      <c r="AD119">
        <v>2.8571428571428598E-2</v>
      </c>
      <c r="AE119">
        <v>4.7619047619047603E-2</v>
      </c>
      <c r="AF119">
        <v>1.9047619047619001E-2</v>
      </c>
      <c r="AG119">
        <v>2.8571428571428598E-2</v>
      </c>
      <c r="AH119">
        <v>3.8095238095238099E-2</v>
      </c>
      <c r="AI119">
        <v>1.9047619047619001E-2</v>
      </c>
      <c r="AJ119">
        <v>0</v>
      </c>
      <c r="AK119">
        <v>0</v>
      </c>
      <c r="AL119">
        <v>9.5238095238095195E-3</v>
      </c>
      <c r="AM119">
        <v>0.104761904761905</v>
      </c>
      <c r="AN119">
        <v>9.5238095238095195E-3</v>
      </c>
      <c r="AO119">
        <v>0</v>
      </c>
      <c r="AP119">
        <v>2.3007567</v>
      </c>
      <c r="AQ119">
        <v>0.79500000000000004</v>
      </c>
    </row>
    <row r="120" spans="1:43" hidden="1" x14ac:dyDescent="0.3">
      <c r="A120" t="str">
        <f t="shared" si="1"/>
        <v>Antigua and Barbuda2010</v>
      </c>
      <c r="B120" t="s">
        <v>58</v>
      </c>
      <c r="C120" t="s">
        <v>59</v>
      </c>
      <c r="D120">
        <v>2010</v>
      </c>
      <c r="F120">
        <v>1.06844701519776E-2</v>
      </c>
      <c r="G120">
        <v>0.22821576763485499</v>
      </c>
      <c r="H120">
        <v>0</v>
      </c>
      <c r="I120">
        <v>9.0090090090090107E-3</v>
      </c>
      <c r="J120">
        <v>0.108108108108108</v>
      </c>
      <c r="K120">
        <v>0.34234234234234201</v>
      </c>
      <c r="L120">
        <v>0.54054054054054101</v>
      </c>
      <c r="M120">
        <v>1.9230769230769201E-2</v>
      </c>
      <c r="N120">
        <v>9.6153846153846194E-3</v>
      </c>
      <c r="O120">
        <v>9.6153846153846194E-3</v>
      </c>
      <c r="P120">
        <v>6.7307692307692304E-2</v>
      </c>
      <c r="Q120">
        <v>9.6153846153846194E-3</v>
      </c>
      <c r="R120">
        <v>9.6153846153846194E-3</v>
      </c>
      <c r="S120">
        <v>9.6153846153846194E-3</v>
      </c>
      <c r="T120">
        <v>2.8846153846153799E-2</v>
      </c>
      <c r="U120">
        <v>0</v>
      </c>
      <c r="V120">
        <v>1.9230769230769201E-2</v>
      </c>
      <c r="W120">
        <v>0</v>
      </c>
      <c r="X120">
        <v>0.115384615384615</v>
      </c>
      <c r="Y120">
        <v>0.25961538461538503</v>
      </c>
      <c r="Z120">
        <v>9.6153846153846194E-3</v>
      </c>
      <c r="AA120">
        <v>8.6538461538461495E-2</v>
      </c>
      <c r="AB120">
        <v>1.9230769230769201E-2</v>
      </c>
      <c r="AC120">
        <v>1.9230769230769201E-2</v>
      </c>
      <c r="AD120">
        <v>2.8846153846153799E-2</v>
      </c>
      <c r="AE120">
        <v>4.80769230769231E-2</v>
      </c>
      <c r="AF120">
        <v>1.9230769230769201E-2</v>
      </c>
      <c r="AG120">
        <v>2.8846153846153799E-2</v>
      </c>
      <c r="AH120">
        <v>3.8461538461538498E-2</v>
      </c>
      <c r="AI120">
        <v>1.9230769230769201E-2</v>
      </c>
      <c r="AJ120">
        <v>0</v>
      </c>
      <c r="AK120">
        <v>0</v>
      </c>
      <c r="AL120">
        <v>9.6153846153846194E-3</v>
      </c>
      <c r="AM120">
        <v>0.105769230769231</v>
      </c>
      <c r="AN120">
        <v>9.6153846153846194E-3</v>
      </c>
      <c r="AO120">
        <v>0</v>
      </c>
      <c r="AP120">
        <v>3.1368830000000001</v>
      </c>
      <c r="AQ120">
        <v>0.79</v>
      </c>
    </row>
    <row r="121" spans="1:43" hidden="1" x14ac:dyDescent="0.3">
      <c r="A121" t="str">
        <f t="shared" si="1"/>
        <v>Antigua and Barbuda2011</v>
      </c>
      <c r="B121" t="s">
        <v>58</v>
      </c>
      <c r="C121" t="s">
        <v>59</v>
      </c>
      <c r="D121">
        <v>2011</v>
      </c>
      <c r="F121">
        <v>1.0971204058871E-2</v>
      </c>
      <c r="G121">
        <v>0.22967479674796701</v>
      </c>
      <c r="H121">
        <v>0</v>
      </c>
      <c r="I121">
        <v>8.9285714285714298E-3</v>
      </c>
      <c r="J121">
        <v>0.107142857142857</v>
      </c>
      <c r="K121">
        <v>0.34821428571428598</v>
      </c>
      <c r="L121">
        <v>0.53571428571428603</v>
      </c>
      <c r="M121">
        <v>1.85185185185185E-2</v>
      </c>
      <c r="N121">
        <v>9.2592592592592605E-3</v>
      </c>
      <c r="O121">
        <v>9.2592592592592605E-3</v>
      </c>
      <c r="P121">
        <v>7.4074074074074098E-2</v>
      </c>
      <c r="Q121">
        <v>9.2592592592592605E-3</v>
      </c>
      <c r="R121">
        <v>9.2592592592592605E-3</v>
      </c>
      <c r="S121">
        <v>9.2592592592592605E-3</v>
      </c>
      <c r="T121">
        <v>2.7777777777777801E-2</v>
      </c>
      <c r="U121">
        <v>0</v>
      </c>
      <c r="V121">
        <v>1.85185185185185E-2</v>
      </c>
      <c r="W121">
        <v>0</v>
      </c>
      <c r="X121">
        <v>0.12037037037037</v>
      </c>
      <c r="Y121">
        <v>0.25</v>
      </c>
      <c r="Z121">
        <v>9.2592592592592605E-3</v>
      </c>
      <c r="AA121">
        <v>8.3333333333333301E-2</v>
      </c>
      <c r="AB121">
        <v>1.85185185185185E-2</v>
      </c>
      <c r="AC121">
        <v>1.85185185185185E-2</v>
      </c>
      <c r="AD121">
        <v>2.7777777777777801E-2</v>
      </c>
      <c r="AE121">
        <v>4.6296296296296301E-2</v>
      </c>
      <c r="AF121">
        <v>1.85185185185185E-2</v>
      </c>
      <c r="AG121">
        <v>2.7777777777777801E-2</v>
      </c>
      <c r="AH121">
        <v>4.6296296296296301E-2</v>
      </c>
      <c r="AI121">
        <v>1.85185185185185E-2</v>
      </c>
      <c r="AJ121">
        <v>0</v>
      </c>
      <c r="AK121">
        <v>0</v>
      </c>
      <c r="AL121">
        <v>9.2592592592592605E-3</v>
      </c>
      <c r="AM121">
        <v>0.11111111111111099</v>
      </c>
      <c r="AN121">
        <v>9.2592592592592605E-3</v>
      </c>
      <c r="AO121">
        <v>0</v>
      </c>
      <c r="AP121">
        <v>3.0994508000000001</v>
      </c>
      <c r="AQ121">
        <v>0.78300000000000003</v>
      </c>
    </row>
    <row r="122" spans="1:43" hidden="1" x14ac:dyDescent="0.3">
      <c r="A122" t="str">
        <f t="shared" si="1"/>
        <v>Antigua and Barbuda2012</v>
      </c>
      <c r="B122" t="s">
        <v>58</v>
      </c>
      <c r="C122" t="s">
        <v>59</v>
      </c>
      <c r="D122">
        <v>2012</v>
      </c>
      <c r="F122">
        <v>1.1305019608988699E-2</v>
      </c>
      <c r="G122">
        <v>0.23200000000000001</v>
      </c>
      <c r="H122">
        <v>0</v>
      </c>
      <c r="I122">
        <v>8.6206896551724102E-3</v>
      </c>
      <c r="J122">
        <v>0.10344827586206901</v>
      </c>
      <c r="K122">
        <v>0.35344827586206901</v>
      </c>
      <c r="L122">
        <v>0.53448275862068995</v>
      </c>
      <c r="M122">
        <v>1.8181818181818198E-2</v>
      </c>
      <c r="N122">
        <v>9.0909090909090905E-3</v>
      </c>
      <c r="O122">
        <v>9.0909090909090905E-3</v>
      </c>
      <c r="P122">
        <v>7.2727272727272696E-2</v>
      </c>
      <c r="Q122">
        <v>9.0909090909090905E-3</v>
      </c>
      <c r="R122">
        <v>9.0909090909090905E-3</v>
      </c>
      <c r="S122">
        <v>9.0909090909090905E-3</v>
      </c>
      <c r="T122">
        <v>3.6363636363636397E-2</v>
      </c>
      <c r="U122">
        <v>0</v>
      </c>
      <c r="V122">
        <v>1.8181818181818198E-2</v>
      </c>
      <c r="W122">
        <v>0</v>
      </c>
      <c r="X122">
        <v>0.118181818181818</v>
      </c>
      <c r="Y122">
        <v>0.25454545454545502</v>
      </c>
      <c r="Z122">
        <v>9.0909090909090905E-3</v>
      </c>
      <c r="AA122">
        <v>8.1818181818181804E-2</v>
      </c>
      <c r="AB122">
        <v>1.8181818181818198E-2</v>
      </c>
      <c r="AC122">
        <v>1.8181818181818198E-2</v>
      </c>
      <c r="AD122">
        <v>2.7272727272727299E-2</v>
      </c>
      <c r="AE122">
        <v>4.5454545454545497E-2</v>
      </c>
      <c r="AF122">
        <v>1.8181818181818198E-2</v>
      </c>
      <c r="AG122">
        <v>2.7272727272727299E-2</v>
      </c>
      <c r="AH122">
        <v>4.5454545454545497E-2</v>
      </c>
      <c r="AI122">
        <v>1.8181818181818198E-2</v>
      </c>
      <c r="AJ122">
        <v>0</v>
      </c>
      <c r="AK122">
        <v>0</v>
      </c>
      <c r="AL122">
        <v>9.0909090909090905E-3</v>
      </c>
      <c r="AM122">
        <v>0.109090909090909</v>
      </c>
      <c r="AN122">
        <v>9.0909090909090905E-3</v>
      </c>
      <c r="AO122">
        <v>0</v>
      </c>
      <c r="AP122">
        <v>3.0845381999999999</v>
      </c>
      <c r="AQ122">
        <v>0.78700000000000003</v>
      </c>
    </row>
    <row r="123" spans="1:43" hidden="1" x14ac:dyDescent="0.3">
      <c r="A123" t="str">
        <f t="shared" si="1"/>
        <v>Antigua and Barbuda2013</v>
      </c>
      <c r="B123" t="s">
        <v>58</v>
      </c>
      <c r="C123" t="s">
        <v>59</v>
      </c>
      <c r="D123">
        <v>2013</v>
      </c>
      <c r="F123">
        <v>1.16417633633858E-2</v>
      </c>
      <c r="G123">
        <v>0.231683168316832</v>
      </c>
      <c r="H123">
        <v>0</v>
      </c>
      <c r="I123">
        <v>8.5470085470085496E-3</v>
      </c>
      <c r="J123">
        <v>0.102564102564103</v>
      </c>
      <c r="K123">
        <v>0.36752136752136799</v>
      </c>
      <c r="L123">
        <v>0.52136752136752096</v>
      </c>
      <c r="M123">
        <v>1.7857142857142901E-2</v>
      </c>
      <c r="N123">
        <v>1.7857142857142901E-2</v>
      </c>
      <c r="O123">
        <v>8.9285714285714298E-3</v>
      </c>
      <c r="P123">
        <v>7.1428571428571397E-2</v>
      </c>
      <c r="Q123">
        <v>8.9285714285714298E-3</v>
      </c>
      <c r="R123">
        <v>8.9285714285714298E-3</v>
      </c>
      <c r="S123">
        <v>8.9285714285714298E-3</v>
      </c>
      <c r="T123">
        <v>3.5714285714285698E-2</v>
      </c>
      <c r="U123">
        <v>0</v>
      </c>
      <c r="V123">
        <v>1.7857142857142901E-2</v>
      </c>
      <c r="W123">
        <v>0</v>
      </c>
      <c r="X123">
        <v>0.125</v>
      </c>
      <c r="Y123">
        <v>0.24107142857142899</v>
      </c>
      <c r="Z123">
        <v>8.9285714285714298E-3</v>
      </c>
      <c r="AA123">
        <v>8.0357142857142905E-2</v>
      </c>
      <c r="AB123">
        <v>1.7857142857142901E-2</v>
      </c>
      <c r="AC123">
        <v>1.7857142857142901E-2</v>
      </c>
      <c r="AD123">
        <v>2.6785714285714302E-2</v>
      </c>
      <c r="AE123">
        <v>4.4642857142857102E-2</v>
      </c>
      <c r="AF123">
        <v>1.7857142857142901E-2</v>
      </c>
      <c r="AG123">
        <v>2.6785714285714302E-2</v>
      </c>
      <c r="AH123">
        <v>4.4642857142857102E-2</v>
      </c>
      <c r="AI123">
        <v>2.6785714285714302E-2</v>
      </c>
      <c r="AJ123">
        <v>0</v>
      </c>
      <c r="AK123">
        <v>0</v>
      </c>
      <c r="AL123">
        <v>8.9285714285714298E-3</v>
      </c>
      <c r="AM123">
        <v>0.107142857142857</v>
      </c>
      <c r="AN123">
        <v>8.9285714285714298E-3</v>
      </c>
      <c r="AO123">
        <v>0</v>
      </c>
      <c r="AP123">
        <v>3.0896056000000001</v>
      </c>
      <c r="AQ123">
        <v>0.78700000000000003</v>
      </c>
    </row>
    <row r="124" spans="1:43" hidden="1" x14ac:dyDescent="0.3">
      <c r="A124" t="str">
        <f t="shared" si="1"/>
        <v>Antigua and Barbuda2014</v>
      </c>
      <c r="B124" t="s">
        <v>58</v>
      </c>
      <c r="C124" t="s">
        <v>59</v>
      </c>
      <c r="D124">
        <v>2014</v>
      </c>
      <c r="F124">
        <v>1.2028275400887399E-2</v>
      </c>
      <c r="G124">
        <v>0.231800766283525</v>
      </c>
      <c r="H124">
        <v>0</v>
      </c>
      <c r="I124">
        <v>8.2644628099173608E-3</v>
      </c>
      <c r="J124">
        <v>9.9173553719008295E-2</v>
      </c>
      <c r="K124">
        <v>0.37190082644628097</v>
      </c>
      <c r="L124">
        <v>0.52066115702479299</v>
      </c>
      <c r="M124">
        <v>1.7094017094017099E-2</v>
      </c>
      <c r="N124">
        <v>1.7094017094017099E-2</v>
      </c>
      <c r="O124">
        <v>1.7094017094017099E-2</v>
      </c>
      <c r="P124">
        <v>6.8376068376068397E-2</v>
      </c>
      <c r="Q124">
        <v>8.5470085470085496E-3</v>
      </c>
      <c r="R124">
        <v>8.5470085470085496E-3</v>
      </c>
      <c r="S124">
        <v>8.5470085470085496E-3</v>
      </c>
      <c r="T124">
        <v>3.4188034188034198E-2</v>
      </c>
      <c r="U124">
        <v>0</v>
      </c>
      <c r="V124">
        <v>2.5641025641025599E-2</v>
      </c>
      <c r="W124">
        <v>0</v>
      </c>
      <c r="X124">
        <v>0.128205128205128</v>
      </c>
      <c r="Y124">
        <v>0.230769230769231</v>
      </c>
      <c r="Z124">
        <v>8.5470085470085496E-3</v>
      </c>
      <c r="AA124">
        <v>8.54700854700855E-2</v>
      </c>
      <c r="AB124">
        <v>1.7094017094017099E-2</v>
      </c>
      <c r="AC124">
        <v>1.7094017094017099E-2</v>
      </c>
      <c r="AD124">
        <v>2.5641025641025599E-2</v>
      </c>
      <c r="AE124">
        <v>4.2735042735042701E-2</v>
      </c>
      <c r="AF124">
        <v>1.7094017094017099E-2</v>
      </c>
      <c r="AG124">
        <v>2.5641025641025599E-2</v>
      </c>
      <c r="AH124">
        <v>4.2735042735042701E-2</v>
      </c>
      <c r="AI124">
        <v>2.5641025641025599E-2</v>
      </c>
      <c r="AJ124">
        <v>0</v>
      </c>
      <c r="AK124">
        <v>0</v>
      </c>
      <c r="AL124">
        <v>8.5470085470085496E-3</v>
      </c>
      <c r="AM124">
        <v>0.11111111111111099</v>
      </c>
      <c r="AN124">
        <v>8.5470085470085496E-3</v>
      </c>
      <c r="AO124">
        <v>0</v>
      </c>
      <c r="AP124">
        <v>3.4742765000000002</v>
      </c>
      <c r="AQ124">
        <v>0.78900000000000003</v>
      </c>
    </row>
    <row r="125" spans="1:43" hidden="1" x14ac:dyDescent="0.3">
      <c r="A125" t="str">
        <f t="shared" si="1"/>
        <v>Antigua and Barbuda2015</v>
      </c>
      <c r="B125" t="s">
        <v>58</v>
      </c>
      <c r="C125" t="s">
        <v>59</v>
      </c>
      <c r="D125">
        <v>2015</v>
      </c>
      <c r="F125">
        <v>1.2399219603370501E-2</v>
      </c>
      <c r="G125">
        <v>0.23048327137546501</v>
      </c>
      <c r="H125">
        <v>0</v>
      </c>
      <c r="I125">
        <v>8.0000000000000002E-3</v>
      </c>
      <c r="J125">
        <v>9.6000000000000002E-2</v>
      </c>
      <c r="K125">
        <v>0.376</v>
      </c>
      <c r="L125">
        <v>0.52</v>
      </c>
      <c r="M125">
        <v>1.6806722689075598E-2</v>
      </c>
      <c r="N125">
        <v>1.6806722689075598E-2</v>
      </c>
      <c r="O125">
        <v>1.6806722689075598E-2</v>
      </c>
      <c r="P125">
        <v>6.7226890756302504E-2</v>
      </c>
      <c r="Q125">
        <v>8.4033613445378096E-3</v>
      </c>
      <c r="R125">
        <v>8.4033613445378096E-3</v>
      </c>
      <c r="S125">
        <v>8.4033613445378096E-3</v>
      </c>
      <c r="T125">
        <v>3.3613445378151301E-2</v>
      </c>
      <c r="U125">
        <v>0</v>
      </c>
      <c r="V125">
        <v>2.5210084033613401E-2</v>
      </c>
      <c r="W125">
        <v>0</v>
      </c>
      <c r="X125">
        <v>0.126050420168067</v>
      </c>
      <c r="Y125">
        <v>0.22689075630252101</v>
      </c>
      <c r="Z125">
        <v>8.4033613445378096E-3</v>
      </c>
      <c r="AA125">
        <v>8.40336134453782E-2</v>
      </c>
      <c r="AB125">
        <v>1.6806722689075598E-2</v>
      </c>
      <c r="AC125">
        <v>2.5210084033613401E-2</v>
      </c>
      <c r="AD125">
        <v>2.5210084033613401E-2</v>
      </c>
      <c r="AE125">
        <v>5.0420168067226899E-2</v>
      </c>
      <c r="AF125">
        <v>1.6806722689075598E-2</v>
      </c>
      <c r="AG125">
        <v>2.5210084033613401E-2</v>
      </c>
      <c r="AH125">
        <v>4.20168067226891E-2</v>
      </c>
      <c r="AI125">
        <v>2.5210084033613401E-2</v>
      </c>
      <c r="AJ125">
        <v>0</v>
      </c>
      <c r="AK125">
        <v>0</v>
      </c>
      <c r="AL125">
        <v>8.4033613445378096E-3</v>
      </c>
      <c r="AM125">
        <v>0.109243697478992</v>
      </c>
      <c r="AN125">
        <v>8.4033613445378096E-3</v>
      </c>
      <c r="AO125">
        <v>0</v>
      </c>
      <c r="AP125">
        <v>3.1565826000000001</v>
      </c>
      <c r="AQ125">
        <v>0.79100000000000004</v>
      </c>
    </row>
    <row r="126" spans="1:43" hidden="1" x14ac:dyDescent="0.3">
      <c r="A126" t="str">
        <f t="shared" si="1"/>
        <v>Antigua and Barbuda2016</v>
      </c>
      <c r="B126" t="s">
        <v>58</v>
      </c>
      <c r="C126" t="s">
        <v>59</v>
      </c>
      <c r="D126">
        <v>2016</v>
      </c>
      <c r="F126">
        <v>1.2778927258956701E-2</v>
      </c>
      <c r="G126">
        <v>0.23400365630712999</v>
      </c>
      <c r="H126">
        <v>0</v>
      </c>
      <c r="I126">
        <v>7.8125E-3</v>
      </c>
      <c r="J126">
        <v>9.375E-2</v>
      </c>
      <c r="K126">
        <v>0.375</v>
      </c>
      <c r="L126">
        <v>0.5234375</v>
      </c>
      <c r="M126">
        <v>2.4E-2</v>
      </c>
      <c r="N126">
        <v>1.6E-2</v>
      </c>
      <c r="O126">
        <v>1.6E-2</v>
      </c>
      <c r="P126">
        <v>7.1999999999999995E-2</v>
      </c>
      <c r="Q126">
        <v>8.0000000000000002E-3</v>
      </c>
      <c r="R126">
        <v>8.0000000000000002E-3</v>
      </c>
      <c r="S126">
        <v>8.0000000000000002E-3</v>
      </c>
      <c r="T126">
        <v>3.2000000000000001E-2</v>
      </c>
      <c r="U126">
        <v>0</v>
      </c>
      <c r="V126">
        <v>2.4E-2</v>
      </c>
      <c r="W126">
        <v>0</v>
      </c>
      <c r="X126">
        <v>0.128</v>
      </c>
      <c r="Y126">
        <v>0.224</v>
      </c>
      <c r="Z126">
        <v>8.0000000000000002E-3</v>
      </c>
      <c r="AA126">
        <v>0.08</v>
      </c>
      <c r="AB126">
        <v>1.6E-2</v>
      </c>
      <c r="AC126">
        <v>2.4E-2</v>
      </c>
      <c r="AD126">
        <v>2.4E-2</v>
      </c>
      <c r="AE126">
        <v>4.8000000000000001E-2</v>
      </c>
      <c r="AF126">
        <v>1.6E-2</v>
      </c>
      <c r="AG126">
        <v>2.4E-2</v>
      </c>
      <c r="AH126">
        <v>4.8000000000000001E-2</v>
      </c>
      <c r="AI126">
        <v>2.4E-2</v>
      </c>
      <c r="AJ126">
        <v>0</v>
      </c>
      <c r="AK126">
        <v>0</v>
      </c>
      <c r="AL126">
        <v>8.0000000000000002E-3</v>
      </c>
      <c r="AM126">
        <v>0.112</v>
      </c>
      <c r="AN126">
        <v>8.0000000000000002E-3</v>
      </c>
      <c r="AO126">
        <v>0</v>
      </c>
      <c r="AP126">
        <v>2.8605776000000001</v>
      </c>
      <c r="AQ126">
        <v>0.79400000000000004</v>
      </c>
    </row>
    <row r="127" spans="1:43" hidden="1" x14ac:dyDescent="0.3">
      <c r="A127" t="str">
        <f t="shared" si="1"/>
        <v>Antigua and Barbuda2017</v>
      </c>
      <c r="B127" t="s">
        <v>58</v>
      </c>
      <c r="C127" t="s">
        <v>59</v>
      </c>
      <c r="D127">
        <v>2017</v>
      </c>
      <c r="F127">
        <v>1.3168387983277199E-2</v>
      </c>
      <c r="G127">
        <v>0.23476702508960601</v>
      </c>
      <c r="H127">
        <v>0</v>
      </c>
      <c r="I127">
        <v>7.63358778625954E-3</v>
      </c>
      <c r="J127">
        <v>9.1603053435114504E-2</v>
      </c>
      <c r="K127">
        <v>0.38167938931297701</v>
      </c>
      <c r="L127">
        <v>0.51908396946564905</v>
      </c>
      <c r="M127">
        <v>2.34375E-2</v>
      </c>
      <c r="N127">
        <v>1.5625E-2</v>
      </c>
      <c r="O127">
        <v>1.5625E-2</v>
      </c>
      <c r="P127">
        <v>7.03125E-2</v>
      </c>
      <c r="Q127">
        <v>1.5625E-2</v>
      </c>
      <c r="R127">
        <v>7.8125E-3</v>
      </c>
      <c r="S127">
        <v>7.8125E-3</v>
      </c>
      <c r="T127">
        <v>3.125E-2</v>
      </c>
      <c r="U127">
        <v>0</v>
      </c>
      <c r="V127">
        <v>2.34375E-2</v>
      </c>
      <c r="W127">
        <v>0</v>
      </c>
      <c r="X127">
        <v>0.125</v>
      </c>
      <c r="Y127">
        <v>0.2265625</v>
      </c>
      <c r="Z127">
        <v>7.8125E-3</v>
      </c>
      <c r="AA127">
        <v>7.8125E-2</v>
      </c>
      <c r="AB127">
        <v>2.34375E-2</v>
      </c>
      <c r="AC127">
        <v>2.34375E-2</v>
      </c>
      <c r="AD127">
        <v>2.34375E-2</v>
      </c>
      <c r="AE127">
        <v>4.6875E-2</v>
      </c>
      <c r="AF127">
        <v>1.5625E-2</v>
      </c>
      <c r="AG127">
        <v>2.34375E-2</v>
      </c>
      <c r="AH127">
        <v>4.6875E-2</v>
      </c>
      <c r="AI127">
        <v>2.34375E-2</v>
      </c>
      <c r="AJ127">
        <v>0</v>
      </c>
      <c r="AK127">
        <v>0</v>
      </c>
      <c r="AL127">
        <v>7.8125E-3</v>
      </c>
      <c r="AM127">
        <v>0.109375</v>
      </c>
      <c r="AN127">
        <v>7.8125E-3</v>
      </c>
      <c r="AO127">
        <v>0</v>
      </c>
      <c r="AP127">
        <v>2.7378678000000001</v>
      </c>
      <c r="AQ127">
        <v>0.79500000000000004</v>
      </c>
    </row>
    <row r="128" spans="1:43" hidden="1" x14ac:dyDescent="0.3">
      <c r="A128" t="str">
        <f t="shared" si="1"/>
        <v>Argentina2000</v>
      </c>
      <c r="B128" t="s">
        <v>60</v>
      </c>
      <c r="C128" t="s">
        <v>61</v>
      </c>
      <c r="D128">
        <v>2000</v>
      </c>
      <c r="E128" t="s">
        <v>46</v>
      </c>
      <c r="F128">
        <v>1.0322104822931701E-2</v>
      </c>
      <c r="G128">
        <v>0.24845724577772499</v>
      </c>
      <c r="H128">
        <v>2.9858284559850299E-3</v>
      </c>
      <c r="I128">
        <v>5.3774621943610901E-3</v>
      </c>
      <c r="J128">
        <v>9.9943551501827196E-2</v>
      </c>
      <c r="K128">
        <v>0.37603612703883099</v>
      </c>
      <c r="L128">
        <v>0.51565703080899605</v>
      </c>
      <c r="M128">
        <v>8.8220350725931908E-3</v>
      </c>
      <c r="N128">
        <v>2.7713199180921001E-2</v>
      </c>
      <c r="O128">
        <v>1.06695816846546E-2</v>
      </c>
      <c r="P128">
        <v>0.175301381041093</v>
      </c>
      <c r="Q128">
        <v>1.7597881479884801E-2</v>
      </c>
      <c r="R128">
        <v>3.0253575772505401E-2</v>
      </c>
      <c r="S128">
        <v>7.1438468999707504E-3</v>
      </c>
      <c r="T128">
        <v>3.6134932487567599E-2</v>
      </c>
      <c r="U128">
        <v>3.1254330187372001E-3</v>
      </c>
      <c r="V128">
        <v>1.06541854628874E-2</v>
      </c>
      <c r="W128">
        <v>4.2339609859740404E-3</v>
      </c>
      <c r="X128">
        <v>0.106742005511847</v>
      </c>
      <c r="Y128">
        <v>7.933673076627E-2</v>
      </c>
      <c r="Z128">
        <v>3.5411310064510202E-3</v>
      </c>
      <c r="AA128">
        <v>7.2439223414574094E-2</v>
      </c>
      <c r="AB128">
        <v>2.6543086326615398E-2</v>
      </c>
      <c r="AC128">
        <v>1.0838940124093499E-2</v>
      </c>
      <c r="AD128">
        <v>2.1000446490431202E-2</v>
      </c>
      <c r="AE128">
        <v>3.7967082877861803E-2</v>
      </c>
      <c r="AF128">
        <v>1.8383088790010899E-2</v>
      </c>
      <c r="AG128">
        <v>2.9606934458283898E-2</v>
      </c>
      <c r="AH128">
        <v>6.8651752859848203E-2</v>
      </c>
      <c r="AI128">
        <v>4.0723006574186697E-2</v>
      </c>
      <c r="AJ128">
        <v>3.0484519099013099E-3</v>
      </c>
      <c r="AK128">
        <v>1.5242259549506599E-3</v>
      </c>
      <c r="AL128">
        <v>3.0022632445997799E-3</v>
      </c>
      <c r="AM128">
        <v>0.13850441101753599</v>
      </c>
      <c r="AN128">
        <v>4.8190174131268202E-3</v>
      </c>
      <c r="AO128">
        <v>1.6781881726224399E-3</v>
      </c>
      <c r="AP128">
        <v>4.4989514000000002</v>
      </c>
      <c r="AQ128">
        <v>0.77900000000000003</v>
      </c>
    </row>
    <row r="129" spans="1:43" hidden="1" x14ac:dyDescent="0.3">
      <c r="A129" t="str">
        <f t="shared" si="1"/>
        <v>Argentina2001</v>
      </c>
      <c r="B129" t="s">
        <v>60</v>
      </c>
      <c r="C129" t="s">
        <v>61</v>
      </c>
      <c r="D129">
        <v>2001</v>
      </c>
      <c r="E129" t="s">
        <v>49</v>
      </c>
      <c r="F129">
        <v>1.04094552555233E-2</v>
      </c>
      <c r="G129">
        <v>0.248400200930395</v>
      </c>
      <c r="H129">
        <v>2.88682756700517E-3</v>
      </c>
      <c r="I129">
        <v>5.3340367227912803E-3</v>
      </c>
      <c r="J129">
        <v>9.7829750443281904E-2</v>
      </c>
      <c r="K129">
        <v>0.37405665215925898</v>
      </c>
      <c r="L129">
        <v>0.51989273310766304</v>
      </c>
      <c r="M129">
        <v>9.1387973828427407E-3</v>
      </c>
      <c r="N129">
        <v>2.7993259757412001E-2</v>
      </c>
      <c r="O129">
        <v>1.0702412217448699E-2</v>
      </c>
      <c r="P129">
        <v>0.173910403351904</v>
      </c>
      <c r="Q129">
        <v>1.7442654805459E-2</v>
      </c>
      <c r="R129">
        <v>2.9754224037162401E-2</v>
      </c>
      <c r="S129">
        <v>7.3778331030923102E-3</v>
      </c>
      <c r="T129">
        <v>3.5947960469388099E-2</v>
      </c>
      <c r="U129">
        <v>3.05132603646411E-3</v>
      </c>
      <c r="V129">
        <v>1.0550604951953001E-2</v>
      </c>
      <c r="W129">
        <v>4.3872299728265002E-3</v>
      </c>
      <c r="X129">
        <v>0.107145567986884</v>
      </c>
      <c r="Y129">
        <v>7.9759537291454796E-2</v>
      </c>
      <c r="Z129">
        <v>3.5067478329512802E-3</v>
      </c>
      <c r="AA129">
        <v>7.1774475126379494E-2</v>
      </c>
      <c r="AB129">
        <v>2.6247476204211102E-2</v>
      </c>
      <c r="AC129">
        <v>1.0520243498853899E-2</v>
      </c>
      <c r="AD129">
        <v>2.1146752083554699E-2</v>
      </c>
      <c r="AE129">
        <v>3.7815189834985503E-2</v>
      </c>
      <c r="AF129">
        <v>1.8596390023226501E-2</v>
      </c>
      <c r="AG129">
        <v>2.96783204044146E-2</v>
      </c>
      <c r="AH129">
        <v>6.8981221441258206E-2</v>
      </c>
      <c r="AI129">
        <v>4.0198563903268397E-2</v>
      </c>
      <c r="AJ129">
        <v>3.1272296692119702E-3</v>
      </c>
      <c r="AK129">
        <v>1.4877112018581199E-3</v>
      </c>
      <c r="AL129">
        <v>2.9450609506171E-3</v>
      </c>
      <c r="AM129">
        <v>0.14014846750565499</v>
      </c>
      <c r="AN129">
        <v>4.8426517693136804E-3</v>
      </c>
      <c r="AO129">
        <v>1.82168718594872E-3</v>
      </c>
      <c r="AP129">
        <v>4.5921025000000002</v>
      </c>
      <c r="AQ129">
        <v>0.78400000000000003</v>
      </c>
    </row>
    <row r="130" spans="1:43" hidden="1" x14ac:dyDescent="0.3">
      <c r="A130" t="str">
        <f t="shared" si="1"/>
        <v>Argentina2002</v>
      </c>
      <c r="B130" t="s">
        <v>60</v>
      </c>
      <c r="C130" t="s">
        <v>61</v>
      </c>
      <c r="D130">
        <v>2002</v>
      </c>
      <c r="E130" t="s">
        <v>49</v>
      </c>
      <c r="F130">
        <v>1.04973158242687E-2</v>
      </c>
      <c r="G130">
        <v>0.24757878281877299</v>
      </c>
      <c r="H130">
        <v>2.8413167637689101E-3</v>
      </c>
      <c r="I130">
        <v>5.15168039491433E-3</v>
      </c>
      <c r="J130">
        <v>9.4925810062279403E-2</v>
      </c>
      <c r="K130">
        <v>0.37450850960020698</v>
      </c>
      <c r="L130">
        <v>0.52257268317883099</v>
      </c>
      <c r="M130">
        <v>9.4345229251478306E-3</v>
      </c>
      <c r="N130">
        <v>2.8333283808278601E-2</v>
      </c>
      <c r="O130">
        <v>1.0712269337057601E-2</v>
      </c>
      <c r="P130">
        <v>0.17417466496300499</v>
      </c>
      <c r="Q130">
        <v>1.72495765607821E-2</v>
      </c>
      <c r="R130">
        <v>2.9358452441089901E-2</v>
      </c>
      <c r="S130">
        <v>7.4881882744480396E-3</v>
      </c>
      <c r="T130">
        <v>3.54648916887053E-2</v>
      </c>
      <c r="U130">
        <v>2.9863607999286801E-3</v>
      </c>
      <c r="V130">
        <v>1.0519121623629399E-2</v>
      </c>
      <c r="W130">
        <v>4.5612575401895797E-3</v>
      </c>
      <c r="X130">
        <v>0.10685525807505999</v>
      </c>
      <c r="Y130">
        <v>7.9755148129438694E-2</v>
      </c>
      <c r="Z130">
        <v>3.4172287760378E-3</v>
      </c>
      <c r="AA130">
        <v>7.1761804296793796E-2</v>
      </c>
      <c r="AB130">
        <v>2.6208658960568201E-2</v>
      </c>
      <c r="AC130">
        <v>1.02516863281134E-2</v>
      </c>
      <c r="AD130">
        <v>2.1246248477104601E-2</v>
      </c>
      <c r="AE130">
        <v>3.75003714379104E-2</v>
      </c>
      <c r="AF130">
        <v>1.8869045850295699E-2</v>
      </c>
      <c r="AG130">
        <v>2.94773125724304E-2</v>
      </c>
      <c r="AH130">
        <v>6.9354886637149699E-2</v>
      </c>
      <c r="AI130">
        <v>3.9610138769203301E-2</v>
      </c>
      <c r="AJ130">
        <v>3.1497934805218E-3</v>
      </c>
      <c r="AK130">
        <v>1.4411790925029E-3</v>
      </c>
      <c r="AL130">
        <v>2.8675006685882402E-3</v>
      </c>
      <c r="AM130">
        <v>0.14119097851603099</v>
      </c>
      <c r="AN130">
        <v>4.79897780287047E-3</v>
      </c>
      <c r="AO130">
        <v>1.96119216711734E-3</v>
      </c>
      <c r="AP130">
        <v>4.0335049999999999</v>
      </c>
      <c r="AQ130">
        <v>0.78500000000000003</v>
      </c>
    </row>
    <row r="131" spans="1:43" hidden="1" x14ac:dyDescent="0.3">
      <c r="A131" t="str">
        <f t="shared" ref="A131:A194" si="2">+CONCATENATE(B131,D131)</f>
        <v>Argentina2003</v>
      </c>
      <c r="B131" t="s">
        <v>60</v>
      </c>
      <c r="C131" t="s">
        <v>61</v>
      </c>
      <c r="D131">
        <v>2003</v>
      </c>
      <c r="E131" t="s">
        <v>49</v>
      </c>
      <c r="F131">
        <v>1.0603662090402199E-2</v>
      </c>
      <c r="G131">
        <v>0.24776121490588501</v>
      </c>
      <c r="H131">
        <v>2.7379860278032601E-3</v>
      </c>
      <c r="I131">
        <v>4.9396655140780503E-3</v>
      </c>
      <c r="J131">
        <v>9.2357631783219193E-2</v>
      </c>
      <c r="K131">
        <v>0.37263425305200798</v>
      </c>
      <c r="L131">
        <v>0.52733046362289204</v>
      </c>
      <c r="M131">
        <v>9.7270297506900898E-3</v>
      </c>
      <c r="N131">
        <v>2.8363200864624901E-2</v>
      </c>
      <c r="O131">
        <v>1.0807810834100101E-2</v>
      </c>
      <c r="P131">
        <v>0.172705896098965</v>
      </c>
      <c r="Q131">
        <v>1.68689479910616E-2</v>
      </c>
      <c r="R131">
        <v>2.92395098511735E-2</v>
      </c>
      <c r="S131">
        <v>7.5946778834216902E-3</v>
      </c>
      <c r="T131">
        <v>3.49355182637398E-2</v>
      </c>
      <c r="U131">
        <v>2.9502402547138102E-3</v>
      </c>
      <c r="V131">
        <v>1.0501102688808101E-2</v>
      </c>
      <c r="W131">
        <v>4.7612788269143702E-3</v>
      </c>
      <c r="X131">
        <v>0.108092713490777</v>
      </c>
      <c r="Y131">
        <v>8.01676671194263E-2</v>
      </c>
      <c r="Z131">
        <v>3.3445792986607102E-3</v>
      </c>
      <c r="AA131">
        <v>7.1258525756181607E-2</v>
      </c>
      <c r="AB131">
        <v>2.63622953453388E-2</v>
      </c>
      <c r="AC131">
        <v>1.0062948195533701E-2</v>
      </c>
      <c r="AD131">
        <v>2.1133651725598401E-2</v>
      </c>
      <c r="AE131">
        <v>3.7345367976748603E-2</v>
      </c>
      <c r="AF131">
        <v>1.9074325607209099E-2</v>
      </c>
      <c r="AG131">
        <v>2.9443981948034902E-2</v>
      </c>
      <c r="AH131">
        <v>6.9739590179497296E-2</v>
      </c>
      <c r="AI131">
        <v>3.88789087032088E-2</v>
      </c>
      <c r="AJ131">
        <v>3.1108969022477298E-3</v>
      </c>
      <c r="AK131">
        <v>1.43130467802947E-3</v>
      </c>
      <c r="AL131">
        <v>2.83339905650732E-3</v>
      </c>
      <c r="AM131">
        <v>0.14238560516438101</v>
      </c>
      <c r="AN131">
        <v>4.7612788269143702E-3</v>
      </c>
      <c r="AO131">
        <v>2.1177467174925899E-3</v>
      </c>
      <c r="AP131">
        <v>3.7721567</v>
      </c>
      <c r="AQ131">
        <v>0.79300000000000004</v>
      </c>
    </row>
    <row r="132" spans="1:43" hidden="1" x14ac:dyDescent="0.3">
      <c r="A132" t="str">
        <f t="shared" si="2"/>
        <v>Argentina2004</v>
      </c>
      <c r="B132" t="s">
        <v>60</v>
      </c>
      <c r="C132" t="s">
        <v>61</v>
      </c>
      <c r="D132">
        <v>2004</v>
      </c>
      <c r="E132" t="s">
        <v>49</v>
      </c>
      <c r="F132">
        <v>1.0602606155516199E-2</v>
      </c>
      <c r="G132">
        <v>0.25069809854632302</v>
      </c>
      <c r="H132">
        <v>2.7032382246376802E-3</v>
      </c>
      <c r="I132">
        <v>5.0384963768115897E-3</v>
      </c>
      <c r="J132">
        <v>9.1145833333333301E-2</v>
      </c>
      <c r="K132">
        <v>0.37218353713768099</v>
      </c>
      <c r="L132">
        <v>0.52892889492753603</v>
      </c>
      <c r="M132">
        <v>1.00629852058005E-2</v>
      </c>
      <c r="N132">
        <v>2.8826717445437199E-2</v>
      </c>
      <c r="O132">
        <v>1.06488940969679E-2</v>
      </c>
      <c r="P132">
        <v>0.17136370294419201</v>
      </c>
      <c r="Q132">
        <v>1.64493921195254E-2</v>
      </c>
      <c r="R132">
        <v>2.9075728724183399E-2</v>
      </c>
      <c r="S132">
        <v>7.7193496411307998E-3</v>
      </c>
      <c r="T132">
        <v>3.4759044968507402E-2</v>
      </c>
      <c r="U132">
        <v>2.8709535667203702E-3</v>
      </c>
      <c r="V132">
        <v>1.05317123187344E-2</v>
      </c>
      <c r="W132">
        <v>5.0681119085982098E-3</v>
      </c>
      <c r="X132">
        <v>0.10799765636443499</v>
      </c>
      <c r="Y132">
        <v>8.1412040427713495E-2</v>
      </c>
      <c r="Z132">
        <v>3.3982715687710602E-3</v>
      </c>
      <c r="AA132">
        <v>7.0294419217811599E-2</v>
      </c>
      <c r="AB132">
        <v>2.62340706020214E-2</v>
      </c>
      <c r="AC132">
        <v>9.9165079830086395E-3</v>
      </c>
      <c r="AD132">
        <v>2.1605390361798701E-2</v>
      </c>
      <c r="AE132">
        <v>3.7219862311410598E-2</v>
      </c>
      <c r="AF132">
        <v>1.96279478541087E-2</v>
      </c>
      <c r="AG132">
        <v>2.9222205946975201E-2</v>
      </c>
      <c r="AH132">
        <v>7.0250476050974106E-2</v>
      </c>
      <c r="AI132">
        <v>3.8333089204628697E-2</v>
      </c>
      <c r="AJ132">
        <v>3.16390801230409E-3</v>
      </c>
      <c r="AK132">
        <v>1.4354767833601901E-3</v>
      </c>
      <c r="AL132">
        <v>2.7977149553244499E-3</v>
      </c>
      <c r="AM132">
        <v>0.142566280943313</v>
      </c>
      <c r="AN132">
        <v>4.8776915189688002E-3</v>
      </c>
      <c r="AO132">
        <v>2.2703969532737699E-3</v>
      </c>
      <c r="AP132">
        <v>3.7443835999999999</v>
      </c>
      <c r="AQ132">
        <v>0.79800000000000004</v>
      </c>
    </row>
    <row r="133" spans="1:43" hidden="1" x14ac:dyDescent="0.3">
      <c r="A133" t="str">
        <f t="shared" si="2"/>
        <v>Argentina2005</v>
      </c>
      <c r="B133" t="s">
        <v>60</v>
      </c>
      <c r="C133" t="s">
        <v>61</v>
      </c>
      <c r="D133">
        <v>2005</v>
      </c>
      <c r="E133" t="s">
        <v>49</v>
      </c>
      <c r="F133">
        <v>1.0669036599143899E-2</v>
      </c>
      <c r="G133">
        <v>0.253059487450916</v>
      </c>
      <c r="H133">
        <v>2.6286037309214199E-3</v>
      </c>
      <c r="I133">
        <v>5.2148106274731501E-3</v>
      </c>
      <c r="J133">
        <v>9.0686828716789195E-2</v>
      </c>
      <c r="K133">
        <v>0.37347371396269102</v>
      </c>
      <c r="L133">
        <v>0.52799604296212599</v>
      </c>
      <c r="M133">
        <v>1.04139242357759E-2</v>
      </c>
      <c r="N133">
        <v>2.9398859148749502E-2</v>
      </c>
      <c r="O133">
        <v>1.05163083223636E-2</v>
      </c>
      <c r="P133">
        <v>0.17076203013017399</v>
      </c>
      <c r="Q133">
        <v>1.60450489980986E-2</v>
      </c>
      <c r="R133">
        <v>2.8857686119643101E-2</v>
      </c>
      <c r="S133">
        <v>7.8543220710838094E-3</v>
      </c>
      <c r="T133">
        <v>3.4708205353225101E-2</v>
      </c>
      <c r="U133">
        <v>2.8082492321193499E-3</v>
      </c>
      <c r="V133">
        <v>1.06625713032032E-2</v>
      </c>
      <c r="W133">
        <v>5.3093462044756503E-3</v>
      </c>
      <c r="X133">
        <v>0.10740090683048099</v>
      </c>
      <c r="Y133">
        <v>8.1907269270147701E-2</v>
      </c>
      <c r="Z133">
        <v>3.3933011554775501E-3</v>
      </c>
      <c r="AA133">
        <v>6.9094632148603202E-2</v>
      </c>
      <c r="AB133">
        <v>2.6122568377943502E-2</v>
      </c>
      <c r="AC133">
        <v>9.69723562966213E-3</v>
      </c>
      <c r="AD133">
        <v>2.20125786163522E-2</v>
      </c>
      <c r="AE133">
        <v>3.6697381892643002E-2</v>
      </c>
      <c r="AF133">
        <v>1.99795231826825E-2</v>
      </c>
      <c r="AG133">
        <v>2.8974696504314799E-2</v>
      </c>
      <c r="AH133">
        <v>7.1317829457364298E-2</v>
      </c>
      <c r="AI133">
        <v>3.78967383355273E-2</v>
      </c>
      <c r="AJ133">
        <v>3.1885329823021801E-3</v>
      </c>
      <c r="AK133">
        <v>1.4041246160596799E-3</v>
      </c>
      <c r="AL133">
        <v>2.7789966359514401E-3</v>
      </c>
      <c r="AM133">
        <v>0.143498610501682</v>
      </c>
      <c r="AN133">
        <v>4.9290624542928201E-3</v>
      </c>
      <c r="AO133">
        <v>2.3694602896007001E-3</v>
      </c>
      <c r="AP133">
        <v>3.9133996999999998</v>
      </c>
      <c r="AQ133">
        <v>0.80200000000000005</v>
      </c>
    </row>
    <row r="134" spans="1:43" hidden="1" x14ac:dyDescent="0.3">
      <c r="A134" t="str">
        <f t="shared" si="2"/>
        <v>Argentina2006</v>
      </c>
      <c r="B134" t="s">
        <v>60</v>
      </c>
      <c r="C134" t="s">
        <v>61</v>
      </c>
      <c r="D134">
        <v>2006</v>
      </c>
      <c r="E134" t="s">
        <v>49</v>
      </c>
      <c r="F134">
        <v>1.08158185601711E-2</v>
      </c>
      <c r="G134">
        <v>0.25350582623557599</v>
      </c>
      <c r="H134">
        <v>2.5404447174104199E-3</v>
      </c>
      <c r="I134">
        <v>5.1506818721123396E-3</v>
      </c>
      <c r="J134">
        <v>8.9376195195488603E-2</v>
      </c>
      <c r="K134">
        <v>0.37447830153124601</v>
      </c>
      <c r="L134">
        <v>0.52845437668374295</v>
      </c>
      <c r="M134">
        <v>1.0876002022098701E-2</v>
      </c>
      <c r="N134">
        <v>2.9869285765869901E-2</v>
      </c>
      <c r="O134">
        <v>1.04571387304109E-2</v>
      </c>
      <c r="P134">
        <v>0.17130064273849899</v>
      </c>
      <c r="Q134">
        <v>1.55990467249224E-2</v>
      </c>
      <c r="R134">
        <v>2.86126958908067E-2</v>
      </c>
      <c r="S134">
        <v>7.9584025420668704E-3</v>
      </c>
      <c r="T134">
        <v>3.4303459233046903E-2</v>
      </c>
      <c r="U134">
        <v>2.7587203004260899E-3</v>
      </c>
      <c r="V134">
        <v>1.0659348595363599E-2</v>
      </c>
      <c r="W134">
        <v>5.47410991550516E-3</v>
      </c>
      <c r="X134">
        <v>0.106896800751065</v>
      </c>
      <c r="Y134">
        <v>8.2140535856142102E-2</v>
      </c>
      <c r="Z134">
        <v>3.4086805806311802E-3</v>
      </c>
      <c r="AA134">
        <v>6.8029175994800295E-2</v>
      </c>
      <c r="AB134">
        <v>2.5926193399292301E-2</v>
      </c>
      <c r="AC134">
        <v>9.5327507763414508E-3</v>
      </c>
      <c r="AD134">
        <v>2.2127536650538002E-2</v>
      </c>
      <c r="AE134">
        <v>3.6614429118220597E-2</v>
      </c>
      <c r="AF134">
        <v>2.0249873618834398E-2</v>
      </c>
      <c r="AG134">
        <v>2.8497147396548E-2</v>
      </c>
      <c r="AH134">
        <v>7.2073373293854298E-2</v>
      </c>
      <c r="AI134">
        <v>3.7365494330901999E-2</v>
      </c>
      <c r="AJ134">
        <v>3.22091427746082E-3</v>
      </c>
      <c r="AK134">
        <v>1.41546905466888E-3</v>
      </c>
      <c r="AL134">
        <v>2.7298331768614102E-3</v>
      </c>
      <c r="AM134">
        <v>0.14447894850870199</v>
      </c>
      <c r="AN134">
        <v>5.0119159384704303E-3</v>
      </c>
      <c r="AO134">
        <v>2.4120748176500299E-3</v>
      </c>
      <c r="AP134">
        <v>4.0189890000000004</v>
      </c>
      <c r="AQ134">
        <v>0.81399999999999995</v>
      </c>
    </row>
    <row r="135" spans="1:43" hidden="1" x14ac:dyDescent="0.3">
      <c r="A135" t="str">
        <f t="shared" si="2"/>
        <v>Argentina2007</v>
      </c>
      <c r="B135" t="s">
        <v>60</v>
      </c>
      <c r="C135" t="s">
        <v>61</v>
      </c>
      <c r="D135">
        <v>2007</v>
      </c>
      <c r="E135" t="s">
        <v>49</v>
      </c>
      <c r="F135">
        <v>1.09964273516257E-2</v>
      </c>
      <c r="G135">
        <v>0.252160666435647</v>
      </c>
      <c r="H135">
        <v>2.4899991836068299E-3</v>
      </c>
      <c r="I135">
        <v>5.0072114730454198E-3</v>
      </c>
      <c r="J135">
        <v>8.8469807059079697E-2</v>
      </c>
      <c r="K135">
        <v>0.37645249952377102</v>
      </c>
      <c r="L135">
        <v>0.52758048276049696</v>
      </c>
      <c r="M135">
        <v>1.13154968826088E-2</v>
      </c>
      <c r="N135">
        <v>2.9963548337156799E-2</v>
      </c>
      <c r="O135">
        <v>1.05273528211335E-2</v>
      </c>
      <c r="P135">
        <v>0.172533179457588</v>
      </c>
      <c r="Q135">
        <v>1.52843651921805E-2</v>
      </c>
      <c r="R135">
        <v>2.8373186213108501E-2</v>
      </c>
      <c r="S135">
        <v>7.9940326235345503E-3</v>
      </c>
      <c r="T135">
        <v>3.4129452662097298E-2</v>
      </c>
      <c r="U135">
        <v>2.7303562129677799E-3</v>
      </c>
      <c r="V135">
        <v>1.05555008233291E-2</v>
      </c>
      <c r="W135">
        <v>5.6155264380110597E-3</v>
      </c>
      <c r="X135">
        <v>0.106540188310135</v>
      </c>
      <c r="Y135">
        <v>8.1066246323167196E-2</v>
      </c>
      <c r="Z135">
        <v>3.3918342645630701E-3</v>
      </c>
      <c r="AA135">
        <v>6.7710019281381498E-2</v>
      </c>
      <c r="AB135">
        <v>2.55865339957497E-2</v>
      </c>
      <c r="AC135">
        <v>9.4718027388006106E-3</v>
      </c>
      <c r="AD135">
        <v>2.1659887689471202E-2</v>
      </c>
      <c r="AE135">
        <v>3.6536106849816299E-2</v>
      </c>
      <c r="AF135">
        <v>2.0294709582987298E-2</v>
      </c>
      <c r="AG135">
        <v>2.8218372201033001E-2</v>
      </c>
      <c r="AH135">
        <v>7.2847029682068298E-2</v>
      </c>
      <c r="AI135">
        <v>3.6704994862989601E-2</v>
      </c>
      <c r="AJ135">
        <v>3.2510942535853501E-3</v>
      </c>
      <c r="AK135">
        <v>1.37925210758166E-3</v>
      </c>
      <c r="AL135">
        <v>2.7022082107722402E-3</v>
      </c>
      <c r="AM135">
        <v>0.14610220539597199</v>
      </c>
      <c r="AN135">
        <v>5.0384923930024096E-3</v>
      </c>
      <c r="AO135">
        <v>2.4770241932078902E-3</v>
      </c>
      <c r="AP135">
        <v>4.2549159999999997</v>
      </c>
      <c r="AQ135">
        <v>0.81699999999999995</v>
      </c>
    </row>
    <row r="136" spans="1:43" hidden="1" x14ac:dyDescent="0.3">
      <c r="A136" t="str">
        <f t="shared" si="2"/>
        <v>Argentina2008</v>
      </c>
      <c r="B136" t="s">
        <v>60</v>
      </c>
      <c r="C136" t="s">
        <v>61</v>
      </c>
      <c r="D136">
        <v>2008</v>
      </c>
      <c r="E136" t="s">
        <v>49</v>
      </c>
      <c r="F136">
        <v>1.10303784295525E-2</v>
      </c>
      <c r="G136">
        <v>0.25313758895763</v>
      </c>
      <c r="H136">
        <v>2.4810154343833102E-3</v>
      </c>
      <c r="I136">
        <v>4.9483236011733404E-3</v>
      </c>
      <c r="J136">
        <v>8.8781972201661299E-2</v>
      </c>
      <c r="K136">
        <v>0.37934863064396701</v>
      </c>
      <c r="L136">
        <v>0.524440058118815</v>
      </c>
      <c r="M136">
        <v>1.1917767404906099E-2</v>
      </c>
      <c r="N136">
        <v>3.0461245974206502E-2</v>
      </c>
      <c r="O136">
        <v>1.05131733893279E-2</v>
      </c>
      <c r="P136">
        <v>0.17302044464622701</v>
      </c>
      <c r="Q136">
        <v>1.4925584892810999E-2</v>
      </c>
      <c r="R136">
        <v>2.8162819403260399E-2</v>
      </c>
      <c r="S136">
        <v>8.1154320900075193E-3</v>
      </c>
      <c r="T136">
        <v>3.3752819828894901E-2</v>
      </c>
      <c r="U136">
        <v>2.79500021281728E-3</v>
      </c>
      <c r="V136">
        <v>1.07685541194331E-2</v>
      </c>
      <c r="W136">
        <v>5.84538115573968E-3</v>
      </c>
      <c r="X136">
        <v>0.105883688265255</v>
      </c>
      <c r="Y136">
        <v>8.1636706723607094E-2</v>
      </c>
      <c r="Z136">
        <v>3.4050764014017599E-3</v>
      </c>
      <c r="AA136">
        <v>6.6753685285813602E-2</v>
      </c>
      <c r="AB136">
        <v>2.54103826454606E-2</v>
      </c>
      <c r="AC136">
        <v>9.3923357405331798E-3</v>
      </c>
      <c r="AD136">
        <v>2.1934367152363E-2</v>
      </c>
      <c r="AE136">
        <v>3.6888327681852399E-2</v>
      </c>
      <c r="AF136">
        <v>2.0671651320176499E-2</v>
      </c>
      <c r="AG136">
        <v>2.7850687399798499E-2</v>
      </c>
      <c r="AH136">
        <v>7.31240157201027E-2</v>
      </c>
      <c r="AI136">
        <v>3.6037058581501899E-2</v>
      </c>
      <c r="AJ136">
        <v>3.2348225813316699E-3</v>
      </c>
      <c r="AK136">
        <v>1.3620305605607E-3</v>
      </c>
      <c r="AL136">
        <v>2.7098733027822301E-3</v>
      </c>
      <c r="AM136">
        <v>0.14580820907169101</v>
      </c>
      <c r="AN136">
        <v>5.1218024204418098E-3</v>
      </c>
      <c r="AO136">
        <v>2.4970560276946201E-3</v>
      </c>
      <c r="AP136">
        <v>4.5085316000000004</v>
      </c>
      <c r="AQ136">
        <v>0.82499999999999996</v>
      </c>
    </row>
    <row r="137" spans="1:43" hidden="1" x14ac:dyDescent="0.3">
      <c r="A137" t="str">
        <f t="shared" si="2"/>
        <v>Argentina2009</v>
      </c>
      <c r="B137" t="s">
        <v>60</v>
      </c>
      <c r="C137" t="s">
        <v>61</v>
      </c>
      <c r="D137">
        <v>2009</v>
      </c>
      <c r="E137" t="s">
        <v>49</v>
      </c>
      <c r="F137">
        <v>1.1224632653779499E-2</v>
      </c>
      <c r="G137">
        <v>0.25239988464073798</v>
      </c>
      <c r="H137">
        <v>2.4620490777517798E-3</v>
      </c>
      <c r="I137">
        <v>4.9104956744110096E-3</v>
      </c>
      <c r="J137">
        <v>8.9477120626802298E-2</v>
      </c>
      <c r="K137">
        <v>0.379522824963273</v>
      </c>
      <c r="L137">
        <v>0.52362750965776195</v>
      </c>
      <c r="M137">
        <v>1.2221909321317901E-2</v>
      </c>
      <c r="N137">
        <v>3.0878625739228401E-2</v>
      </c>
      <c r="O137">
        <v>1.0419600112644299E-2</v>
      </c>
      <c r="P137">
        <v>0.17219093213179401</v>
      </c>
      <c r="Q137">
        <v>1.44607152914672E-2</v>
      </c>
      <c r="R137">
        <v>2.7992114897212102E-2</v>
      </c>
      <c r="S137">
        <v>8.1667136018023102E-3</v>
      </c>
      <c r="T137">
        <v>3.3793297662630201E-2</v>
      </c>
      <c r="U137">
        <v>2.77386651647423E-3</v>
      </c>
      <c r="V137">
        <v>1.0757533089270599E-2</v>
      </c>
      <c r="W137">
        <v>5.9983103351168698E-3</v>
      </c>
      <c r="X137">
        <v>0.106927626020839</v>
      </c>
      <c r="Y137">
        <v>8.1089833849619805E-2</v>
      </c>
      <c r="Z137">
        <v>3.4074908476485499E-3</v>
      </c>
      <c r="AA137">
        <v>6.6234863418755299E-2</v>
      </c>
      <c r="AB137">
        <v>2.5119684595888501E-2</v>
      </c>
      <c r="AC137">
        <v>9.4480428048437093E-3</v>
      </c>
      <c r="AD137">
        <v>2.18811602365531E-2</v>
      </c>
      <c r="AE137">
        <v>3.7369754998591902E-2</v>
      </c>
      <c r="AF137">
        <v>2.1078569417065599E-2</v>
      </c>
      <c r="AG137">
        <v>2.75274570543509E-2</v>
      </c>
      <c r="AH137">
        <v>7.36412278231484E-2</v>
      </c>
      <c r="AI137">
        <v>3.5328076598141397E-2</v>
      </c>
      <c r="AJ137">
        <v>3.2666854407209199E-3</v>
      </c>
      <c r="AK137">
        <v>1.3658124471979699E-3</v>
      </c>
      <c r="AL137">
        <v>2.70346381301042E-3</v>
      </c>
      <c r="AM137">
        <v>0.146240495635032</v>
      </c>
      <c r="AN137">
        <v>5.1675584342438796E-3</v>
      </c>
      <c r="AO137">
        <v>2.5485778653900298E-3</v>
      </c>
      <c r="AP137">
        <v>5.6698240000000002</v>
      </c>
      <c r="AQ137">
        <v>0.82699999999999996</v>
      </c>
    </row>
    <row r="138" spans="1:43" hidden="1" x14ac:dyDescent="0.3">
      <c r="A138" t="str">
        <f t="shared" si="2"/>
        <v>Argentina2010</v>
      </c>
      <c r="B138" t="s">
        <v>60</v>
      </c>
      <c r="C138" t="s">
        <v>61</v>
      </c>
      <c r="D138">
        <v>2010</v>
      </c>
      <c r="E138" t="s">
        <v>49</v>
      </c>
      <c r="F138">
        <v>1.13052618204266E-2</v>
      </c>
      <c r="G138">
        <v>0.24996393428323199</v>
      </c>
      <c r="H138">
        <v>2.4293019447837101E-3</v>
      </c>
      <c r="I138">
        <v>4.7243883125075497E-3</v>
      </c>
      <c r="J138">
        <v>8.7683036493215405E-2</v>
      </c>
      <c r="K138">
        <v>0.37617941938341398</v>
      </c>
      <c r="L138">
        <v>0.52898385386608004</v>
      </c>
      <c r="M138">
        <v>1.27447846451057E-2</v>
      </c>
      <c r="N138">
        <v>3.1424163666940001E-2</v>
      </c>
      <c r="O138">
        <v>1.03959639198899E-2</v>
      </c>
      <c r="P138">
        <v>0.171866965017859</v>
      </c>
      <c r="Q138">
        <v>1.4051229308835201E-2</v>
      </c>
      <c r="R138">
        <v>2.7838390015427199E-2</v>
      </c>
      <c r="S138">
        <v>8.1861266695389904E-3</v>
      </c>
      <c r="T138">
        <v>3.3369932315047701E-2</v>
      </c>
      <c r="U138">
        <v>2.7240761073508402E-3</v>
      </c>
      <c r="V138">
        <v>1.08546093869439E-2</v>
      </c>
      <c r="W138">
        <v>6.1291712415393797E-3</v>
      </c>
      <c r="X138">
        <v>0.10673930869619599</v>
      </c>
      <c r="Y138">
        <v>8.0985670803741402E-2</v>
      </c>
      <c r="Z138">
        <v>3.446790176648E-3</v>
      </c>
      <c r="AA138">
        <v>6.5892065433419994E-2</v>
      </c>
      <c r="AB138">
        <v>2.5072618865616899E-2</v>
      </c>
      <c r="AC138">
        <v>9.4786729857819895E-3</v>
      </c>
      <c r="AD138">
        <v>2.1792608858806701E-2</v>
      </c>
      <c r="AE138">
        <v>3.7317063001209197E-2</v>
      </c>
      <c r="AF138">
        <v>2.1486845214103999E-2</v>
      </c>
      <c r="AG138">
        <v>2.72129643785354E-2</v>
      </c>
      <c r="AH138">
        <v>7.3563953245959102E-2</v>
      </c>
      <c r="AI138">
        <v>3.4690275326263703E-2</v>
      </c>
      <c r="AJ138">
        <v>3.2661116593237101E-3</v>
      </c>
      <c r="AK138">
        <v>1.34813970618893E-3</v>
      </c>
      <c r="AL138">
        <v>2.7101777598643501E-3</v>
      </c>
      <c r="AM138">
        <v>0.14744756848410701</v>
      </c>
      <c r="AN138">
        <v>5.36476212978277E-3</v>
      </c>
      <c r="AO138">
        <v>2.5989909799724801E-3</v>
      </c>
      <c r="AP138">
        <v>5.568346</v>
      </c>
      <c r="AQ138">
        <v>0.83399999999999996</v>
      </c>
    </row>
    <row r="139" spans="1:43" hidden="1" x14ac:dyDescent="0.3">
      <c r="A139" t="str">
        <f t="shared" si="2"/>
        <v>Argentina2011</v>
      </c>
      <c r="B139" t="s">
        <v>60</v>
      </c>
      <c r="C139" t="s">
        <v>61</v>
      </c>
      <c r="D139">
        <v>2011</v>
      </c>
      <c r="E139" t="s">
        <v>49</v>
      </c>
      <c r="F139">
        <v>1.14495701905188E-2</v>
      </c>
      <c r="G139">
        <v>0.248957634151906</v>
      </c>
      <c r="H139">
        <v>2.4039100061093799E-3</v>
      </c>
      <c r="I139">
        <v>4.6218822216909702E-3</v>
      </c>
      <c r="J139">
        <v>8.7204823757537103E-2</v>
      </c>
      <c r="K139">
        <v>0.37632480675751101</v>
      </c>
      <c r="L139">
        <v>0.52944457725715199</v>
      </c>
      <c r="M139">
        <v>1.3189926692065399E-2</v>
      </c>
      <c r="N139">
        <v>3.1867633102727402E-2</v>
      </c>
      <c r="O139">
        <v>1.0356636912539401E-2</v>
      </c>
      <c r="P139">
        <v>0.17276190738168301</v>
      </c>
      <c r="Q139">
        <v>1.36025417085012E-2</v>
      </c>
      <c r="R139">
        <v>2.74801600946264E-2</v>
      </c>
      <c r="S139">
        <v>8.2523003287166292E-3</v>
      </c>
      <c r="T139">
        <v>3.3229262656965602E-2</v>
      </c>
      <c r="U139">
        <v>2.7370129423576802E-3</v>
      </c>
      <c r="V139">
        <v>1.0865528766143599E-2</v>
      </c>
      <c r="W139">
        <v>6.2579944159434396E-3</v>
      </c>
      <c r="X139">
        <v>0.10620710523058299</v>
      </c>
      <c r="Y139">
        <v>7.9964790185264104E-2</v>
      </c>
      <c r="Z139">
        <v>3.50722763970457E-3</v>
      </c>
      <c r="AA139">
        <v>6.5303203267910906E-2</v>
      </c>
      <c r="AB139">
        <v>2.50319776637738E-2</v>
      </c>
      <c r="AC139">
        <v>9.5176530457865092E-3</v>
      </c>
      <c r="AD139">
        <v>2.1648534529000001E-2</v>
      </c>
      <c r="AE139">
        <v>3.7190366814749597E-2</v>
      </c>
      <c r="AF139">
        <v>2.1799826701693101E-2</v>
      </c>
      <c r="AG139">
        <v>2.6888745237735E-2</v>
      </c>
      <c r="AH139">
        <v>7.4023133948588199E-2</v>
      </c>
      <c r="AI139">
        <v>3.4247046364174E-2</v>
      </c>
      <c r="AJ139">
        <v>3.3146739653678501E-3</v>
      </c>
      <c r="AK139">
        <v>1.3341218864758599E-3</v>
      </c>
      <c r="AL139">
        <v>2.7095052745952902E-3</v>
      </c>
      <c r="AM139">
        <v>0.148596421252424</v>
      </c>
      <c r="AN139">
        <v>5.4740258847153604E-3</v>
      </c>
      <c r="AO139">
        <v>2.6407361051893198E-3</v>
      </c>
      <c r="AP139">
        <v>5.6811832999999998</v>
      </c>
      <c r="AQ139">
        <v>0.84099999999999997</v>
      </c>
    </row>
    <row r="140" spans="1:43" hidden="1" x14ac:dyDescent="0.3">
      <c r="A140" t="str">
        <f t="shared" si="2"/>
        <v>Argentina2012</v>
      </c>
      <c r="B140" t="s">
        <v>60</v>
      </c>
      <c r="C140" t="s">
        <v>61</v>
      </c>
      <c r="D140">
        <v>2012</v>
      </c>
      <c r="E140" t="s">
        <v>49</v>
      </c>
      <c r="F140">
        <v>1.16164582629003E-2</v>
      </c>
      <c r="G140">
        <v>0.248736133485259</v>
      </c>
      <c r="H140">
        <v>2.35628628220148E-3</v>
      </c>
      <c r="I140">
        <v>4.4624639646162097E-3</v>
      </c>
      <c r="J140">
        <v>8.6998301894243596E-2</v>
      </c>
      <c r="K140">
        <v>0.37811154843550498</v>
      </c>
      <c r="L140">
        <v>0.52807139942343395</v>
      </c>
      <c r="M140">
        <v>1.36213032273899E-2</v>
      </c>
      <c r="N140">
        <v>3.2396613081359701E-2</v>
      </c>
      <c r="O140">
        <v>1.03625530058221E-2</v>
      </c>
      <c r="P140">
        <v>0.17260468223776601</v>
      </c>
      <c r="Q140">
        <v>1.33349695259132E-2</v>
      </c>
      <c r="R140">
        <v>2.7201701640283099E-2</v>
      </c>
      <c r="S140">
        <v>8.3309472191543596E-3</v>
      </c>
      <c r="T140">
        <v>3.3146534680465203E-2</v>
      </c>
      <c r="U140">
        <v>2.79516232393886E-3</v>
      </c>
      <c r="V140">
        <v>1.08670457179477E-2</v>
      </c>
      <c r="W140">
        <v>6.3266113088177103E-3</v>
      </c>
      <c r="X140">
        <v>0.10539807201974299</v>
      </c>
      <c r="Y140">
        <v>7.9437149752525901E-2</v>
      </c>
      <c r="Z140">
        <v>3.5178140467133001E-3</v>
      </c>
      <c r="AA140">
        <v>6.50522899878649E-2</v>
      </c>
      <c r="AB140">
        <v>2.4911032028469799E-2</v>
      </c>
      <c r="AC140">
        <v>9.50355190139213E-3</v>
      </c>
      <c r="AD140">
        <v>2.15022974870809E-2</v>
      </c>
      <c r="AE140">
        <v>3.72779209446285E-2</v>
      </c>
      <c r="AF140">
        <v>2.22385841480209E-2</v>
      </c>
      <c r="AG140">
        <v>2.67244788044886E-2</v>
      </c>
      <c r="AH140">
        <v>7.4474032260263695E-2</v>
      </c>
      <c r="AI140">
        <v>3.3814646650577401E-2</v>
      </c>
      <c r="AJ140">
        <v>3.3132899742299702E-3</v>
      </c>
      <c r="AK140">
        <v>1.3362239402244301E-3</v>
      </c>
      <c r="AL140">
        <v>2.7542575094421898E-3</v>
      </c>
      <c r="AM140">
        <v>0.149466192170818</v>
      </c>
      <c r="AN140">
        <v>5.59032464787772E-3</v>
      </c>
      <c r="AO140">
        <v>2.6997177567799702E-3</v>
      </c>
      <c r="AP140">
        <v>6.1348640000000003</v>
      </c>
      <c r="AQ140">
        <v>0.84299999999999997</v>
      </c>
    </row>
    <row r="141" spans="1:43" hidden="1" x14ac:dyDescent="0.3">
      <c r="A141" t="str">
        <f t="shared" si="2"/>
        <v>Argentina2013</v>
      </c>
      <c r="B141" t="s">
        <v>60</v>
      </c>
      <c r="C141" t="s">
        <v>61</v>
      </c>
      <c r="D141">
        <v>2013</v>
      </c>
      <c r="E141" t="s">
        <v>49</v>
      </c>
      <c r="F141">
        <v>1.1770740230008901E-2</v>
      </c>
      <c r="G141">
        <v>0.247277634471782</v>
      </c>
      <c r="H141">
        <v>2.3108859701804299E-3</v>
      </c>
      <c r="I141">
        <v>4.3998224404000301E-3</v>
      </c>
      <c r="J141">
        <v>8.6769198631746605E-2</v>
      </c>
      <c r="K141">
        <v>0.377705825521581</v>
      </c>
      <c r="L141">
        <v>0.52881426743609194</v>
      </c>
      <c r="M141">
        <v>1.4051934000541E-2</v>
      </c>
      <c r="N141">
        <v>3.2593995131187499E-2</v>
      </c>
      <c r="O141">
        <v>1.04273735461185E-2</v>
      </c>
      <c r="P141">
        <v>0.172234243981607</v>
      </c>
      <c r="Q141">
        <v>1.3145793886935399E-2</v>
      </c>
      <c r="R141">
        <v>2.7076007573708399E-2</v>
      </c>
      <c r="S141">
        <v>8.3446037327562905E-3</v>
      </c>
      <c r="T141">
        <v>3.3243170137949703E-2</v>
      </c>
      <c r="U141">
        <v>2.8266161752772499E-3</v>
      </c>
      <c r="V141">
        <v>1.0941303759805201E-2</v>
      </c>
      <c r="W141">
        <v>6.4511766296997597E-3</v>
      </c>
      <c r="X141">
        <v>0.1050175818231</v>
      </c>
      <c r="Y141">
        <v>7.8807140925074404E-2</v>
      </c>
      <c r="Z141">
        <v>3.5704625371923201E-3</v>
      </c>
      <c r="AA141">
        <v>6.4836353800378693E-2</v>
      </c>
      <c r="AB141">
        <v>2.4912090884500901E-2</v>
      </c>
      <c r="AC141">
        <v>9.4806599945902095E-3</v>
      </c>
      <c r="AD141">
        <v>2.1490397619691601E-2</v>
      </c>
      <c r="AE141">
        <v>3.7679199350824998E-2</v>
      </c>
      <c r="AF141">
        <v>2.2383013253989701E-2</v>
      </c>
      <c r="AG141">
        <v>2.6670273194482001E-2</v>
      </c>
      <c r="AH141">
        <v>7.4546929943197199E-2</v>
      </c>
      <c r="AI141">
        <v>3.3378414931025203E-2</v>
      </c>
      <c r="AJ141">
        <v>3.3405463889640201E-3</v>
      </c>
      <c r="AK141">
        <v>1.2983500135244799E-3</v>
      </c>
      <c r="AL141">
        <v>2.7725182580470701E-3</v>
      </c>
      <c r="AM141">
        <v>0.149972951041385</v>
      </c>
      <c r="AN141">
        <v>5.7208547470922397E-3</v>
      </c>
      <c r="AO141">
        <v>2.78604273735461E-3</v>
      </c>
      <c r="AP141">
        <v>6.2204189999999997</v>
      </c>
      <c r="AQ141">
        <v>0.84499999999999997</v>
      </c>
    </row>
    <row r="142" spans="1:43" hidden="1" x14ac:dyDescent="0.3">
      <c r="A142" t="str">
        <f t="shared" si="2"/>
        <v>Argentina2014</v>
      </c>
      <c r="B142" t="s">
        <v>60</v>
      </c>
      <c r="C142" t="s">
        <v>61</v>
      </c>
      <c r="D142">
        <v>2014</v>
      </c>
      <c r="E142" t="s">
        <v>49</v>
      </c>
      <c r="F142">
        <v>1.18407985730173E-2</v>
      </c>
      <c r="G142">
        <v>0.246199594965264</v>
      </c>
      <c r="H142">
        <v>2.29071220324865E-3</v>
      </c>
      <c r="I142">
        <v>4.3731778425656004E-3</v>
      </c>
      <c r="J142">
        <v>8.5810599750104105E-2</v>
      </c>
      <c r="K142">
        <v>0.37533840066638902</v>
      </c>
      <c r="L142">
        <v>0.53218710953769299</v>
      </c>
      <c r="M142">
        <v>1.4444279606727201E-2</v>
      </c>
      <c r="N142">
        <v>3.2894115743050997E-2</v>
      </c>
      <c r="O142">
        <v>1.03982629101649E-2</v>
      </c>
      <c r="P142">
        <v>0.17110604609761701</v>
      </c>
      <c r="Q142">
        <v>1.2933766706677299E-2</v>
      </c>
      <c r="R142">
        <v>2.7081338422323201E-2</v>
      </c>
      <c r="S142">
        <v>8.4022280065275696E-3</v>
      </c>
      <c r="T142">
        <v>3.3312204135029097E-2</v>
      </c>
      <c r="U142">
        <v>2.8591851322373098E-3</v>
      </c>
      <c r="V142">
        <v>1.10051654146493E-2</v>
      </c>
      <c r="W142">
        <v>6.6084939377183197E-3</v>
      </c>
      <c r="X142">
        <v>0.104710912107031</v>
      </c>
      <c r="Y142">
        <v>7.8762458359744797E-2</v>
      </c>
      <c r="Z142">
        <v>3.5470079706528901E-3</v>
      </c>
      <c r="AA142">
        <v>6.4345152197661404E-2</v>
      </c>
      <c r="AB142">
        <v>2.5058330074042099E-2</v>
      </c>
      <c r="AC142">
        <v>9.4676790699556295E-3</v>
      </c>
      <c r="AD142">
        <v>2.15517822703548E-2</v>
      </c>
      <c r="AE142">
        <v>3.7992096780719402E-2</v>
      </c>
      <c r="AF142">
        <v>2.25093395552079E-2</v>
      </c>
      <c r="AG142">
        <v>2.65283828071264E-2</v>
      </c>
      <c r="AH142">
        <v>7.4878282331045098E-2</v>
      </c>
      <c r="AI142">
        <v>3.3028982966269702E-2</v>
      </c>
      <c r="AJ142">
        <v>3.3581938581466499E-3</v>
      </c>
      <c r="AK142">
        <v>1.2947253428999201E-3</v>
      </c>
      <c r="AL142">
        <v>2.77826479830607E-3</v>
      </c>
      <c r="AM142">
        <v>0.15041741405586201</v>
      </c>
      <c r="AN142">
        <v>5.8667242100152398E-3</v>
      </c>
      <c r="AO142">
        <v>2.8591851322373098E-3</v>
      </c>
      <c r="AP142">
        <v>6.3273020000000004</v>
      </c>
      <c r="AQ142">
        <v>0.84599999999999997</v>
      </c>
    </row>
    <row r="143" spans="1:43" hidden="1" x14ac:dyDescent="0.3">
      <c r="A143" t="str">
        <f t="shared" si="2"/>
        <v>Argentina2015</v>
      </c>
      <c r="B143" t="s">
        <v>60</v>
      </c>
      <c r="C143" t="s">
        <v>61</v>
      </c>
      <c r="D143">
        <v>2015</v>
      </c>
      <c r="E143" t="s">
        <v>45</v>
      </c>
      <c r="F143">
        <v>1.20118284809159E-2</v>
      </c>
      <c r="G143">
        <v>0.2456495510882</v>
      </c>
      <c r="H143">
        <v>2.1814563453589801E-3</v>
      </c>
      <c r="I143">
        <v>4.2098280349033004E-3</v>
      </c>
      <c r="J143">
        <v>8.5153339796907701E-2</v>
      </c>
      <c r="K143">
        <v>0.37364137367964501</v>
      </c>
      <c r="L143">
        <v>0.53481400214318497</v>
      </c>
      <c r="M143">
        <v>1.46823666230557E-2</v>
      </c>
      <c r="N143">
        <v>3.3183998731316701E-2</v>
      </c>
      <c r="O143">
        <v>1.02948367230966E-2</v>
      </c>
      <c r="P143">
        <v>0.170201799944495</v>
      </c>
      <c r="Q143">
        <v>1.2779341606206E-2</v>
      </c>
      <c r="R143">
        <v>2.6880228363001999E-2</v>
      </c>
      <c r="S143">
        <v>8.4711044152823503E-3</v>
      </c>
      <c r="T143">
        <v>3.3065059667763498E-2</v>
      </c>
      <c r="U143">
        <v>2.8545375252745499E-3</v>
      </c>
      <c r="V143">
        <v>1.11274101679684E-2</v>
      </c>
      <c r="W143">
        <v>6.7134493649975598E-3</v>
      </c>
      <c r="X143">
        <v>0.10449457505715699</v>
      </c>
      <c r="Y143">
        <v>7.8367627429991094E-2</v>
      </c>
      <c r="Z143">
        <v>3.56817190659319E-3</v>
      </c>
      <c r="AA143">
        <v>6.4028862546088902E-2</v>
      </c>
      <c r="AB143">
        <v>2.5109357861211299E-2</v>
      </c>
      <c r="AC143">
        <v>9.5283405357544006E-3</v>
      </c>
      <c r="AD143">
        <v>2.1276876924500102E-2</v>
      </c>
      <c r="AE143">
        <v>3.7888699467417297E-2</v>
      </c>
      <c r="AF143">
        <v>2.2347328496478101E-2</v>
      </c>
      <c r="AG143">
        <v>2.65101957208368E-2</v>
      </c>
      <c r="AH143">
        <v>7.5830260740858205E-2</v>
      </c>
      <c r="AI143">
        <v>3.2695027025598303E-2</v>
      </c>
      <c r="AJ143">
        <v>3.3567246824987799E-3</v>
      </c>
      <c r="AK143">
        <v>1.2951142475782699E-3</v>
      </c>
      <c r="AL143">
        <v>2.80167571925095E-3</v>
      </c>
      <c r="AM143">
        <v>0.151951261414846</v>
      </c>
      <c r="AN143">
        <v>5.9337377261494103E-3</v>
      </c>
      <c r="AO143">
        <v>2.7620293647332502E-3</v>
      </c>
      <c r="AP143">
        <v>6.8243739999999997</v>
      </c>
      <c r="AQ143">
        <v>0.84799999999999998</v>
      </c>
    </row>
    <row r="144" spans="1:43" hidden="1" x14ac:dyDescent="0.3">
      <c r="A144" t="str">
        <f t="shared" si="2"/>
        <v>Argentina2016</v>
      </c>
      <c r="B144" t="s">
        <v>60</v>
      </c>
      <c r="C144" t="s">
        <v>61</v>
      </c>
      <c r="D144">
        <v>2016</v>
      </c>
      <c r="E144" t="s">
        <v>45</v>
      </c>
      <c r="F144">
        <v>1.2210729406518701E-2</v>
      </c>
      <c r="G144">
        <v>0.24477581384706601</v>
      </c>
      <c r="H144">
        <v>2.0663444153352301E-3</v>
      </c>
      <c r="I144">
        <v>4.0834901541148497E-3</v>
      </c>
      <c r="J144">
        <v>8.5470400846217195E-2</v>
      </c>
      <c r="K144">
        <v>0.37200349310603498</v>
      </c>
      <c r="L144">
        <v>0.53637627147829703</v>
      </c>
      <c r="M144">
        <v>1.46332144676516E-2</v>
      </c>
      <c r="N144">
        <v>3.3201732042791601E-2</v>
      </c>
      <c r="O144">
        <v>1.03158430973001E-2</v>
      </c>
      <c r="P144">
        <v>0.16935812531839001</v>
      </c>
      <c r="Q144">
        <v>1.27228731533367E-2</v>
      </c>
      <c r="R144">
        <v>2.6757514009169599E-2</v>
      </c>
      <c r="S144">
        <v>8.5073866530820195E-3</v>
      </c>
      <c r="T144">
        <v>3.28323993886908E-2</v>
      </c>
      <c r="U144">
        <v>2.8018339276617401E-3</v>
      </c>
      <c r="V144">
        <v>1.0978094752929201E-2</v>
      </c>
      <c r="W144">
        <v>6.5970453387671898E-3</v>
      </c>
      <c r="X144">
        <v>0.104482934284259</v>
      </c>
      <c r="Y144">
        <v>7.6910341314314803E-2</v>
      </c>
      <c r="Z144">
        <v>3.5914416709118698E-3</v>
      </c>
      <c r="AA144">
        <v>6.4085583290881307E-2</v>
      </c>
      <c r="AB144">
        <v>2.5191034131431499E-2</v>
      </c>
      <c r="AC144">
        <v>9.6535914416709095E-3</v>
      </c>
      <c r="AD144">
        <v>2.10519612837494E-2</v>
      </c>
      <c r="AE144">
        <v>3.7850229240957697E-2</v>
      </c>
      <c r="AF144">
        <v>2.1956189505858401E-2</v>
      </c>
      <c r="AG144">
        <v>2.6591951095262401E-2</v>
      </c>
      <c r="AH144">
        <v>7.6821192052980103E-2</v>
      </c>
      <c r="AI144">
        <v>3.2552215995924602E-2</v>
      </c>
      <c r="AJ144">
        <v>3.3367294956698902E-3</v>
      </c>
      <c r="AK144">
        <v>1.2990320937340801E-3</v>
      </c>
      <c r="AL144">
        <v>2.78909831889964E-3</v>
      </c>
      <c r="AM144">
        <v>0.15449566989302099</v>
      </c>
      <c r="AN144">
        <v>5.8838512480896598E-3</v>
      </c>
      <c r="AO144">
        <v>2.75089149261335E-3</v>
      </c>
      <c r="AP144">
        <v>5.5911865000000001</v>
      </c>
      <c r="AQ144">
        <v>0.84699999999999998</v>
      </c>
    </row>
    <row r="145" spans="1:43" hidden="1" x14ac:dyDescent="0.3">
      <c r="A145" t="str">
        <f t="shared" si="2"/>
        <v>Argentina2017</v>
      </c>
      <c r="B145" t="s">
        <v>60</v>
      </c>
      <c r="C145" t="s">
        <v>61</v>
      </c>
      <c r="D145">
        <v>2017</v>
      </c>
      <c r="E145" t="s">
        <v>45</v>
      </c>
      <c r="F145">
        <v>1.23905071987235E-2</v>
      </c>
      <c r="G145">
        <v>0.24728742579087001</v>
      </c>
      <c r="H145">
        <v>1.9605248914494702E-3</v>
      </c>
      <c r="I145">
        <v>3.9691608231799003E-3</v>
      </c>
      <c r="J145">
        <v>8.60105122623014E-2</v>
      </c>
      <c r="K145">
        <v>0.37019039944191201</v>
      </c>
      <c r="L145">
        <v>0.53786940258115701</v>
      </c>
      <c r="M145">
        <v>1.4367529880478101E-2</v>
      </c>
      <c r="N145">
        <v>3.32295816733068E-2</v>
      </c>
      <c r="O145">
        <v>1.02838645418327E-2</v>
      </c>
      <c r="P145">
        <v>0.168600597609562</v>
      </c>
      <c r="Q145">
        <v>1.27614541832669E-2</v>
      </c>
      <c r="R145">
        <v>2.6693227091633499E-2</v>
      </c>
      <c r="S145">
        <v>8.5532868525896397E-3</v>
      </c>
      <c r="T145">
        <v>3.2582171314740997E-2</v>
      </c>
      <c r="U145">
        <v>2.72659362549801E-3</v>
      </c>
      <c r="V145">
        <v>1.10308764940239E-2</v>
      </c>
      <c r="W145">
        <v>6.5363545816733096E-3</v>
      </c>
      <c r="X145">
        <v>0.10425796812749</v>
      </c>
      <c r="Y145">
        <v>7.6531374501992003E-2</v>
      </c>
      <c r="Z145">
        <v>3.5732071713147399E-3</v>
      </c>
      <c r="AA145">
        <v>6.3620517928286893E-2</v>
      </c>
      <c r="AB145">
        <v>2.5224103585657399E-2</v>
      </c>
      <c r="AC145">
        <v>9.7111553784860593E-3</v>
      </c>
      <c r="AD145">
        <v>2.10906374501992E-2</v>
      </c>
      <c r="AE145">
        <v>3.7425298804780897E-2</v>
      </c>
      <c r="AF145">
        <v>2.17255976095618E-2</v>
      </c>
      <c r="AG145">
        <v>2.6718127490039802E-2</v>
      </c>
      <c r="AH145">
        <v>7.7900896414342599E-2</v>
      </c>
      <c r="AI145">
        <v>3.2980577689243E-2</v>
      </c>
      <c r="AJ145">
        <v>3.3117529880478101E-3</v>
      </c>
      <c r="AK145">
        <v>1.29482071713147E-3</v>
      </c>
      <c r="AL145">
        <v>2.7888446215139401E-3</v>
      </c>
      <c r="AM145">
        <v>0.15600099601593601</v>
      </c>
      <c r="AN145">
        <v>5.7768924302788799E-3</v>
      </c>
      <c r="AO145">
        <v>2.70169322709163E-3</v>
      </c>
      <c r="AP145">
        <v>6.5993560000000002</v>
      </c>
      <c r="AQ145">
        <v>0.85099999999999998</v>
      </c>
    </row>
    <row r="146" spans="1:43" hidden="1" x14ac:dyDescent="0.3">
      <c r="A146" t="str">
        <f t="shared" si="2"/>
        <v>Armenia2000</v>
      </c>
      <c r="B146" t="s">
        <v>62</v>
      </c>
      <c r="C146" t="s">
        <v>63</v>
      </c>
      <c r="D146">
        <v>2000</v>
      </c>
      <c r="E146" t="s">
        <v>45</v>
      </c>
      <c r="F146">
        <v>8.4175941361043401E-3</v>
      </c>
      <c r="G146">
        <v>0.19677351770375001</v>
      </c>
      <c r="H146">
        <v>4.4718909710391797E-3</v>
      </c>
      <c r="I146">
        <v>9.5826235093696803E-3</v>
      </c>
      <c r="J146">
        <v>0.16226575809199301</v>
      </c>
      <c r="K146">
        <v>0.48424190800681399</v>
      </c>
      <c r="L146">
        <v>0.33943781942078399</v>
      </c>
      <c r="M146">
        <v>1.09098843552258E-2</v>
      </c>
      <c r="N146">
        <v>5.45494217761292E-3</v>
      </c>
      <c r="O146">
        <v>8.2915121099716403E-3</v>
      </c>
      <c r="P146">
        <v>0.26249181758673401</v>
      </c>
      <c r="Q146">
        <v>2.6838315513855598E-2</v>
      </c>
      <c r="R146">
        <v>6.1095352389264699E-3</v>
      </c>
      <c r="S146">
        <v>2.8365699323587199E-3</v>
      </c>
      <c r="T146">
        <v>4.2112153611171703E-2</v>
      </c>
      <c r="U146">
        <v>1.3091861226271E-3</v>
      </c>
      <c r="V146">
        <v>3.4911629936722698E-3</v>
      </c>
      <c r="W146">
        <v>8.7279074841806702E-4</v>
      </c>
      <c r="X146">
        <v>0.140955705869518</v>
      </c>
      <c r="Y146">
        <v>3.4475234562513599E-2</v>
      </c>
      <c r="Z146">
        <v>1.9637791839406502E-3</v>
      </c>
      <c r="AA146">
        <v>0.12284529783984301</v>
      </c>
      <c r="AB146">
        <v>3.5129827623827201E-2</v>
      </c>
      <c r="AC146">
        <v>1.37464542875846E-2</v>
      </c>
      <c r="AD146">
        <v>2.0728780274929099E-2</v>
      </c>
      <c r="AE146">
        <v>3.7311804494872397E-2</v>
      </c>
      <c r="AF146">
        <v>4.0802967488544603E-2</v>
      </c>
      <c r="AG146">
        <v>7.8551167357626007E-3</v>
      </c>
      <c r="AH146">
        <v>5.10582587824569E-2</v>
      </c>
      <c r="AI146">
        <v>1.22190704778529E-2</v>
      </c>
      <c r="AJ146">
        <v>1.5273838097316201E-3</v>
      </c>
      <c r="AK146">
        <v>1.5273838097316201E-3</v>
      </c>
      <c r="AL146">
        <v>3.27296530656775E-3</v>
      </c>
      <c r="AM146">
        <v>9.5134191577569305E-2</v>
      </c>
      <c r="AN146">
        <v>2.18197687104517E-3</v>
      </c>
      <c r="AO146">
        <v>6.5459306131355E-3</v>
      </c>
      <c r="AP146">
        <v>0.95468030000000004</v>
      </c>
      <c r="AQ146">
        <v>0.66200000000000003</v>
      </c>
    </row>
    <row r="147" spans="1:43" hidden="1" x14ac:dyDescent="0.3">
      <c r="A147" t="str">
        <f t="shared" si="2"/>
        <v>Armenia2001</v>
      </c>
      <c r="B147" t="s">
        <v>62</v>
      </c>
      <c r="C147" t="s">
        <v>63</v>
      </c>
      <c r="D147">
        <v>2001</v>
      </c>
      <c r="E147" t="s">
        <v>45</v>
      </c>
      <c r="F147">
        <v>8.7382049121040896E-3</v>
      </c>
      <c r="G147">
        <v>0.19858677449658901</v>
      </c>
      <c r="H147">
        <v>4.11437975725159E-3</v>
      </c>
      <c r="I147">
        <v>8.4344785023657692E-3</v>
      </c>
      <c r="J147">
        <v>0.15922649660563701</v>
      </c>
      <c r="K147">
        <v>0.470273606253857</v>
      </c>
      <c r="L147">
        <v>0.35795103888088903</v>
      </c>
      <c r="M147">
        <v>1.2220817530552E-2</v>
      </c>
      <c r="N147">
        <v>5.6890012642224997E-3</v>
      </c>
      <c r="O147">
        <v>8.4281500210703804E-3</v>
      </c>
      <c r="P147">
        <v>0.26295828065739602</v>
      </c>
      <c r="Q147">
        <v>2.5705857564264599E-2</v>
      </c>
      <c r="R147">
        <v>6.3211125158027801E-3</v>
      </c>
      <c r="S147">
        <v>2.9498525073746299E-3</v>
      </c>
      <c r="T147">
        <v>4.0665823851664597E-2</v>
      </c>
      <c r="U147">
        <v>1.2642225031605601E-3</v>
      </c>
      <c r="V147">
        <v>3.5819637589549098E-3</v>
      </c>
      <c r="W147">
        <v>8.4281500210703797E-4</v>
      </c>
      <c r="X147">
        <v>0.13948588284871499</v>
      </c>
      <c r="Y147">
        <v>3.5398230088495602E-2</v>
      </c>
      <c r="Z147">
        <v>2.1070375052675899E-3</v>
      </c>
      <c r="AA147">
        <v>0.122840286557101</v>
      </c>
      <c r="AB147">
        <v>3.5398230088495602E-2</v>
      </c>
      <c r="AC147">
        <v>1.39064475347661E-2</v>
      </c>
      <c r="AD147">
        <v>2.0859671302149201E-2</v>
      </c>
      <c r="AE147">
        <v>3.75052675937632E-2</v>
      </c>
      <c r="AF147">
        <v>4.0033712600084301E-2</v>
      </c>
      <c r="AG147">
        <v>8.0067425200168602E-3</v>
      </c>
      <c r="AH147">
        <v>5.1622418879055998E-2</v>
      </c>
      <c r="AI147">
        <v>1.2010113780025301E-2</v>
      </c>
      <c r="AJ147">
        <v>1.47492625368732E-3</v>
      </c>
      <c r="AK147">
        <v>1.6856300042140801E-3</v>
      </c>
      <c r="AL147">
        <v>3.16055625790139E-3</v>
      </c>
      <c r="AM147">
        <v>9.5238095238095205E-2</v>
      </c>
      <c r="AN147">
        <v>2.31774125579435E-3</v>
      </c>
      <c r="AO147">
        <v>6.3211125158027801E-3</v>
      </c>
      <c r="AP147">
        <v>1.3390822</v>
      </c>
      <c r="AQ147">
        <v>0.66600000000000004</v>
      </c>
    </row>
    <row r="148" spans="1:43" hidden="1" x14ac:dyDescent="0.3">
      <c r="A148" t="str">
        <f t="shared" si="2"/>
        <v>Armenia2002</v>
      </c>
      <c r="B148" t="s">
        <v>62</v>
      </c>
      <c r="C148" t="s">
        <v>63</v>
      </c>
      <c r="D148">
        <v>2002</v>
      </c>
      <c r="E148" t="s">
        <v>45</v>
      </c>
      <c r="F148">
        <v>8.9844629111058196E-3</v>
      </c>
      <c r="G148">
        <v>0.198181599711619</v>
      </c>
      <c r="H148">
        <v>3.8407115423488999E-3</v>
      </c>
      <c r="I148">
        <v>7.8835657974529998E-3</v>
      </c>
      <c r="J148">
        <v>0.15261774813018</v>
      </c>
      <c r="K148">
        <v>0.45684253082676402</v>
      </c>
      <c r="L148">
        <v>0.37881544370325398</v>
      </c>
      <c r="M148">
        <v>1.4483757500517299E-2</v>
      </c>
      <c r="N148">
        <v>6.0004138216428696E-3</v>
      </c>
      <c r="O148">
        <v>8.4833436788744106E-3</v>
      </c>
      <c r="P148">
        <v>0.26422511897372197</v>
      </c>
      <c r="Q148">
        <v>2.5450031036623199E-2</v>
      </c>
      <c r="R148">
        <v>6.4142354645147902E-3</v>
      </c>
      <c r="S148">
        <v>2.8967515001034599E-3</v>
      </c>
      <c r="T148">
        <v>3.9726877715704503E-2</v>
      </c>
      <c r="U148">
        <v>1.2414649286157701E-3</v>
      </c>
      <c r="V148">
        <v>3.7243947858472998E-3</v>
      </c>
      <c r="W148">
        <v>1.03455410717981E-3</v>
      </c>
      <c r="X148">
        <v>0.134492033933375</v>
      </c>
      <c r="Y148">
        <v>3.7037037037037E-2</v>
      </c>
      <c r="Z148">
        <v>2.06910821435961E-3</v>
      </c>
      <c r="AA148">
        <v>0.12145665218290901</v>
      </c>
      <c r="AB148">
        <v>3.6416304572729201E-2</v>
      </c>
      <c r="AC148">
        <v>1.3656114214773399E-2</v>
      </c>
      <c r="AD148">
        <v>2.1311814607904E-2</v>
      </c>
      <c r="AE148">
        <v>3.7243947858473E-2</v>
      </c>
      <c r="AF148">
        <v>3.95199668942686E-2</v>
      </c>
      <c r="AG148">
        <v>8.2764328574384399E-3</v>
      </c>
      <c r="AH148">
        <v>5.2762259466170101E-2</v>
      </c>
      <c r="AI148">
        <v>1.17939168218498E-2</v>
      </c>
      <c r="AJ148">
        <v>1.4483757500517299E-3</v>
      </c>
      <c r="AK148">
        <v>1.65528657148769E-3</v>
      </c>
      <c r="AL148">
        <v>3.1036623215394202E-3</v>
      </c>
      <c r="AM148">
        <v>9.5592799503413997E-2</v>
      </c>
      <c r="AN148">
        <v>2.4829298572315302E-3</v>
      </c>
      <c r="AO148">
        <v>6.0004138216428696E-3</v>
      </c>
      <c r="AP148">
        <v>1.1718423</v>
      </c>
      <c r="AQ148">
        <v>0.67600000000000005</v>
      </c>
    </row>
    <row r="149" spans="1:43" hidden="1" x14ac:dyDescent="0.3">
      <c r="A149" t="str">
        <f t="shared" si="2"/>
        <v>Armenia2003</v>
      </c>
      <c r="B149" t="s">
        <v>62</v>
      </c>
      <c r="C149" t="s">
        <v>63</v>
      </c>
      <c r="D149">
        <v>2003</v>
      </c>
      <c r="E149" t="s">
        <v>45</v>
      </c>
      <c r="F149">
        <v>9.2208396965474896E-3</v>
      </c>
      <c r="G149">
        <v>0.19834646283441201</v>
      </c>
      <c r="H149">
        <v>3.7357451828549E-3</v>
      </c>
      <c r="I149">
        <v>7.8647267007471502E-3</v>
      </c>
      <c r="J149">
        <v>0.14923318914667699</v>
      </c>
      <c r="K149">
        <v>0.44593000393236298</v>
      </c>
      <c r="L149">
        <v>0.393236335037357</v>
      </c>
      <c r="M149">
        <v>1.7522658610271899E-2</v>
      </c>
      <c r="N149">
        <v>6.4451158106747196E-3</v>
      </c>
      <c r="O149">
        <v>8.4592145015105705E-3</v>
      </c>
      <c r="P149">
        <v>0.26143001007049299</v>
      </c>
      <c r="Q149">
        <v>2.4370594159113801E-2</v>
      </c>
      <c r="R149">
        <v>6.6465256797583099E-3</v>
      </c>
      <c r="S149">
        <v>3.0211480362537799E-3</v>
      </c>
      <c r="T149">
        <v>3.8670694864048297E-2</v>
      </c>
      <c r="U149">
        <v>1.2084592145015099E-3</v>
      </c>
      <c r="V149">
        <v>3.62537764350453E-3</v>
      </c>
      <c r="W149">
        <v>1.00704934541793E-3</v>
      </c>
      <c r="X149">
        <v>0.13111782477341399</v>
      </c>
      <c r="Y149">
        <v>3.8066465256797598E-2</v>
      </c>
      <c r="Z149">
        <v>2.21550855991944E-3</v>
      </c>
      <c r="AA149">
        <v>0.12124874118831799</v>
      </c>
      <c r="AB149">
        <v>3.7059415911379699E-2</v>
      </c>
      <c r="AC149">
        <v>1.38972809667674E-2</v>
      </c>
      <c r="AD149">
        <v>2.1752265861027201E-2</v>
      </c>
      <c r="AE149">
        <v>3.7260825780463198E-2</v>
      </c>
      <c r="AF149">
        <v>3.92749244712991E-2</v>
      </c>
      <c r="AG149">
        <v>8.4592145015105705E-3</v>
      </c>
      <c r="AH149">
        <v>5.4783484390735097E-2</v>
      </c>
      <c r="AI149">
        <v>1.1681772406847901E-2</v>
      </c>
      <c r="AJ149">
        <v>1.4098690835851E-3</v>
      </c>
      <c r="AK149">
        <v>1.6112789526686799E-3</v>
      </c>
      <c r="AL149">
        <v>3.0211480362537799E-3</v>
      </c>
      <c r="AM149">
        <v>9.6475327291037305E-2</v>
      </c>
      <c r="AN149">
        <v>2.6183282980866101E-3</v>
      </c>
      <c r="AO149">
        <v>5.6394763343403801E-3</v>
      </c>
      <c r="AP149">
        <v>1.2063595</v>
      </c>
      <c r="AQ149">
        <v>0.68600000000000005</v>
      </c>
    </row>
    <row r="150" spans="1:43" hidden="1" x14ac:dyDescent="0.3">
      <c r="A150" t="str">
        <f t="shared" si="2"/>
        <v>Armenia2004</v>
      </c>
      <c r="B150" t="s">
        <v>62</v>
      </c>
      <c r="C150" t="s">
        <v>63</v>
      </c>
      <c r="D150">
        <v>2004</v>
      </c>
      <c r="E150" t="s">
        <v>45</v>
      </c>
      <c r="F150">
        <v>9.4301950208888694E-3</v>
      </c>
      <c r="G150">
        <v>0.19822094468613999</v>
      </c>
      <c r="H150">
        <v>3.5273368606701899E-3</v>
      </c>
      <c r="I150">
        <v>7.4466000391926303E-3</v>
      </c>
      <c r="J150">
        <v>0.145796590241035</v>
      </c>
      <c r="K150">
        <v>0.44268077601410899</v>
      </c>
      <c r="L150">
        <v>0.400548696844993</v>
      </c>
      <c r="M150">
        <v>2.3929217775990299E-2</v>
      </c>
      <c r="N150">
        <v>6.8369193645686699E-3</v>
      </c>
      <c r="O150">
        <v>8.6466921375427299E-3</v>
      </c>
      <c r="P150">
        <v>0.25899859239895401</v>
      </c>
      <c r="Q150">
        <v>2.3929217775990299E-2</v>
      </c>
      <c r="R150">
        <v>6.6358335009048903E-3</v>
      </c>
      <c r="S150">
        <v>3.0162879549567698E-3</v>
      </c>
      <c r="T150">
        <v>3.6999798914136302E-2</v>
      </c>
      <c r="U150">
        <v>1.20651518198271E-3</v>
      </c>
      <c r="V150">
        <v>3.8206314096119001E-3</v>
      </c>
      <c r="W150">
        <v>1.00542931831892E-3</v>
      </c>
      <c r="X150">
        <v>0.124472149607883</v>
      </c>
      <c r="Y150">
        <v>3.9010657550774201E-2</v>
      </c>
      <c r="Z150">
        <v>2.21194450030163E-3</v>
      </c>
      <c r="AA150">
        <v>0.118841745425297</v>
      </c>
      <c r="AB150">
        <v>3.8206314096119E-2</v>
      </c>
      <c r="AC150">
        <v>1.38749245928011E-2</v>
      </c>
      <c r="AD150">
        <v>2.2320530866680101E-2</v>
      </c>
      <c r="AE150">
        <v>3.7200884777800099E-2</v>
      </c>
      <c r="AF150">
        <v>4.0016086869093102E-2</v>
      </c>
      <c r="AG150">
        <v>9.0488638648702994E-3</v>
      </c>
      <c r="AH150">
        <v>5.7711642871506097E-2</v>
      </c>
      <c r="AI150">
        <v>1.1662980092499499E-2</v>
      </c>
      <c r="AJ150">
        <v>1.6086869093102801E-3</v>
      </c>
      <c r="AK150">
        <v>1.6086869093102801E-3</v>
      </c>
      <c r="AL150">
        <v>3.2173738186205502E-3</v>
      </c>
      <c r="AM150">
        <v>9.5716871103961404E-2</v>
      </c>
      <c r="AN150">
        <v>2.6141162276291999E-3</v>
      </c>
      <c r="AO150">
        <v>5.6304041825859597E-3</v>
      </c>
      <c r="AP150">
        <v>1.2941115000000001</v>
      </c>
      <c r="AQ150">
        <v>0.69399999999999995</v>
      </c>
    </row>
    <row r="151" spans="1:43" hidden="1" x14ac:dyDescent="0.3">
      <c r="A151" t="str">
        <f t="shared" si="2"/>
        <v>Armenia2005</v>
      </c>
      <c r="B151" t="s">
        <v>62</v>
      </c>
      <c r="C151" t="s">
        <v>63</v>
      </c>
      <c r="D151">
        <v>2005</v>
      </c>
      <c r="E151" t="s">
        <v>45</v>
      </c>
      <c r="F151">
        <v>9.6709956341676801E-3</v>
      </c>
      <c r="G151">
        <v>0.198742709990154</v>
      </c>
      <c r="H151">
        <v>3.43053173241852E-3</v>
      </c>
      <c r="I151">
        <v>6.4798932723461001E-3</v>
      </c>
      <c r="J151">
        <v>0.141795311606632</v>
      </c>
      <c r="K151">
        <v>0.43339050886220698</v>
      </c>
      <c r="L151">
        <v>0.414903754526396</v>
      </c>
      <c r="M151">
        <v>3.1506849315068503E-2</v>
      </c>
      <c r="N151">
        <v>7.2407045009784702E-3</v>
      </c>
      <c r="O151">
        <v>8.8062622309197595E-3</v>
      </c>
      <c r="P151">
        <v>0.25675146771037199</v>
      </c>
      <c r="Q151">
        <v>2.34833659491194E-2</v>
      </c>
      <c r="R151">
        <v>6.6536203522504899E-3</v>
      </c>
      <c r="S151">
        <v>3.1311154598825798E-3</v>
      </c>
      <c r="T151">
        <v>3.5616438356164397E-2</v>
      </c>
      <c r="U151">
        <v>1.17416829745597E-3</v>
      </c>
      <c r="V151">
        <v>3.9138943248532296E-3</v>
      </c>
      <c r="W151">
        <v>9.7847358121330697E-4</v>
      </c>
      <c r="X151">
        <v>0.117808219178082</v>
      </c>
      <c r="Y151">
        <v>3.9921722113502901E-2</v>
      </c>
      <c r="Z151">
        <v>2.3483365949119399E-3</v>
      </c>
      <c r="AA151">
        <v>0.116438356164384</v>
      </c>
      <c r="AB151">
        <v>3.8943248532289601E-2</v>
      </c>
      <c r="AC151">
        <v>1.3894324853228999E-2</v>
      </c>
      <c r="AD151">
        <v>2.25048923679061E-2</v>
      </c>
      <c r="AE151">
        <v>3.6986301369863001E-2</v>
      </c>
      <c r="AF151">
        <v>3.9726027397260298E-2</v>
      </c>
      <c r="AG151">
        <v>9.3933463796477493E-3</v>
      </c>
      <c r="AH151">
        <v>6.0861056751467697E-2</v>
      </c>
      <c r="AI151">
        <v>1.17416829745597E-2</v>
      </c>
      <c r="AJ151">
        <v>1.5655577299412899E-3</v>
      </c>
      <c r="AK151">
        <v>1.5655577299412899E-3</v>
      </c>
      <c r="AL151">
        <v>3.3268101761252402E-3</v>
      </c>
      <c r="AM151">
        <v>9.5499021526418801E-2</v>
      </c>
      <c r="AN151">
        <v>2.7397260273972599E-3</v>
      </c>
      <c r="AO151">
        <v>5.4794520547945197E-3</v>
      </c>
      <c r="AP151">
        <v>1.4784117000000001</v>
      </c>
      <c r="AQ151">
        <v>0.70699999999999996</v>
      </c>
    </row>
    <row r="152" spans="1:43" hidden="1" x14ac:dyDescent="0.3">
      <c r="A152" t="str">
        <f t="shared" si="2"/>
        <v>Armenia2006</v>
      </c>
      <c r="B152" t="s">
        <v>62</v>
      </c>
      <c r="C152" t="s">
        <v>63</v>
      </c>
      <c r="D152">
        <v>2006</v>
      </c>
      <c r="E152" t="s">
        <v>45</v>
      </c>
      <c r="F152">
        <v>9.9532274344207305E-3</v>
      </c>
      <c r="G152">
        <v>0.199535192563081</v>
      </c>
      <c r="H152">
        <v>3.3277870216306201E-3</v>
      </c>
      <c r="I152">
        <v>5.9160658162322102E-3</v>
      </c>
      <c r="J152">
        <v>0.138288038454428</v>
      </c>
      <c r="K152">
        <v>0.42207432057681599</v>
      </c>
      <c r="L152">
        <v>0.43039378813089302</v>
      </c>
      <c r="M152">
        <v>4.2173252279635302E-2</v>
      </c>
      <c r="N152">
        <v>7.21884498480243E-3</v>
      </c>
      <c r="O152">
        <v>8.9285714285714298E-3</v>
      </c>
      <c r="P152">
        <v>0.25512917933130702</v>
      </c>
      <c r="Q152">
        <v>2.2986322188449801E-2</v>
      </c>
      <c r="R152">
        <v>6.6489361702127703E-3</v>
      </c>
      <c r="S152">
        <v>3.2294832826747699E-3</v>
      </c>
      <c r="T152">
        <v>3.4194528875379902E-2</v>
      </c>
      <c r="U152">
        <v>1.1398176291793299E-3</v>
      </c>
      <c r="V152">
        <v>3.9893617021276601E-3</v>
      </c>
      <c r="W152">
        <v>1.1398176291793299E-3</v>
      </c>
      <c r="X152">
        <v>0.111132218844985</v>
      </c>
      <c r="Y152">
        <v>4.04635258358663E-2</v>
      </c>
      <c r="Z152">
        <v>2.2796352583586599E-3</v>
      </c>
      <c r="AA152">
        <v>0.11341185410334299</v>
      </c>
      <c r="AB152">
        <v>3.9513677811550199E-2</v>
      </c>
      <c r="AC152">
        <v>1.3867781155015199E-2</v>
      </c>
      <c r="AD152">
        <v>2.2416413373860199E-2</v>
      </c>
      <c r="AE152">
        <v>3.64741641337386E-2</v>
      </c>
      <c r="AF152">
        <v>3.9703647416413398E-2</v>
      </c>
      <c r="AG152">
        <v>9.8784194528875394E-3</v>
      </c>
      <c r="AH152">
        <v>6.3449848024316094E-2</v>
      </c>
      <c r="AI152">
        <v>1.15881458966565E-2</v>
      </c>
      <c r="AJ152">
        <v>1.5197568389057801E-3</v>
      </c>
      <c r="AK152">
        <v>1.709726443769E-3</v>
      </c>
      <c r="AL152">
        <v>3.4194528875379901E-3</v>
      </c>
      <c r="AM152">
        <v>9.4604863221884494E-2</v>
      </c>
      <c r="AN152">
        <v>2.6595744680851098E-3</v>
      </c>
      <c r="AO152">
        <v>5.1291793313069899E-3</v>
      </c>
      <c r="AP152">
        <v>1.5864077000000001</v>
      </c>
      <c r="AQ152">
        <v>0.72099999999999997</v>
      </c>
    </row>
    <row r="153" spans="1:43" hidden="1" x14ac:dyDescent="0.3">
      <c r="A153" t="str">
        <f t="shared" si="2"/>
        <v>Armenia2007</v>
      </c>
      <c r="B153" t="s">
        <v>62</v>
      </c>
      <c r="C153" t="s">
        <v>63</v>
      </c>
      <c r="D153">
        <v>2007</v>
      </c>
      <c r="E153" t="s">
        <v>45</v>
      </c>
      <c r="F153">
        <v>1.0221302246739601E-2</v>
      </c>
      <c r="G153">
        <v>0.200561735466943</v>
      </c>
      <c r="H153">
        <v>3.3173608551419101E-3</v>
      </c>
      <c r="I153">
        <v>5.7132325838555103E-3</v>
      </c>
      <c r="J153">
        <v>0.13287873203096201</v>
      </c>
      <c r="K153">
        <v>0.410615554736454</v>
      </c>
      <c r="L153">
        <v>0.44747511979358601</v>
      </c>
      <c r="M153">
        <v>4.26621160409556E-2</v>
      </c>
      <c r="N153">
        <v>9.6700796359499401E-3</v>
      </c>
      <c r="O153">
        <v>8.9116420174440592E-3</v>
      </c>
      <c r="P153">
        <v>0.25028441410694002</v>
      </c>
      <c r="Q153">
        <v>2.16154721274175E-2</v>
      </c>
      <c r="R153">
        <v>7.3947667804323096E-3</v>
      </c>
      <c r="S153">
        <v>3.4129692832764501E-3</v>
      </c>
      <c r="T153">
        <v>3.3371255214258599E-2</v>
      </c>
      <c r="U153">
        <v>1.51687523701176E-3</v>
      </c>
      <c r="V153">
        <v>3.9817974971558603E-3</v>
      </c>
      <c r="W153">
        <v>1.13765642775882E-3</v>
      </c>
      <c r="X153">
        <v>0.107887751232461</v>
      </c>
      <c r="Y153">
        <v>4.1145240803943897E-2</v>
      </c>
      <c r="Z153">
        <v>2.6545316647705701E-3</v>
      </c>
      <c r="AA153">
        <v>0.113007205157376</v>
      </c>
      <c r="AB153">
        <v>4.0386803185437997E-2</v>
      </c>
      <c r="AC153">
        <v>1.44103147516117E-2</v>
      </c>
      <c r="AD153">
        <v>2.2942737959802801E-2</v>
      </c>
      <c r="AE153">
        <v>3.6405005688282102E-2</v>
      </c>
      <c r="AF153">
        <v>3.9059537353052703E-2</v>
      </c>
      <c r="AG153">
        <v>1.02389078498294E-2</v>
      </c>
      <c r="AH153">
        <v>6.6173682214637805E-2</v>
      </c>
      <c r="AI153">
        <v>1.19453924914676E-2</v>
      </c>
      <c r="AJ153">
        <v>1.70648464163823E-3</v>
      </c>
      <c r="AK153">
        <v>1.70648464163823E-3</v>
      </c>
      <c r="AL153">
        <v>3.2233598786499799E-3</v>
      </c>
      <c r="AM153">
        <v>9.4615092908608298E-2</v>
      </c>
      <c r="AN153">
        <v>3.4129692832764501E-3</v>
      </c>
      <c r="AO153">
        <v>5.1194539249146799E-3</v>
      </c>
      <c r="AP153">
        <v>1.6138926</v>
      </c>
      <c r="AQ153">
        <v>0.73799999999999999</v>
      </c>
    </row>
    <row r="154" spans="1:43" hidden="1" x14ac:dyDescent="0.3">
      <c r="A154" t="str">
        <f t="shared" si="2"/>
        <v>Armenia2008</v>
      </c>
      <c r="B154" t="s">
        <v>62</v>
      </c>
      <c r="C154" t="s">
        <v>63</v>
      </c>
      <c r="D154">
        <v>2008</v>
      </c>
      <c r="E154" t="s">
        <v>45</v>
      </c>
      <c r="F154">
        <v>1.05606769124748E-2</v>
      </c>
      <c r="G154">
        <v>0.20319071791153001</v>
      </c>
      <c r="H154">
        <v>3.3898305084745801E-3</v>
      </c>
      <c r="I154">
        <v>5.17395182872435E-3</v>
      </c>
      <c r="J154">
        <v>0.12702943800178401</v>
      </c>
      <c r="K154">
        <v>0.40321141837645003</v>
      </c>
      <c r="L154">
        <v>0.46119536128456701</v>
      </c>
      <c r="M154">
        <v>5.6371648916636097E-2</v>
      </c>
      <c r="N154">
        <v>7.8957032684539106E-3</v>
      </c>
      <c r="O154">
        <v>8.9974293059126003E-3</v>
      </c>
      <c r="P154">
        <v>0.24917370547190601</v>
      </c>
      <c r="Q154">
        <v>2.1667278736687501E-2</v>
      </c>
      <c r="R154">
        <v>6.6103562247521097E-3</v>
      </c>
      <c r="S154">
        <v>3.30517811237606E-3</v>
      </c>
      <c r="T154">
        <v>3.2500918105031203E-2</v>
      </c>
      <c r="U154">
        <v>1.1017260374586899E-3</v>
      </c>
      <c r="V154">
        <v>4.0396621373485096E-3</v>
      </c>
      <c r="W154">
        <v>1.1017260374586899E-3</v>
      </c>
      <c r="X154">
        <v>0.10650018362100599</v>
      </c>
      <c r="Y154">
        <v>4.0947484392214503E-2</v>
      </c>
      <c r="Z154">
        <v>2.3870730811604798E-3</v>
      </c>
      <c r="AA154">
        <v>0.10888725670216701</v>
      </c>
      <c r="AB154">
        <v>3.9662137348512698E-2</v>
      </c>
      <c r="AC154">
        <v>1.3587954461990501E-2</v>
      </c>
      <c r="AD154">
        <v>2.3319867792875499E-2</v>
      </c>
      <c r="AE154">
        <v>3.5255233198677897E-2</v>
      </c>
      <c r="AF154">
        <v>3.8927653323540201E-2</v>
      </c>
      <c r="AG154">
        <v>1.06500183621006E-2</v>
      </c>
      <c r="AH154">
        <v>6.8307014322438506E-2</v>
      </c>
      <c r="AI154">
        <v>1.13845023870731E-2</v>
      </c>
      <c r="AJ154">
        <v>1.4689680499449099E-3</v>
      </c>
      <c r="AK154">
        <v>1.65258905618803E-3</v>
      </c>
      <c r="AL154">
        <v>3.30517811237606E-3</v>
      </c>
      <c r="AM154">
        <v>9.3279471171501996E-2</v>
      </c>
      <c r="AN154">
        <v>2.9379360998898298E-3</v>
      </c>
      <c r="AO154">
        <v>4.77414616232097E-3</v>
      </c>
      <c r="AP154">
        <v>1.4881327</v>
      </c>
      <c r="AQ154">
        <v>0.74199999999999999</v>
      </c>
    </row>
    <row r="155" spans="1:43" hidden="1" x14ac:dyDescent="0.3">
      <c r="A155" t="str">
        <f t="shared" si="2"/>
        <v>Armenia2009</v>
      </c>
      <c r="B155" t="s">
        <v>62</v>
      </c>
      <c r="C155" t="s">
        <v>63</v>
      </c>
      <c r="D155">
        <v>2009</v>
      </c>
      <c r="E155" t="s">
        <v>45</v>
      </c>
      <c r="F155">
        <v>1.0830997716695301E-2</v>
      </c>
      <c r="G155">
        <v>0.20447782857972299</v>
      </c>
      <c r="H155">
        <v>3.3711852377572701E-3</v>
      </c>
      <c r="I155">
        <v>5.1454932576295203E-3</v>
      </c>
      <c r="J155">
        <v>0.119943222143364</v>
      </c>
      <c r="K155">
        <v>0.39815471965933302</v>
      </c>
      <c r="L155">
        <v>0.47338537970191602</v>
      </c>
      <c r="M155">
        <v>6.2522851919561195E-2</v>
      </c>
      <c r="N155">
        <v>8.2266910420475299E-3</v>
      </c>
      <c r="O155">
        <v>8.9579524680073099E-3</v>
      </c>
      <c r="P155">
        <v>0.24625228519195599</v>
      </c>
      <c r="Q155">
        <v>2.1206581352833601E-2</v>
      </c>
      <c r="R155">
        <v>6.5813528336380296E-3</v>
      </c>
      <c r="S155">
        <v>3.4734917733089598E-3</v>
      </c>
      <c r="T155">
        <v>3.1992687385740397E-2</v>
      </c>
      <c r="U155">
        <v>1.09689213893967E-3</v>
      </c>
      <c r="V155">
        <v>4.2047531992687398E-3</v>
      </c>
      <c r="W155">
        <v>1.09689213893967E-3</v>
      </c>
      <c r="X155">
        <v>0.104936014625229</v>
      </c>
      <c r="Y155">
        <v>4.1864716636197397E-2</v>
      </c>
      <c r="Z155">
        <v>2.3765996343692898E-3</v>
      </c>
      <c r="AA155">
        <v>0.105667276051188</v>
      </c>
      <c r="AB155">
        <v>4.0585009140767798E-2</v>
      </c>
      <c r="AC155">
        <v>1.3345521023766E-2</v>
      </c>
      <c r="AD155">
        <v>2.3217550274222998E-2</v>
      </c>
      <c r="AE155">
        <v>3.4369287020109697E-2</v>
      </c>
      <c r="AF155">
        <v>3.9122486288848297E-2</v>
      </c>
      <c r="AG155">
        <v>1.09689213893967E-2</v>
      </c>
      <c r="AH155">
        <v>6.9104204753199297E-2</v>
      </c>
      <c r="AI155">
        <v>1.11517367458867E-2</v>
      </c>
      <c r="AJ155">
        <v>1.46252285191956E-3</v>
      </c>
      <c r="AK155">
        <v>1.46252285191956E-3</v>
      </c>
      <c r="AL155">
        <v>3.4734917733089598E-3</v>
      </c>
      <c r="AM155">
        <v>9.3784277879341904E-2</v>
      </c>
      <c r="AN155">
        <v>2.92504570383912E-3</v>
      </c>
      <c r="AO155">
        <v>4.5703839122486298E-3</v>
      </c>
      <c r="AP155">
        <v>1.8116914</v>
      </c>
      <c r="AQ155">
        <v>0.74099999999999999</v>
      </c>
    </row>
    <row r="156" spans="1:43" hidden="1" x14ac:dyDescent="0.3">
      <c r="A156" t="str">
        <f t="shared" si="2"/>
        <v>Armenia2010</v>
      </c>
      <c r="B156" t="s">
        <v>62</v>
      </c>
      <c r="C156" t="s">
        <v>63</v>
      </c>
      <c r="D156">
        <v>2010</v>
      </c>
      <c r="E156" t="s">
        <v>45</v>
      </c>
      <c r="F156">
        <v>1.11058849653599E-2</v>
      </c>
      <c r="G156">
        <v>0.20486148734062901</v>
      </c>
      <c r="H156">
        <v>3.3497884344146698E-3</v>
      </c>
      <c r="I156">
        <v>4.93653032440056E-3</v>
      </c>
      <c r="J156">
        <v>0.114421720733427</v>
      </c>
      <c r="K156">
        <v>0.38963328631875899</v>
      </c>
      <c r="L156">
        <v>0.487658674188999</v>
      </c>
      <c r="M156">
        <v>6.5988002181421604E-2</v>
      </c>
      <c r="N156">
        <v>9.0892564988184002E-3</v>
      </c>
      <c r="O156">
        <v>9.0892564988184002E-3</v>
      </c>
      <c r="P156">
        <v>0.23959280130885299</v>
      </c>
      <c r="Q156">
        <v>2.0541719687329599E-2</v>
      </c>
      <c r="R156">
        <v>6.7260498091256098E-3</v>
      </c>
      <c r="S156">
        <v>3.6357025995273598E-3</v>
      </c>
      <c r="T156">
        <v>3.1448827485911601E-2</v>
      </c>
      <c r="U156">
        <v>1.0907107798582101E-3</v>
      </c>
      <c r="V156">
        <v>4.3628431194328299E-3</v>
      </c>
      <c r="W156">
        <v>1.0907107798582101E-3</v>
      </c>
      <c r="X156">
        <v>0.104708234866388</v>
      </c>
      <c r="Y156">
        <v>4.38102163243047E-2</v>
      </c>
      <c r="Z156">
        <v>2.5449918196691502E-3</v>
      </c>
      <c r="AA156">
        <v>0.10398109434648201</v>
      </c>
      <c r="AB156">
        <v>4.0356298854753697E-2</v>
      </c>
      <c r="AC156">
        <v>1.32703144882749E-2</v>
      </c>
      <c r="AD156">
        <v>2.3086711506998699E-2</v>
      </c>
      <c r="AE156">
        <v>3.3993819305580798E-2</v>
      </c>
      <c r="AF156">
        <v>3.8902017814942701E-2</v>
      </c>
      <c r="AG156">
        <v>1.12706780585348E-2</v>
      </c>
      <c r="AH156">
        <v>6.99872750409017E-2</v>
      </c>
      <c r="AI156">
        <v>1.10888929285584E-2</v>
      </c>
      <c r="AJ156">
        <v>1.4542810398109399E-3</v>
      </c>
      <c r="AK156">
        <v>1.6360661697873099E-3</v>
      </c>
      <c r="AL156">
        <v>3.45391746955099E-3</v>
      </c>
      <c r="AM156">
        <v>9.6164333757498596E-2</v>
      </c>
      <c r="AN156">
        <v>3.2721323395746198E-3</v>
      </c>
      <c r="AO156">
        <v>4.3628431194328299E-3</v>
      </c>
      <c r="AP156">
        <v>1.6862896999999999</v>
      </c>
      <c r="AQ156">
        <v>0.746</v>
      </c>
    </row>
    <row r="157" spans="1:43" hidden="1" x14ac:dyDescent="0.3">
      <c r="A157" t="str">
        <f t="shared" si="2"/>
        <v>Armenia2011</v>
      </c>
      <c r="B157" t="s">
        <v>62</v>
      </c>
      <c r="C157" t="s">
        <v>63</v>
      </c>
      <c r="D157">
        <v>2011</v>
      </c>
      <c r="E157" t="s">
        <v>45</v>
      </c>
      <c r="F157">
        <v>1.1406140856966099E-2</v>
      </c>
      <c r="G157">
        <v>0.20548982830760401</v>
      </c>
      <c r="H157">
        <v>3.3350886431455199E-3</v>
      </c>
      <c r="I157">
        <v>4.5638055116728098E-3</v>
      </c>
      <c r="J157">
        <v>0.107776022467966</v>
      </c>
      <c r="K157">
        <v>0.39196068106020698</v>
      </c>
      <c r="L157">
        <v>0.49236440231700901</v>
      </c>
      <c r="M157">
        <v>6.7633726201269298E-2</v>
      </c>
      <c r="N157">
        <v>1.05167724388033E-2</v>
      </c>
      <c r="O157">
        <v>9.2475067996373502E-3</v>
      </c>
      <c r="P157">
        <v>0.23753399818676299</v>
      </c>
      <c r="Q157">
        <v>2.0126926563916601E-2</v>
      </c>
      <c r="R157">
        <v>7.2529465095194897E-3</v>
      </c>
      <c r="S157">
        <v>3.62647325475975E-3</v>
      </c>
      <c r="T157">
        <v>3.0825022665457801E-2</v>
      </c>
      <c r="U157">
        <v>1.26926563916591E-3</v>
      </c>
      <c r="V157">
        <v>4.3517679057117004E-3</v>
      </c>
      <c r="W157">
        <v>1.0879419764279199E-3</v>
      </c>
      <c r="X157">
        <v>0.10335448776065299</v>
      </c>
      <c r="Y157">
        <v>4.56935630099728E-2</v>
      </c>
      <c r="Z157">
        <v>2.9011786038078001E-3</v>
      </c>
      <c r="AA157">
        <v>0.10281051677243901</v>
      </c>
      <c r="AB157">
        <v>3.9347234814143199E-2</v>
      </c>
      <c r="AC157">
        <v>1.3599274705348999E-2</v>
      </c>
      <c r="AD157">
        <v>2.2484134179510399E-2</v>
      </c>
      <c r="AE157">
        <v>3.3182230281051703E-2</v>
      </c>
      <c r="AF157">
        <v>3.8984587488667302E-2</v>
      </c>
      <c r="AG157">
        <v>1.16047144152312E-2</v>
      </c>
      <c r="AH157">
        <v>6.9628286491387095E-2</v>
      </c>
      <c r="AI157">
        <v>1.1060743427017201E-2</v>
      </c>
      <c r="AJ157">
        <v>1.4505893019039001E-3</v>
      </c>
      <c r="AK157">
        <v>1.6319129646418899E-3</v>
      </c>
      <c r="AL157">
        <v>3.2638259292837699E-3</v>
      </c>
      <c r="AM157">
        <v>9.73708068902992E-2</v>
      </c>
      <c r="AN157">
        <v>3.8077969174977301E-3</v>
      </c>
      <c r="AO157">
        <v>4.3517679057117004E-3</v>
      </c>
      <c r="AP157">
        <v>1.6728649</v>
      </c>
      <c r="AQ157">
        <v>0.75</v>
      </c>
    </row>
    <row r="158" spans="1:43" hidden="1" x14ac:dyDescent="0.3">
      <c r="A158" t="str">
        <f t="shared" si="2"/>
        <v>Armenia2012</v>
      </c>
      <c r="B158" t="s">
        <v>62</v>
      </c>
      <c r="C158" t="s">
        <v>63</v>
      </c>
      <c r="D158">
        <v>2012</v>
      </c>
      <c r="E158" t="s">
        <v>45</v>
      </c>
      <c r="F158">
        <v>1.1701921242899101E-2</v>
      </c>
      <c r="G158">
        <v>0.20591011399114201</v>
      </c>
      <c r="H158">
        <v>3.3491979552265098E-3</v>
      </c>
      <c r="I158">
        <v>4.5831129913625904E-3</v>
      </c>
      <c r="J158">
        <v>9.9770844350431903E-2</v>
      </c>
      <c r="K158">
        <v>0.40278512251013598</v>
      </c>
      <c r="L158">
        <v>0.489511722192843</v>
      </c>
      <c r="M158">
        <v>6.8140299598100099E-2</v>
      </c>
      <c r="N158">
        <v>1.49799050054805E-2</v>
      </c>
      <c r="O158">
        <v>8.7687248812568508E-3</v>
      </c>
      <c r="P158">
        <v>0.23200584581658801</v>
      </c>
      <c r="Q158">
        <v>1.9912312751187398E-2</v>
      </c>
      <c r="R158">
        <v>8.7687248812568508E-3</v>
      </c>
      <c r="S158">
        <v>3.8363171355498701E-3</v>
      </c>
      <c r="T158">
        <v>2.9959810010960899E-2</v>
      </c>
      <c r="U158">
        <v>1.46145414687614E-3</v>
      </c>
      <c r="V158">
        <v>4.5670442089879399E-3</v>
      </c>
      <c r="W158">
        <v>1.09609061015711E-3</v>
      </c>
      <c r="X158">
        <v>0.103763244428206</v>
      </c>
      <c r="Y158">
        <v>4.6949214468396103E-2</v>
      </c>
      <c r="Z158">
        <v>3.6536353671903499E-3</v>
      </c>
      <c r="AA158">
        <v>0.100474972597735</v>
      </c>
      <c r="AB158">
        <v>3.74497625137011E-2</v>
      </c>
      <c r="AC158">
        <v>1.40664961636829E-2</v>
      </c>
      <c r="AD158">
        <v>2.2469857508220701E-2</v>
      </c>
      <c r="AE158">
        <v>3.2700036536353699E-2</v>
      </c>
      <c r="AF158">
        <v>3.9276580197296303E-2</v>
      </c>
      <c r="AG158">
        <v>1.18743149433687E-2</v>
      </c>
      <c r="AH158">
        <v>6.9419071976616703E-2</v>
      </c>
      <c r="AI158">
        <v>1.11435878699306E-2</v>
      </c>
      <c r="AJ158">
        <v>1.27877237851662E-3</v>
      </c>
      <c r="AK158">
        <v>1.64413591523566E-3</v>
      </c>
      <c r="AL158">
        <v>2.92290829375228E-3</v>
      </c>
      <c r="AM158">
        <v>9.7917427840701496E-2</v>
      </c>
      <c r="AN158">
        <v>5.2977712824260103E-3</v>
      </c>
      <c r="AO158">
        <v>4.20168067226891E-3</v>
      </c>
      <c r="AP158">
        <v>1.5781703</v>
      </c>
      <c r="AQ158">
        <v>0.755</v>
      </c>
    </row>
    <row r="159" spans="1:43" hidden="1" x14ac:dyDescent="0.3">
      <c r="A159" t="str">
        <f t="shared" si="2"/>
        <v>Armenia2013</v>
      </c>
      <c r="B159" t="s">
        <v>62</v>
      </c>
      <c r="C159" t="s">
        <v>63</v>
      </c>
      <c r="D159">
        <v>2013</v>
      </c>
      <c r="E159" t="s">
        <v>45</v>
      </c>
      <c r="F159">
        <v>1.19243832276367E-2</v>
      </c>
      <c r="G159">
        <v>0.20672381164421699</v>
      </c>
      <c r="H159">
        <v>3.40990667623833E-3</v>
      </c>
      <c r="I159">
        <v>4.6661880832735104E-3</v>
      </c>
      <c r="J159">
        <v>9.2246949030868594E-2</v>
      </c>
      <c r="K159">
        <v>0.419059583632448</v>
      </c>
      <c r="L159">
        <v>0.48061737257717202</v>
      </c>
      <c r="M159">
        <v>6.84063373718546E-2</v>
      </c>
      <c r="N159">
        <v>1.7707362534948701E-2</v>
      </c>
      <c r="O159">
        <v>8.3876980428704596E-3</v>
      </c>
      <c r="P159">
        <v>0.228331780055918</v>
      </c>
      <c r="Q159">
        <v>1.9944082013047499E-2</v>
      </c>
      <c r="R159">
        <v>9.6924510717614192E-3</v>
      </c>
      <c r="S159">
        <v>3.72786579683131E-3</v>
      </c>
      <c r="T159">
        <v>2.90773532152842E-2</v>
      </c>
      <c r="U159">
        <v>1.67753960857409E-3</v>
      </c>
      <c r="V159">
        <v>4.6598322460391396E-3</v>
      </c>
      <c r="W159">
        <v>1.11835973904939E-3</v>
      </c>
      <c r="X159">
        <v>0.10139794967381199</v>
      </c>
      <c r="Y159">
        <v>4.8089468779123901E-2</v>
      </c>
      <c r="Z159">
        <v>4.28704566635601E-3</v>
      </c>
      <c r="AA159">
        <v>9.8974836905871402E-2</v>
      </c>
      <c r="AB159">
        <v>3.76514445479963E-2</v>
      </c>
      <c r="AC159">
        <v>1.45386766076421E-2</v>
      </c>
      <c r="AD159">
        <v>2.2739981360670999E-2</v>
      </c>
      <c r="AE159">
        <v>3.1686859273066199E-2</v>
      </c>
      <c r="AF159">
        <v>3.97017707362535E-2</v>
      </c>
      <c r="AG159">
        <v>1.19291705498602E-2</v>
      </c>
      <c r="AH159">
        <v>7.00838769804287E-2</v>
      </c>
      <c r="AI159">
        <v>1.1183597390493899E-2</v>
      </c>
      <c r="AJ159">
        <v>1.30475302889096E-3</v>
      </c>
      <c r="AK159">
        <v>1.67753960857409E-3</v>
      </c>
      <c r="AL159">
        <v>2.79589934762349E-3</v>
      </c>
      <c r="AM159">
        <v>9.8974836905871402E-2</v>
      </c>
      <c r="AN159">
        <v>6.1509785647716701E-3</v>
      </c>
      <c r="AO159">
        <v>4.1006523765144496E-3</v>
      </c>
      <c r="AP159">
        <v>1.3756573999999999</v>
      </c>
      <c r="AQ159">
        <v>0.76</v>
      </c>
    </row>
    <row r="160" spans="1:43" hidden="1" x14ac:dyDescent="0.3">
      <c r="A160" t="str">
        <f t="shared" si="2"/>
        <v>Armenia2014</v>
      </c>
      <c r="B160" t="s">
        <v>62</v>
      </c>
      <c r="C160" t="s">
        <v>63</v>
      </c>
      <c r="D160">
        <v>2014</v>
      </c>
      <c r="E160" t="s">
        <v>45</v>
      </c>
      <c r="F160">
        <v>1.22437445336698E-2</v>
      </c>
      <c r="G160">
        <v>0.20739098300073899</v>
      </c>
      <c r="H160">
        <v>3.3856022808267999E-3</v>
      </c>
      <c r="I160">
        <v>4.6329294369208797E-3</v>
      </c>
      <c r="J160">
        <v>8.8025659301496806E-2</v>
      </c>
      <c r="K160">
        <v>0.434782608695652</v>
      </c>
      <c r="L160">
        <v>0.46917320028510301</v>
      </c>
      <c r="M160">
        <v>6.6147859922179003E-2</v>
      </c>
      <c r="N160">
        <v>1.9825829164350599E-2</v>
      </c>
      <c r="O160">
        <v>8.3379655364091195E-3</v>
      </c>
      <c r="P160">
        <v>0.229757272558829</v>
      </c>
      <c r="Q160">
        <v>1.9269964795256601E-2</v>
      </c>
      <c r="R160">
        <v>1.00055586436909E-2</v>
      </c>
      <c r="S160">
        <v>3.7057624606262698E-3</v>
      </c>
      <c r="T160">
        <v>2.8534370946822301E-2</v>
      </c>
      <c r="U160">
        <v>1.6675931072818199E-3</v>
      </c>
      <c r="V160">
        <v>4.8174911988141597E-3</v>
      </c>
      <c r="W160">
        <v>1.1117287381878799E-3</v>
      </c>
      <c r="X160">
        <v>9.9314433944784106E-2</v>
      </c>
      <c r="Y160">
        <v>4.9842505095423401E-2</v>
      </c>
      <c r="Z160">
        <v>4.4469149527515302E-3</v>
      </c>
      <c r="AA160">
        <v>9.8387993329627596E-2</v>
      </c>
      <c r="AB160">
        <v>3.7613488975356699E-2</v>
      </c>
      <c r="AC160">
        <v>1.5008337965536399E-2</v>
      </c>
      <c r="AD160">
        <v>2.1863998517695001E-2</v>
      </c>
      <c r="AE160">
        <v>3.0016675931072798E-2</v>
      </c>
      <c r="AF160">
        <v>3.98369464517324E-2</v>
      </c>
      <c r="AG160">
        <v>1.18584398740041E-2</v>
      </c>
      <c r="AH160">
        <v>7.09653511209931E-2</v>
      </c>
      <c r="AI160">
        <v>1.13025755049101E-2</v>
      </c>
      <c r="AJ160">
        <v>1.2970168612191999E-3</v>
      </c>
      <c r="AK160">
        <v>1.6675931072818199E-3</v>
      </c>
      <c r="AL160">
        <v>2.7793218454697098E-3</v>
      </c>
      <c r="AM160">
        <v>9.98702983138781E-2</v>
      </c>
      <c r="AN160">
        <v>6.6703724291272901E-3</v>
      </c>
      <c r="AO160">
        <v>4.0763387066888998E-3</v>
      </c>
      <c r="AP160">
        <v>1.5054787000000001</v>
      </c>
      <c r="AQ160">
        <v>0.76400000000000001</v>
      </c>
    </row>
    <row r="161" spans="1:43" hidden="1" x14ac:dyDescent="0.3">
      <c r="A161" t="str">
        <f t="shared" si="2"/>
        <v>Armenia2015</v>
      </c>
      <c r="B161" t="s">
        <v>62</v>
      </c>
      <c r="C161" t="s">
        <v>63</v>
      </c>
      <c r="D161">
        <v>2015</v>
      </c>
      <c r="E161" t="s">
        <v>45</v>
      </c>
      <c r="F161">
        <v>1.26583753515079E-2</v>
      </c>
      <c r="G161">
        <v>0.20763138948884099</v>
      </c>
      <c r="H161">
        <v>3.29403606102635E-3</v>
      </c>
      <c r="I161">
        <v>4.6809986130374502E-3</v>
      </c>
      <c r="J161">
        <v>8.5298196948682403E-2</v>
      </c>
      <c r="K161">
        <v>0.451803051317614</v>
      </c>
      <c r="L161">
        <v>0.45492371705963902</v>
      </c>
      <c r="M161">
        <v>6.2060256178964497E-2</v>
      </c>
      <c r="N161">
        <v>2.1468518852606901E-2</v>
      </c>
      <c r="O161">
        <v>8.1183474652715103E-3</v>
      </c>
      <c r="P161">
        <v>0.22911780624210701</v>
      </c>
      <c r="Q161">
        <v>1.8581995309399201E-2</v>
      </c>
      <c r="R161">
        <v>1.04636478441277E-2</v>
      </c>
      <c r="S161">
        <v>3.6081544290095598E-3</v>
      </c>
      <c r="T161">
        <v>2.8504419989175502E-2</v>
      </c>
      <c r="U161">
        <v>1.6236694930543E-3</v>
      </c>
      <c r="V161">
        <v>4.8710084791629103E-3</v>
      </c>
      <c r="W161">
        <v>1.08244632870287E-3</v>
      </c>
      <c r="X161">
        <v>0.100667508569367</v>
      </c>
      <c r="Y161">
        <v>5.0333754284683403E-2</v>
      </c>
      <c r="Z161">
        <v>4.8710084791629103E-3</v>
      </c>
      <c r="AA161">
        <v>9.8322208190510602E-2</v>
      </c>
      <c r="AB161">
        <v>3.7524806061699403E-2</v>
      </c>
      <c r="AC161">
        <v>1.5695471766191599E-2</v>
      </c>
      <c r="AD161">
        <v>2.09272956882555E-2</v>
      </c>
      <c r="AE161">
        <v>2.94064585964279E-2</v>
      </c>
      <c r="AF161">
        <v>3.9509290997654697E-2</v>
      </c>
      <c r="AG161">
        <v>1.2087317337182E-2</v>
      </c>
      <c r="AH161">
        <v>7.1802273137290304E-2</v>
      </c>
      <c r="AI161">
        <v>1.13656864513801E-2</v>
      </c>
      <c r="AJ161">
        <v>1.2628540501533499E-3</v>
      </c>
      <c r="AK161">
        <v>1.6236694930543E-3</v>
      </c>
      <c r="AL161">
        <v>2.7061158217571699E-3</v>
      </c>
      <c r="AM161">
        <v>0.101208731733718</v>
      </c>
      <c r="AN161">
        <v>7.0359011365686503E-3</v>
      </c>
      <c r="AO161">
        <v>4.1493775933610002E-3</v>
      </c>
      <c r="AP161">
        <v>1.6102091999999999</v>
      </c>
      <c r="AQ161">
        <v>0.76600000000000001</v>
      </c>
    </row>
    <row r="162" spans="1:43" hidden="1" x14ac:dyDescent="0.3">
      <c r="A162" t="str">
        <f t="shared" si="2"/>
        <v>Armenia2016</v>
      </c>
      <c r="B162" t="s">
        <v>62</v>
      </c>
      <c r="C162" t="s">
        <v>63</v>
      </c>
      <c r="D162">
        <v>2016</v>
      </c>
      <c r="E162" t="s">
        <v>45</v>
      </c>
      <c r="F162">
        <v>1.2900535532990099E-2</v>
      </c>
      <c r="G162">
        <v>0.20560613148141499</v>
      </c>
      <c r="H162">
        <v>3.15015750787539E-3</v>
      </c>
      <c r="I162">
        <v>4.9002450122506104E-3</v>
      </c>
      <c r="J162">
        <v>8.2429121456072799E-2</v>
      </c>
      <c r="K162">
        <v>0.46219810990549498</v>
      </c>
      <c r="L162">
        <v>0.447322366118306</v>
      </c>
      <c r="M162">
        <v>5.28040786598689E-2</v>
      </c>
      <c r="N162">
        <v>2.2214129643117302E-2</v>
      </c>
      <c r="O162">
        <v>8.0116533139111407E-3</v>
      </c>
      <c r="P162">
        <v>0.23069919883466899</v>
      </c>
      <c r="Q162">
        <v>1.8572469045884901E-2</v>
      </c>
      <c r="R162">
        <v>1.0742898761835399E-2</v>
      </c>
      <c r="S162">
        <v>3.6416605972323401E-3</v>
      </c>
      <c r="T162">
        <v>2.8222869628550602E-2</v>
      </c>
      <c r="U162">
        <v>1.6387472687545499E-3</v>
      </c>
      <c r="V162">
        <v>5.0983248361252701E-3</v>
      </c>
      <c r="W162">
        <v>1.0924981791697E-3</v>
      </c>
      <c r="X162">
        <v>9.9053168244719603E-2</v>
      </c>
      <c r="Y162">
        <v>5.1711580480699203E-2</v>
      </c>
      <c r="Z162">
        <v>5.0983248361252701E-3</v>
      </c>
      <c r="AA162">
        <v>9.8506919155134695E-2</v>
      </c>
      <c r="AB162">
        <v>3.82374362709395E-2</v>
      </c>
      <c r="AC162">
        <v>1.6205389657683901E-2</v>
      </c>
      <c r="AD162">
        <v>2.1485797523670799E-2</v>
      </c>
      <c r="AE162">
        <v>2.8951201747997101E-2</v>
      </c>
      <c r="AF162">
        <v>3.9694100509832499E-2</v>
      </c>
      <c r="AG162">
        <v>1.23816460305899E-2</v>
      </c>
      <c r="AH162">
        <v>7.46540422432629E-2</v>
      </c>
      <c r="AI162">
        <v>1.18353969410051E-2</v>
      </c>
      <c r="AJ162">
        <v>1.45666423889294E-3</v>
      </c>
      <c r="AK162">
        <v>1.45666423889294E-3</v>
      </c>
      <c r="AL162">
        <v>2.5491624180626398E-3</v>
      </c>
      <c r="AM162">
        <v>0.10233066278222901</v>
      </c>
      <c r="AN162">
        <v>7.2833211944646802E-3</v>
      </c>
      <c r="AO162">
        <v>4.3699927166788097E-3</v>
      </c>
      <c r="AP162">
        <v>1.6373446</v>
      </c>
      <c r="AQ162">
        <v>0.76500000000000001</v>
      </c>
    </row>
    <row r="163" spans="1:43" hidden="1" x14ac:dyDescent="0.3">
      <c r="A163" t="str">
        <f t="shared" si="2"/>
        <v>Armenia2017</v>
      </c>
      <c r="B163" t="s">
        <v>62</v>
      </c>
      <c r="C163" t="s">
        <v>63</v>
      </c>
      <c r="D163">
        <v>2017</v>
      </c>
      <c r="E163" t="s">
        <v>45</v>
      </c>
      <c r="F163">
        <v>1.3065800107190601E-2</v>
      </c>
      <c r="G163">
        <v>0.20667121467810901</v>
      </c>
      <c r="H163">
        <v>2.95446645811609E-3</v>
      </c>
      <c r="I163">
        <v>4.69238790406674E-3</v>
      </c>
      <c r="J163">
        <v>8.2029892248870306E-2</v>
      </c>
      <c r="K163">
        <v>0.46976016684045901</v>
      </c>
      <c r="L163">
        <v>0.44056308654848803</v>
      </c>
      <c r="M163">
        <v>5.38100397255327E-2</v>
      </c>
      <c r="N163">
        <v>2.05850487540628E-2</v>
      </c>
      <c r="O163">
        <v>8.3062477428674595E-3</v>
      </c>
      <c r="P163">
        <v>0.23311664860960599</v>
      </c>
      <c r="Q163">
        <v>1.8779342723004699E-2</v>
      </c>
      <c r="R163">
        <v>1.0111953773925601E-2</v>
      </c>
      <c r="S163">
        <v>3.7919826652220998E-3</v>
      </c>
      <c r="T163">
        <v>2.8169014084507001E-2</v>
      </c>
      <c r="U163">
        <v>1.44456482484652E-3</v>
      </c>
      <c r="V163">
        <v>5.0559768869628003E-3</v>
      </c>
      <c r="W163">
        <v>1.0834236186348901E-3</v>
      </c>
      <c r="X163">
        <v>9.9313831708197894E-2</v>
      </c>
      <c r="Y163">
        <v>5.14626218851571E-2</v>
      </c>
      <c r="Z163">
        <v>4.6948356807511703E-3</v>
      </c>
      <c r="AA163">
        <v>9.7146984470928094E-2</v>
      </c>
      <c r="AB163">
        <v>3.8280967858432699E-2</v>
      </c>
      <c r="AC163">
        <v>1.5890213073311701E-2</v>
      </c>
      <c r="AD163">
        <v>2.1487901769591901E-2</v>
      </c>
      <c r="AE163">
        <v>2.87107258938245E-2</v>
      </c>
      <c r="AF163">
        <v>3.9364391477067502E-2</v>
      </c>
      <c r="AG163">
        <v>1.20982304080896E-2</v>
      </c>
      <c r="AH163">
        <v>7.56590827013362E-2</v>
      </c>
      <c r="AI163">
        <v>1.1737089201877901E-2</v>
      </c>
      <c r="AJ163">
        <v>1.44456482484652E-3</v>
      </c>
      <c r="AK163">
        <v>1.44456482484652E-3</v>
      </c>
      <c r="AL163">
        <v>2.7085590465872199E-3</v>
      </c>
      <c r="AM163">
        <v>0.10292524377031401</v>
      </c>
      <c r="AN163">
        <v>6.8616829180209501E-3</v>
      </c>
      <c r="AO163">
        <v>4.5142650776453597E-3</v>
      </c>
      <c r="AP163">
        <v>1.372506</v>
      </c>
      <c r="AQ163">
        <v>0.76800000000000002</v>
      </c>
    </row>
    <row r="164" spans="1:43" hidden="1" x14ac:dyDescent="0.3">
      <c r="A164" t="str">
        <f t="shared" si="2"/>
        <v>Australia2000</v>
      </c>
      <c r="B164" t="s">
        <v>64</v>
      </c>
      <c r="C164" t="s">
        <v>65</v>
      </c>
      <c r="D164">
        <v>2000</v>
      </c>
      <c r="E164" t="s">
        <v>45</v>
      </c>
      <c r="F164">
        <v>3.2662821984399203E-2</v>
      </c>
      <c r="G164">
        <v>0.30263308528906702</v>
      </c>
      <c r="H164">
        <v>1.37804317868627E-3</v>
      </c>
      <c r="I164">
        <v>2.4588613580480401E-3</v>
      </c>
      <c r="J164">
        <v>7.1820368018590097E-2</v>
      </c>
      <c r="K164">
        <v>0.31835499473101098</v>
      </c>
      <c r="L164">
        <v>0.60598773271366402</v>
      </c>
      <c r="M164">
        <v>1.9536359335429802E-2</v>
      </c>
      <c r="N164">
        <v>2.6660729691370001E-2</v>
      </c>
      <c r="O164">
        <v>2.4378704811732901E-2</v>
      </c>
      <c r="P164">
        <v>0.20079035983636201</v>
      </c>
      <c r="Q164">
        <v>6.6512676369910699E-3</v>
      </c>
      <c r="R164">
        <v>1.23285002643809E-2</v>
      </c>
      <c r="S164">
        <v>2.9916789580608401E-2</v>
      </c>
      <c r="T164">
        <v>3.5927977068432898E-2</v>
      </c>
      <c r="U164">
        <v>1.8645813040937299E-3</v>
      </c>
      <c r="V164">
        <v>2.1428770211226401E-2</v>
      </c>
      <c r="W164">
        <v>1.39426154231486E-2</v>
      </c>
      <c r="X164">
        <v>7.9258620209834998E-2</v>
      </c>
      <c r="Y164">
        <v>8.0956224083711406E-2</v>
      </c>
      <c r="Z164">
        <v>2.7829571702891499E-3</v>
      </c>
      <c r="AA164">
        <v>3.8822252525533597E-2</v>
      </c>
      <c r="AB164">
        <v>2.4768318815573401E-2</v>
      </c>
      <c r="AC164">
        <v>9.8516683828235897E-3</v>
      </c>
      <c r="AD164">
        <v>2.3877772521080899E-2</v>
      </c>
      <c r="AE164">
        <v>8.2375532240558796E-3</v>
      </c>
      <c r="AF164">
        <v>3.11412907355356E-2</v>
      </c>
      <c r="AG164">
        <v>4.6642362174046097E-2</v>
      </c>
      <c r="AH164">
        <v>5.3182311524225603E-2</v>
      </c>
      <c r="AI164">
        <v>3.04733810146662E-2</v>
      </c>
      <c r="AJ164">
        <v>6.9573929257228705E-4</v>
      </c>
      <c r="AK164">
        <v>2.58815016836891E-3</v>
      </c>
      <c r="AL164">
        <v>7.2635182144546798E-3</v>
      </c>
      <c r="AM164">
        <v>0.141262905963877</v>
      </c>
      <c r="AN164">
        <v>1.16605905435115E-2</v>
      </c>
      <c r="AO164">
        <v>1.31077282720619E-2</v>
      </c>
      <c r="AP164">
        <v>5.4694979999999997</v>
      </c>
      <c r="AQ164">
        <v>0.89600000000000002</v>
      </c>
    </row>
    <row r="165" spans="1:43" hidden="1" x14ac:dyDescent="0.3">
      <c r="A165" t="str">
        <f t="shared" si="2"/>
        <v>Australia2001</v>
      </c>
      <c r="B165" t="s">
        <v>64</v>
      </c>
      <c r="C165" t="s">
        <v>65</v>
      </c>
      <c r="D165">
        <v>2001</v>
      </c>
      <c r="E165" t="s">
        <v>45</v>
      </c>
      <c r="F165">
        <v>3.3125265860670397E-2</v>
      </c>
      <c r="G165">
        <v>0.30491971301674098</v>
      </c>
      <c r="H165">
        <v>1.33386688008537E-3</v>
      </c>
      <c r="I165">
        <v>2.3476057089502501E-3</v>
      </c>
      <c r="J165">
        <v>6.9147659063625494E-2</v>
      </c>
      <c r="K165">
        <v>0.31580632252901197</v>
      </c>
      <c r="L165">
        <v>0.611364545818327</v>
      </c>
      <c r="M165">
        <v>2.0363856216335099E-2</v>
      </c>
      <c r="N165">
        <v>2.67945476530724E-2</v>
      </c>
      <c r="O165">
        <v>2.3936462570078001E-2</v>
      </c>
      <c r="P165">
        <v>0.19913158184016699</v>
      </c>
      <c r="Q165">
        <v>6.5955809607562898E-3</v>
      </c>
      <c r="R165">
        <v>1.2366714301418001E-2</v>
      </c>
      <c r="S165">
        <v>3.02022644827965E-2</v>
      </c>
      <c r="T165">
        <v>3.60558425854677E-2</v>
      </c>
      <c r="U165">
        <v>1.81378476420798E-3</v>
      </c>
      <c r="V165">
        <v>2.1930306694514699E-2</v>
      </c>
      <c r="W165">
        <v>1.4290425414972E-2</v>
      </c>
      <c r="X165">
        <v>7.8982082005056603E-2</v>
      </c>
      <c r="Y165">
        <v>8.2802022644827999E-2</v>
      </c>
      <c r="Z165">
        <v>2.8580850829943898E-3</v>
      </c>
      <c r="AA165">
        <v>3.8419259096405402E-2</v>
      </c>
      <c r="AB165">
        <v>2.4788391777509099E-2</v>
      </c>
      <c r="AC165">
        <v>9.9483346158074099E-3</v>
      </c>
      <c r="AD165">
        <v>2.4321204792788799E-2</v>
      </c>
      <c r="AE165">
        <v>8.1895130262723999E-3</v>
      </c>
      <c r="AF165">
        <v>3.10267121028911E-2</v>
      </c>
      <c r="AG165">
        <v>4.5179729581180599E-2</v>
      </c>
      <c r="AH165">
        <v>5.3671540068154298E-2</v>
      </c>
      <c r="AI165">
        <v>3.1109156864900501E-2</v>
      </c>
      <c r="AJ165">
        <v>6.8703968341211397E-4</v>
      </c>
      <c r="AK165">
        <v>2.4733428602836099E-3</v>
      </c>
      <c r="AL165">
        <v>7.2826206441684097E-3</v>
      </c>
      <c r="AM165">
        <v>0.13891942398592899</v>
      </c>
      <c r="AN165">
        <v>1.18720457293613E-2</v>
      </c>
      <c r="AO165">
        <v>1.39881279542706E-2</v>
      </c>
      <c r="AP165">
        <v>5.4726714999999997</v>
      </c>
      <c r="AQ165">
        <v>0.9</v>
      </c>
    </row>
    <row r="166" spans="1:43" hidden="1" x14ac:dyDescent="0.3">
      <c r="A166" t="str">
        <f t="shared" si="2"/>
        <v>Australia2002</v>
      </c>
      <c r="B166" t="s">
        <v>64</v>
      </c>
      <c r="C166" t="s">
        <v>65</v>
      </c>
      <c r="D166">
        <v>2002</v>
      </c>
      <c r="E166" t="s">
        <v>45</v>
      </c>
      <c r="F166">
        <v>3.3927780537190602E-2</v>
      </c>
      <c r="G166">
        <v>0.30532870641223903</v>
      </c>
      <c r="H166">
        <v>1.3123704034226601E-3</v>
      </c>
      <c r="I166">
        <v>2.2835245019554298E-3</v>
      </c>
      <c r="J166">
        <v>6.74820861439933E-2</v>
      </c>
      <c r="K166">
        <v>0.31499514422950697</v>
      </c>
      <c r="L166">
        <v>0.61392687472112095</v>
      </c>
      <c r="M166">
        <v>2.1148853310255299E-2</v>
      </c>
      <c r="N166">
        <v>2.6665945478148E-2</v>
      </c>
      <c r="O166">
        <v>2.3501730852444801E-2</v>
      </c>
      <c r="P166">
        <v>0.19731717871051499</v>
      </c>
      <c r="Q166">
        <v>6.4636520986585903E-3</v>
      </c>
      <c r="R166">
        <v>1.2332323669407201E-2</v>
      </c>
      <c r="S166">
        <v>3.03440069234098E-2</v>
      </c>
      <c r="T166">
        <v>3.6456079619212503E-2</v>
      </c>
      <c r="U166">
        <v>1.8119861531804399E-3</v>
      </c>
      <c r="V166">
        <v>2.2338814366075301E-2</v>
      </c>
      <c r="W166">
        <v>1.4441800086542601E-2</v>
      </c>
      <c r="X166">
        <v>7.9294677628732102E-2</v>
      </c>
      <c r="Y166">
        <v>8.4865858935525701E-2</v>
      </c>
      <c r="Z166">
        <v>2.97490263954998E-3</v>
      </c>
      <c r="AA166">
        <v>3.8430333189095597E-2</v>
      </c>
      <c r="AB166">
        <v>2.46376027693639E-2</v>
      </c>
      <c r="AC166">
        <v>1.02498918217222E-2</v>
      </c>
      <c r="AD166">
        <v>2.44753353526612E-2</v>
      </c>
      <c r="AE166">
        <v>8.1404154045867597E-3</v>
      </c>
      <c r="AF166">
        <v>3.0966032020770199E-2</v>
      </c>
      <c r="AG166">
        <v>4.3839247079186502E-2</v>
      </c>
      <c r="AH166">
        <v>5.4494807442665501E-2</v>
      </c>
      <c r="AI166">
        <v>3.1723279965383003E-2</v>
      </c>
      <c r="AJ166">
        <v>6.7611423626135901E-4</v>
      </c>
      <c r="AK166">
        <v>2.4069666810904401E-3</v>
      </c>
      <c r="AL166">
        <v>7.2479446127217701E-3</v>
      </c>
      <c r="AM166">
        <v>0.13641280830809199</v>
      </c>
      <c r="AN166">
        <v>1.20618779749026E-2</v>
      </c>
      <c r="AO166">
        <v>1.42795326698399E-2</v>
      </c>
      <c r="AP166">
        <v>5.6782737000000001</v>
      </c>
      <c r="AQ166">
        <v>0.90200000000000002</v>
      </c>
    </row>
    <row r="167" spans="1:43" hidden="1" x14ac:dyDescent="0.3">
      <c r="A167" t="str">
        <f t="shared" si="2"/>
        <v>Australia2003</v>
      </c>
      <c r="B167" t="s">
        <v>64</v>
      </c>
      <c r="C167" t="s">
        <v>65</v>
      </c>
      <c r="D167">
        <v>2003</v>
      </c>
      <c r="E167" t="s">
        <v>45</v>
      </c>
      <c r="F167">
        <v>3.4594379487054301E-2</v>
      </c>
      <c r="G167">
        <v>0.30411622664516702</v>
      </c>
      <c r="H167">
        <v>1.29256904692817E-3</v>
      </c>
      <c r="I167">
        <v>2.1630747315940801E-3</v>
      </c>
      <c r="J167">
        <v>6.6923421878709505E-2</v>
      </c>
      <c r="K167">
        <v>0.31456909968608998</v>
      </c>
      <c r="L167">
        <v>0.61505183465667801</v>
      </c>
      <c r="M167">
        <v>2.2276621787025701E-2</v>
      </c>
      <c r="N167">
        <v>2.6002991976064201E-2</v>
      </c>
      <c r="O167">
        <v>2.25486196110431E-2</v>
      </c>
      <c r="P167">
        <v>0.19436964504283999</v>
      </c>
      <c r="Q167">
        <v>6.5279477764177904E-3</v>
      </c>
      <c r="R167">
        <v>1.25118999048008E-2</v>
      </c>
      <c r="S167">
        <v>2.9212566299469601E-2</v>
      </c>
      <c r="T167">
        <v>3.7100503195974403E-2</v>
      </c>
      <c r="U167">
        <v>1.82238542091663E-3</v>
      </c>
      <c r="V167">
        <v>2.3174214606283199E-2</v>
      </c>
      <c r="W167">
        <v>1.4878280973752199E-2</v>
      </c>
      <c r="X167">
        <v>7.9396164830681307E-2</v>
      </c>
      <c r="Y167">
        <v>8.9324085407316706E-2</v>
      </c>
      <c r="Z167">
        <v>3.0735754113967099E-3</v>
      </c>
      <c r="AA167">
        <v>3.8841289269685803E-2</v>
      </c>
      <c r="AB167">
        <v>2.40718074255406E-2</v>
      </c>
      <c r="AC167">
        <v>1.0281517747858E-2</v>
      </c>
      <c r="AD167">
        <v>2.4915000679994598E-2</v>
      </c>
      <c r="AE167">
        <v>8.3231334149326801E-3</v>
      </c>
      <c r="AF167">
        <v>3.0382156942744501E-2</v>
      </c>
      <c r="AG167">
        <v>4.1289269685842497E-2</v>
      </c>
      <c r="AH167">
        <v>5.5378756969944203E-2</v>
      </c>
      <c r="AI167">
        <v>3.3319733442132501E-2</v>
      </c>
      <c r="AJ167">
        <v>6.5279477764177904E-4</v>
      </c>
      <c r="AK167">
        <v>2.3663810689514499E-3</v>
      </c>
      <c r="AL167">
        <v>7.3711410308717499E-3</v>
      </c>
      <c r="AM167">
        <v>0.13300693594451199</v>
      </c>
      <c r="AN167">
        <v>1.24031007751938E-2</v>
      </c>
      <c r="AO167">
        <v>1.51774785801714E-2</v>
      </c>
      <c r="AP167">
        <v>5.6391660000000003</v>
      </c>
      <c r="AQ167">
        <v>0.90600000000000003</v>
      </c>
    </row>
    <row r="168" spans="1:43" hidden="1" x14ac:dyDescent="0.3">
      <c r="A168" t="str">
        <f t="shared" si="2"/>
        <v>Australia2004</v>
      </c>
      <c r="B168" t="s">
        <v>64</v>
      </c>
      <c r="C168" t="s">
        <v>65</v>
      </c>
      <c r="D168">
        <v>2004</v>
      </c>
      <c r="E168" t="s">
        <v>45</v>
      </c>
      <c r="F168">
        <v>3.5199463338328699E-2</v>
      </c>
      <c r="G168">
        <v>0.313761718467582</v>
      </c>
      <c r="H168">
        <v>1.2545445235291101E-3</v>
      </c>
      <c r="I168">
        <v>2.0482359567822201E-3</v>
      </c>
      <c r="J168">
        <v>6.5466741768651707E-2</v>
      </c>
      <c r="K168">
        <v>0.31478826360796802</v>
      </c>
      <c r="L168">
        <v>0.61644221414306899</v>
      </c>
      <c r="M168">
        <v>2.33350051474276E-2</v>
      </c>
      <c r="N168">
        <v>2.7083388327217999E-2</v>
      </c>
      <c r="O168">
        <v>2.2965446242377799E-2</v>
      </c>
      <c r="P168">
        <v>0.19850592614101301</v>
      </c>
      <c r="Q168">
        <v>6.1769131272602501E-3</v>
      </c>
      <c r="R168">
        <v>1.206345854341E-2</v>
      </c>
      <c r="S168">
        <v>3.1544492252461503E-2</v>
      </c>
      <c r="T168">
        <v>3.6084787371644299E-2</v>
      </c>
      <c r="U168">
        <v>1.79500039595597E-3</v>
      </c>
      <c r="V168">
        <v>2.2622284401974498E-2</v>
      </c>
      <c r="W168">
        <v>1.46239738141119E-2</v>
      </c>
      <c r="X168">
        <v>7.7158619961460298E-2</v>
      </c>
      <c r="Y168">
        <v>8.7955019401842499E-2</v>
      </c>
      <c r="Z168">
        <v>3.1412506929229499E-3</v>
      </c>
      <c r="AA168">
        <v>3.7061478763561501E-2</v>
      </c>
      <c r="AB168">
        <v>2.4364490668637599E-2</v>
      </c>
      <c r="AC168">
        <v>1.0110075759575499E-2</v>
      </c>
      <c r="AD168">
        <v>2.46548583797482E-2</v>
      </c>
      <c r="AE168">
        <v>8.1830900403875098E-3</v>
      </c>
      <c r="AF168">
        <v>3.0646992054483499E-2</v>
      </c>
      <c r="AG168">
        <v>4.1812950399915498E-2</v>
      </c>
      <c r="AH168">
        <v>5.6780086054430703E-2</v>
      </c>
      <c r="AI168">
        <v>3.2547580709025199E-2</v>
      </c>
      <c r="AJ168">
        <v>6.3352955151387198E-4</v>
      </c>
      <c r="AK168">
        <v>2.37573581817702E-3</v>
      </c>
      <c r="AL168">
        <v>7.0744133252382303E-3</v>
      </c>
      <c r="AM168">
        <v>0.13166855845629999</v>
      </c>
      <c r="AN168">
        <v>1.2010664414117101E-2</v>
      </c>
      <c r="AO168">
        <v>1.5019929783808001E-2</v>
      </c>
      <c r="AP168">
        <v>5.8134565</v>
      </c>
      <c r="AQ168">
        <v>0.90800000000000003</v>
      </c>
    </row>
    <row r="169" spans="1:43" hidden="1" x14ac:dyDescent="0.3">
      <c r="A169" t="str">
        <f t="shared" si="2"/>
        <v>Australia2005</v>
      </c>
      <c r="B169" t="s">
        <v>64</v>
      </c>
      <c r="C169" t="s">
        <v>65</v>
      </c>
      <c r="D169">
        <v>2005</v>
      </c>
      <c r="E169" t="s">
        <v>45</v>
      </c>
      <c r="F169">
        <v>3.5610296617514102E-2</v>
      </c>
      <c r="G169">
        <v>0.31905883109264599</v>
      </c>
      <c r="H169">
        <v>1.2089766516384199E-3</v>
      </c>
      <c r="I169">
        <v>1.9394000453366201E-3</v>
      </c>
      <c r="J169">
        <v>6.4126136563987607E-2</v>
      </c>
      <c r="K169">
        <v>0.31566884114550497</v>
      </c>
      <c r="L169">
        <v>0.61705664559353202</v>
      </c>
      <c r="M169">
        <v>2.46005974801922E-2</v>
      </c>
      <c r="N169">
        <v>2.75360436420314E-2</v>
      </c>
      <c r="O169">
        <v>2.3067930900116902E-2</v>
      </c>
      <c r="P169">
        <v>0.200051954799325</v>
      </c>
      <c r="Q169">
        <v>5.9748019223275703E-3</v>
      </c>
      <c r="R169">
        <v>1.19236264449929E-2</v>
      </c>
      <c r="S169">
        <v>3.2497726977529499E-2</v>
      </c>
      <c r="T169">
        <v>3.5459150539031002E-2</v>
      </c>
      <c r="U169">
        <v>1.7664631770359801E-3</v>
      </c>
      <c r="V169">
        <v>2.2496428107546401E-2</v>
      </c>
      <c r="W169">
        <v>1.4677230809196E-2</v>
      </c>
      <c r="X169">
        <v>7.5802052214573298E-2</v>
      </c>
      <c r="Y169">
        <v>8.8453045850110407E-2</v>
      </c>
      <c r="Z169">
        <v>3.2211975581244302E-3</v>
      </c>
      <c r="AA169">
        <v>3.59527211326146E-2</v>
      </c>
      <c r="AB169">
        <v>2.4470710481880799E-2</v>
      </c>
      <c r="AC169">
        <v>1.0053253669307699E-2</v>
      </c>
      <c r="AD169">
        <v>2.4314846083907E-2</v>
      </c>
      <c r="AE169">
        <v>8.1569034939602495E-3</v>
      </c>
      <c r="AF169">
        <v>3.0627354201844401E-2</v>
      </c>
      <c r="AG169">
        <v>4.1070268866086501E-2</v>
      </c>
      <c r="AH169">
        <v>5.7955578646577501E-2</v>
      </c>
      <c r="AI169">
        <v>3.2523704377191799E-2</v>
      </c>
      <c r="AJ169">
        <v>6.2345759189505099E-4</v>
      </c>
      <c r="AK169">
        <v>2.3899207689310302E-3</v>
      </c>
      <c r="AL169">
        <v>7.0658527081439203E-3</v>
      </c>
      <c r="AM169">
        <v>0.13012079490843001</v>
      </c>
      <c r="AN169">
        <v>1.21574230419535E-2</v>
      </c>
      <c r="AO169">
        <v>1.4988959605143499E-2</v>
      </c>
      <c r="AP169">
        <v>5.7398743999999997</v>
      </c>
      <c r="AQ169">
        <v>0.91100000000000003</v>
      </c>
    </row>
    <row r="170" spans="1:43" hidden="1" x14ac:dyDescent="0.3">
      <c r="A170" t="str">
        <f t="shared" si="2"/>
        <v>Australia2006</v>
      </c>
      <c r="B170" t="s">
        <v>64</v>
      </c>
      <c r="C170" t="s">
        <v>65</v>
      </c>
      <c r="D170">
        <v>2006</v>
      </c>
      <c r="E170" t="s">
        <v>45</v>
      </c>
      <c r="F170">
        <v>3.5932485797843097E-2</v>
      </c>
      <c r="G170">
        <v>0.32173236843775799</v>
      </c>
      <c r="H170">
        <v>1.1592058206930599E-3</v>
      </c>
      <c r="I170">
        <v>1.8497965223825399E-3</v>
      </c>
      <c r="J170">
        <v>6.2720434085583907E-2</v>
      </c>
      <c r="K170">
        <v>0.314342089036873</v>
      </c>
      <c r="L170">
        <v>0.61992847453446798</v>
      </c>
      <c r="M170">
        <v>2.5700399501259599E-2</v>
      </c>
      <c r="N170">
        <v>2.7786966589480599E-2</v>
      </c>
      <c r="O170">
        <v>2.30285757907326E-2</v>
      </c>
      <c r="P170">
        <v>0.20102292679202999</v>
      </c>
      <c r="Q170">
        <v>5.8016743428585997E-3</v>
      </c>
      <c r="R170">
        <v>1.1857808086719801E-2</v>
      </c>
      <c r="S170">
        <v>3.2672587088729999E-2</v>
      </c>
      <c r="T170">
        <v>3.5217181098755698E-2</v>
      </c>
      <c r="U170">
        <v>1.7303239268174799E-3</v>
      </c>
      <c r="V170">
        <v>2.2366981348125901E-2</v>
      </c>
      <c r="W170">
        <v>1.4936766838850901E-2</v>
      </c>
      <c r="X170">
        <v>7.5040077355657903E-2</v>
      </c>
      <c r="Y170">
        <v>8.8984452530598696E-2</v>
      </c>
      <c r="Z170">
        <v>3.3334181531336701E-3</v>
      </c>
      <c r="AA170">
        <v>3.52935189190565E-2</v>
      </c>
      <c r="AB170">
        <v>2.4606224076948499E-2</v>
      </c>
      <c r="AC170">
        <v>9.9748085193007395E-3</v>
      </c>
      <c r="AD170">
        <v>2.3919183694241598E-2</v>
      </c>
      <c r="AE170">
        <v>8.2190386523830102E-3</v>
      </c>
      <c r="AF170">
        <v>3.05860200005089E-2</v>
      </c>
      <c r="AG170">
        <v>4.05862744599099E-2</v>
      </c>
      <c r="AH170">
        <v>5.9060026972696501E-2</v>
      </c>
      <c r="AI170">
        <v>3.2443573627827703E-2</v>
      </c>
      <c r="AJ170">
        <v>6.1070256240616805E-4</v>
      </c>
      <c r="AK170">
        <v>2.3664724293238999E-3</v>
      </c>
      <c r="AL170">
        <v>6.9721875874704199E-3</v>
      </c>
      <c r="AM170">
        <v>0.12878190284740099</v>
      </c>
      <c r="AN170">
        <v>1.22394971882236E-2</v>
      </c>
      <c r="AO170">
        <v>1.48604290185501E-2</v>
      </c>
      <c r="AP170">
        <v>5.7257360000000004</v>
      </c>
      <c r="AQ170">
        <v>0.91400000000000003</v>
      </c>
    </row>
    <row r="171" spans="1:43" hidden="1" x14ac:dyDescent="0.3">
      <c r="A171" t="str">
        <f t="shared" si="2"/>
        <v>Australia2007</v>
      </c>
      <c r="B171" t="s">
        <v>64</v>
      </c>
      <c r="C171" t="s">
        <v>65</v>
      </c>
      <c r="D171">
        <v>2007</v>
      </c>
      <c r="E171" t="s">
        <v>49</v>
      </c>
      <c r="F171">
        <v>3.6575970202198403E-2</v>
      </c>
      <c r="G171">
        <v>0.32411360683126</v>
      </c>
      <c r="H171">
        <v>1.12161130202367E-3</v>
      </c>
      <c r="I171">
        <v>1.78980526918671E-3</v>
      </c>
      <c r="J171">
        <v>6.1569301260022899E-2</v>
      </c>
      <c r="K171">
        <v>0.31512504772814098</v>
      </c>
      <c r="L171">
        <v>0.62039423444062602</v>
      </c>
      <c r="M171">
        <v>2.6320973063475601E-2</v>
      </c>
      <c r="N171">
        <v>2.7699807947998201E-2</v>
      </c>
      <c r="O171">
        <v>2.3144728418771899E-2</v>
      </c>
      <c r="P171">
        <v>0.20271335007632801</v>
      </c>
      <c r="Q171">
        <v>5.6876938986556401E-3</v>
      </c>
      <c r="R171">
        <v>1.1818584724479201E-2</v>
      </c>
      <c r="S171">
        <v>3.2845816713448599E-2</v>
      </c>
      <c r="T171">
        <v>3.49879351947604E-2</v>
      </c>
      <c r="U171">
        <v>1.7481656571625499E-3</v>
      </c>
      <c r="V171">
        <v>2.21352243068892E-2</v>
      </c>
      <c r="W171">
        <v>1.4847097060127001E-2</v>
      </c>
      <c r="X171">
        <v>7.4654060176293904E-2</v>
      </c>
      <c r="Y171">
        <v>8.7876101836804998E-2</v>
      </c>
      <c r="Z171">
        <v>3.42246515979711E-3</v>
      </c>
      <c r="AA171">
        <v>3.4790958782685802E-2</v>
      </c>
      <c r="AB171">
        <v>2.4597429457822399E-2</v>
      </c>
      <c r="AC171">
        <v>9.9965529127886907E-3</v>
      </c>
      <c r="AD171">
        <v>2.3661791500467801E-2</v>
      </c>
      <c r="AE171">
        <v>8.2483872556261394E-3</v>
      </c>
      <c r="AF171">
        <v>3.0531343871571401E-2</v>
      </c>
      <c r="AG171">
        <v>3.9838479342098797E-2</v>
      </c>
      <c r="AH171">
        <v>6.0644112867484098E-2</v>
      </c>
      <c r="AI171">
        <v>3.2254887477224603E-2</v>
      </c>
      <c r="AJ171">
        <v>6.1555128773329399E-4</v>
      </c>
      <c r="AK171">
        <v>2.33909489338652E-3</v>
      </c>
      <c r="AL171">
        <v>6.9434185256315598E-3</v>
      </c>
      <c r="AM171">
        <v>0.12847786477569301</v>
      </c>
      <c r="AN171">
        <v>1.22125375486286E-2</v>
      </c>
      <c r="AO171">
        <v>1.49455852661644E-2</v>
      </c>
      <c r="AP171">
        <v>5.8817469999999998</v>
      </c>
      <c r="AQ171">
        <v>0.91500000000000004</v>
      </c>
    </row>
    <row r="172" spans="1:43" hidden="1" x14ac:dyDescent="0.3">
      <c r="A172" t="str">
        <f t="shared" si="2"/>
        <v>Australia2008</v>
      </c>
      <c r="B172" t="s">
        <v>64</v>
      </c>
      <c r="C172" t="s">
        <v>65</v>
      </c>
      <c r="D172">
        <v>2008</v>
      </c>
      <c r="E172" t="s">
        <v>49</v>
      </c>
      <c r="F172">
        <v>3.6994235836702E-2</v>
      </c>
      <c r="G172">
        <v>0.32683445317541698</v>
      </c>
      <c r="H172">
        <v>1.1150084787103099E-3</v>
      </c>
      <c r="I172">
        <v>1.74220074798485E-3</v>
      </c>
      <c r="J172">
        <v>6.0442751283421199E-2</v>
      </c>
      <c r="K172">
        <v>0.31289925433808002</v>
      </c>
      <c r="L172">
        <v>0.62380078515180404</v>
      </c>
      <c r="M172">
        <v>2.7180556554253301E-2</v>
      </c>
      <c r="N172">
        <v>2.7635962704633199E-2</v>
      </c>
      <c r="O172">
        <v>2.29380887322931E-2</v>
      </c>
      <c r="P172">
        <v>0.20373433043311501</v>
      </c>
      <c r="Q172">
        <v>5.6086862730998803E-3</v>
      </c>
      <c r="R172">
        <v>1.1744684930850201E-2</v>
      </c>
      <c r="S172">
        <v>3.3196711488219399E-2</v>
      </c>
      <c r="T172">
        <v>3.4874523621198E-2</v>
      </c>
      <c r="U172">
        <v>1.74971836724911E-3</v>
      </c>
      <c r="V172">
        <v>2.23149013686153E-2</v>
      </c>
      <c r="W172">
        <v>1.4836653004482199E-2</v>
      </c>
      <c r="X172">
        <v>7.4183265022410794E-2</v>
      </c>
      <c r="Y172">
        <v>8.6958605977804901E-2</v>
      </c>
      <c r="Z172">
        <v>3.52340547925505E-3</v>
      </c>
      <c r="AA172">
        <v>3.4419117470818099E-2</v>
      </c>
      <c r="AB172">
        <v>2.4807650823326401E-2</v>
      </c>
      <c r="AC172">
        <v>9.9470290740873903E-3</v>
      </c>
      <c r="AD172">
        <v>2.3896838522566601E-2</v>
      </c>
      <c r="AE172">
        <v>8.2931856858656297E-3</v>
      </c>
      <c r="AF172">
        <v>3.0584118309724101E-2</v>
      </c>
      <c r="AG172">
        <v>3.9356678890726499E-2</v>
      </c>
      <c r="AH172">
        <v>6.1120299129934601E-2</v>
      </c>
      <c r="AI172">
        <v>3.2261930442702702E-2</v>
      </c>
      <c r="AJ172">
        <v>5.9921861892092698E-4</v>
      </c>
      <c r="AK172">
        <v>2.3249682414131999E-3</v>
      </c>
      <c r="AL172">
        <v>6.9269672347259201E-3</v>
      </c>
      <c r="AM172">
        <v>0.127561659595887</v>
      </c>
      <c r="AN172">
        <v>1.2319934805014299E-2</v>
      </c>
      <c r="AO172">
        <v>1.5100309196807399E-2</v>
      </c>
      <c r="AP172">
        <v>5.9714539999999996</v>
      </c>
      <c r="AQ172">
        <v>0.91900000000000004</v>
      </c>
    </row>
    <row r="173" spans="1:43" hidden="1" x14ac:dyDescent="0.3">
      <c r="A173" t="str">
        <f t="shared" si="2"/>
        <v>Australia2009</v>
      </c>
      <c r="B173" t="s">
        <v>64</v>
      </c>
      <c r="C173" t="s">
        <v>65</v>
      </c>
      <c r="D173">
        <v>2009</v>
      </c>
      <c r="E173" t="s">
        <v>49</v>
      </c>
      <c r="F173">
        <v>3.7394807544036297E-2</v>
      </c>
      <c r="G173">
        <v>0.32950501945701999</v>
      </c>
      <c r="H173">
        <v>1.1028651517588401E-3</v>
      </c>
      <c r="I173">
        <v>1.7232267996231899E-3</v>
      </c>
      <c r="J173">
        <v>6.0404843416124801E-2</v>
      </c>
      <c r="K173">
        <v>0.31390299381935999</v>
      </c>
      <c r="L173">
        <v>0.62286607081313305</v>
      </c>
      <c r="M173">
        <v>2.8124258951861499E-2</v>
      </c>
      <c r="N173">
        <v>2.76737016836614E-2</v>
      </c>
      <c r="O173">
        <v>2.2599004031301901E-2</v>
      </c>
      <c r="P173">
        <v>0.20334360920085401</v>
      </c>
      <c r="Q173">
        <v>5.4778278396964697E-3</v>
      </c>
      <c r="R173">
        <v>1.16907754327721E-2</v>
      </c>
      <c r="S173">
        <v>3.3317524306378903E-2</v>
      </c>
      <c r="T173">
        <v>3.4930045055726798E-2</v>
      </c>
      <c r="U173">
        <v>1.7548019919373999E-3</v>
      </c>
      <c r="V173">
        <v>2.2504149869575499E-2</v>
      </c>
      <c r="W173">
        <v>1.4631254446288801E-2</v>
      </c>
      <c r="X173">
        <v>7.4484230495612994E-2</v>
      </c>
      <c r="Y173">
        <v>8.64358548731326E-2</v>
      </c>
      <c r="Z173">
        <v>3.6044581456011401E-3</v>
      </c>
      <c r="AA173">
        <v>3.3910362817168603E-2</v>
      </c>
      <c r="AB173">
        <v>2.4922930993597301E-2</v>
      </c>
      <c r="AC173">
        <v>9.9596869812662997E-3</v>
      </c>
      <c r="AD173">
        <v>2.3998102916765501E-2</v>
      </c>
      <c r="AE173">
        <v>8.3945933127815998E-3</v>
      </c>
      <c r="AF173">
        <v>3.0875029641925501E-2</v>
      </c>
      <c r="AG173">
        <v>3.8842779226938601E-2</v>
      </c>
      <c r="AH173">
        <v>6.2010908228598498E-2</v>
      </c>
      <c r="AI173">
        <v>3.2226701446526E-2</v>
      </c>
      <c r="AJ173">
        <v>6.16552051221247E-4</v>
      </c>
      <c r="AK173">
        <v>2.3476405027270599E-3</v>
      </c>
      <c r="AL173">
        <v>7.09034858904434E-3</v>
      </c>
      <c r="AM173">
        <v>0.126582878823808</v>
      </c>
      <c r="AN173">
        <v>1.24970358074461E-2</v>
      </c>
      <c r="AO173">
        <v>1.51529523357837E-2</v>
      </c>
      <c r="AP173">
        <v>6.2520129999999998</v>
      </c>
      <c r="AQ173">
        <v>0.92100000000000004</v>
      </c>
    </row>
    <row r="174" spans="1:43" hidden="1" x14ac:dyDescent="0.3">
      <c r="A174" t="str">
        <f t="shared" si="2"/>
        <v>Australia2010</v>
      </c>
      <c r="B174" t="s">
        <v>64</v>
      </c>
      <c r="C174" t="s">
        <v>65</v>
      </c>
      <c r="D174">
        <v>2010</v>
      </c>
      <c r="E174" t="s">
        <v>49</v>
      </c>
      <c r="F174">
        <v>3.7635352708635703E-2</v>
      </c>
      <c r="G174">
        <v>0.33140309791489397</v>
      </c>
      <c r="H174">
        <v>1.1133833219722799E-3</v>
      </c>
      <c r="I174">
        <v>1.7496023630993E-3</v>
      </c>
      <c r="J174">
        <v>5.8986593955919098E-2</v>
      </c>
      <c r="K174">
        <v>0.313269711429221</v>
      </c>
      <c r="L174">
        <v>0.62488070892978897</v>
      </c>
      <c r="M174">
        <v>2.9486277269528498E-2</v>
      </c>
      <c r="N174">
        <v>2.77269528501056E-2</v>
      </c>
      <c r="O174">
        <v>2.20032840722496E-2</v>
      </c>
      <c r="P174">
        <v>0.20112596762843099</v>
      </c>
      <c r="Q174">
        <v>5.4187192118226599E-3</v>
      </c>
      <c r="R174">
        <v>1.16115411681914E-2</v>
      </c>
      <c r="S174">
        <v>3.3755571193994797E-2</v>
      </c>
      <c r="T174">
        <v>3.5186488388458802E-2</v>
      </c>
      <c r="U174">
        <v>1.80623973727422E-3</v>
      </c>
      <c r="V174">
        <v>2.2894675111423901E-2</v>
      </c>
      <c r="W174">
        <v>1.48721557588553E-2</v>
      </c>
      <c r="X174">
        <v>7.4524982406755799E-2</v>
      </c>
      <c r="Y174">
        <v>8.5550082101806202E-2</v>
      </c>
      <c r="Z174">
        <v>3.63593713347408E-3</v>
      </c>
      <c r="AA174">
        <v>3.3896317147548698E-2</v>
      </c>
      <c r="AB174">
        <v>2.5240441003987799E-2</v>
      </c>
      <c r="AC174">
        <v>9.8756744076941103E-3</v>
      </c>
      <c r="AD174">
        <v>2.2824302134647E-2</v>
      </c>
      <c r="AE174">
        <v>8.5385878489326796E-3</v>
      </c>
      <c r="AF174">
        <v>3.11517710532489E-2</v>
      </c>
      <c r="AG174">
        <v>3.87285948862304E-2</v>
      </c>
      <c r="AH174">
        <v>6.29603565564157E-2</v>
      </c>
      <c r="AI174">
        <v>3.2512315270936003E-2</v>
      </c>
      <c r="AJ174">
        <v>6.0989913206662002E-4</v>
      </c>
      <c r="AK174">
        <v>2.2988505747126402E-3</v>
      </c>
      <c r="AL174">
        <v>7.1076706544686797E-3</v>
      </c>
      <c r="AM174">
        <v>0.12636640863241799</v>
      </c>
      <c r="AN174">
        <v>1.2878254750175899E-2</v>
      </c>
      <c r="AO174">
        <v>1.5411681914144999E-2</v>
      </c>
      <c r="AP174">
        <v>6.1003284000000004</v>
      </c>
      <c r="AQ174">
        <v>0.92300000000000004</v>
      </c>
    </row>
    <row r="175" spans="1:43" hidden="1" x14ac:dyDescent="0.3">
      <c r="A175" t="str">
        <f t="shared" si="2"/>
        <v>Australia2011</v>
      </c>
      <c r="B175" t="s">
        <v>64</v>
      </c>
      <c r="C175" t="s">
        <v>65</v>
      </c>
      <c r="D175">
        <v>2011</v>
      </c>
      <c r="E175" t="s">
        <v>49</v>
      </c>
      <c r="F175">
        <v>3.7881894401815101E-2</v>
      </c>
      <c r="G175">
        <v>0.332127667443323</v>
      </c>
      <c r="H175">
        <v>1.0689708928134001E-3</v>
      </c>
      <c r="I175">
        <v>1.7148074738881601E-3</v>
      </c>
      <c r="J175">
        <v>5.6922700042313402E-2</v>
      </c>
      <c r="K175">
        <v>0.31274079682872002</v>
      </c>
      <c r="L175">
        <v>0.62755272476226498</v>
      </c>
      <c r="M175">
        <v>3.1370745170193198E-2</v>
      </c>
      <c r="N175">
        <v>2.7782888684452601E-2</v>
      </c>
      <c r="O175">
        <v>2.2240110395584201E-2</v>
      </c>
      <c r="P175">
        <v>0.20110395584176599</v>
      </c>
      <c r="Q175">
        <v>5.2207911683532704E-3</v>
      </c>
      <c r="R175">
        <v>1.1660533578656899E-2</v>
      </c>
      <c r="S175">
        <v>3.36936522539098E-2</v>
      </c>
      <c r="T175">
        <v>3.5326586936522499E-2</v>
      </c>
      <c r="U175">
        <v>1.79392824287029E-3</v>
      </c>
      <c r="V175">
        <v>2.3022079116835299E-2</v>
      </c>
      <c r="W175">
        <v>1.51103955841766E-2</v>
      </c>
      <c r="X175">
        <v>7.4609015639374401E-2</v>
      </c>
      <c r="Y175">
        <v>8.4084636614535399E-2</v>
      </c>
      <c r="Z175">
        <v>3.7488500459981599E-3</v>
      </c>
      <c r="AA175">
        <v>3.3440662373505098E-2</v>
      </c>
      <c r="AB175">
        <v>2.5229990800367998E-2</v>
      </c>
      <c r="AC175">
        <v>1.0096596136154601E-2</v>
      </c>
      <c r="AD175">
        <v>2.2700091996320101E-2</v>
      </c>
      <c r="AE175">
        <v>8.6246550137994496E-3</v>
      </c>
      <c r="AF175">
        <v>3.1163753449862001E-2</v>
      </c>
      <c r="AG175">
        <v>3.8247470101196002E-2</v>
      </c>
      <c r="AH175">
        <v>6.3408463661453501E-2</v>
      </c>
      <c r="AI175">
        <v>3.2359705611775501E-2</v>
      </c>
      <c r="AJ175">
        <v>5.9797608095676197E-4</v>
      </c>
      <c r="AK175">
        <v>2.2999080036798501E-3</v>
      </c>
      <c r="AL175">
        <v>7.1757129714811402E-3</v>
      </c>
      <c r="AM175">
        <v>0.125160993560258</v>
      </c>
      <c r="AN175">
        <v>1.3339466421343101E-2</v>
      </c>
      <c r="AO175">
        <v>1.5386384544618201E-2</v>
      </c>
      <c r="AP175">
        <v>6.2575564000000004</v>
      </c>
      <c r="AQ175">
        <v>0.92600000000000005</v>
      </c>
    </row>
    <row r="176" spans="1:43" hidden="1" x14ac:dyDescent="0.3">
      <c r="A176" t="str">
        <f t="shared" si="2"/>
        <v>Australia2012</v>
      </c>
      <c r="B176" t="s">
        <v>64</v>
      </c>
      <c r="C176" t="s">
        <v>65</v>
      </c>
      <c r="D176">
        <v>2012</v>
      </c>
      <c r="E176" t="s">
        <v>49</v>
      </c>
      <c r="F176">
        <v>3.7952086413458402E-2</v>
      </c>
      <c r="G176">
        <v>0.334194831013917</v>
      </c>
      <c r="H176">
        <v>1.01350607002005E-3</v>
      </c>
      <c r="I176">
        <v>1.6744882895983399E-3</v>
      </c>
      <c r="J176">
        <v>5.51479498534823E-2</v>
      </c>
      <c r="K176">
        <v>0.31310727741423799</v>
      </c>
      <c r="L176">
        <v>0.62905677837266205</v>
      </c>
      <c r="M176">
        <v>3.3099617556000702E-2</v>
      </c>
      <c r="N176">
        <v>2.7863777089783302E-2</v>
      </c>
      <c r="O176">
        <v>2.1945000910580999E-2</v>
      </c>
      <c r="P176">
        <v>0.20071480604625799</v>
      </c>
      <c r="Q176">
        <v>5.0992533236204696E-3</v>
      </c>
      <c r="R176">
        <v>1.1541613549444499E-2</v>
      </c>
      <c r="S176">
        <v>3.36459661263886E-2</v>
      </c>
      <c r="T176">
        <v>3.5535421598980099E-2</v>
      </c>
      <c r="U176">
        <v>1.79839737752686E-3</v>
      </c>
      <c r="V176">
        <v>2.3424694955381499E-2</v>
      </c>
      <c r="W176">
        <v>1.54571116372245E-2</v>
      </c>
      <c r="X176">
        <v>7.4189582953924596E-2</v>
      </c>
      <c r="Y176">
        <v>8.3386450555454406E-2</v>
      </c>
      <c r="Z176">
        <v>3.7561464214168599E-3</v>
      </c>
      <c r="AA176">
        <v>3.2985794937169903E-2</v>
      </c>
      <c r="AB176">
        <v>2.52913859042069E-2</v>
      </c>
      <c r="AC176">
        <v>1.01757421234748E-2</v>
      </c>
      <c r="AD176">
        <v>2.2969404480058301E-2</v>
      </c>
      <c r="AE176">
        <v>8.6960480786741901E-3</v>
      </c>
      <c r="AF176">
        <v>3.1210162083409199E-2</v>
      </c>
      <c r="AG176">
        <v>3.7993990165725702E-2</v>
      </c>
      <c r="AH176">
        <v>6.3968311782917495E-2</v>
      </c>
      <c r="AI176">
        <v>3.2234565652886502E-2</v>
      </c>
      <c r="AJ176">
        <v>6.14642141686396E-4</v>
      </c>
      <c r="AK176">
        <v>2.2536878528501198E-3</v>
      </c>
      <c r="AL176">
        <v>7.1935895101074496E-3</v>
      </c>
      <c r="AM176">
        <v>0.12363412857403</v>
      </c>
      <c r="AN176">
        <v>1.370424330723E-2</v>
      </c>
      <c r="AO176">
        <v>1.5616463303587701E-2</v>
      </c>
      <c r="AP176">
        <v>6.1800674999999998</v>
      </c>
      <c r="AQ176">
        <v>0.93</v>
      </c>
    </row>
    <row r="177" spans="1:43" hidden="1" x14ac:dyDescent="0.3">
      <c r="A177" t="str">
        <f t="shared" si="2"/>
        <v>Australia2013</v>
      </c>
      <c r="B177" t="s">
        <v>64</v>
      </c>
      <c r="C177" t="s">
        <v>65</v>
      </c>
      <c r="D177">
        <v>2013</v>
      </c>
      <c r="E177" t="s">
        <v>45</v>
      </c>
      <c r="F177">
        <v>3.8350616064018898E-2</v>
      </c>
      <c r="G177">
        <v>0.336139835102861</v>
      </c>
      <c r="H177">
        <v>1.0174922064426701E-3</v>
      </c>
      <c r="I177">
        <v>1.6669553169380001E-3</v>
      </c>
      <c r="J177">
        <v>5.4403359889158301E-2</v>
      </c>
      <c r="K177">
        <v>0.31516279875303099</v>
      </c>
      <c r="L177">
        <v>0.62774939383442996</v>
      </c>
      <c r="M177">
        <v>3.4626999217089803E-2</v>
      </c>
      <c r="N177">
        <v>2.7826865003914601E-2</v>
      </c>
      <c r="O177">
        <v>2.1496476904149402E-2</v>
      </c>
      <c r="P177">
        <v>0.19984341796219701</v>
      </c>
      <c r="Q177">
        <v>5.0329940722514304E-3</v>
      </c>
      <c r="R177">
        <v>1.1341013309473199E-2</v>
      </c>
      <c r="S177">
        <v>3.3732244715356199E-2</v>
      </c>
      <c r="T177">
        <v>3.5879655519516801E-2</v>
      </c>
      <c r="U177">
        <v>1.78950900346717E-3</v>
      </c>
      <c r="V177">
        <v>2.364388770831E-2</v>
      </c>
      <c r="W177">
        <v>1.57700480930545E-2</v>
      </c>
      <c r="X177">
        <v>7.4219885918801007E-2</v>
      </c>
      <c r="Y177">
        <v>8.2183200984229904E-2</v>
      </c>
      <c r="Z177">
        <v>3.8027066323677401E-3</v>
      </c>
      <c r="AA177">
        <v>3.2703277038362601E-2</v>
      </c>
      <c r="AB177">
        <v>2.5209708086343801E-2</v>
      </c>
      <c r="AC177">
        <v>1.02673079073929E-2</v>
      </c>
      <c r="AD177">
        <v>2.3196510457443201E-2</v>
      </c>
      <c r="AE177">
        <v>8.7462252544458097E-3</v>
      </c>
      <c r="AF177">
        <v>3.12269321105022E-2</v>
      </c>
      <c r="AG177">
        <v>3.7825746560787403E-2</v>
      </c>
      <c r="AH177">
        <v>6.4534168437534997E-2</v>
      </c>
      <c r="AI177">
        <v>3.22111620624091E-2</v>
      </c>
      <c r="AJ177">
        <v>6.0395928867017104E-4</v>
      </c>
      <c r="AK177">
        <v>2.2592551168773099E-3</v>
      </c>
      <c r="AL177">
        <v>7.2251426014987097E-3</v>
      </c>
      <c r="AM177">
        <v>0.123006375125825</v>
      </c>
      <c r="AN177">
        <v>1.4092383402303999E-2</v>
      </c>
      <c r="AO177">
        <v>1.5702941505424499E-2</v>
      </c>
      <c r="AP177">
        <v>5.937055</v>
      </c>
      <c r="AQ177">
        <v>0.92900000000000005</v>
      </c>
    </row>
    <row r="178" spans="1:43" hidden="1" x14ac:dyDescent="0.3">
      <c r="A178" t="str">
        <f t="shared" si="2"/>
        <v>Australia2014</v>
      </c>
      <c r="B178" t="s">
        <v>64</v>
      </c>
      <c r="C178" t="s">
        <v>65</v>
      </c>
      <c r="D178">
        <v>2014</v>
      </c>
      <c r="E178" t="s">
        <v>45</v>
      </c>
      <c r="F178">
        <v>3.8915579689332298E-2</v>
      </c>
      <c r="G178">
        <v>0.33548656412288302</v>
      </c>
      <c r="H178">
        <v>9.4902672037454902E-4</v>
      </c>
      <c r="I178">
        <v>1.62389016597423E-3</v>
      </c>
      <c r="J178">
        <v>5.3651643925174498E-2</v>
      </c>
      <c r="K178">
        <v>0.31328426513697599</v>
      </c>
      <c r="L178">
        <v>0.63049117405150101</v>
      </c>
      <c r="M178">
        <v>3.5523707882299103E-2</v>
      </c>
      <c r="N178">
        <v>2.7617450395312899E-2</v>
      </c>
      <c r="O178">
        <v>2.0582405854551001E-2</v>
      </c>
      <c r="P178">
        <v>0.19911571885958201</v>
      </c>
      <c r="Q178">
        <v>4.9659137934789698E-3</v>
      </c>
      <c r="R178">
        <v>1.1086184740705199E-2</v>
      </c>
      <c r="S178">
        <v>3.3541698429638701E-2</v>
      </c>
      <c r="T178">
        <v>3.6569163417768398E-2</v>
      </c>
      <c r="U178">
        <v>1.78598653975998E-3</v>
      </c>
      <c r="V178">
        <v>2.38058937555812E-2</v>
      </c>
      <c r="W178">
        <v>1.6008537886872998E-2</v>
      </c>
      <c r="X178">
        <v>7.3987759458105595E-2</v>
      </c>
      <c r="Y178">
        <v>8.0848561409622502E-2</v>
      </c>
      <c r="Z178">
        <v>3.7897763160760602E-3</v>
      </c>
      <c r="AA178">
        <v>3.2626924836103098E-2</v>
      </c>
      <c r="AB178">
        <v>2.5417637706096299E-2</v>
      </c>
      <c r="AC178">
        <v>1.03456537364145E-2</v>
      </c>
      <c r="AD178">
        <v>2.3370287282469E-2</v>
      </c>
      <c r="AE178">
        <v>8.82103108052186E-3</v>
      </c>
      <c r="AF178">
        <v>3.1167643151177201E-2</v>
      </c>
      <c r="AG178">
        <v>3.7723520571515699E-2</v>
      </c>
      <c r="AH178">
        <v>6.5319190643173E-2</v>
      </c>
      <c r="AI178">
        <v>3.2213098686646499E-2</v>
      </c>
      <c r="AJ178">
        <v>6.0984906235706697E-4</v>
      </c>
      <c r="AK178">
        <v>2.2651536601833899E-3</v>
      </c>
      <c r="AL178">
        <v>7.1657264826955301E-3</v>
      </c>
      <c r="AM178">
        <v>0.123646897392895</v>
      </c>
      <c r="AN178">
        <v>1.43314529653911E-2</v>
      </c>
      <c r="AO178">
        <v>1.5747174003005699E-2</v>
      </c>
      <c r="AP178">
        <v>6.1004969999999998</v>
      </c>
      <c r="AQ178">
        <v>0.93100000000000005</v>
      </c>
    </row>
    <row r="179" spans="1:43" hidden="1" x14ac:dyDescent="0.3">
      <c r="A179" t="str">
        <f t="shared" si="2"/>
        <v>Australia2015</v>
      </c>
      <c r="B179" t="s">
        <v>64</v>
      </c>
      <c r="C179" t="s">
        <v>65</v>
      </c>
      <c r="D179">
        <v>2015</v>
      </c>
      <c r="E179" t="s">
        <v>45</v>
      </c>
      <c r="F179">
        <v>3.9297387331236E-2</v>
      </c>
      <c r="G179">
        <v>0.33363842188930098</v>
      </c>
      <c r="H179">
        <v>9.4882531300922003E-4</v>
      </c>
      <c r="I179">
        <v>1.5882510674284801E-3</v>
      </c>
      <c r="J179">
        <v>5.30310843423197E-2</v>
      </c>
      <c r="K179">
        <v>0.30845073327695399</v>
      </c>
      <c r="L179">
        <v>0.63598110600028901</v>
      </c>
      <c r="M179">
        <v>3.5717326521924199E-2</v>
      </c>
      <c r="N179">
        <v>2.7415921668795199E-2</v>
      </c>
      <c r="O179">
        <v>1.9114516815666199E-2</v>
      </c>
      <c r="P179">
        <v>0.19501915708812301</v>
      </c>
      <c r="Q179">
        <v>4.9595572584078297E-3</v>
      </c>
      <c r="R179">
        <v>1.0876968922945899E-2</v>
      </c>
      <c r="S179">
        <v>3.3546189868029E-2</v>
      </c>
      <c r="T179">
        <v>3.7931034482758599E-2</v>
      </c>
      <c r="U179">
        <v>1.76670923797361E-3</v>
      </c>
      <c r="V179">
        <v>2.4052788420604501E-2</v>
      </c>
      <c r="W179">
        <v>1.63048105576841E-2</v>
      </c>
      <c r="X179">
        <v>7.3754789272030594E-2</v>
      </c>
      <c r="Y179">
        <v>8.2120051085568302E-2</v>
      </c>
      <c r="Z179">
        <v>3.7249893571732699E-3</v>
      </c>
      <c r="AA179">
        <v>3.3056619838229002E-2</v>
      </c>
      <c r="AB179">
        <v>2.5925925925925901E-2</v>
      </c>
      <c r="AC179">
        <v>1.0259684972328599E-2</v>
      </c>
      <c r="AD179">
        <v>2.19455087271179E-2</v>
      </c>
      <c r="AE179">
        <v>8.8974031502767094E-3</v>
      </c>
      <c r="AF179">
        <v>3.12047679863772E-2</v>
      </c>
      <c r="AG179">
        <v>3.7739463601532602E-2</v>
      </c>
      <c r="AH179">
        <v>6.6326096211153707E-2</v>
      </c>
      <c r="AI179">
        <v>3.2609621115368199E-2</v>
      </c>
      <c r="AJ179">
        <v>5.9599829714772205E-4</v>
      </c>
      <c r="AK179">
        <v>2.2775649212430798E-3</v>
      </c>
      <c r="AL179">
        <v>6.93912303107705E-3</v>
      </c>
      <c r="AM179">
        <v>0.12562792677735199</v>
      </c>
      <c r="AN179">
        <v>1.46658152405279E-2</v>
      </c>
      <c r="AO179">
        <v>1.5623669646658201E-2</v>
      </c>
      <c r="AP179">
        <v>6.3836975000000002</v>
      </c>
      <c r="AQ179">
        <v>0.93300000000000005</v>
      </c>
    </row>
    <row r="180" spans="1:43" hidden="1" x14ac:dyDescent="0.3">
      <c r="A180" t="str">
        <f t="shared" si="2"/>
        <v>Australia2016</v>
      </c>
      <c r="B180" t="s">
        <v>64</v>
      </c>
      <c r="C180" t="s">
        <v>65</v>
      </c>
      <c r="D180">
        <v>2016</v>
      </c>
      <c r="E180" t="s">
        <v>45</v>
      </c>
      <c r="F180">
        <v>3.9436547714458099E-2</v>
      </c>
      <c r="G180">
        <v>0.33360810414949299</v>
      </c>
      <c r="H180">
        <v>9.1894872266127495E-4</v>
      </c>
      <c r="I180">
        <v>1.5111601217096501E-3</v>
      </c>
      <c r="J180">
        <v>5.2339235026241097E-2</v>
      </c>
      <c r="K180">
        <v>0.30343686822275301</v>
      </c>
      <c r="L180">
        <v>0.64179378790663499</v>
      </c>
      <c r="M180">
        <v>3.5803093522147798E-2</v>
      </c>
      <c r="N180">
        <v>2.7310658743203899E-2</v>
      </c>
      <c r="O180">
        <v>1.8080667593880401E-2</v>
      </c>
      <c r="P180">
        <v>0.19342942639187399</v>
      </c>
      <c r="Q180">
        <v>4.88894508365997E-3</v>
      </c>
      <c r="R180">
        <v>1.0662957811775601E-2</v>
      </c>
      <c r="S180">
        <v>3.3021452353858498E-2</v>
      </c>
      <c r="T180">
        <v>3.8605807729590803E-2</v>
      </c>
      <c r="U180">
        <v>1.77013528891137E-3</v>
      </c>
      <c r="V180">
        <v>2.4402579339992399E-2</v>
      </c>
      <c r="W180">
        <v>1.6542335735659799E-2</v>
      </c>
      <c r="X180">
        <v>7.30391537067476E-2</v>
      </c>
      <c r="Y180">
        <v>8.4207864458212198E-2</v>
      </c>
      <c r="Z180">
        <v>3.6667088127449701E-3</v>
      </c>
      <c r="AA180">
        <v>3.2747502844860298E-2</v>
      </c>
      <c r="AB180">
        <v>2.6109495511442701E-2</v>
      </c>
      <c r="AC180">
        <v>1.0136131832932899E-2</v>
      </c>
      <c r="AD180">
        <v>2.2168837189699499E-2</v>
      </c>
      <c r="AE180">
        <v>8.89282252286425E-3</v>
      </c>
      <c r="AF180">
        <v>3.1419901378176802E-2</v>
      </c>
      <c r="AG180">
        <v>3.7552155771905397E-2</v>
      </c>
      <c r="AH180">
        <v>6.6611876764867003E-2</v>
      </c>
      <c r="AI180">
        <v>3.2747502844860298E-2</v>
      </c>
      <c r="AJ180">
        <v>5.9004509630378903E-4</v>
      </c>
      <c r="AK180">
        <v>2.2548151894466201E-3</v>
      </c>
      <c r="AL180">
        <v>6.8065916466472799E-3</v>
      </c>
      <c r="AM180">
        <v>0.125616386395246</v>
      </c>
      <c r="AN180">
        <v>1.50461499557466E-2</v>
      </c>
      <c r="AO180">
        <v>1.5867998482741199E-2</v>
      </c>
      <c r="AP180">
        <v>6.338031</v>
      </c>
      <c r="AQ180">
        <v>0.93500000000000005</v>
      </c>
    </row>
    <row r="181" spans="1:43" hidden="1" x14ac:dyDescent="0.3">
      <c r="A181" t="str">
        <f t="shared" si="2"/>
        <v>Australia2017</v>
      </c>
      <c r="B181" t="s">
        <v>64</v>
      </c>
      <c r="C181" t="s">
        <v>65</v>
      </c>
      <c r="D181">
        <v>2017</v>
      </c>
      <c r="E181" t="s">
        <v>45</v>
      </c>
      <c r="F181">
        <v>3.9563245847230401E-2</v>
      </c>
      <c r="G181">
        <v>0.33352605381553302</v>
      </c>
      <c r="H181">
        <v>8.7670359448473699E-4</v>
      </c>
      <c r="I181">
        <v>1.4545309635769501E-3</v>
      </c>
      <c r="J181">
        <v>5.1526261257671201E-2</v>
      </c>
      <c r="K181">
        <v>0.29768072049095401</v>
      </c>
      <c r="L181">
        <v>0.64846178369331298</v>
      </c>
      <c r="M181">
        <v>3.4801019569149799E-2</v>
      </c>
      <c r="N181">
        <v>2.74831442197007E-2</v>
      </c>
      <c r="O181">
        <v>1.78630159513238E-2</v>
      </c>
      <c r="P181">
        <v>0.19285479361947</v>
      </c>
      <c r="Q181">
        <v>4.91284328235488E-3</v>
      </c>
      <c r="R181">
        <v>1.0647919750041099E-2</v>
      </c>
      <c r="S181">
        <v>3.2992106561420799E-2</v>
      </c>
      <c r="T181">
        <v>3.84188455846078E-2</v>
      </c>
      <c r="U181">
        <v>1.7472455188291399E-3</v>
      </c>
      <c r="V181">
        <v>2.4687551389574101E-2</v>
      </c>
      <c r="W181">
        <v>1.6711889491859901E-2</v>
      </c>
      <c r="X181">
        <v>7.2130406183193593E-2</v>
      </c>
      <c r="Y181">
        <v>8.5964479526393703E-2</v>
      </c>
      <c r="Z181">
        <v>3.63838184509127E-3</v>
      </c>
      <c r="AA181">
        <v>3.2498766650222E-2</v>
      </c>
      <c r="AB181">
        <v>2.62292386120704E-2</v>
      </c>
      <c r="AC181">
        <v>1.00312448610426E-2</v>
      </c>
      <c r="AD181">
        <v>2.2159184344680199E-2</v>
      </c>
      <c r="AE181">
        <v>8.6951159348791305E-3</v>
      </c>
      <c r="AF181">
        <v>3.12037493833251E-2</v>
      </c>
      <c r="AG181">
        <v>3.7617168228909703E-2</v>
      </c>
      <c r="AH181">
        <v>6.6806446308173006E-2</v>
      </c>
      <c r="AI181">
        <v>3.2827659924354498E-2</v>
      </c>
      <c r="AJ181">
        <v>5.9611905936523602E-4</v>
      </c>
      <c r="AK181">
        <v>2.2200296003946698E-3</v>
      </c>
      <c r="AL181">
        <v>6.7628679493504399E-3</v>
      </c>
      <c r="AM181">
        <v>0.12645946390396301</v>
      </c>
      <c r="AN181">
        <v>1.49235323137642E-2</v>
      </c>
      <c r="AO181">
        <v>1.6115770432494701E-2</v>
      </c>
      <c r="AP181">
        <v>6.3654609999999998</v>
      </c>
      <c r="AQ181">
        <v>0.93700000000000006</v>
      </c>
    </row>
    <row r="182" spans="1:43" hidden="1" x14ac:dyDescent="0.3">
      <c r="A182" t="str">
        <f t="shared" si="2"/>
        <v>Austria2000</v>
      </c>
      <c r="B182" t="s">
        <v>66</v>
      </c>
      <c r="C182" t="s">
        <v>67</v>
      </c>
      <c r="D182">
        <v>2000</v>
      </c>
      <c r="E182" t="s">
        <v>45</v>
      </c>
      <c r="F182">
        <v>2.8101803681078098E-2</v>
      </c>
      <c r="G182">
        <v>0.266273753204535</v>
      </c>
      <c r="H182">
        <v>6.94754602749243E-4</v>
      </c>
      <c r="I182">
        <v>1.48875986303409E-3</v>
      </c>
      <c r="J182">
        <v>6.3321919507716706E-2</v>
      </c>
      <c r="K182">
        <v>0.32643541263460901</v>
      </c>
      <c r="L182">
        <v>0.60805915339189098</v>
      </c>
      <c r="M182">
        <v>2.78632924602139E-2</v>
      </c>
      <c r="N182">
        <v>2.6924080354813501E-2</v>
      </c>
      <c r="O182">
        <v>1.37751108792069E-2</v>
      </c>
      <c r="P182">
        <v>0.177719801721889</v>
      </c>
      <c r="Q182">
        <v>9.0790503522045398E-3</v>
      </c>
      <c r="R182">
        <v>2.3793373336811901E-2</v>
      </c>
      <c r="S182">
        <v>1.4505609183407301E-2</v>
      </c>
      <c r="T182">
        <v>3.3342029741716697E-2</v>
      </c>
      <c r="U182">
        <v>2.24367336290112E-3</v>
      </c>
      <c r="V182">
        <v>1.51839290373076E-2</v>
      </c>
      <c r="W182">
        <v>1.01226193582051E-2</v>
      </c>
      <c r="X182">
        <v>8.8599008609444294E-2</v>
      </c>
      <c r="Y182">
        <v>6.86668405948343E-2</v>
      </c>
      <c r="Z182">
        <v>4.9047743282024502E-3</v>
      </c>
      <c r="AA182">
        <v>7.5345682233237704E-2</v>
      </c>
      <c r="AB182">
        <v>2.9376467518914699E-2</v>
      </c>
      <c r="AC182">
        <v>1.21575789199061E-2</v>
      </c>
      <c r="AD182">
        <v>3.0211322723715101E-2</v>
      </c>
      <c r="AE182">
        <v>1.6123141142708099E-2</v>
      </c>
      <c r="AF182">
        <v>2.4054265588312002E-2</v>
      </c>
      <c r="AG182">
        <v>2.8072006261414002E-2</v>
      </c>
      <c r="AH182">
        <v>7.3675971823636804E-2</v>
      </c>
      <c r="AI182">
        <v>2.0453952517610199E-2</v>
      </c>
      <c r="AJ182">
        <v>8.3485520480041698E-4</v>
      </c>
      <c r="AK182">
        <v>1.93060266110097E-3</v>
      </c>
      <c r="AL182">
        <v>7.4093399426037E-3</v>
      </c>
      <c r="AM182">
        <v>0.156744064701278</v>
      </c>
      <c r="AN182">
        <v>3.2350639186016199E-3</v>
      </c>
      <c r="AO182">
        <v>3.6524915210018301E-3</v>
      </c>
      <c r="AP182">
        <v>6.8257865999999998</v>
      </c>
      <c r="AQ182">
        <v>0.871</v>
      </c>
    </row>
    <row r="183" spans="1:43" hidden="1" x14ac:dyDescent="0.3">
      <c r="A183" t="str">
        <f t="shared" si="2"/>
        <v>Austria2001</v>
      </c>
      <c r="B183" t="s">
        <v>66</v>
      </c>
      <c r="C183" t="s">
        <v>67</v>
      </c>
      <c r="D183">
        <v>2001</v>
      </c>
      <c r="E183" t="s">
        <v>45</v>
      </c>
      <c r="F183">
        <v>2.8239066103141801E-2</v>
      </c>
      <c r="G183">
        <v>0.26837705778627302</v>
      </c>
      <c r="H183">
        <v>7.0214153167159801E-4</v>
      </c>
      <c r="I183">
        <v>1.4042830633431999E-3</v>
      </c>
      <c r="J183">
        <v>6.2841667084608102E-2</v>
      </c>
      <c r="K183">
        <v>0.32248357490345603</v>
      </c>
      <c r="L183">
        <v>0.61256833341692196</v>
      </c>
      <c r="M183">
        <v>2.9295745016567599E-2</v>
      </c>
      <c r="N183">
        <v>2.6981538947036199E-2</v>
      </c>
      <c r="O183">
        <v>1.37274496397202E-2</v>
      </c>
      <c r="P183">
        <v>0.17914058801872401</v>
      </c>
      <c r="Q183">
        <v>8.8886551307000503E-3</v>
      </c>
      <c r="R183">
        <v>2.3036869510335001E-2</v>
      </c>
      <c r="S183">
        <v>1.46741703045285E-2</v>
      </c>
      <c r="T183">
        <v>3.4818282227949297E-2</v>
      </c>
      <c r="U183">
        <v>2.2616104770420199E-3</v>
      </c>
      <c r="V183">
        <v>1.54631041918687E-2</v>
      </c>
      <c r="W183">
        <v>1.0413927312891201E-2</v>
      </c>
      <c r="X183">
        <v>8.8255404197128295E-2</v>
      </c>
      <c r="Y183">
        <v>6.9058012938515795E-2</v>
      </c>
      <c r="Z183">
        <v>4.9439856939988399E-3</v>
      </c>
      <c r="AA183">
        <v>7.2003366117919299E-2</v>
      </c>
      <c r="AB183">
        <v>2.99268921264398E-2</v>
      </c>
      <c r="AC183">
        <v>1.23073686425078E-2</v>
      </c>
      <c r="AD183">
        <v>3.071582601378E-2</v>
      </c>
      <c r="AE183">
        <v>1.55682953768474E-2</v>
      </c>
      <c r="AF183">
        <v>2.4562141692526199E-2</v>
      </c>
      <c r="AG183">
        <v>2.89275758691422E-2</v>
      </c>
      <c r="AH183">
        <v>7.3949403040025202E-2</v>
      </c>
      <c r="AI183">
        <v>2.0670067848314301E-2</v>
      </c>
      <c r="AJ183">
        <v>8.4152947982958995E-4</v>
      </c>
      <c r="AK183">
        <v>1.89344132961658E-3</v>
      </c>
      <c r="AL183">
        <v>7.7315520959343603E-3</v>
      </c>
      <c r="AM183">
        <v>0.15305317414400699</v>
      </c>
      <c r="AN183">
        <v>3.1557355493609602E-3</v>
      </c>
      <c r="AO183">
        <v>3.7342870667438099E-3</v>
      </c>
      <c r="AP183">
        <v>6.8264975999999997</v>
      </c>
      <c r="AQ183">
        <v>0.876</v>
      </c>
    </row>
    <row r="184" spans="1:43" hidden="1" x14ac:dyDescent="0.3">
      <c r="A184" t="str">
        <f t="shared" si="2"/>
        <v>Austria2002</v>
      </c>
      <c r="B184" t="s">
        <v>66</v>
      </c>
      <c r="C184" t="s">
        <v>67</v>
      </c>
      <c r="D184">
        <v>2002</v>
      </c>
      <c r="E184" t="s">
        <v>45</v>
      </c>
      <c r="F184">
        <v>2.8510474777924101E-2</v>
      </c>
      <c r="G184">
        <v>0.26893558886165497</v>
      </c>
      <c r="H184">
        <v>6.47442601723193E-4</v>
      </c>
      <c r="I184">
        <v>1.34468848050202E-3</v>
      </c>
      <c r="J184">
        <v>6.1357637332536498E-2</v>
      </c>
      <c r="K184">
        <v>0.32078290751531502</v>
      </c>
      <c r="L184">
        <v>0.61586732406992395</v>
      </c>
      <c r="M184">
        <v>3.0950894714939701E-2</v>
      </c>
      <c r="N184">
        <v>2.7309612983770298E-2</v>
      </c>
      <c r="O184">
        <v>1.38888888888889E-2</v>
      </c>
      <c r="P184">
        <v>0.182688306283812</v>
      </c>
      <c r="Q184">
        <v>8.6870578443612092E-3</v>
      </c>
      <c r="R184">
        <v>2.1743653766125699E-2</v>
      </c>
      <c r="S184">
        <v>1.4981273408239701E-2</v>
      </c>
      <c r="T184">
        <v>3.5632542655014601E-2</v>
      </c>
      <c r="U184">
        <v>2.1327507282563499E-3</v>
      </c>
      <c r="V184">
        <v>1.5657511444028299E-2</v>
      </c>
      <c r="W184">
        <v>1.0455680399500599E-2</v>
      </c>
      <c r="X184">
        <v>8.8119017894298796E-2</v>
      </c>
      <c r="Y184">
        <v>6.8352059925093606E-2</v>
      </c>
      <c r="Z184">
        <v>4.7336662505201802E-3</v>
      </c>
      <c r="AA184">
        <v>6.9444444444444406E-2</v>
      </c>
      <c r="AB184">
        <v>2.9910528506034099E-2</v>
      </c>
      <c r="AC184">
        <v>1.23283395755306E-2</v>
      </c>
      <c r="AD184">
        <v>3.02746566791511E-2</v>
      </c>
      <c r="AE184">
        <v>1.52933832709114E-2</v>
      </c>
      <c r="AF184">
        <v>2.4812734082396998E-2</v>
      </c>
      <c r="AG184">
        <v>2.9806491885143602E-2</v>
      </c>
      <c r="AH184">
        <v>7.4386183936745703E-2</v>
      </c>
      <c r="AI184">
        <v>2.0547232625884301E-2</v>
      </c>
      <c r="AJ184">
        <v>8.3229296712442795E-4</v>
      </c>
      <c r="AK184">
        <v>1.71660424469413E-3</v>
      </c>
      <c r="AL184">
        <v>8.1668747399084498E-3</v>
      </c>
      <c r="AM184">
        <v>0.15017686225551399</v>
      </c>
      <c r="AN184">
        <v>3.1731169371618799E-3</v>
      </c>
      <c r="AO184">
        <v>3.7973366625052001E-3</v>
      </c>
      <c r="AP184">
        <v>6.8993406000000004</v>
      </c>
      <c r="AQ184">
        <v>0.879</v>
      </c>
    </row>
    <row r="185" spans="1:43" hidden="1" x14ac:dyDescent="0.3">
      <c r="A185" t="str">
        <f t="shared" si="2"/>
        <v>Austria2003</v>
      </c>
      <c r="B185" t="s">
        <v>66</v>
      </c>
      <c r="C185" t="s">
        <v>67</v>
      </c>
      <c r="D185">
        <v>2003</v>
      </c>
      <c r="E185" t="s">
        <v>45</v>
      </c>
      <c r="F185">
        <v>2.8854093838195399E-2</v>
      </c>
      <c r="G185">
        <v>0.27082859170203399</v>
      </c>
      <c r="H185">
        <v>6.4260998517053905E-4</v>
      </c>
      <c r="I185">
        <v>1.3840830449827E-3</v>
      </c>
      <c r="J185">
        <v>5.9861591695501697E-2</v>
      </c>
      <c r="K185">
        <v>0.32194760257043997</v>
      </c>
      <c r="L185">
        <v>0.61616411270390503</v>
      </c>
      <c r="M185">
        <v>3.2146898467235903E-2</v>
      </c>
      <c r="N185">
        <v>2.73634399753112E-2</v>
      </c>
      <c r="O185">
        <v>1.3733155025203199E-2</v>
      </c>
      <c r="P185">
        <v>0.18449747968315999</v>
      </c>
      <c r="Q185">
        <v>8.3839111202551192E-3</v>
      </c>
      <c r="R185">
        <v>2.0882625244316399E-2</v>
      </c>
      <c r="S185">
        <v>1.53790762267256E-2</v>
      </c>
      <c r="T185">
        <v>3.6518876658780001E-2</v>
      </c>
      <c r="U185">
        <v>2.0574015019031002E-3</v>
      </c>
      <c r="V185">
        <v>1.57905565271063E-2</v>
      </c>
      <c r="W185">
        <v>1.08013578849913E-2</v>
      </c>
      <c r="X185">
        <v>8.8828309844666206E-2</v>
      </c>
      <c r="Y185">
        <v>6.8357164900730405E-2</v>
      </c>
      <c r="Z185">
        <v>4.6805884168295399E-3</v>
      </c>
      <c r="AA185">
        <v>6.7174159037136097E-2</v>
      </c>
      <c r="AB185">
        <v>2.98323217775949E-2</v>
      </c>
      <c r="AC185">
        <v>1.2344409011418599E-2</v>
      </c>
      <c r="AD185">
        <v>3.0243802077975501E-2</v>
      </c>
      <c r="AE185">
        <v>1.47618557761547E-2</v>
      </c>
      <c r="AF185">
        <v>2.50488632856702E-2</v>
      </c>
      <c r="AG185">
        <v>3.0655282378356099E-2</v>
      </c>
      <c r="AH185">
        <v>7.5198024894558194E-2</v>
      </c>
      <c r="AI185">
        <v>1.9956794568460001E-2</v>
      </c>
      <c r="AJ185">
        <v>8.7439563830881599E-4</v>
      </c>
      <c r="AK185">
        <v>1.5944861639749001E-3</v>
      </c>
      <c r="AL185">
        <v>8.6410863079930105E-3</v>
      </c>
      <c r="AM185">
        <v>0.14705277234852401</v>
      </c>
      <c r="AN185">
        <v>3.24040736549738E-3</v>
      </c>
      <c r="AO185">
        <v>3.9604978911634602E-3</v>
      </c>
      <c r="AP185">
        <v>6.9826855999999999</v>
      </c>
      <c r="AQ185">
        <v>0.88100000000000001</v>
      </c>
    </row>
    <row r="186" spans="1:43" hidden="1" x14ac:dyDescent="0.3">
      <c r="A186" t="str">
        <f t="shared" si="2"/>
        <v>Austria2004</v>
      </c>
      <c r="B186" t="s">
        <v>66</v>
      </c>
      <c r="C186" t="s">
        <v>67</v>
      </c>
      <c r="D186">
        <v>2004</v>
      </c>
      <c r="E186" t="s">
        <v>45</v>
      </c>
      <c r="F186">
        <v>2.8911848599015001E-2</v>
      </c>
      <c r="G186">
        <v>0.274411050146043</v>
      </c>
      <c r="H186">
        <v>5.9686645113155902E-4</v>
      </c>
      <c r="I186">
        <v>1.39268838597364E-3</v>
      </c>
      <c r="J186">
        <v>5.8592389952748097E-2</v>
      </c>
      <c r="K186">
        <v>0.32643620989803501</v>
      </c>
      <c r="L186">
        <v>0.61298184531211097</v>
      </c>
      <c r="M186">
        <v>3.3524458908001403E-2</v>
      </c>
      <c r="N186">
        <v>2.74291027429103E-2</v>
      </c>
      <c r="O186">
        <v>1.3895345833979E-2</v>
      </c>
      <c r="P186">
        <v>0.18864610775349999</v>
      </c>
      <c r="Q186">
        <v>8.3682008368200795E-3</v>
      </c>
      <c r="R186">
        <v>2.00423575597913E-2</v>
      </c>
      <c r="S186">
        <v>1.58066015806602E-2</v>
      </c>
      <c r="T186">
        <v>3.7243659279921501E-2</v>
      </c>
      <c r="U186">
        <v>2.0662224288444699E-3</v>
      </c>
      <c r="V186">
        <v>1.6426468309313502E-2</v>
      </c>
      <c r="W186">
        <v>1.1260912237202301E-2</v>
      </c>
      <c r="X186">
        <v>8.7969419908053098E-2</v>
      </c>
      <c r="Y186">
        <v>6.8701895759078493E-2</v>
      </c>
      <c r="Z186">
        <v>4.5456893434578198E-3</v>
      </c>
      <c r="AA186">
        <v>6.4621106462110695E-2</v>
      </c>
      <c r="AB186">
        <v>2.9908569657523601E-2</v>
      </c>
      <c r="AC186">
        <v>1.21390567694612E-2</v>
      </c>
      <c r="AD186">
        <v>3.09416808719459E-2</v>
      </c>
      <c r="AE186">
        <v>1.4101968076863499E-2</v>
      </c>
      <c r="AF186">
        <v>2.5311224753344699E-2</v>
      </c>
      <c r="AG186">
        <v>3.04767808254559E-2</v>
      </c>
      <c r="AH186">
        <v>7.5675396456428498E-2</v>
      </c>
      <c r="AI186">
        <v>1.9939046438349099E-2</v>
      </c>
      <c r="AJ186">
        <v>8.7814453225889795E-4</v>
      </c>
      <c r="AK186">
        <v>1.54966682163335E-3</v>
      </c>
      <c r="AL186">
        <v>8.8847564440311996E-3</v>
      </c>
      <c r="AM186">
        <v>0.14210444754377799</v>
      </c>
      <c r="AN186">
        <v>3.5125781290355901E-3</v>
      </c>
      <c r="AO186">
        <v>4.0291337362467101E-3</v>
      </c>
      <c r="AP186">
        <v>6.9961029999999997</v>
      </c>
      <c r="AQ186">
        <v>0.88600000000000001</v>
      </c>
    </row>
    <row r="187" spans="1:43" hidden="1" x14ac:dyDescent="0.3">
      <c r="A187" t="str">
        <f t="shared" si="2"/>
        <v>Austria2005</v>
      </c>
      <c r="B187" t="s">
        <v>66</v>
      </c>
      <c r="C187" t="s">
        <v>67</v>
      </c>
      <c r="D187">
        <v>2005</v>
      </c>
      <c r="E187" t="s">
        <v>45</v>
      </c>
      <c r="F187">
        <v>2.9154002318940199E-2</v>
      </c>
      <c r="G187">
        <v>0.27426194859207698</v>
      </c>
      <c r="H187">
        <v>5.96629045890717E-4</v>
      </c>
      <c r="I187">
        <v>1.34241535325411E-3</v>
      </c>
      <c r="J187">
        <v>5.7475264754139103E-2</v>
      </c>
      <c r="K187">
        <v>0.32884204246010001</v>
      </c>
      <c r="L187">
        <v>0.61174364838661599</v>
      </c>
      <c r="M187">
        <v>3.42109330722861E-2</v>
      </c>
      <c r="N187">
        <v>2.7564531918182301E-2</v>
      </c>
      <c r="O187">
        <v>1.3859549693441201E-2</v>
      </c>
      <c r="P187">
        <v>0.18924210417847401</v>
      </c>
      <c r="Q187">
        <v>8.0375083724045504E-3</v>
      </c>
      <c r="R187">
        <v>1.9217888608377601E-2</v>
      </c>
      <c r="S187">
        <v>1.62811067030759E-2</v>
      </c>
      <c r="T187">
        <v>3.7920552321088201E-2</v>
      </c>
      <c r="U187">
        <v>2.0608995826678299E-3</v>
      </c>
      <c r="V187">
        <v>1.6590241640476101E-2</v>
      </c>
      <c r="W187">
        <v>1.19016950899067E-2</v>
      </c>
      <c r="X187">
        <v>8.9288474419083899E-2</v>
      </c>
      <c r="Y187">
        <v>6.9555360915039402E-2</v>
      </c>
      <c r="Z187">
        <v>4.5339790818692402E-3</v>
      </c>
      <c r="AA187">
        <v>6.2342212375701998E-2</v>
      </c>
      <c r="AB187">
        <v>2.9986088927817001E-2</v>
      </c>
      <c r="AC187">
        <v>1.22108300273069E-2</v>
      </c>
      <c r="AD187">
        <v>2.98315214591169E-2</v>
      </c>
      <c r="AE187">
        <v>1.3859549693441201E-2</v>
      </c>
      <c r="AF187">
        <v>2.5349064866814399E-2</v>
      </c>
      <c r="AG187">
        <v>3.09650162295842E-2</v>
      </c>
      <c r="AH187">
        <v>7.6562419496110007E-2</v>
      </c>
      <c r="AI187">
        <v>1.98361584831779E-2</v>
      </c>
      <c r="AJ187">
        <v>9.2740481220052596E-4</v>
      </c>
      <c r="AK187">
        <v>1.5971971765675701E-3</v>
      </c>
      <c r="AL187">
        <v>8.9133906950383795E-3</v>
      </c>
      <c r="AM187">
        <v>0.13962594672574599</v>
      </c>
      <c r="AN187">
        <v>3.6065742696687101E-3</v>
      </c>
      <c r="AO187">
        <v>4.1217991653356703E-3</v>
      </c>
      <c r="AP187">
        <v>6.9941997999999996</v>
      </c>
      <c r="AQ187">
        <v>0.88900000000000001</v>
      </c>
    </row>
    <row r="188" spans="1:43" hidden="1" x14ac:dyDescent="0.3">
      <c r="A188" t="str">
        <f t="shared" si="2"/>
        <v>Austria2006</v>
      </c>
      <c r="B188" t="s">
        <v>66</v>
      </c>
      <c r="C188" t="s">
        <v>67</v>
      </c>
      <c r="D188">
        <v>2006</v>
      </c>
      <c r="E188" t="s">
        <v>45</v>
      </c>
      <c r="F188">
        <v>2.9153329937416001E-2</v>
      </c>
      <c r="G188">
        <v>0.27697030880502299</v>
      </c>
      <c r="H188">
        <v>5.9913125967347395E-4</v>
      </c>
      <c r="I188">
        <v>1.24819012431974E-3</v>
      </c>
      <c r="J188">
        <v>5.6018772779469803E-2</v>
      </c>
      <c r="K188">
        <v>0.33072045533975702</v>
      </c>
      <c r="L188">
        <v>0.61141345049677998</v>
      </c>
      <c r="M188">
        <v>3.4892737141380199E-2</v>
      </c>
      <c r="N188">
        <v>2.7810803825277799E-2</v>
      </c>
      <c r="O188">
        <v>1.3750323080899501E-2</v>
      </c>
      <c r="P188">
        <v>0.19152235719824201</v>
      </c>
      <c r="Q188">
        <v>7.8056345308865297E-3</v>
      </c>
      <c r="R188">
        <v>1.8402688033083502E-2</v>
      </c>
      <c r="S188">
        <v>1.6541742052209901E-2</v>
      </c>
      <c r="T188">
        <v>3.8356164383561597E-2</v>
      </c>
      <c r="U188">
        <v>2.0677177565262298E-3</v>
      </c>
      <c r="V188">
        <v>1.7368829154820398E-2</v>
      </c>
      <c r="W188">
        <v>1.24579994830706E-2</v>
      </c>
      <c r="X188">
        <v>8.8808477642801795E-2</v>
      </c>
      <c r="Y188">
        <v>7.1026104936676104E-2</v>
      </c>
      <c r="Z188">
        <v>4.3939002326182502E-3</v>
      </c>
      <c r="AA188">
        <v>5.9757043163608199E-2</v>
      </c>
      <c r="AB188">
        <v>3.0085293357456699E-2</v>
      </c>
      <c r="AC188">
        <v>1.2147841819591601E-2</v>
      </c>
      <c r="AD188">
        <v>3.0085293357456699E-2</v>
      </c>
      <c r="AE188">
        <v>1.33367795295942E-2</v>
      </c>
      <c r="AF188">
        <v>2.5381235461359501E-2</v>
      </c>
      <c r="AG188">
        <v>3.1274231067459302E-2</v>
      </c>
      <c r="AH188">
        <v>7.7177565262341694E-2</v>
      </c>
      <c r="AI188">
        <v>1.98500904626518E-2</v>
      </c>
      <c r="AJ188">
        <v>9.8216593434996102E-4</v>
      </c>
      <c r="AK188">
        <v>1.55078831739468E-3</v>
      </c>
      <c r="AL188">
        <v>9.1496510726285906E-3</v>
      </c>
      <c r="AM188">
        <v>0.13574567071594701</v>
      </c>
      <c r="AN188">
        <v>3.8252778495735302E-3</v>
      </c>
      <c r="AO188">
        <v>4.4455931765314E-3</v>
      </c>
      <c r="AP188">
        <v>6.9434433000000002</v>
      </c>
      <c r="AQ188">
        <v>0.89300000000000002</v>
      </c>
    </row>
    <row r="189" spans="1:43" hidden="1" x14ac:dyDescent="0.3">
      <c r="A189" t="str">
        <f t="shared" si="2"/>
        <v>Austria2007</v>
      </c>
      <c r="B189" t="s">
        <v>66</v>
      </c>
      <c r="C189" t="s">
        <v>67</v>
      </c>
      <c r="D189">
        <v>2007</v>
      </c>
      <c r="E189" t="s">
        <v>49</v>
      </c>
      <c r="F189">
        <v>2.9584692987105001E-2</v>
      </c>
      <c r="G189">
        <v>0.27910188074788</v>
      </c>
      <c r="H189">
        <v>5.4425807728464704E-4</v>
      </c>
      <c r="I189">
        <v>1.08851615456929E-3</v>
      </c>
      <c r="J189">
        <v>5.4871109791697598E-2</v>
      </c>
      <c r="K189">
        <v>0.33546088763544601</v>
      </c>
      <c r="L189">
        <v>0.60803522834100199</v>
      </c>
      <c r="M189">
        <v>3.5005117707267101E-2</v>
      </c>
      <c r="N189">
        <v>2.77379733879222E-2</v>
      </c>
      <c r="O189">
        <v>1.3817809621289701E-2</v>
      </c>
      <c r="P189">
        <v>0.19437052200614099</v>
      </c>
      <c r="Q189">
        <v>7.7789150460593698E-3</v>
      </c>
      <c r="R189">
        <v>1.8116683725690901E-2</v>
      </c>
      <c r="S189">
        <v>1.6786079836233401E-2</v>
      </c>
      <c r="T189">
        <v>3.8689866939611101E-2</v>
      </c>
      <c r="U189">
        <v>1.99590583418628E-3</v>
      </c>
      <c r="V189">
        <v>1.7860798362333698E-2</v>
      </c>
      <c r="W189">
        <v>1.29477993858751E-2</v>
      </c>
      <c r="X189">
        <v>8.8536335721596707E-2</v>
      </c>
      <c r="Y189">
        <v>7.1494370522006107E-2</v>
      </c>
      <c r="Z189">
        <v>4.2988741044012301E-3</v>
      </c>
      <c r="AA189">
        <v>5.7625383828045003E-2</v>
      </c>
      <c r="AB189">
        <v>2.9989764585465699E-2</v>
      </c>
      <c r="AC189">
        <v>1.2026612077789199E-2</v>
      </c>
      <c r="AD189">
        <v>2.96827021494371E-2</v>
      </c>
      <c r="AE189">
        <v>1.2896622313203701E-2</v>
      </c>
      <c r="AF189">
        <v>2.5332650972364399E-2</v>
      </c>
      <c r="AG189">
        <v>3.1473899692937603E-2</v>
      </c>
      <c r="AH189">
        <v>7.8659160696008201E-2</v>
      </c>
      <c r="AI189">
        <v>1.9703172978505601E-2</v>
      </c>
      <c r="AJ189">
        <v>9.7236438075742101E-4</v>
      </c>
      <c r="AK189">
        <v>1.5353121801433001E-3</v>
      </c>
      <c r="AL189">
        <v>9.3142272262026603E-3</v>
      </c>
      <c r="AM189">
        <v>0.132702149437052</v>
      </c>
      <c r="AN189">
        <v>3.9918116683725696E-3</v>
      </c>
      <c r="AO189">
        <v>4.6571136131013302E-3</v>
      </c>
      <c r="AP189">
        <v>6.9392724000000001</v>
      </c>
      <c r="AQ189">
        <v>0.89600000000000002</v>
      </c>
    </row>
    <row r="190" spans="1:43" hidden="1" x14ac:dyDescent="0.3">
      <c r="A190" t="str">
        <f t="shared" si="2"/>
        <v>Austria2008</v>
      </c>
      <c r="B190" t="s">
        <v>66</v>
      </c>
      <c r="C190" t="s">
        <v>67</v>
      </c>
      <c r="D190">
        <v>2008</v>
      </c>
      <c r="E190" t="s">
        <v>49</v>
      </c>
      <c r="F190">
        <v>2.9935259397096601E-2</v>
      </c>
      <c r="G190">
        <v>0.28206653295525302</v>
      </c>
      <c r="H190">
        <v>5.3942722636327999E-4</v>
      </c>
      <c r="I190">
        <v>1.07885445272656E-3</v>
      </c>
      <c r="J190">
        <v>5.3403295409964698E-2</v>
      </c>
      <c r="K190">
        <v>0.33822087092977599</v>
      </c>
      <c r="L190">
        <v>0.60675755198116899</v>
      </c>
      <c r="M190">
        <v>3.5495157446376997E-2</v>
      </c>
      <c r="N190">
        <v>2.7736930175954602E-2</v>
      </c>
      <c r="O190">
        <v>1.38938187718676E-2</v>
      </c>
      <c r="P190">
        <v>0.19664317225292799</v>
      </c>
      <c r="Q190">
        <v>7.5046904315196998E-3</v>
      </c>
      <c r="R190">
        <v>1.76968713554079E-2</v>
      </c>
      <c r="S190">
        <v>1.70883829420415E-2</v>
      </c>
      <c r="T190">
        <v>3.8689721616550897E-2</v>
      </c>
      <c r="U190">
        <v>1.9775873434409999E-3</v>
      </c>
      <c r="V190">
        <v>1.8254652400993901E-2</v>
      </c>
      <c r="W190">
        <v>1.3386745094062199E-2</v>
      </c>
      <c r="X190">
        <v>8.7774453628112203E-2</v>
      </c>
      <c r="Y190">
        <v>7.2359413822828497E-2</v>
      </c>
      <c r="Z190">
        <v>4.2087115257847E-3</v>
      </c>
      <c r="AA190">
        <v>5.5879519294153399E-2</v>
      </c>
      <c r="AB190">
        <v>2.9968054358298302E-2</v>
      </c>
      <c r="AC190">
        <v>1.1916231428426601E-2</v>
      </c>
      <c r="AD190">
        <v>2.96131027838345E-2</v>
      </c>
      <c r="AE190">
        <v>1.2423305106231901E-2</v>
      </c>
      <c r="AF190">
        <v>2.54550986258303E-2</v>
      </c>
      <c r="AG190">
        <v>3.19963490695198E-2</v>
      </c>
      <c r="AH190">
        <v>7.9559860047664896E-2</v>
      </c>
      <c r="AI190">
        <v>1.9674458698848901E-2</v>
      </c>
      <c r="AJ190">
        <v>9.6343998783023196E-4</v>
      </c>
      <c r="AK190">
        <v>1.5212210334161599E-3</v>
      </c>
      <c r="AL190">
        <v>9.4822777749607005E-3</v>
      </c>
      <c r="AM190">
        <v>0.129810861518179</v>
      </c>
      <c r="AN190">
        <v>4.2594188935652297E-3</v>
      </c>
      <c r="AO190">
        <v>4.7664925713706199E-3</v>
      </c>
      <c r="AP190">
        <v>7.1763199999999996</v>
      </c>
      <c r="AQ190">
        <v>0.89800000000000002</v>
      </c>
    </row>
    <row r="191" spans="1:43" hidden="1" x14ac:dyDescent="0.3">
      <c r="A191" t="str">
        <f t="shared" si="2"/>
        <v>Austria2009</v>
      </c>
      <c r="B191" t="s">
        <v>66</v>
      </c>
      <c r="C191" t="s">
        <v>67</v>
      </c>
      <c r="D191">
        <v>2009</v>
      </c>
      <c r="E191" t="s">
        <v>49</v>
      </c>
      <c r="F191">
        <v>3.06119222591703E-2</v>
      </c>
      <c r="G191">
        <v>0.28380021033366598</v>
      </c>
      <c r="H191">
        <v>5.2938062466913703E-4</v>
      </c>
      <c r="I191">
        <v>1.1068867606718301E-3</v>
      </c>
      <c r="J191">
        <v>5.3034313489580799E-2</v>
      </c>
      <c r="K191">
        <v>0.33721545791424001</v>
      </c>
      <c r="L191">
        <v>0.60811396121083805</v>
      </c>
      <c r="M191">
        <v>3.6053508379332598E-2</v>
      </c>
      <c r="N191">
        <v>2.7748769207817402E-2</v>
      </c>
      <c r="O191">
        <v>1.39241135809836E-2</v>
      </c>
      <c r="P191">
        <v>0.19986075886419</v>
      </c>
      <c r="Q191">
        <v>7.3598886070913496E-3</v>
      </c>
      <c r="R191">
        <v>1.7454870953304499E-2</v>
      </c>
      <c r="S191">
        <v>1.73554129991546E-2</v>
      </c>
      <c r="T191">
        <v>3.8440499278929799E-2</v>
      </c>
      <c r="U191">
        <v>1.93943010592272E-3</v>
      </c>
      <c r="V191">
        <v>1.8499179471878301E-2</v>
      </c>
      <c r="W191">
        <v>1.3526281764384101E-2</v>
      </c>
      <c r="X191">
        <v>8.7821373514346796E-2</v>
      </c>
      <c r="Y191">
        <v>7.0913521308866703E-2</v>
      </c>
      <c r="Z191">
        <v>4.1772340742950902E-3</v>
      </c>
      <c r="AA191">
        <v>5.4900790690735501E-2</v>
      </c>
      <c r="AB191">
        <v>2.9638470336665199E-2</v>
      </c>
      <c r="AC191">
        <v>1.17857675667612E-2</v>
      </c>
      <c r="AD191">
        <v>2.9041722611765901E-2</v>
      </c>
      <c r="AE191">
        <v>1.2133870406285699E-2</v>
      </c>
      <c r="AF191">
        <v>2.54612362623701E-2</v>
      </c>
      <c r="AG191">
        <v>3.2224377144562097E-2</v>
      </c>
      <c r="AH191">
        <v>8.1207419563379596E-2</v>
      </c>
      <c r="AI191">
        <v>1.9642945944601899E-2</v>
      </c>
      <c r="AJ191">
        <v>8.9512158734894804E-4</v>
      </c>
      <c r="AK191">
        <v>1.4918693122482501E-3</v>
      </c>
      <c r="AL191">
        <v>9.6474215525386604E-3</v>
      </c>
      <c r="AM191">
        <v>0.1276045551743</v>
      </c>
      <c r="AN191">
        <v>4.4756079367447403E-3</v>
      </c>
      <c r="AO191">
        <v>4.7739817991943904E-3</v>
      </c>
      <c r="AP191">
        <v>7.4491769999999997</v>
      </c>
      <c r="AQ191">
        <v>0.89800000000000002</v>
      </c>
    </row>
    <row r="192" spans="1:43" hidden="1" x14ac:dyDescent="0.3">
      <c r="A192" t="str">
        <f t="shared" si="2"/>
        <v>Austria2010</v>
      </c>
      <c r="B192" t="s">
        <v>66</v>
      </c>
      <c r="C192" t="s">
        <v>67</v>
      </c>
      <c r="D192">
        <v>2010</v>
      </c>
      <c r="E192" t="s">
        <v>49</v>
      </c>
      <c r="F192">
        <v>3.1006866754300502E-2</v>
      </c>
      <c r="G192">
        <v>0.28434387416317403</v>
      </c>
      <c r="H192">
        <v>5.2639134804038901E-4</v>
      </c>
      <c r="I192">
        <v>1.0049289371680101E-3</v>
      </c>
      <c r="J192">
        <v>5.1873474661434701E-2</v>
      </c>
      <c r="K192">
        <v>0.32899459252524299</v>
      </c>
      <c r="L192">
        <v>0.61760061252811405</v>
      </c>
      <c r="M192">
        <v>3.6991246723703103E-2</v>
      </c>
      <c r="N192">
        <v>2.7595074427575299E-2</v>
      </c>
      <c r="O192">
        <v>1.4044804905791001E-2</v>
      </c>
      <c r="P192">
        <v>0.20038573759952499</v>
      </c>
      <c r="Q192">
        <v>7.2696701448988696E-3</v>
      </c>
      <c r="R192">
        <v>1.72592849018347E-2</v>
      </c>
      <c r="S192">
        <v>1.78032738242421E-2</v>
      </c>
      <c r="T192">
        <v>3.85737599525246E-2</v>
      </c>
      <c r="U192">
        <v>1.8792344592255599E-3</v>
      </c>
      <c r="V192">
        <v>1.8891251669056901E-2</v>
      </c>
      <c r="W192">
        <v>1.3896444290589E-2</v>
      </c>
      <c r="X192">
        <v>8.7137134661985097E-2</v>
      </c>
      <c r="Y192">
        <v>7.1658177142574594E-2</v>
      </c>
      <c r="Z192">
        <v>4.1046436872558198E-3</v>
      </c>
      <c r="AA192">
        <v>5.35087285495277E-2</v>
      </c>
      <c r="AB192">
        <v>2.99193907324069E-2</v>
      </c>
      <c r="AC192">
        <v>1.1473220908956E-2</v>
      </c>
      <c r="AD192">
        <v>2.78423421195787E-2</v>
      </c>
      <c r="AE192">
        <v>1.20666633697641E-2</v>
      </c>
      <c r="AF192">
        <v>2.56169328915484E-2</v>
      </c>
      <c r="AG192">
        <v>3.2342614114039901E-2</v>
      </c>
      <c r="AH192">
        <v>8.2735769744325199E-2</v>
      </c>
      <c r="AI192">
        <v>1.9633054745067002E-2</v>
      </c>
      <c r="AJ192">
        <v>8.9016369121210602E-4</v>
      </c>
      <c r="AK192">
        <v>1.4341526136195E-3</v>
      </c>
      <c r="AL192">
        <v>9.7918006033331697E-3</v>
      </c>
      <c r="AM192">
        <v>0.12551308046090701</v>
      </c>
      <c r="AN192">
        <v>4.7475396864645704E-3</v>
      </c>
      <c r="AO192">
        <v>4.9948073784679302E-3</v>
      </c>
      <c r="AP192">
        <v>7.3995790000000001</v>
      </c>
      <c r="AQ192">
        <v>0.90200000000000002</v>
      </c>
    </row>
    <row r="193" spans="1:43" hidden="1" x14ac:dyDescent="0.3">
      <c r="A193" t="str">
        <f t="shared" si="2"/>
        <v>Austria2011</v>
      </c>
      <c r="B193" t="s">
        <v>66</v>
      </c>
      <c r="C193" t="s">
        <v>67</v>
      </c>
      <c r="D193">
        <v>2011</v>
      </c>
      <c r="E193" t="s">
        <v>49</v>
      </c>
      <c r="F193">
        <v>3.1394444753021701E-2</v>
      </c>
      <c r="G193">
        <v>0.28528625799659901</v>
      </c>
      <c r="H193">
        <v>5.2041443913516602E-4</v>
      </c>
      <c r="I193">
        <v>9.4620807115484702E-4</v>
      </c>
      <c r="J193">
        <v>4.9675923735629499E-2</v>
      </c>
      <c r="K193">
        <v>0.321710744192648</v>
      </c>
      <c r="L193">
        <v>0.62714670956143304</v>
      </c>
      <c r="M193">
        <v>3.7241581545379002E-2</v>
      </c>
      <c r="N193">
        <v>2.7564635159571901E-2</v>
      </c>
      <c r="O193">
        <v>1.4026684912760899E-2</v>
      </c>
      <c r="P193">
        <v>0.200039098773276</v>
      </c>
      <c r="Q193">
        <v>7.1843995894628797E-3</v>
      </c>
      <c r="R193">
        <v>1.7105713308245001E-2</v>
      </c>
      <c r="S193">
        <v>1.7789941840574801E-2</v>
      </c>
      <c r="T193">
        <v>3.8658912076633599E-2</v>
      </c>
      <c r="U193">
        <v>1.80831826401447E-3</v>
      </c>
      <c r="V193">
        <v>1.9158398905234301E-2</v>
      </c>
      <c r="W193">
        <v>1.4368799178925799E-2</v>
      </c>
      <c r="X193">
        <v>8.7043644005669302E-2</v>
      </c>
      <c r="Y193">
        <v>7.2234983627388699E-2</v>
      </c>
      <c r="Z193">
        <v>4.0564977273837999E-3</v>
      </c>
      <c r="AA193">
        <v>5.2685596989394498E-2</v>
      </c>
      <c r="AB193">
        <v>3.0252675822296099E-2</v>
      </c>
      <c r="AC193">
        <v>1.1387517716631599E-2</v>
      </c>
      <c r="AD193">
        <v>2.7809002492546801E-2</v>
      </c>
      <c r="AE193">
        <v>1.19251258491765E-2</v>
      </c>
      <c r="AF193">
        <v>2.56585699623674E-2</v>
      </c>
      <c r="AG193">
        <v>3.2403108352475403E-2</v>
      </c>
      <c r="AH193">
        <v>8.3866868676995304E-2</v>
      </c>
      <c r="AI193">
        <v>1.9402766238209301E-2</v>
      </c>
      <c r="AJ193">
        <v>8.7972239870974002E-4</v>
      </c>
      <c r="AK193">
        <v>1.46620399784957E-3</v>
      </c>
      <c r="AL193">
        <v>9.9213137187820696E-3</v>
      </c>
      <c r="AM193">
        <v>0.123894237818288</v>
      </c>
      <c r="AN193">
        <v>5.0339670592835202E-3</v>
      </c>
      <c r="AO193">
        <v>5.1317139924734901E-3</v>
      </c>
      <c r="AP193">
        <v>7.2878980000000002</v>
      </c>
      <c r="AQ193">
        <v>0.90500000000000003</v>
      </c>
    </row>
    <row r="194" spans="1:43" hidden="1" x14ac:dyDescent="0.3">
      <c r="A194" t="str">
        <f t="shared" si="2"/>
        <v>Austria2012</v>
      </c>
      <c r="B194" t="s">
        <v>66</v>
      </c>
      <c r="C194" t="s">
        <v>67</v>
      </c>
      <c r="D194">
        <v>2012</v>
      </c>
      <c r="E194" t="s">
        <v>49</v>
      </c>
      <c r="F194">
        <v>3.17669524007013E-2</v>
      </c>
      <c r="G194">
        <v>0.28506378854859499</v>
      </c>
      <c r="H194">
        <v>4.6567942628294702E-4</v>
      </c>
      <c r="I194">
        <v>1.0244947378224799E-3</v>
      </c>
      <c r="J194">
        <v>4.7033622054577597E-2</v>
      </c>
      <c r="K194">
        <v>0.31596349073297902</v>
      </c>
      <c r="L194">
        <v>0.63551271304833801</v>
      </c>
      <c r="M194">
        <v>3.8167204119940297E-2</v>
      </c>
      <c r="N194">
        <v>2.7337921740386E-2</v>
      </c>
      <c r="O194">
        <v>1.39577417336478E-2</v>
      </c>
      <c r="P194">
        <v>0.200847090532801</v>
      </c>
      <c r="Q194">
        <v>7.2195215863695402E-3</v>
      </c>
      <c r="R194">
        <v>1.6989940799923001E-2</v>
      </c>
      <c r="S194">
        <v>1.7808153246378199E-2</v>
      </c>
      <c r="T194">
        <v>3.84559849833951E-2</v>
      </c>
      <c r="U194">
        <v>1.7808153246378199E-3</v>
      </c>
      <c r="V194">
        <v>1.9348317851470401E-2</v>
      </c>
      <c r="W194">
        <v>1.46796938922847E-2</v>
      </c>
      <c r="X194">
        <v>8.6297348029070603E-2</v>
      </c>
      <c r="Y194">
        <v>7.2098955575877199E-2</v>
      </c>
      <c r="Z194">
        <v>4.0429320883669396E-3</v>
      </c>
      <c r="AA194">
        <v>5.1739904702315098E-2</v>
      </c>
      <c r="AB194">
        <v>3.0610771526206899E-2</v>
      </c>
      <c r="AC194">
        <v>1.12624536747365E-2</v>
      </c>
      <c r="AD194">
        <v>2.7867353323386398E-2</v>
      </c>
      <c r="AE194">
        <v>1.1743755113827799E-2</v>
      </c>
      <c r="AF194">
        <v>2.5894017423112099E-2</v>
      </c>
      <c r="AG194">
        <v>3.2295326563026402E-2</v>
      </c>
      <c r="AH194">
        <v>8.4901573855705806E-2</v>
      </c>
      <c r="AI194">
        <v>1.9588968571016E-2</v>
      </c>
      <c r="AJ194">
        <v>8.6634259036434496E-4</v>
      </c>
      <c r="AK194">
        <v>1.39577417336478E-3</v>
      </c>
      <c r="AL194">
        <v>1.0059200077008199E-2</v>
      </c>
      <c r="AM194">
        <v>0.122443086104827</v>
      </c>
      <c r="AN194">
        <v>5.2461856860952002E-3</v>
      </c>
      <c r="AO194">
        <v>5.0536651104586801E-3</v>
      </c>
      <c r="AP194">
        <v>7.4325109999999999</v>
      </c>
      <c r="AQ194">
        <v>0.90600000000000003</v>
      </c>
    </row>
    <row r="195" spans="1:43" hidden="1" x14ac:dyDescent="0.3">
      <c r="A195" t="str">
        <f t="shared" ref="A195:A258" si="3">+CONCATENATE(B195,D195)</f>
        <v>Austria2013</v>
      </c>
      <c r="B195" t="s">
        <v>66</v>
      </c>
      <c r="C195" t="s">
        <v>67</v>
      </c>
      <c r="D195">
        <v>2013</v>
      </c>
      <c r="E195" t="s">
        <v>49</v>
      </c>
      <c r="F195">
        <v>3.21922951129908E-2</v>
      </c>
      <c r="G195">
        <v>0.28499321287839902</v>
      </c>
      <c r="H195">
        <v>4.6242774566473998E-4</v>
      </c>
      <c r="I195">
        <v>1.01734104046243E-3</v>
      </c>
      <c r="J195">
        <v>4.5132947976878598E-2</v>
      </c>
      <c r="K195">
        <v>0.31500578034682097</v>
      </c>
      <c r="L195">
        <v>0.63838150289017304</v>
      </c>
      <c r="M195">
        <v>3.8724482478366899E-2</v>
      </c>
      <c r="N195">
        <v>2.7393985753215101E-2</v>
      </c>
      <c r="O195">
        <v>1.40077448964957E-2</v>
      </c>
      <c r="P195">
        <v>0.20261031696706</v>
      </c>
      <c r="Q195">
        <v>7.1233924558971196E-3</v>
      </c>
      <c r="R195">
        <v>1.6924033083138099E-2</v>
      </c>
      <c r="S195">
        <v>1.7784577138212899E-2</v>
      </c>
      <c r="T195">
        <v>3.8342018453889203E-2</v>
      </c>
      <c r="U195">
        <v>1.72108811014964E-3</v>
      </c>
      <c r="V195">
        <v>1.9553473251422301E-2</v>
      </c>
      <c r="W195">
        <v>1.4629248936271899E-2</v>
      </c>
      <c r="X195">
        <v>8.5910981498302799E-2</v>
      </c>
      <c r="Y195">
        <v>7.2142276617105705E-2</v>
      </c>
      <c r="Z195">
        <v>4.0636802600755402E-3</v>
      </c>
      <c r="AA195">
        <v>5.0676483243294899E-2</v>
      </c>
      <c r="AB195">
        <v>3.0549313955156102E-2</v>
      </c>
      <c r="AC195">
        <v>1.10436487067935E-2</v>
      </c>
      <c r="AD195">
        <v>2.7633025768513699E-2</v>
      </c>
      <c r="AE195">
        <v>1.1569536740450401E-2</v>
      </c>
      <c r="AF195">
        <v>2.60553616675431E-2</v>
      </c>
      <c r="AG195">
        <v>3.20313620500072E-2</v>
      </c>
      <c r="AH195">
        <v>8.5576325476884804E-2</v>
      </c>
      <c r="AI195">
        <v>1.96968972606014E-2</v>
      </c>
      <c r="AJ195">
        <v>8.6054405507482001E-4</v>
      </c>
      <c r="AK195">
        <v>1.4342400917913699E-3</v>
      </c>
      <c r="AL195">
        <v>1.0135296648659E-2</v>
      </c>
      <c r="AM195">
        <v>0.12119328775637001</v>
      </c>
      <c r="AN195">
        <v>5.5457283549266096E-3</v>
      </c>
      <c r="AO195">
        <v>5.0676483243294896E-3</v>
      </c>
      <c r="AP195">
        <v>7.4231280000000002</v>
      </c>
      <c r="AQ195">
        <v>0.90500000000000003</v>
      </c>
    </row>
    <row r="196" spans="1:43" hidden="1" x14ac:dyDescent="0.3">
      <c r="A196" t="str">
        <f t="shared" si="3"/>
        <v>Austria2014</v>
      </c>
      <c r="B196" t="s">
        <v>66</v>
      </c>
      <c r="C196" t="s">
        <v>67</v>
      </c>
      <c r="D196">
        <v>2014</v>
      </c>
      <c r="E196" t="s">
        <v>49</v>
      </c>
      <c r="F196">
        <v>3.2710085162459497E-2</v>
      </c>
      <c r="G196">
        <v>0.28474828988843398</v>
      </c>
      <c r="H196">
        <v>4.5932662716457703E-4</v>
      </c>
      <c r="I196">
        <v>9.6458591704561101E-4</v>
      </c>
      <c r="J196">
        <v>4.3911625556933502E-2</v>
      </c>
      <c r="K196">
        <v>0.31316889440080797</v>
      </c>
      <c r="L196">
        <v>0.64149556749804804</v>
      </c>
      <c r="M196">
        <v>3.8859857482185303E-2</v>
      </c>
      <c r="N196">
        <v>2.7458432304038001E-2</v>
      </c>
      <c r="O196">
        <v>1.4061757719715001E-2</v>
      </c>
      <c r="P196">
        <v>0.20275534441805201</v>
      </c>
      <c r="Q196">
        <v>6.9358669833729202E-3</v>
      </c>
      <c r="R196">
        <v>1.68646080760095E-2</v>
      </c>
      <c r="S196">
        <v>1.7624703087885999E-2</v>
      </c>
      <c r="T196">
        <v>3.8242280285035603E-2</v>
      </c>
      <c r="U196">
        <v>1.6627078384798099E-3</v>
      </c>
      <c r="V196">
        <v>1.9572446555819498E-2</v>
      </c>
      <c r="W196">
        <v>1.4631828978622301E-2</v>
      </c>
      <c r="X196">
        <v>8.58432304038005E-2</v>
      </c>
      <c r="Y196">
        <v>7.2636579572446597E-2</v>
      </c>
      <c r="Z196">
        <v>3.8954869358669799E-3</v>
      </c>
      <c r="AA196">
        <v>4.9738717339667497E-2</v>
      </c>
      <c r="AB196">
        <v>3.1068883610451299E-2</v>
      </c>
      <c r="AC196">
        <v>1.1021377672208999E-2</v>
      </c>
      <c r="AD196">
        <v>2.7315914489311199E-2</v>
      </c>
      <c r="AE196">
        <v>1.1496437054631801E-2</v>
      </c>
      <c r="AF196">
        <v>2.6223277909738701E-2</v>
      </c>
      <c r="AG196">
        <v>3.2209026128265997E-2</v>
      </c>
      <c r="AH196">
        <v>8.6793349168646103E-2</v>
      </c>
      <c r="AI196">
        <v>1.9667458432304E-2</v>
      </c>
      <c r="AJ196">
        <v>9.0261282660332497E-4</v>
      </c>
      <c r="AK196">
        <v>1.42517814726841E-3</v>
      </c>
      <c r="AL196">
        <v>1.0403800475059399E-2</v>
      </c>
      <c r="AM196">
        <v>0.120047505938242</v>
      </c>
      <c r="AN196">
        <v>5.7007125890736303E-3</v>
      </c>
      <c r="AO196">
        <v>4.9406175771971499E-3</v>
      </c>
      <c r="AP196">
        <v>7.5186386000000001</v>
      </c>
      <c r="AQ196">
        <v>0.90900000000000003</v>
      </c>
    </row>
    <row r="197" spans="1:43" hidden="1" x14ac:dyDescent="0.3">
      <c r="A197" t="str">
        <f t="shared" si="3"/>
        <v>Austria2015</v>
      </c>
      <c r="B197" t="s">
        <v>66</v>
      </c>
      <c r="C197" t="s">
        <v>67</v>
      </c>
      <c r="D197">
        <v>2015</v>
      </c>
      <c r="E197" t="s">
        <v>49</v>
      </c>
      <c r="F197">
        <v>3.28899936255138E-2</v>
      </c>
      <c r="G197">
        <v>0.28145589458197401</v>
      </c>
      <c r="H197">
        <v>4.5454545454545498E-4</v>
      </c>
      <c r="I197">
        <v>9.0909090909090898E-4</v>
      </c>
      <c r="J197">
        <v>4.1727272727272703E-2</v>
      </c>
      <c r="K197">
        <v>0.31190909090909102</v>
      </c>
      <c r="L197">
        <v>0.64500000000000002</v>
      </c>
      <c r="M197">
        <v>3.8940883224380399E-2</v>
      </c>
      <c r="N197">
        <v>2.77007007477778E-2</v>
      </c>
      <c r="O197">
        <v>1.4250105817617501E-2</v>
      </c>
      <c r="P197">
        <v>0.20260546489206599</v>
      </c>
      <c r="Q197">
        <v>6.9134176738936204E-3</v>
      </c>
      <c r="R197">
        <v>1.6554578375582E-2</v>
      </c>
      <c r="S197">
        <v>1.7918449889479399E-2</v>
      </c>
      <c r="T197">
        <v>3.8141372336923302E-2</v>
      </c>
      <c r="U197">
        <v>1.6930818793208899E-3</v>
      </c>
      <c r="V197">
        <v>1.9705591873207001E-2</v>
      </c>
      <c r="W197">
        <v>1.49085265484645E-2</v>
      </c>
      <c r="X197">
        <v>8.4936274279264506E-2</v>
      </c>
      <c r="Y197">
        <v>7.3555001646051804E-2</v>
      </c>
      <c r="Z197">
        <v>3.9505243850820699E-3</v>
      </c>
      <c r="AA197">
        <v>4.9052344448102303E-2</v>
      </c>
      <c r="AB197">
        <v>3.17452852372666E-2</v>
      </c>
      <c r="AC197">
        <v>1.0863942058975701E-2</v>
      </c>
      <c r="AD197">
        <v>2.6054648920660301E-2</v>
      </c>
      <c r="AE197">
        <v>1.12872125288059E-2</v>
      </c>
      <c r="AF197">
        <v>2.6195739077270401E-2</v>
      </c>
      <c r="AG197">
        <v>3.2168555707096799E-2</v>
      </c>
      <c r="AH197">
        <v>8.7993227672482702E-2</v>
      </c>
      <c r="AI197">
        <v>1.9611531768800299E-2</v>
      </c>
      <c r="AJ197">
        <v>8.46540939660443E-4</v>
      </c>
      <c r="AK197">
        <v>1.36387151389738E-3</v>
      </c>
      <c r="AL197">
        <v>1.05347316935522E-2</v>
      </c>
      <c r="AM197">
        <v>0.11945633259652901</v>
      </c>
      <c r="AN197">
        <v>6.0198466820298203E-3</v>
      </c>
      <c r="AO197">
        <v>5.0322155857593E-3</v>
      </c>
      <c r="AP197">
        <v>7.5118530000000003</v>
      </c>
      <c r="AQ197">
        <v>0.91</v>
      </c>
    </row>
    <row r="198" spans="1:43" hidden="1" x14ac:dyDescent="0.3">
      <c r="A198" t="str">
        <f t="shared" si="3"/>
        <v>Austria2016</v>
      </c>
      <c r="B198" t="s">
        <v>66</v>
      </c>
      <c r="C198" t="s">
        <v>67</v>
      </c>
      <c r="D198">
        <v>2016</v>
      </c>
      <c r="E198" t="s">
        <v>49</v>
      </c>
      <c r="F198">
        <v>3.2899106540944197E-2</v>
      </c>
      <c r="G198">
        <v>0.28101839407088802</v>
      </c>
      <c r="H198">
        <v>4.5549785916006202E-4</v>
      </c>
      <c r="I198">
        <v>8.6544593240411795E-4</v>
      </c>
      <c r="J198">
        <v>4.0448209893413502E-2</v>
      </c>
      <c r="K198">
        <v>0.315250068324679</v>
      </c>
      <c r="L198">
        <v>0.64298077799034303</v>
      </c>
      <c r="M198">
        <v>3.8399849042362502E-2</v>
      </c>
      <c r="N198">
        <v>2.79271629399E-2</v>
      </c>
      <c r="O198">
        <v>1.43881498254552E-2</v>
      </c>
      <c r="P198">
        <v>0.20110387772431401</v>
      </c>
      <c r="Q198">
        <v>6.8874422115293901E-3</v>
      </c>
      <c r="R198">
        <v>1.6841211435041002E-2</v>
      </c>
      <c r="S198">
        <v>1.79733937163883E-2</v>
      </c>
      <c r="T198">
        <v>3.8305500518916902E-2</v>
      </c>
      <c r="U198">
        <v>1.69827342202095E-3</v>
      </c>
      <c r="V198">
        <v>1.9907538447023299E-2</v>
      </c>
      <c r="W198">
        <v>1.50957637512973E-2</v>
      </c>
      <c r="X198">
        <v>8.4536277007264807E-2</v>
      </c>
      <c r="Y198">
        <v>7.4582507783753194E-2</v>
      </c>
      <c r="Z198">
        <v>4.1041607698839499E-3</v>
      </c>
      <c r="AA198">
        <v>4.79290499103689E-2</v>
      </c>
      <c r="AB198">
        <v>3.2455892065289198E-2</v>
      </c>
      <c r="AC198">
        <v>1.07085574110765E-2</v>
      </c>
      <c r="AD198">
        <v>2.6276063779601899E-2</v>
      </c>
      <c r="AE198">
        <v>1.1227474290027401E-2</v>
      </c>
      <c r="AF198">
        <v>2.65119350882159E-2</v>
      </c>
      <c r="AG198">
        <v>3.2314369280120797E-2</v>
      </c>
      <c r="AH198">
        <v>8.8310217945089198E-2</v>
      </c>
      <c r="AI198">
        <v>1.9813189923577699E-2</v>
      </c>
      <c r="AJ198">
        <v>8.4913671101047295E-4</v>
      </c>
      <c r="AK198">
        <v>1.36805358996132E-3</v>
      </c>
      <c r="AL198">
        <v>1.07557316727993E-2</v>
      </c>
      <c r="AM198">
        <v>0.118643268232852</v>
      </c>
      <c r="AN198">
        <v>6.1798282856873298E-3</v>
      </c>
      <c r="AO198">
        <v>4.9061232191716202E-3</v>
      </c>
      <c r="AP198">
        <v>7.4908599999999996</v>
      </c>
      <c r="AQ198">
        <v>0.91500000000000004</v>
      </c>
    </row>
    <row r="199" spans="1:43" hidden="1" x14ac:dyDescent="0.3">
      <c r="A199" t="str">
        <f t="shared" si="3"/>
        <v>Austria2017</v>
      </c>
      <c r="B199" t="s">
        <v>66</v>
      </c>
      <c r="C199" t="s">
        <v>67</v>
      </c>
      <c r="D199">
        <v>2017</v>
      </c>
      <c r="E199" t="s">
        <v>45</v>
      </c>
      <c r="F199">
        <v>3.3056557008544603E-2</v>
      </c>
      <c r="G199">
        <v>0.28089280892808899</v>
      </c>
      <c r="H199">
        <v>4.57728749942784E-4</v>
      </c>
      <c r="I199">
        <v>8.6968462489128901E-4</v>
      </c>
      <c r="J199">
        <v>3.9456218245068002E-2</v>
      </c>
      <c r="K199">
        <v>0.31143864146106998</v>
      </c>
      <c r="L199">
        <v>0.64777772691902802</v>
      </c>
      <c r="M199">
        <v>3.8653070903485902E-2</v>
      </c>
      <c r="N199">
        <v>2.8076831870998301E-2</v>
      </c>
      <c r="O199">
        <v>1.43704055015414E-2</v>
      </c>
      <c r="P199">
        <v>0.20018970832345301</v>
      </c>
      <c r="Q199">
        <v>6.8294996442968903E-3</v>
      </c>
      <c r="R199">
        <v>1.67891866255632E-2</v>
      </c>
      <c r="S199">
        <v>1.82119990514584E-2</v>
      </c>
      <c r="T199">
        <v>3.8415935499170002E-2</v>
      </c>
      <c r="U199">
        <v>1.70737491107422E-3</v>
      </c>
      <c r="V199">
        <v>1.99668010433958E-2</v>
      </c>
      <c r="W199">
        <v>1.5603509603983899E-2</v>
      </c>
      <c r="X199">
        <v>8.2997391510552507E-2</v>
      </c>
      <c r="Y199">
        <v>7.5930756461939794E-2</v>
      </c>
      <c r="Z199">
        <v>4.07872895423287E-3</v>
      </c>
      <c r="AA199">
        <v>4.7569362105762403E-2</v>
      </c>
      <c r="AB199">
        <v>3.2914394119041998E-2</v>
      </c>
      <c r="AC199">
        <v>1.0576239032487601E-2</v>
      </c>
      <c r="AD199">
        <v>2.6416884040787299E-2</v>
      </c>
      <c r="AE199">
        <v>1.1240218164572E-2</v>
      </c>
      <c r="AF199">
        <v>2.6464311121650499E-2</v>
      </c>
      <c r="AG199">
        <v>3.2060706663504898E-2</v>
      </c>
      <c r="AH199">
        <v>8.8641214133270099E-2</v>
      </c>
      <c r="AI199">
        <v>2.0014228124259001E-2</v>
      </c>
      <c r="AJ199">
        <v>8.5368745553711205E-4</v>
      </c>
      <c r="AK199">
        <v>1.32795826416884E-3</v>
      </c>
      <c r="AL199">
        <v>1.06710931942139E-2</v>
      </c>
      <c r="AM199">
        <v>0.118330566753616</v>
      </c>
      <c r="AN199">
        <v>6.2129475930756501E-3</v>
      </c>
      <c r="AO199">
        <v>4.8849893289068099E-3</v>
      </c>
      <c r="AP199">
        <v>7.4457655000000003</v>
      </c>
      <c r="AQ199">
        <v>0.91600000000000004</v>
      </c>
    </row>
    <row r="200" spans="1:43" hidden="1" x14ac:dyDescent="0.3">
      <c r="A200" t="str">
        <f t="shared" si="3"/>
        <v>Azerbaijan2000</v>
      </c>
      <c r="B200" t="s">
        <v>68</v>
      </c>
      <c r="C200" t="s">
        <v>69</v>
      </c>
      <c r="D200">
        <v>2000</v>
      </c>
      <c r="E200" t="s">
        <v>45</v>
      </c>
      <c r="F200">
        <v>4.8781629635689201E-3</v>
      </c>
      <c r="G200">
        <v>0.11823565780482199</v>
      </c>
      <c r="H200">
        <v>8.9457748417286001E-3</v>
      </c>
      <c r="I200">
        <v>3.5507844756399697E-2</v>
      </c>
      <c r="J200">
        <v>0.22969997247453899</v>
      </c>
      <c r="K200">
        <v>0.47853014037985098</v>
      </c>
      <c r="L200">
        <v>0.24731626754748101</v>
      </c>
      <c r="M200">
        <v>2.78651043155187E-2</v>
      </c>
      <c r="N200">
        <v>2.6864818519577002E-2</v>
      </c>
      <c r="O200">
        <v>6.0017147756501899E-3</v>
      </c>
      <c r="P200">
        <v>0.16947699342669301</v>
      </c>
      <c r="Q200">
        <v>2.7436410402972299E-2</v>
      </c>
      <c r="R200">
        <v>8.0022863675335808E-3</v>
      </c>
      <c r="S200">
        <v>4.0011431837667904E-3</v>
      </c>
      <c r="T200">
        <v>6.3875392969419797E-2</v>
      </c>
      <c r="U200">
        <v>9.0025721634752805E-3</v>
      </c>
      <c r="V200">
        <v>4.1440411546156001E-3</v>
      </c>
      <c r="W200">
        <v>1.1431837667905101E-3</v>
      </c>
      <c r="X200">
        <v>8.5167190625893105E-2</v>
      </c>
      <c r="Y200">
        <v>3.28665332952272E-2</v>
      </c>
      <c r="Z200">
        <v>3.7153472420691602E-3</v>
      </c>
      <c r="AA200">
        <v>0.206773363818234</v>
      </c>
      <c r="AB200">
        <v>1.8290940268648199E-2</v>
      </c>
      <c r="AC200">
        <v>1.4718490997427801E-2</v>
      </c>
      <c r="AD200">
        <v>1.40040011431838E-2</v>
      </c>
      <c r="AE200">
        <v>3.6296084595598702E-2</v>
      </c>
      <c r="AF200">
        <v>4.5441554729922798E-2</v>
      </c>
      <c r="AG200">
        <v>1.0860245784509901E-2</v>
      </c>
      <c r="AH200">
        <v>3.2009145470134302E-2</v>
      </c>
      <c r="AI200">
        <v>7.3592454987139205E-2</v>
      </c>
      <c r="AJ200">
        <v>1.2860817376393299E-3</v>
      </c>
      <c r="AK200">
        <v>1.2860817376393299E-3</v>
      </c>
      <c r="AL200">
        <v>2.2863675335810202E-3</v>
      </c>
      <c r="AM200">
        <v>6.8305230065733094E-2</v>
      </c>
      <c r="AN200">
        <v>4.4298370963132298E-3</v>
      </c>
      <c r="AO200">
        <v>8.5738782509288403E-4</v>
      </c>
      <c r="AP200">
        <v>0.86689276000000004</v>
      </c>
      <c r="AQ200">
        <v>0.622</v>
      </c>
    </row>
    <row r="201" spans="1:43" hidden="1" x14ac:dyDescent="0.3">
      <c r="A201" t="str">
        <f t="shared" si="3"/>
        <v>Azerbaijan2001</v>
      </c>
      <c r="B201" t="s">
        <v>68</v>
      </c>
      <c r="C201" t="s">
        <v>69</v>
      </c>
      <c r="D201">
        <v>2001</v>
      </c>
      <c r="E201" t="s">
        <v>45</v>
      </c>
      <c r="F201">
        <v>4.9107213041488596E-3</v>
      </c>
      <c r="G201">
        <v>0.119350570863891</v>
      </c>
      <c r="H201">
        <v>8.3481592993020406E-3</v>
      </c>
      <c r="I201">
        <v>3.6129738606815398E-2</v>
      </c>
      <c r="J201">
        <v>0.228000547420282</v>
      </c>
      <c r="K201">
        <v>0.46503352949226801</v>
      </c>
      <c r="L201">
        <v>0.26248802518133302</v>
      </c>
      <c r="M201">
        <v>3.9229671897289597E-2</v>
      </c>
      <c r="N201">
        <v>2.7246790299571999E-2</v>
      </c>
      <c r="O201">
        <v>6.13409415121255E-3</v>
      </c>
      <c r="P201">
        <v>0.16476462196861599</v>
      </c>
      <c r="Q201">
        <v>2.6676176890156899E-2</v>
      </c>
      <c r="R201">
        <v>8.2738944365192604E-3</v>
      </c>
      <c r="S201">
        <v>4.1369472182596302E-3</v>
      </c>
      <c r="T201">
        <v>6.2339514978601997E-2</v>
      </c>
      <c r="U201">
        <v>9.12981455064194E-3</v>
      </c>
      <c r="V201">
        <v>4.2796005706134104E-3</v>
      </c>
      <c r="W201">
        <v>1.1412268188302399E-3</v>
      </c>
      <c r="X201">
        <v>8.2881597717546399E-2</v>
      </c>
      <c r="Y201">
        <v>3.5092724679029998E-2</v>
      </c>
      <c r="Z201">
        <v>3.8516405135520702E-3</v>
      </c>
      <c r="AA201">
        <v>0.20057061340941501</v>
      </c>
      <c r="AB201">
        <v>1.8830242510699001E-2</v>
      </c>
      <c r="AC201">
        <v>1.3980028530670501E-2</v>
      </c>
      <c r="AD201">
        <v>1.4550641940085599E-2</v>
      </c>
      <c r="AE201">
        <v>3.6233951497860198E-2</v>
      </c>
      <c r="AF201">
        <v>4.6362339514978597E-2</v>
      </c>
      <c r="AG201">
        <v>1.1269614835948599E-2</v>
      </c>
      <c r="AH201">
        <v>3.2952924393723201E-2</v>
      </c>
      <c r="AI201">
        <v>7.2325249643366604E-2</v>
      </c>
      <c r="AJ201">
        <v>1.2838801711840199E-3</v>
      </c>
      <c r="AK201">
        <v>1.4265335235377999E-3</v>
      </c>
      <c r="AL201">
        <v>2.2824536376604902E-3</v>
      </c>
      <c r="AM201">
        <v>6.7332382310984304E-2</v>
      </c>
      <c r="AN201">
        <v>4.56490727532097E-3</v>
      </c>
      <c r="AO201">
        <v>8.5592011412268204E-4</v>
      </c>
      <c r="AP201">
        <v>0.79006779999999999</v>
      </c>
      <c r="AQ201">
        <v>0.63200000000000001</v>
      </c>
    </row>
    <row r="202" spans="1:43" hidden="1" x14ac:dyDescent="0.3">
      <c r="A202" t="str">
        <f t="shared" si="3"/>
        <v>Azerbaijan2002</v>
      </c>
      <c r="B202" t="s">
        <v>68</v>
      </c>
      <c r="C202" t="s">
        <v>69</v>
      </c>
      <c r="D202">
        <v>2002</v>
      </c>
      <c r="E202" t="s">
        <v>45</v>
      </c>
      <c r="F202">
        <v>4.9779811073958702E-3</v>
      </c>
      <c r="G202">
        <v>0.12062319306135599</v>
      </c>
      <c r="H202">
        <v>7.8561917443408808E-3</v>
      </c>
      <c r="I202">
        <v>3.4354194407456698E-2</v>
      </c>
      <c r="J202">
        <v>0.22796271637816201</v>
      </c>
      <c r="K202">
        <v>0.45765645805592498</v>
      </c>
      <c r="L202">
        <v>0.27217043941411501</v>
      </c>
      <c r="M202">
        <v>4.8526140155728599E-2</v>
      </c>
      <c r="N202">
        <v>2.7113459399332601E-2</v>
      </c>
      <c r="O202">
        <v>6.2569521690767496E-3</v>
      </c>
      <c r="P202">
        <v>0.161846496106785</v>
      </c>
      <c r="Q202">
        <v>2.5444938820912099E-2</v>
      </c>
      <c r="R202">
        <v>8.3426028921023392E-3</v>
      </c>
      <c r="S202">
        <v>4.0322580645161298E-3</v>
      </c>
      <c r="T202">
        <v>5.9649610678531702E-2</v>
      </c>
      <c r="U202">
        <v>8.8987764182424899E-3</v>
      </c>
      <c r="V202">
        <v>4.3103448275862103E-3</v>
      </c>
      <c r="W202">
        <v>1.25139043381535E-3</v>
      </c>
      <c r="X202">
        <v>8.1757508342602897E-2</v>
      </c>
      <c r="Y202">
        <v>3.6429365962180202E-2</v>
      </c>
      <c r="Z202">
        <v>3.89321468298109E-3</v>
      </c>
      <c r="AA202">
        <v>0.19688542825361499</v>
      </c>
      <c r="AB202">
        <v>1.8770856507230298E-2</v>
      </c>
      <c r="AC202">
        <v>1.3487208008898801E-2</v>
      </c>
      <c r="AD202">
        <v>1.4877641824249201E-2</v>
      </c>
      <c r="AE202">
        <v>3.6290322580645198E-2</v>
      </c>
      <c r="AF202">
        <v>4.6301446051168003E-2</v>
      </c>
      <c r="AG202">
        <v>1.18186874304783E-2</v>
      </c>
      <c r="AH202">
        <v>3.4065628476084499E-2</v>
      </c>
      <c r="AI202">
        <v>7.1190211345939905E-2</v>
      </c>
      <c r="AJ202">
        <v>1.39043381535039E-3</v>
      </c>
      <c r="AK202">
        <v>1.39043381535039E-3</v>
      </c>
      <c r="AL202">
        <v>2.3637374860956601E-3</v>
      </c>
      <c r="AM202">
        <v>6.7714126807564001E-2</v>
      </c>
      <c r="AN202">
        <v>4.7274749721913202E-3</v>
      </c>
      <c r="AO202">
        <v>9.7330367074527195E-4</v>
      </c>
      <c r="AP202">
        <v>0.73446829999999996</v>
      </c>
      <c r="AQ202">
        <v>0.64200000000000002</v>
      </c>
    </row>
    <row r="203" spans="1:43" hidden="1" x14ac:dyDescent="0.3">
      <c r="A203" t="str">
        <f t="shared" si="3"/>
        <v>Azerbaijan2003</v>
      </c>
      <c r="B203" t="s">
        <v>68</v>
      </c>
      <c r="C203" t="s">
        <v>69</v>
      </c>
      <c r="D203">
        <v>2003</v>
      </c>
      <c r="E203" t="s">
        <v>45</v>
      </c>
      <c r="F203">
        <v>5.0407961943128004E-3</v>
      </c>
      <c r="G203">
        <v>0.12137928891098999</v>
      </c>
      <c r="H203">
        <v>7.4254256817308899E-3</v>
      </c>
      <c r="I203">
        <v>3.1622071437715997E-2</v>
      </c>
      <c r="J203">
        <v>0.22942004864934101</v>
      </c>
      <c r="K203">
        <v>0.44552554090385399</v>
      </c>
      <c r="L203">
        <v>0.286006913327359</v>
      </c>
      <c r="M203">
        <v>5.54961219577427E-2</v>
      </c>
      <c r="N203">
        <v>2.6076491040385098E-2</v>
      </c>
      <c r="O203">
        <v>6.6862797539449098E-3</v>
      </c>
      <c r="P203">
        <v>0.16033698849959899</v>
      </c>
      <c r="Q203">
        <v>2.39368815191228E-2</v>
      </c>
      <c r="R203">
        <v>8.4247124899705806E-3</v>
      </c>
      <c r="S203">
        <v>3.7443166622091501E-3</v>
      </c>
      <c r="T203">
        <v>5.6967103503610603E-2</v>
      </c>
      <c r="U203">
        <v>8.69216368012838E-3</v>
      </c>
      <c r="V203">
        <v>4.4129446376036403E-3</v>
      </c>
      <c r="W203">
        <v>1.2035303557100801E-3</v>
      </c>
      <c r="X203">
        <v>8.1840064188285599E-2</v>
      </c>
      <c r="Y203">
        <v>3.7175715431933702E-2</v>
      </c>
      <c r="Z203">
        <v>3.7443166622091501E-3</v>
      </c>
      <c r="AA203">
        <v>0.19350093607916599</v>
      </c>
      <c r="AB203">
        <v>1.87215833110457E-2</v>
      </c>
      <c r="AC203">
        <v>1.3105108317731999E-2</v>
      </c>
      <c r="AD203">
        <v>1.52447178389944E-2</v>
      </c>
      <c r="AE203">
        <v>3.66408130516181E-2</v>
      </c>
      <c r="AF203">
        <v>4.5466702326825398E-2</v>
      </c>
      <c r="AG203">
        <v>1.24364803423375E-2</v>
      </c>
      <c r="AH203">
        <v>3.7041989836854798E-2</v>
      </c>
      <c r="AI203">
        <v>6.9269858250869204E-2</v>
      </c>
      <c r="AJ203">
        <v>1.33725595078898E-3</v>
      </c>
      <c r="AK203">
        <v>1.4709815458678801E-3</v>
      </c>
      <c r="AL203">
        <v>2.5407863064990598E-3</v>
      </c>
      <c r="AM203">
        <v>6.9002407060711396E-2</v>
      </c>
      <c r="AN203">
        <v>4.54667023268254E-3</v>
      </c>
      <c r="AO203">
        <v>9.3607916555228697E-4</v>
      </c>
      <c r="AP203">
        <v>0.77900064000000002</v>
      </c>
      <c r="AQ203">
        <v>0.65100000000000002</v>
      </c>
    </row>
    <row r="204" spans="1:43" hidden="1" x14ac:dyDescent="0.3">
      <c r="A204" t="str">
        <f t="shared" si="3"/>
        <v>Azerbaijan2004</v>
      </c>
      <c r="B204" t="s">
        <v>68</v>
      </c>
      <c r="C204" t="s">
        <v>69</v>
      </c>
      <c r="D204">
        <v>2004</v>
      </c>
      <c r="E204" t="s">
        <v>45</v>
      </c>
      <c r="F204">
        <v>5.1147213632785097E-3</v>
      </c>
      <c r="G204">
        <v>0.121999422308031</v>
      </c>
      <c r="H204">
        <v>7.2265138300523302E-3</v>
      </c>
      <c r="I204">
        <v>2.9529030650386201E-2</v>
      </c>
      <c r="J204">
        <v>0.232245203089958</v>
      </c>
      <c r="K204">
        <v>0.43770246698230802</v>
      </c>
      <c r="L204">
        <v>0.29329678544729598</v>
      </c>
      <c r="M204">
        <v>5.9466493168510097E-2</v>
      </c>
      <c r="N204">
        <v>2.4463240078074201E-2</v>
      </c>
      <c r="O204">
        <v>7.41704619388419E-3</v>
      </c>
      <c r="P204">
        <v>0.16018217306441099</v>
      </c>
      <c r="Q204">
        <v>2.2901756668835399E-2</v>
      </c>
      <c r="R204">
        <v>8.3279115159401399E-3</v>
      </c>
      <c r="S204">
        <v>3.51333767078725E-3</v>
      </c>
      <c r="T204">
        <v>5.5042290175666898E-2</v>
      </c>
      <c r="U204">
        <v>8.5881587508132694E-3</v>
      </c>
      <c r="V204">
        <v>4.4242029928432004E-3</v>
      </c>
      <c r="W204">
        <v>1.1711125569290801E-3</v>
      </c>
      <c r="X204">
        <v>8.2108002602472294E-2</v>
      </c>
      <c r="Y204">
        <v>3.6824983734547803E-2</v>
      </c>
      <c r="Z204">
        <v>3.64346128822381E-3</v>
      </c>
      <c r="AA204">
        <v>0.19089134677944</v>
      </c>
      <c r="AB204">
        <v>1.8087182823682501E-2</v>
      </c>
      <c r="AC204">
        <v>1.27521145087833E-2</v>
      </c>
      <c r="AD204">
        <v>1.5875081327260902E-2</v>
      </c>
      <c r="AE204">
        <v>3.6694860117111303E-2</v>
      </c>
      <c r="AF204">
        <v>4.4892648015614801E-2</v>
      </c>
      <c r="AG204">
        <v>1.3142485361093E-2</v>
      </c>
      <c r="AH204">
        <v>3.9297332465842501E-2</v>
      </c>
      <c r="AI204">
        <v>6.8054651919323403E-2</v>
      </c>
      <c r="AJ204">
        <v>1.3012361743656501E-3</v>
      </c>
      <c r="AK204">
        <v>1.69160702667534E-3</v>
      </c>
      <c r="AL204">
        <v>2.8627195836044201E-3</v>
      </c>
      <c r="AM204">
        <v>7.1047495120364304E-2</v>
      </c>
      <c r="AN204">
        <v>4.4242029928432004E-3</v>
      </c>
      <c r="AO204">
        <v>9.1086532205595305E-4</v>
      </c>
      <c r="AP204">
        <v>0.86431670000000005</v>
      </c>
      <c r="AQ204">
        <v>0.65900000000000003</v>
      </c>
    </row>
    <row r="205" spans="1:43" hidden="1" x14ac:dyDescent="0.3">
      <c r="A205" t="str">
        <f t="shared" si="3"/>
        <v>Azerbaijan2005</v>
      </c>
      <c r="B205" t="s">
        <v>68</v>
      </c>
      <c r="C205" t="s">
        <v>69</v>
      </c>
      <c r="D205">
        <v>2005</v>
      </c>
      <c r="E205" t="s">
        <v>45</v>
      </c>
      <c r="F205">
        <v>5.21654916195167E-3</v>
      </c>
      <c r="G205">
        <v>0.12376942236982599</v>
      </c>
      <c r="H205">
        <v>6.8288007667425396E-3</v>
      </c>
      <c r="I205">
        <v>2.6716185455852401E-2</v>
      </c>
      <c r="J205">
        <v>0.23325745776925799</v>
      </c>
      <c r="K205">
        <v>0.43045405534922698</v>
      </c>
      <c r="L205">
        <v>0.30274350065891897</v>
      </c>
      <c r="M205">
        <v>5.8323966529286897E-2</v>
      </c>
      <c r="N205">
        <v>2.3604346197077599E-2</v>
      </c>
      <c r="O205">
        <v>7.74322467840639E-3</v>
      </c>
      <c r="P205">
        <v>0.16323217184963201</v>
      </c>
      <c r="Q205">
        <v>2.2355438990882999E-2</v>
      </c>
      <c r="R205">
        <v>8.4925690021231404E-3</v>
      </c>
      <c r="S205">
        <v>3.4969401773448199E-3</v>
      </c>
      <c r="T205">
        <v>5.2828774822030702E-2</v>
      </c>
      <c r="U205">
        <v>8.3676782815036797E-3</v>
      </c>
      <c r="V205">
        <v>4.4960659423004899E-3</v>
      </c>
      <c r="W205">
        <v>1.2489072061945799E-3</v>
      </c>
      <c r="X205">
        <v>8.3302110653178496E-2</v>
      </c>
      <c r="Y205">
        <v>3.6717871862120603E-2</v>
      </c>
      <c r="Z205">
        <v>3.74672161858374E-3</v>
      </c>
      <c r="AA205">
        <v>0.18908455101785901</v>
      </c>
      <c r="AB205">
        <v>1.8234045210440902E-2</v>
      </c>
      <c r="AC205">
        <v>1.27388535031847E-2</v>
      </c>
      <c r="AD205">
        <v>1.5861121518671199E-2</v>
      </c>
      <c r="AE205">
        <v>3.6218308979642802E-2</v>
      </c>
      <c r="AF205">
        <v>4.4585987261146501E-2</v>
      </c>
      <c r="AG205">
        <v>1.3363307106282E-2</v>
      </c>
      <c r="AH205">
        <v>3.9840139877607102E-2</v>
      </c>
      <c r="AI205">
        <v>6.7191207693268404E-2</v>
      </c>
      <c r="AJ205">
        <v>1.37379792681404E-3</v>
      </c>
      <c r="AK205">
        <v>1.7484700886724099E-3</v>
      </c>
      <c r="AL205">
        <v>2.9973772948669901E-3</v>
      </c>
      <c r="AM205">
        <v>7.3310853003621806E-2</v>
      </c>
      <c r="AN205">
        <v>4.4960659423004899E-3</v>
      </c>
      <c r="AO205">
        <v>9.9912576495566393E-4</v>
      </c>
      <c r="AP205">
        <v>0.91786504000000002</v>
      </c>
      <c r="AQ205">
        <v>0.67200000000000004</v>
      </c>
    </row>
    <row r="206" spans="1:43" hidden="1" x14ac:dyDescent="0.3">
      <c r="A206" t="str">
        <f t="shared" si="3"/>
        <v>Azerbaijan2006</v>
      </c>
      <c r="B206" t="s">
        <v>68</v>
      </c>
      <c r="C206" t="s">
        <v>69</v>
      </c>
      <c r="D206">
        <v>2006</v>
      </c>
      <c r="E206" t="s">
        <v>45</v>
      </c>
      <c r="F206">
        <v>5.3205187334459799E-3</v>
      </c>
      <c r="G206">
        <v>0.12604215594175699</v>
      </c>
      <c r="H206">
        <v>6.6379410737160797E-3</v>
      </c>
      <c r="I206">
        <v>2.1893560032607399E-2</v>
      </c>
      <c r="J206">
        <v>0.22953301502270901</v>
      </c>
      <c r="K206">
        <v>0.42482822871782899</v>
      </c>
      <c r="L206">
        <v>0.31710725515313798</v>
      </c>
      <c r="M206">
        <v>5.79534432589719E-2</v>
      </c>
      <c r="N206">
        <v>2.2793404461687702E-2</v>
      </c>
      <c r="O206">
        <v>8.1231813773035896E-3</v>
      </c>
      <c r="P206">
        <v>0.167919495635306</v>
      </c>
      <c r="Q206">
        <v>2.15809893307468E-2</v>
      </c>
      <c r="R206">
        <v>8.6081474296799201E-3</v>
      </c>
      <c r="S206">
        <v>3.5160038797284201E-3</v>
      </c>
      <c r="T206">
        <v>4.9345295829292E-2</v>
      </c>
      <c r="U206">
        <v>8.0019398642095108E-3</v>
      </c>
      <c r="V206">
        <v>4.4859359844810903E-3</v>
      </c>
      <c r="W206">
        <v>1.3336566440349199E-3</v>
      </c>
      <c r="X206">
        <v>8.3899127061105694E-2</v>
      </c>
      <c r="Y206">
        <v>3.7099903006789503E-2</v>
      </c>
      <c r="Z206">
        <v>3.6372453928225001E-3</v>
      </c>
      <c r="AA206">
        <v>0.18562075654704199</v>
      </c>
      <c r="AB206">
        <v>1.8186226964112501E-2</v>
      </c>
      <c r="AC206">
        <v>1.2609117361784701E-2</v>
      </c>
      <c r="AD206">
        <v>1.62463627546072E-2</v>
      </c>
      <c r="AE206">
        <v>3.5160038797284202E-2</v>
      </c>
      <c r="AF206">
        <v>4.3768186226964101E-2</v>
      </c>
      <c r="AG206">
        <v>1.38215324927255E-2</v>
      </c>
      <c r="AH206">
        <v>4.1707080504364703E-2</v>
      </c>
      <c r="AI206">
        <v>6.63191076624636E-2</v>
      </c>
      <c r="AJ206">
        <v>1.3336566440349199E-3</v>
      </c>
      <c r="AK206">
        <v>1.9398642095053301E-3</v>
      </c>
      <c r="AL206">
        <v>3.15227934044617E-3</v>
      </c>
      <c r="AM206">
        <v>7.6503394762366603E-2</v>
      </c>
      <c r="AN206">
        <v>4.3646944713870003E-3</v>
      </c>
      <c r="AO206">
        <v>9.69932104752667E-4</v>
      </c>
      <c r="AP206">
        <v>0.86607754000000003</v>
      </c>
      <c r="AQ206">
        <v>0.69199999999999995</v>
      </c>
    </row>
    <row r="207" spans="1:43" hidden="1" x14ac:dyDescent="0.3">
      <c r="A207" t="str">
        <f t="shared" si="3"/>
        <v>Azerbaijan2007</v>
      </c>
      <c r="B207" t="s">
        <v>68</v>
      </c>
      <c r="C207" t="s">
        <v>69</v>
      </c>
      <c r="D207">
        <v>2007</v>
      </c>
      <c r="E207" t="s">
        <v>45</v>
      </c>
      <c r="F207">
        <v>5.4485346438235297E-3</v>
      </c>
      <c r="G207">
        <v>0.12989648276673299</v>
      </c>
      <c r="H207">
        <v>6.3398618815804402E-3</v>
      </c>
      <c r="I207">
        <v>1.9246009283369201E-2</v>
      </c>
      <c r="J207">
        <v>0.22529152043473299</v>
      </c>
      <c r="K207">
        <v>0.41888373146156499</v>
      </c>
      <c r="L207">
        <v>0.33023887693875198</v>
      </c>
      <c r="M207">
        <v>5.8394160583941597E-2</v>
      </c>
      <c r="N207">
        <v>2.1426889569107599E-2</v>
      </c>
      <c r="O207">
        <v>8.59430186013657E-3</v>
      </c>
      <c r="P207">
        <v>0.17247468801506899</v>
      </c>
      <c r="Q207">
        <v>2.0249587944431401E-2</v>
      </c>
      <c r="R207">
        <v>8.8297621850718204E-3</v>
      </c>
      <c r="S207">
        <v>3.5319048740287298E-3</v>
      </c>
      <c r="T207">
        <v>4.6856604662114401E-2</v>
      </c>
      <c r="U207">
        <v>7.65246056039557E-3</v>
      </c>
      <c r="V207">
        <v>4.5914763362373398E-3</v>
      </c>
      <c r="W207">
        <v>1.2950317871438699E-3</v>
      </c>
      <c r="X207">
        <v>8.5707558276430396E-2</v>
      </c>
      <c r="Y207">
        <v>3.6967271014833998E-2</v>
      </c>
      <c r="Z207">
        <v>3.6496350364963498E-3</v>
      </c>
      <c r="AA207">
        <v>0.180127148575465</v>
      </c>
      <c r="AB207">
        <v>1.8012714857546502E-2</v>
      </c>
      <c r="AC207">
        <v>1.2597127384035799E-2</v>
      </c>
      <c r="AD207">
        <v>1.6717683070402601E-2</v>
      </c>
      <c r="AE207">
        <v>3.4494937603013899E-2</v>
      </c>
      <c r="AF207">
        <v>4.3206969625618097E-2</v>
      </c>
      <c r="AG207">
        <v>1.4480809983517799E-2</v>
      </c>
      <c r="AH207">
        <v>4.3324699788085702E-2</v>
      </c>
      <c r="AI207">
        <v>6.4751589357193301E-2</v>
      </c>
      <c r="AJ207">
        <v>1.4127619496114899E-3</v>
      </c>
      <c r="AK207">
        <v>2.1191429244172399E-3</v>
      </c>
      <c r="AL207">
        <v>3.4141747115610998E-3</v>
      </c>
      <c r="AM207">
        <v>7.9938780315516794E-2</v>
      </c>
      <c r="AN207">
        <v>4.2382858488344702E-3</v>
      </c>
      <c r="AO207">
        <v>9.4184129974099397E-4</v>
      </c>
      <c r="AP207">
        <v>0.90689109999999995</v>
      </c>
      <c r="AQ207">
        <v>0.70599999999999996</v>
      </c>
    </row>
    <row r="208" spans="1:43" hidden="1" x14ac:dyDescent="0.3">
      <c r="A208" t="str">
        <f t="shared" si="3"/>
        <v>Azerbaijan2008</v>
      </c>
      <c r="B208" t="s">
        <v>68</v>
      </c>
      <c r="C208" t="s">
        <v>69</v>
      </c>
      <c r="D208">
        <v>2008</v>
      </c>
      <c r="E208" t="s">
        <v>45</v>
      </c>
      <c r="F208">
        <v>5.65360399719013E-3</v>
      </c>
      <c r="G208">
        <v>0.13311702420441199</v>
      </c>
      <c r="H208">
        <v>6.2017190730061997E-3</v>
      </c>
      <c r="I208">
        <v>1.7952344685017999E-2</v>
      </c>
      <c r="J208">
        <v>0.222717876183223</v>
      </c>
      <c r="K208">
        <v>0.41638559460341601</v>
      </c>
      <c r="L208">
        <v>0.33674246545533698</v>
      </c>
      <c r="M208">
        <v>5.2685132843414403E-2</v>
      </c>
      <c r="N208">
        <v>2.2837761447145302E-2</v>
      </c>
      <c r="O208">
        <v>8.3663086489542092E-3</v>
      </c>
      <c r="P208">
        <v>0.17693612210288301</v>
      </c>
      <c r="Q208">
        <v>2.0350480497456198E-2</v>
      </c>
      <c r="R208">
        <v>8.7054833239118105E-3</v>
      </c>
      <c r="S208">
        <v>3.5048049745619002E-3</v>
      </c>
      <c r="T208">
        <v>4.5788581119276403E-2</v>
      </c>
      <c r="U208">
        <v>7.3487846240814E-3</v>
      </c>
      <c r="V208">
        <v>4.5223289994347103E-3</v>
      </c>
      <c r="W208">
        <v>1.3566986998304099E-3</v>
      </c>
      <c r="X208">
        <v>8.5811192764273597E-2</v>
      </c>
      <c r="Y208">
        <v>3.6743923120407002E-2</v>
      </c>
      <c r="Z208">
        <v>3.61786319954777E-3</v>
      </c>
      <c r="AA208">
        <v>0.178518937252685</v>
      </c>
      <c r="AB208">
        <v>1.82023742227247E-2</v>
      </c>
      <c r="AC208">
        <v>1.2662521198417201E-2</v>
      </c>
      <c r="AD208">
        <v>1.6732617297908401E-2</v>
      </c>
      <c r="AE208">
        <v>3.3917467495760301E-2</v>
      </c>
      <c r="AF208">
        <v>4.2622950819672101E-2</v>
      </c>
      <c r="AG208">
        <v>1.4584511023176899E-2</v>
      </c>
      <c r="AH208">
        <v>4.4771057094403599E-2</v>
      </c>
      <c r="AI208">
        <v>6.4895421141888093E-2</v>
      </c>
      <c r="AJ208">
        <v>1.3566986998304099E-3</v>
      </c>
      <c r="AK208">
        <v>1.9219898247597499E-3</v>
      </c>
      <c r="AL208">
        <v>3.27868852459016E-3</v>
      </c>
      <c r="AM208">
        <v>8.2645562464669295E-2</v>
      </c>
      <c r="AN208">
        <v>4.2962125494629697E-3</v>
      </c>
      <c r="AO208">
        <v>1.0175240248728101E-3</v>
      </c>
      <c r="AP208">
        <v>0.86373999999999995</v>
      </c>
      <c r="AQ208">
        <v>0.71599999999999997</v>
      </c>
    </row>
    <row r="209" spans="1:43" hidden="1" x14ac:dyDescent="0.3">
      <c r="A209" t="str">
        <f t="shared" si="3"/>
        <v>Azerbaijan2009</v>
      </c>
      <c r="B209" t="s">
        <v>68</v>
      </c>
      <c r="C209" t="s">
        <v>69</v>
      </c>
      <c r="D209">
        <v>2009</v>
      </c>
      <c r="E209" t="s">
        <v>45</v>
      </c>
      <c r="F209">
        <v>5.8669873930192297E-3</v>
      </c>
      <c r="G209">
        <v>0.13565043266824001</v>
      </c>
      <c r="H209">
        <v>6.1155630535638999E-3</v>
      </c>
      <c r="I209">
        <v>1.66596372838465E-2</v>
      </c>
      <c r="J209">
        <v>0.218473218051455</v>
      </c>
      <c r="K209">
        <v>0.41490932096161998</v>
      </c>
      <c r="L209">
        <v>0.34384226064951501</v>
      </c>
      <c r="M209">
        <v>4.8380035026269697E-2</v>
      </c>
      <c r="N209">
        <v>2.3861646234676001E-2</v>
      </c>
      <c r="O209">
        <v>8.3187390542907198E-3</v>
      </c>
      <c r="P209">
        <v>0.18038528896672501</v>
      </c>
      <c r="Q209">
        <v>2.02495621716287E-2</v>
      </c>
      <c r="R209">
        <v>8.7565674255691804E-3</v>
      </c>
      <c r="S209">
        <v>3.5026269702276699E-3</v>
      </c>
      <c r="T209">
        <v>4.4877408056041998E-2</v>
      </c>
      <c r="U209">
        <v>7.0052539404553398E-3</v>
      </c>
      <c r="V209">
        <v>4.4877408056042001E-3</v>
      </c>
      <c r="W209">
        <v>1.42294220665499E-3</v>
      </c>
      <c r="X209">
        <v>8.65805604203152E-2</v>
      </c>
      <c r="Y209">
        <v>3.6449211908931703E-2</v>
      </c>
      <c r="Z209">
        <v>3.6120840630472898E-3</v>
      </c>
      <c r="AA209">
        <v>0.176335376532399</v>
      </c>
      <c r="AB209">
        <v>1.82793345008757E-2</v>
      </c>
      <c r="AC209">
        <v>1.26970227670753E-2</v>
      </c>
      <c r="AD209">
        <v>1.6856392294220701E-2</v>
      </c>
      <c r="AE209">
        <v>3.3493870402802099E-2</v>
      </c>
      <c r="AF209">
        <v>4.2140980735551697E-2</v>
      </c>
      <c r="AG209">
        <v>1.46672504378284E-2</v>
      </c>
      <c r="AH209">
        <v>4.5862521891418602E-2</v>
      </c>
      <c r="AI209">
        <v>6.4908056042031495E-2</v>
      </c>
      <c r="AJ209">
        <v>1.42294220665499E-3</v>
      </c>
      <c r="AK209">
        <v>1.8607705779334501E-3</v>
      </c>
      <c r="AL209">
        <v>3.2837127845884401E-3</v>
      </c>
      <c r="AM209">
        <v>8.4938704028021006E-2</v>
      </c>
      <c r="AN209">
        <v>4.3782837127845902E-3</v>
      </c>
      <c r="AO209">
        <v>9.8511383537653197E-4</v>
      </c>
      <c r="AP209">
        <v>1.130728</v>
      </c>
      <c r="AQ209">
        <v>0.72199999999999998</v>
      </c>
    </row>
    <row r="210" spans="1:43" hidden="1" x14ac:dyDescent="0.3">
      <c r="A210" t="str">
        <f t="shared" si="3"/>
        <v>Azerbaijan2010</v>
      </c>
      <c r="B210" t="s">
        <v>68</v>
      </c>
      <c r="C210" t="s">
        <v>69</v>
      </c>
      <c r="D210">
        <v>2010</v>
      </c>
      <c r="E210" t="s">
        <v>45</v>
      </c>
      <c r="F210">
        <v>6.08576794365134E-3</v>
      </c>
      <c r="G210">
        <v>0.13752011973004299</v>
      </c>
      <c r="H210">
        <v>6.1601642710472299E-3</v>
      </c>
      <c r="I210">
        <v>1.54004106776181E-2</v>
      </c>
      <c r="J210">
        <v>0.21375770020533899</v>
      </c>
      <c r="K210">
        <v>0.41981519507186899</v>
      </c>
      <c r="L210">
        <v>0.34486652977412702</v>
      </c>
      <c r="M210">
        <v>4.4839706038981797E-2</v>
      </c>
      <c r="N210">
        <v>2.4816274363617E-2</v>
      </c>
      <c r="O210">
        <v>8.3075939929704995E-3</v>
      </c>
      <c r="P210">
        <v>0.18298008307593999</v>
      </c>
      <c r="Q210">
        <v>2.02364469059538E-2</v>
      </c>
      <c r="R210">
        <v>8.7336244541484694E-3</v>
      </c>
      <c r="S210">
        <v>3.5147513047182901E-3</v>
      </c>
      <c r="T210">
        <v>4.40941527319203E-2</v>
      </c>
      <c r="U210">
        <v>6.81648737884759E-3</v>
      </c>
      <c r="V210">
        <v>4.5798274576632197E-3</v>
      </c>
      <c r="W210">
        <v>1.3845989988284201E-3</v>
      </c>
      <c r="X210">
        <v>8.6697198849717799E-2</v>
      </c>
      <c r="Y210">
        <v>3.6319096815422301E-2</v>
      </c>
      <c r="Z210">
        <v>3.62125892001278E-3</v>
      </c>
      <c r="AA210">
        <v>0.17467248908296901</v>
      </c>
      <c r="AB210">
        <v>1.8425817445947401E-2</v>
      </c>
      <c r="AC210">
        <v>1.27809138353392E-2</v>
      </c>
      <c r="AD210">
        <v>1.6508680370646501E-2</v>
      </c>
      <c r="AE210">
        <v>3.3017360741293002E-2</v>
      </c>
      <c r="AF210">
        <v>4.1964000426030497E-2</v>
      </c>
      <c r="AG210">
        <v>1.49110661412291E-2</v>
      </c>
      <c r="AH210">
        <v>4.6863350729577202E-2</v>
      </c>
      <c r="AI210">
        <v>6.50761529449356E-2</v>
      </c>
      <c r="AJ210">
        <v>1.3845989988284201E-3</v>
      </c>
      <c r="AK210">
        <v>1.81062946000639E-3</v>
      </c>
      <c r="AL210">
        <v>3.3017360741292999E-3</v>
      </c>
      <c r="AM210">
        <v>8.7016721695601207E-2</v>
      </c>
      <c r="AN210">
        <v>4.3668122270742399E-3</v>
      </c>
      <c r="AO210">
        <v>9.5856853765044199E-4</v>
      </c>
      <c r="AP210">
        <v>1.0107778000000001</v>
      </c>
      <c r="AQ210">
        <v>0.72699999999999998</v>
      </c>
    </row>
    <row r="211" spans="1:43" hidden="1" x14ac:dyDescent="0.3">
      <c r="A211" t="str">
        <f t="shared" si="3"/>
        <v>Azerbaijan2011</v>
      </c>
      <c r="B211" t="s">
        <v>68</v>
      </c>
      <c r="C211" t="s">
        <v>69</v>
      </c>
      <c r="D211">
        <v>2011</v>
      </c>
      <c r="E211" t="s">
        <v>45</v>
      </c>
      <c r="F211">
        <v>6.2621588848851403E-3</v>
      </c>
      <c r="G211">
        <v>0.13930085481965401</v>
      </c>
      <c r="H211">
        <v>6.0866094591897797E-3</v>
      </c>
      <c r="I211">
        <v>1.38694871283177E-2</v>
      </c>
      <c r="J211">
        <v>0.208541209339453</v>
      </c>
      <c r="K211">
        <v>0.42765914987028503</v>
      </c>
      <c r="L211">
        <v>0.34384354420275398</v>
      </c>
      <c r="M211">
        <v>4.1696844283497202E-2</v>
      </c>
      <c r="N211">
        <v>2.5659596482152099E-2</v>
      </c>
      <c r="O211">
        <v>8.2772891877909999E-3</v>
      </c>
      <c r="P211">
        <v>0.18685980341438199</v>
      </c>
      <c r="Q211">
        <v>2.02793585100879E-2</v>
      </c>
      <c r="R211">
        <v>8.6911536471805505E-3</v>
      </c>
      <c r="S211">
        <v>3.5178479048111702E-3</v>
      </c>
      <c r="T211">
        <v>4.2834971546818403E-2</v>
      </c>
      <c r="U211">
        <v>6.6218313502328001E-3</v>
      </c>
      <c r="V211">
        <v>4.5525090532850497E-3</v>
      </c>
      <c r="W211">
        <v>1.44852560786342E-3</v>
      </c>
      <c r="X211">
        <v>8.6083807553026401E-2</v>
      </c>
      <c r="Y211">
        <v>3.6420072426280398E-2</v>
      </c>
      <c r="Z211">
        <v>3.62131401965856E-3</v>
      </c>
      <c r="AA211">
        <v>0.17351267459906899</v>
      </c>
      <c r="AB211">
        <v>1.8520434557682399E-2</v>
      </c>
      <c r="AC211">
        <v>1.26228660113813E-2</v>
      </c>
      <c r="AD211">
        <v>1.6554578375582E-2</v>
      </c>
      <c r="AE211">
        <v>3.2074495602690101E-2</v>
      </c>
      <c r="AF211">
        <v>4.1593378168649803E-2</v>
      </c>
      <c r="AG211">
        <v>1.4899120538023799E-2</v>
      </c>
      <c r="AH211">
        <v>4.7697878944645597E-2</v>
      </c>
      <c r="AI211">
        <v>6.5494050698396297E-2</v>
      </c>
      <c r="AJ211">
        <v>1.44852560786342E-3</v>
      </c>
      <c r="AK211">
        <v>1.8623900672529699E-3</v>
      </c>
      <c r="AL211">
        <v>3.3109156751164001E-3</v>
      </c>
      <c r="AM211">
        <v>8.8566994309363697E-2</v>
      </c>
      <c r="AN211">
        <v>4.3455768235902701E-3</v>
      </c>
      <c r="AO211">
        <v>9.3119503362648702E-4</v>
      </c>
      <c r="AP211">
        <v>0.94790989999999997</v>
      </c>
      <c r="AQ211">
        <v>0.72899999999999998</v>
      </c>
    </row>
    <row r="212" spans="1:43" hidden="1" x14ac:dyDescent="0.3">
      <c r="A212" t="str">
        <f t="shared" si="3"/>
        <v>Azerbaijan2012</v>
      </c>
      <c r="B212" t="s">
        <v>68</v>
      </c>
      <c r="C212" t="s">
        <v>69</v>
      </c>
      <c r="D212">
        <v>2012</v>
      </c>
      <c r="E212" t="s">
        <v>45</v>
      </c>
      <c r="F212">
        <v>6.4576955121760102E-3</v>
      </c>
      <c r="G212">
        <v>0.14116142165493001</v>
      </c>
      <c r="H212">
        <v>5.9431021044427101E-3</v>
      </c>
      <c r="I212">
        <v>1.2275915822291501E-2</v>
      </c>
      <c r="J212">
        <v>0.20245518316445801</v>
      </c>
      <c r="K212">
        <v>0.44173811379579098</v>
      </c>
      <c r="L212">
        <v>0.33758768511301601</v>
      </c>
      <c r="M212">
        <v>3.9273094396769299E-2</v>
      </c>
      <c r="N212">
        <v>2.6451287228672401E-2</v>
      </c>
      <c r="O212">
        <v>8.2786471479050997E-3</v>
      </c>
      <c r="P212">
        <v>0.18950025239777901</v>
      </c>
      <c r="Q212">
        <v>2.0393740535083301E-2</v>
      </c>
      <c r="R212">
        <v>8.6824835941443704E-3</v>
      </c>
      <c r="S212">
        <v>3.4326097930338201E-3</v>
      </c>
      <c r="T212">
        <v>4.1494194851085298E-2</v>
      </c>
      <c r="U212">
        <v>6.4613831398283696E-3</v>
      </c>
      <c r="V212">
        <v>4.5431600201918197E-3</v>
      </c>
      <c r="W212">
        <v>1.51438667339727E-3</v>
      </c>
      <c r="X212">
        <v>8.6118122160525001E-2</v>
      </c>
      <c r="Y212">
        <v>3.6345280161534599E-2</v>
      </c>
      <c r="Z212">
        <v>3.53356890459364E-3</v>
      </c>
      <c r="AA212">
        <v>0.17243816254416999</v>
      </c>
      <c r="AB212">
        <v>1.86774356385664E-2</v>
      </c>
      <c r="AC212">
        <v>1.2619888944977301E-2</v>
      </c>
      <c r="AD212">
        <v>1.6759212518929801E-2</v>
      </c>
      <c r="AE212">
        <v>3.1499242806663302E-2</v>
      </c>
      <c r="AF212">
        <v>4.1191317516405902E-2</v>
      </c>
      <c r="AG212">
        <v>1.48409893992933E-2</v>
      </c>
      <c r="AH212">
        <v>4.8561332660272599E-2</v>
      </c>
      <c r="AI212">
        <v>6.5926299848561298E-2</v>
      </c>
      <c r="AJ212">
        <v>1.4134275618374601E-3</v>
      </c>
      <c r="AK212">
        <v>1.7163048965169101E-3</v>
      </c>
      <c r="AL212">
        <v>3.3316506814739999E-3</v>
      </c>
      <c r="AM212">
        <v>8.9752650176678397E-2</v>
      </c>
      <c r="AN212">
        <v>4.3412417970721904E-3</v>
      </c>
      <c r="AO212">
        <v>9.0863200403836495E-4</v>
      </c>
      <c r="AP212">
        <v>1.1136537</v>
      </c>
      <c r="AQ212">
        <v>0.73399999999999999</v>
      </c>
    </row>
    <row r="213" spans="1:43" hidden="1" x14ac:dyDescent="0.3">
      <c r="A213" t="str">
        <f t="shared" si="3"/>
        <v>Azerbaijan2013</v>
      </c>
      <c r="B213" t="s">
        <v>68</v>
      </c>
      <c r="C213" t="s">
        <v>69</v>
      </c>
      <c r="D213">
        <v>2013</v>
      </c>
      <c r="E213" t="s">
        <v>45</v>
      </c>
      <c r="F213">
        <v>6.6018061918078101E-3</v>
      </c>
      <c r="G213">
        <v>0.14219939791039499</v>
      </c>
      <c r="H213">
        <v>5.8440314236443804E-3</v>
      </c>
      <c r="I213">
        <v>1.2741904579421299E-2</v>
      </c>
      <c r="J213">
        <v>0.193427859743246</v>
      </c>
      <c r="K213">
        <v>0.45909178003448903</v>
      </c>
      <c r="L213">
        <v>0.32889442421919901</v>
      </c>
      <c r="M213">
        <v>3.7507441952768401E-2</v>
      </c>
      <c r="N213">
        <v>2.7187934113911499E-2</v>
      </c>
      <c r="O213">
        <v>8.2357610637031203E-3</v>
      </c>
      <c r="P213">
        <v>0.19170470331414999</v>
      </c>
      <c r="Q213">
        <v>2.0341337566977601E-2</v>
      </c>
      <c r="R213">
        <v>8.7318912482635402E-3</v>
      </c>
      <c r="S213">
        <v>3.4729112919230001E-3</v>
      </c>
      <c r="T213">
        <v>4.13772573923398E-2</v>
      </c>
      <c r="U213">
        <v>6.3504663623734896E-3</v>
      </c>
      <c r="V213">
        <v>4.6636237348680297E-3</v>
      </c>
      <c r="W213">
        <v>1.4883905536812901E-3</v>
      </c>
      <c r="X213">
        <v>8.4838261559833303E-2</v>
      </c>
      <c r="Y213">
        <v>3.6415955546735497E-2</v>
      </c>
      <c r="Z213">
        <v>3.5721373288350902E-3</v>
      </c>
      <c r="AA213">
        <v>0.170966461599524</v>
      </c>
      <c r="AB213">
        <v>1.88529470132963E-2</v>
      </c>
      <c r="AC213">
        <v>1.2601706687834901E-2</v>
      </c>
      <c r="AD213">
        <v>1.6868426275054599E-2</v>
      </c>
      <c r="AE213">
        <v>3.0462393332010299E-2</v>
      </c>
      <c r="AF213">
        <v>4.1178805318515602E-2</v>
      </c>
      <c r="AG213">
        <v>1.4883905536812901E-2</v>
      </c>
      <c r="AH213">
        <v>4.96130184560429E-2</v>
      </c>
      <c r="AI213">
        <v>6.6382218694185396E-2</v>
      </c>
      <c r="AJ213">
        <v>1.3891645167691999E-3</v>
      </c>
      <c r="AK213">
        <v>1.6868426275054599E-3</v>
      </c>
      <c r="AL213">
        <v>3.2744592180988302E-3</v>
      </c>
      <c r="AM213">
        <v>9.0593371700734296E-2</v>
      </c>
      <c r="AN213">
        <v>4.3659456241317701E-3</v>
      </c>
      <c r="AO213">
        <v>9.9226036912085694E-4</v>
      </c>
      <c r="AP213">
        <v>1.063072</v>
      </c>
      <c r="AQ213">
        <v>0.74099999999999999</v>
      </c>
    </row>
    <row r="214" spans="1:43" hidden="1" x14ac:dyDescent="0.3">
      <c r="A214" t="str">
        <f t="shared" si="3"/>
        <v>Azerbaijan2014</v>
      </c>
      <c r="B214" t="s">
        <v>68</v>
      </c>
      <c r="C214" t="s">
        <v>69</v>
      </c>
      <c r="D214">
        <v>2014</v>
      </c>
      <c r="E214" t="s">
        <v>45</v>
      </c>
      <c r="F214">
        <v>6.8040560043601504E-3</v>
      </c>
      <c r="G214">
        <v>0.14309676207345401</v>
      </c>
      <c r="H214">
        <v>5.72018004501125E-3</v>
      </c>
      <c r="I214">
        <v>1.2846961740435099E-2</v>
      </c>
      <c r="J214">
        <v>0.18417104276068999</v>
      </c>
      <c r="K214">
        <v>0.48283945986496601</v>
      </c>
      <c r="L214">
        <v>0.31442235558889697</v>
      </c>
      <c r="M214">
        <v>3.6112998737986603E-2</v>
      </c>
      <c r="N214">
        <v>2.78613726822639E-2</v>
      </c>
      <c r="O214">
        <v>8.1545481021260101E-3</v>
      </c>
      <c r="P214">
        <v>0.19289389379671901</v>
      </c>
      <c r="Q214">
        <v>2.0386370255314999E-2</v>
      </c>
      <c r="R214">
        <v>8.7370158237064406E-3</v>
      </c>
      <c r="S214">
        <v>3.4948063294825702E-3</v>
      </c>
      <c r="T214">
        <v>4.0869818464226798E-2</v>
      </c>
      <c r="U214">
        <v>6.2129890301912396E-3</v>
      </c>
      <c r="V214">
        <v>4.6597417726434304E-3</v>
      </c>
      <c r="W214">
        <v>1.5532472575478099E-3</v>
      </c>
      <c r="X214">
        <v>8.4749053489952403E-2</v>
      </c>
      <c r="Y214">
        <v>3.6307154645180098E-2</v>
      </c>
      <c r="Z214">
        <v>3.59188428307931E-3</v>
      </c>
      <c r="AA214">
        <v>0.16969226288709799</v>
      </c>
      <c r="AB214">
        <v>1.8930200951363899E-2</v>
      </c>
      <c r="AC214">
        <v>1.27172119211727E-2</v>
      </c>
      <c r="AD214">
        <v>1.7085719833025901E-2</v>
      </c>
      <c r="AE214">
        <v>2.99000097077954E-2</v>
      </c>
      <c r="AF214">
        <v>4.10639743714203E-2</v>
      </c>
      <c r="AG214">
        <v>1.48529269003009E-2</v>
      </c>
      <c r="AH214">
        <v>5.0383457916707099E-2</v>
      </c>
      <c r="AI214">
        <v>6.6983787981749393E-2</v>
      </c>
      <c r="AJ214">
        <v>1.35909135035433E-3</v>
      </c>
      <c r="AK214">
        <v>1.65032521114455E-3</v>
      </c>
      <c r="AL214">
        <v>3.3006504222891E-3</v>
      </c>
      <c r="AM214">
        <v>9.1156198427337104E-2</v>
      </c>
      <c r="AN214">
        <v>4.3685079118532203E-3</v>
      </c>
      <c r="AO214">
        <v>9.7077953596738198E-4</v>
      </c>
      <c r="AP214">
        <v>1.1279809999999999</v>
      </c>
      <c r="AQ214">
        <v>0.745</v>
      </c>
    </row>
    <row r="215" spans="1:43" hidden="1" x14ac:dyDescent="0.3">
      <c r="A215" t="str">
        <f t="shared" si="3"/>
        <v>Azerbaijan2015</v>
      </c>
      <c r="B215" t="s">
        <v>68</v>
      </c>
      <c r="C215" t="s">
        <v>69</v>
      </c>
      <c r="D215">
        <v>2015</v>
      </c>
      <c r="E215" t="s">
        <v>45</v>
      </c>
      <c r="F215">
        <v>6.9953985514247799E-3</v>
      </c>
      <c r="G215">
        <v>0.145157623015502</v>
      </c>
      <c r="H215">
        <v>5.5279159756771697E-3</v>
      </c>
      <c r="I215">
        <v>1.21614151464898E-2</v>
      </c>
      <c r="J215">
        <v>0.17698544315459699</v>
      </c>
      <c r="K215">
        <v>0.51041090842085901</v>
      </c>
      <c r="L215">
        <v>0.29491431730237699</v>
      </c>
      <c r="M215">
        <v>3.4897025171624699E-2</v>
      </c>
      <c r="N215">
        <v>2.8604118993134999E-2</v>
      </c>
      <c r="O215">
        <v>8.1998474446986994E-3</v>
      </c>
      <c r="P215">
        <v>0.19374523264683399</v>
      </c>
      <c r="Q215">
        <v>2.04996186117468E-2</v>
      </c>
      <c r="R215">
        <v>8.6765827612509498E-3</v>
      </c>
      <c r="S215">
        <v>3.52784134248665E-3</v>
      </c>
      <c r="T215">
        <v>3.9950419527078597E-2</v>
      </c>
      <c r="U215">
        <v>6.0068649885583504E-3</v>
      </c>
      <c r="V215">
        <v>4.6720061022120498E-3</v>
      </c>
      <c r="W215">
        <v>1.5255530129672E-3</v>
      </c>
      <c r="X215">
        <v>8.5335621662852801E-2</v>
      </c>
      <c r="Y215">
        <v>3.6231884057971002E-2</v>
      </c>
      <c r="Z215">
        <v>3.6231884057971002E-3</v>
      </c>
      <c r="AA215">
        <v>0.168668954996186</v>
      </c>
      <c r="AB215">
        <v>1.9069412662089998E-2</v>
      </c>
      <c r="AC215">
        <v>1.28718535469108E-2</v>
      </c>
      <c r="AD215">
        <v>1.6590389016018298E-2</v>
      </c>
      <c r="AE215">
        <v>2.9748283752860399E-2</v>
      </c>
      <c r="AF215">
        <v>4.0903890160183101E-2</v>
      </c>
      <c r="AG215">
        <v>1.46834477498093E-2</v>
      </c>
      <c r="AH215">
        <v>5.1106025934401202E-2</v>
      </c>
      <c r="AI215">
        <v>6.7601067887109095E-2</v>
      </c>
      <c r="AJ215">
        <v>1.3348588863462999E-3</v>
      </c>
      <c r="AK215">
        <v>1.62090007627765E-3</v>
      </c>
      <c r="AL215">
        <v>3.3371472158657501E-3</v>
      </c>
      <c r="AM215">
        <v>9.1628527841342497E-2</v>
      </c>
      <c r="AN215">
        <v>4.3859649122806998E-3</v>
      </c>
      <c r="AO215">
        <v>9.5347063310450002E-4</v>
      </c>
      <c r="AP215">
        <v>1.3026183</v>
      </c>
      <c r="AQ215">
        <v>0.748</v>
      </c>
    </row>
    <row r="216" spans="1:43" hidden="1" x14ac:dyDescent="0.3">
      <c r="A216" t="str">
        <f t="shared" si="3"/>
        <v>Azerbaijan2016</v>
      </c>
      <c r="B216" t="s">
        <v>68</v>
      </c>
      <c r="C216" t="s">
        <v>69</v>
      </c>
      <c r="D216">
        <v>2016</v>
      </c>
      <c r="E216" t="s">
        <v>45</v>
      </c>
      <c r="F216">
        <v>7.1988064806288998E-3</v>
      </c>
      <c r="G216">
        <v>0.14687487656190301</v>
      </c>
      <c r="H216">
        <v>5.1102743410435698E-3</v>
      </c>
      <c r="I216">
        <v>1.2013627398242801E-2</v>
      </c>
      <c r="J216">
        <v>0.168818361126053</v>
      </c>
      <c r="K216">
        <v>0.532365070826609</v>
      </c>
      <c r="L216">
        <v>0.28169266630805101</v>
      </c>
      <c r="M216">
        <v>3.3920296570898997E-2</v>
      </c>
      <c r="N216">
        <v>2.9193697868396699E-2</v>
      </c>
      <c r="O216">
        <v>8.1556997219647803E-3</v>
      </c>
      <c r="P216">
        <v>0.19471733086190901</v>
      </c>
      <c r="Q216">
        <v>2.0481927710843398E-2</v>
      </c>
      <c r="R216">
        <v>8.7117701575532905E-3</v>
      </c>
      <c r="S216">
        <v>3.5217794253938799E-3</v>
      </c>
      <c r="T216">
        <v>3.9295644114921202E-2</v>
      </c>
      <c r="U216">
        <v>5.7460611677479104E-3</v>
      </c>
      <c r="V216">
        <v>4.7265987025023196E-3</v>
      </c>
      <c r="W216">
        <v>1.48285449490269E-3</v>
      </c>
      <c r="X216">
        <v>8.5356811862836002E-2</v>
      </c>
      <c r="Y216">
        <v>3.6237256719184402E-2</v>
      </c>
      <c r="Z216">
        <v>3.6144578313253E-3</v>
      </c>
      <c r="AA216">
        <v>0.167840593141798</v>
      </c>
      <c r="AB216">
        <v>1.90917516218721E-2</v>
      </c>
      <c r="AC216">
        <v>1.2974976830398499E-2</v>
      </c>
      <c r="AD216">
        <v>1.6774791473586698E-2</v>
      </c>
      <c r="AE216">
        <v>2.9471733086190902E-2</v>
      </c>
      <c r="AF216">
        <v>4.0593141797961099E-2</v>
      </c>
      <c r="AG216">
        <v>1.45505097312326E-2</v>
      </c>
      <c r="AH216">
        <v>5.1992585727525499E-2</v>
      </c>
      <c r="AI216">
        <v>6.8211306765523602E-2</v>
      </c>
      <c r="AJ216">
        <v>1.29749768303985E-3</v>
      </c>
      <c r="AK216">
        <v>1.5755329008341099E-3</v>
      </c>
      <c r="AL216">
        <v>3.3364226135310501E-3</v>
      </c>
      <c r="AM216">
        <v>9.1751621872103797E-2</v>
      </c>
      <c r="AN216">
        <v>4.4485634847080601E-3</v>
      </c>
      <c r="AO216">
        <v>9.2678405931418003E-4</v>
      </c>
      <c r="AP216">
        <v>1.1633974</v>
      </c>
      <c r="AQ216">
        <v>0.75</v>
      </c>
    </row>
    <row r="217" spans="1:43" hidden="1" x14ac:dyDescent="0.3">
      <c r="A217" t="str">
        <f t="shared" si="3"/>
        <v>Azerbaijan2017</v>
      </c>
      <c r="B217" t="s">
        <v>68</v>
      </c>
      <c r="C217" t="s">
        <v>69</v>
      </c>
      <c r="D217">
        <v>2017</v>
      </c>
      <c r="E217" t="s">
        <v>45</v>
      </c>
      <c r="F217">
        <v>7.4002060199557804E-3</v>
      </c>
      <c r="G217">
        <v>0.14966880522624099</v>
      </c>
      <c r="H217">
        <v>4.78219285279541E-3</v>
      </c>
      <c r="I217">
        <v>1.1998956612468499E-2</v>
      </c>
      <c r="J217">
        <v>0.16355099556560301</v>
      </c>
      <c r="K217">
        <v>0.548300147813234</v>
      </c>
      <c r="L217">
        <v>0.27136770715589897</v>
      </c>
      <c r="M217">
        <v>3.2884097035040402E-2</v>
      </c>
      <c r="N217">
        <v>2.9739442946990099E-2</v>
      </c>
      <c r="O217">
        <v>8.0862533692722394E-3</v>
      </c>
      <c r="P217">
        <v>0.196136567834681</v>
      </c>
      <c r="Q217">
        <v>2.0664869721473501E-2</v>
      </c>
      <c r="R217">
        <v>8.6253369272237205E-3</v>
      </c>
      <c r="S217">
        <v>3.5040431266846399E-3</v>
      </c>
      <c r="T217">
        <v>3.8634321653189599E-2</v>
      </c>
      <c r="U217">
        <v>5.66037735849057E-3</v>
      </c>
      <c r="V217">
        <v>4.7619047619047597E-3</v>
      </c>
      <c r="W217">
        <v>1.52740341419587E-3</v>
      </c>
      <c r="X217">
        <v>8.5265049415992805E-2</v>
      </c>
      <c r="Y217">
        <v>3.5938903863432202E-2</v>
      </c>
      <c r="Z217">
        <v>3.5938903863432202E-3</v>
      </c>
      <c r="AA217">
        <v>0.16702605570530099</v>
      </c>
      <c r="AB217">
        <v>1.9047619047619001E-2</v>
      </c>
      <c r="AC217">
        <v>1.30278526504942E-2</v>
      </c>
      <c r="AD217">
        <v>1.6891284815813101E-2</v>
      </c>
      <c r="AE217">
        <v>2.9110512129380098E-2</v>
      </c>
      <c r="AF217">
        <v>4.0251572327044002E-2</v>
      </c>
      <c r="AG217">
        <v>1.44654088050314E-2</v>
      </c>
      <c r="AH217">
        <v>5.2920035938903903E-2</v>
      </c>
      <c r="AI217">
        <v>6.8823000898472597E-2</v>
      </c>
      <c r="AJ217">
        <v>1.2578616352201301E-3</v>
      </c>
      <c r="AK217">
        <v>1.6172506738544501E-3</v>
      </c>
      <c r="AL217">
        <v>3.3243486073674801E-3</v>
      </c>
      <c r="AM217">
        <v>9.1913746630727794E-2</v>
      </c>
      <c r="AN217">
        <v>4.4025157232704401E-3</v>
      </c>
      <c r="AO217">
        <v>8.9847259658580396E-4</v>
      </c>
      <c r="AP217">
        <v>1.0020126</v>
      </c>
      <c r="AQ217">
        <v>0.753</v>
      </c>
    </row>
    <row r="218" spans="1:43" hidden="1" x14ac:dyDescent="0.3">
      <c r="A218" t="str">
        <f t="shared" si="3"/>
        <v>Bahamas2000</v>
      </c>
      <c r="B218" t="s">
        <v>70</v>
      </c>
      <c r="C218" t="s">
        <v>71</v>
      </c>
      <c r="D218">
        <v>2000</v>
      </c>
      <c r="E218" t="s">
        <v>72</v>
      </c>
      <c r="F218">
        <v>9.1442233106176895E-3</v>
      </c>
      <c r="G218">
        <v>0.18060941828254801</v>
      </c>
      <c r="H218">
        <v>6.13496932515337E-3</v>
      </c>
      <c r="I218">
        <v>9.2024539877300603E-3</v>
      </c>
      <c r="J218">
        <v>0.20552147239263799</v>
      </c>
      <c r="K218">
        <v>0.40184049079754602</v>
      </c>
      <c r="L218">
        <v>0.377300613496933</v>
      </c>
      <c r="M218">
        <v>2.53968253968254E-2</v>
      </c>
      <c r="N218">
        <v>1.58730158730159E-2</v>
      </c>
      <c r="O218">
        <v>1.9047619047619001E-2</v>
      </c>
      <c r="P218">
        <v>9.8412698412698396E-2</v>
      </c>
      <c r="Q218">
        <v>1.58730158730159E-2</v>
      </c>
      <c r="R218">
        <v>1.58730158730159E-2</v>
      </c>
      <c r="S218">
        <v>6.3492063492063501E-3</v>
      </c>
      <c r="T218">
        <v>3.1746031746031703E-2</v>
      </c>
      <c r="U218">
        <v>3.1746031746031698E-3</v>
      </c>
      <c r="V218">
        <v>2.8571428571428598E-2</v>
      </c>
      <c r="W218">
        <v>3.1746031746031698E-3</v>
      </c>
      <c r="X218">
        <v>0.14285714285714299</v>
      </c>
      <c r="Y218">
        <v>0.158730158730159</v>
      </c>
      <c r="Z218">
        <v>3.1746031746031698E-3</v>
      </c>
      <c r="AA218">
        <v>7.6190476190476197E-2</v>
      </c>
      <c r="AB218">
        <v>9.5238095238095195E-3</v>
      </c>
      <c r="AC218">
        <v>2.2222222222222199E-2</v>
      </c>
      <c r="AD218">
        <v>2.53968253968254E-2</v>
      </c>
      <c r="AE218">
        <v>5.7142857142857099E-2</v>
      </c>
      <c r="AF218">
        <v>1.58730158730159E-2</v>
      </c>
      <c r="AG218">
        <v>3.1746031746031703E-2</v>
      </c>
      <c r="AH218">
        <v>2.53968253968254E-2</v>
      </c>
      <c r="AI218">
        <v>3.4920634920634901E-2</v>
      </c>
      <c r="AJ218">
        <v>0</v>
      </c>
      <c r="AK218">
        <v>3.1746031746031698E-3</v>
      </c>
      <c r="AL218">
        <v>1.26984126984127E-2</v>
      </c>
      <c r="AM218">
        <v>0.11111111111111099</v>
      </c>
      <c r="AN218">
        <v>3.1746031746031698E-3</v>
      </c>
      <c r="AO218">
        <v>3.1746031746031698E-3</v>
      </c>
      <c r="AP218">
        <v>1.5059161999999999</v>
      </c>
      <c r="AQ218">
        <v>0.79900000000000004</v>
      </c>
    </row>
    <row r="219" spans="1:43" hidden="1" x14ac:dyDescent="0.3">
      <c r="A219" t="str">
        <f t="shared" si="3"/>
        <v>Bahamas2001</v>
      </c>
      <c r="B219" t="s">
        <v>70</v>
      </c>
      <c r="C219" t="s">
        <v>71</v>
      </c>
      <c r="D219">
        <v>2001</v>
      </c>
      <c r="E219" t="s">
        <v>72</v>
      </c>
      <c r="F219">
        <v>9.2283438666237901E-3</v>
      </c>
      <c r="G219">
        <v>0.183827493261456</v>
      </c>
      <c r="H219">
        <v>5.8479532163742704E-3</v>
      </c>
      <c r="I219">
        <v>8.7719298245613996E-3</v>
      </c>
      <c r="J219">
        <v>0.195906432748538</v>
      </c>
      <c r="K219">
        <v>0.40643274853801198</v>
      </c>
      <c r="L219">
        <v>0.38304093567251501</v>
      </c>
      <c r="M219">
        <v>2.4390243902439001E-2</v>
      </c>
      <c r="N219">
        <v>1.52439024390244E-2</v>
      </c>
      <c r="O219">
        <v>2.1341463414634099E-2</v>
      </c>
      <c r="P219">
        <v>0.100609756097561</v>
      </c>
      <c r="Q219">
        <v>1.52439024390244E-2</v>
      </c>
      <c r="R219">
        <v>1.52439024390244E-2</v>
      </c>
      <c r="S219">
        <v>6.0975609756097598E-3</v>
      </c>
      <c r="T219">
        <v>3.0487804878048801E-2</v>
      </c>
      <c r="U219">
        <v>3.0487804878048799E-3</v>
      </c>
      <c r="V219">
        <v>2.7439024390243899E-2</v>
      </c>
      <c r="W219">
        <v>3.0487804878048799E-3</v>
      </c>
      <c r="X219">
        <v>0.14329268292682901</v>
      </c>
      <c r="Y219">
        <v>0.16463414634146301</v>
      </c>
      <c r="Z219">
        <v>3.0487804878048799E-3</v>
      </c>
      <c r="AA219">
        <v>7.6219512195121894E-2</v>
      </c>
      <c r="AB219">
        <v>9.1463414634146301E-3</v>
      </c>
      <c r="AC219">
        <v>2.1341463414634099E-2</v>
      </c>
      <c r="AD219">
        <v>2.4390243902439001E-2</v>
      </c>
      <c r="AE219">
        <v>5.4878048780487798E-2</v>
      </c>
      <c r="AF219">
        <v>1.52439024390244E-2</v>
      </c>
      <c r="AG219">
        <v>3.0487804878048801E-2</v>
      </c>
      <c r="AH219">
        <v>2.7439024390243899E-2</v>
      </c>
      <c r="AI219">
        <v>3.65853658536585E-2</v>
      </c>
      <c r="AJ219">
        <v>0</v>
      </c>
      <c r="AK219">
        <v>3.0487804878048799E-3</v>
      </c>
      <c r="AL219">
        <v>1.21951219512195E-2</v>
      </c>
      <c r="AM219">
        <v>0.109756097560976</v>
      </c>
      <c r="AN219">
        <v>3.0487804878048799E-3</v>
      </c>
      <c r="AO219">
        <v>3.0487804878048799E-3</v>
      </c>
      <c r="AP219">
        <v>1.5661813</v>
      </c>
      <c r="AQ219">
        <v>0.80100000000000005</v>
      </c>
    </row>
    <row r="220" spans="1:43" hidden="1" x14ac:dyDescent="0.3">
      <c r="A220" t="str">
        <f t="shared" si="3"/>
        <v>Bahamas2002</v>
      </c>
      <c r="B220" t="s">
        <v>70</v>
      </c>
      <c r="C220" t="s">
        <v>71</v>
      </c>
      <c r="D220">
        <v>2002</v>
      </c>
      <c r="E220" t="s">
        <v>72</v>
      </c>
      <c r="F220">
        <v>9.3058812867685605E-3</v>
      </c>
      <c r="G220">
        <v>0.18979703784969801</v>
      </c>
      <c r="H220">
        <v>2.8985507246376799E-3</v>
      </c>
      <c r="I220">
        <v>8.6956521739130401E-3</v>
      </c>
      <c r="J220">
        <v>0.197101449275362</v>
      </c>
      <c r="K220">
        <v>0.40869565217391302</v>
      </c>
      <c r="L220">
        <v>0.38260869565217398</v>
      </c>
      <c r="M220">
        <v>2.1021021021020998E-2</v>
      </c>
      <c r="N220">
        <v>1.5015015015014999E-2</v>
      </c>
      <c r="O220">
        <v>2.1021021021020998E-2</v>
      </c>
      <c r="P220">
        <v>9.90990990990991E-2</v>
      </c>
      <c r="Q220">
        <v>1.5015015015014999E-2</v>
      </c>
      <c r="R220">
        <v>1.5015015015014999E-2</v>
      </c>
      <c r="S220">
        <v>6.0060060060060103E-3</v>
      </c>
      <c r="T220">
        <v>3.0030030030029999E-2</v>
      </c>
      <c r="U220">
        <v>3.0030030030029999E-3</v>
      </c>
      <c r="V220">
        <v>3.0030030030029999E-2</v>
      </c>
      <c r="W220">
        <v>6.0060060060060103E-3</v>
      </c>
      <c r="X220">
        <v>0.14714714714714699</v>
      </c>
      <c r="Y220">
        <v>0.165165165165165</v>
      </c>
      <c r="Z220">
        <v>3.0030030030029999E-3</v>
      </c>
      <c r="AA220">
        <v>7.2072072072072099E-2</v>
      </c>
      <c r="AB220">
        <v>9.0090090090090107E-3</v>
      </c>
      <c r="AC220">
        <v>2.1021021021020998E-2</v>
      </c>
      <c r="AD220">
        <v>2.7027027027027001E-2</v>
      </c>
      <c r="AE220">
        <v>5.4054054054054099E-2</v>
      </c>
      <c r="AF220">
        <v>1.5015015015014999E-2</v>
      </c>
      <c r="AG220">
        <v>3.0030030030029999E-2</v>
      </c>
      <c r="AH220">
        <v>2.7027027027027001E-2</v>
      </c>
      <c r="AI220">
        <v>3.6036036036036001E-2</v>
      </c>
      <c r="AJ220">
        <v>0</v>
      </c>
      <c r="AK220">
        <v>3.0030030030029999E-3</v>
      </c>
      <c r="AL220">
        <v>1.2012012012012E-2</v>
      </c>
      <c r="AM220">
        <v>0.11111111111111099</v>
      </c>
      <c r="AN220">
        <v>3.0030030030029999E-3</v>
      </c>
      <c r="AO220">
        <v>3.0030030030029999E-3</v>
      </c>
      <c r="AP220">
        <v>1.5094329</v>
      </c>
      <c r="AQ220">
        <v>0.80400000000000005</v>
      </c>
    </row>
    <row r="221" spans="1:43" hidden="1" x14ac:dyDescent="0.3">
      <c r="A221" t="str">
        <f t="shared" si="3"/>
        <v>Bahamas2003</v>
      </c>
      <c r="B221" t="s">
        <v>70</v>
      </c>
      <c r="C221" t="s">
        <v>71</v>
      </c>
      <c r="D221">
        <v>2003</v>
      </c>
      <c r="E221" t="s">
        <v>72</v>
      </c>
      <c r="F221">
        <v>9.4193136493404793E-3</v>
      </c>
      <c r="G221">
        <v>0.19800884955752199</v>
      </c>
      <c r="H221">
        <v>2.80112044817927E-3</v>
      </c>
      <c r="I221">
        <v>8.4033613445378096E-3</v>
      </c>
      <c r="J221">
        <v>0.20168067226890801</v>
      </c>
      <c r="K221">
        <v>0.40896358543417399</v>
      </c>
      <c r="L221">
        <v>0.378151260504202</v>
      </c>
      <c r="M221">
        <v>2.04081632653061E-2</v>
      </c>
      <c r="N221">
        <v>1.45772594752187E-2</v>
      </c>
      <c r="O221">
        <v>2.04081632653061E-2</v>
      </c>
      <c r="P221">
        <v>9.9125364431486895E-2</v>
      </c>
      <c r="Q221">
        <v>1.7492711370262402E-2</v>
      </c>
      <c r="R221">
        <v>1.45772594752187E-2</v>
      </c>
      <c r="S221">
        <v>5.83090379008746E-3</v>
      </c>
      <c r="T221">
        <v>3.2069970845481001E-2</v>
      </c>
      <c r="U221">
        <v>2.91545189504373E-3</v>
      </c>
      <c r="V221">
        <v>2.9154518950437299E-2</v>
      </c>
      <c r="W221">
        <v>5.83090379008746E-3</v>
      </c>
      <c r="X221">
        <v>0.14868804664723001</v>
      </c>
      <c r="Y221">
        <v>0.16618075801749299</v>
      </c>
      <c r="Z221">
        <v>2.91545189504373E-3</v>
      </c>
      <c r="AA221">
        <v>6.9970845481049607E-2</v>
      </c>
      <c r="AB221">
        <v>1.1661807580174899E-2</v>
      </c>
      <c r="AC221">
        <v>2.04081632653061E-2</v>
      </c>
      <c r="AD221">
        <v>2.6239067055393601E-2</v>
      </c>
      <c r="AE221">
        <v>5.2478134110787202E-2</v>
      </c>
      <c r="AF221">
        <v>1.45772594752187E-2</v>
      </c>
      <c r="AG221">
        <v>3.2069970845481001E-2</v>
      </c>
      <c r="AH221">
        <v>2.6239067055393601E-2</v>
      </c>
      <c r="AI221">
        <v>3.4985422740524803E-2</v>
      </c>
      <c r="AJ221">
        <v>0</v>
      </c>
      <c r="AK221">
        <v>2.91545189504373E-3</v>
      </c>
      <c r="AL221">
        <v>1.1661807580174899E-2</v>
      </c>
      <c r="AM221">
        <v>0.11078717201166199</v>
      </c>
      <c r="AN221">
        <v>2.91545189504373E-3</v>
      </c>
      <c r="AO221">
        <v>2.91545189504373E-3</v>
      </c>
      <c r="AP221">
        <v>1.6284654999999999</v>
      </c>
      <c r="AQ221">
        <v>0.80500000000000005</v>
      </c>
    </row>
    <row r="222" spans="1:43" hidden="1" x14ac:dyDescent="0.3">
      <c r="A222" t="str">
        <f t="shared" si="3"/>
        <v>Bahamas2004</v>
      </c>
      <c r="B222" t="s">
        <v>70</v>
      </c>
      <c r="C222" t="s">
        <v>71</v>
      </c>
      <c r="D222">
        <v>2004</v>
      </c>
      <c r="E222" t="s">
        <v>72</v>
      </c>
      <c r="F222">
        <v>9.5613691767925703E-3</v>
      </c>
      <c r="G222">
        <v>0.19793926247288501</v>
      </c>
      <c r="H222">
        <v>2.7472527472527501E-3</v>
      </c>
      <c r="I222">
        <v>8.2417582417582402E-3</v>
      </c>
      <c r="J222">
        <v>0.195054945054945</v>
      </c>
      <c r="K222">
        <v>0.41208791208791201</v>
      </c>
      <c r="L222">
        <v>0.38186813186813201</v>
      </c>
      <c r="M222">
        <v>1.9943019943019901E-2</v>
      </c>
      <c r="N222">
        <v>1.42450142450142E-2</v>
      </c>
      <c r="O222">
        <v>1.9943019943019901E-2</v>
      </c>
      <c r="P222">
        <v>9.9715099715099703E-2</v>
      </c>
      <c r="Q222">
        <v>1.7094017094017099E-2</v>
      </c>
      <c r="R222">
        <v>1.42450142450142E-2</v>
      </c>
      <c r="S222">
        <v>5.6980056980057E-3</v>
      </c>
      <c r="T222">
        <v>3.1339031339031299E-2</v>
      </c>
      <c r="U222">
        <v>2.84900284900285E-3</v>
      </c>
      <c r="V222">
        <v>3.1339031339031299E-2</v>
      </c>
      <c r="W222">
        <v>5.6980056980057E-3</v>
      </c>
      <c r="X222">
        <v>0.148148148148148</v>
      </c>
      <c r="Y222">
        <v>0.16239316239316201</v>
      </c>
      <c r="Z222">
        <v>2.84900284900285E-3</v>
      </c>
      <c r="AA222">
        <v>7.1225071225071199E-2</v>
      </c>
      <c r="AB222">
        <v>1.13960113960114E-2</v>
      </c>
      <c r="AC222">
        <v>1.9943019943019901E-2</v>
      </c>
      <c r="AD222">
        <v>2.8490028490028501E-2</v>
      </c>
      <c r="AE222">
        <v>5.1282051282051301E-2</v>
      </c>
      <c r="AF222">
        <v>1.7094017094017099E-2</v>
      </c>
      <c r="AG222">
        <v>3.1339031339031299E-2</v>
      </c>
      <c r="AH222">
        <v>2.8490028490028501E-2</v>
      </c>
      <c r="AI222">
        <v>3.4188034188034198E-2</v>
      </c>
      <c r="AJ222">
        <v>0</v>
      </c>
      <c r="AK222">
        <v>2.84900284900285E-3</v>
      </c>
      <c r="AL222">
        <v>1.13960113960114E-2</v>
      </c>
      <c r="AM222">
        <v>0.11111111111111099</v>
      </c>
      <c r="AN222">
        <v>2.84900284900285E-3</v>
      </c>
      <c r="AO222">
        <v>2.84900284900285E-3</v>
      </c>
      <c r="AP222">
        <v>1.6116779000000001</v>
      </c>
      <c r="AQ222">
        <v>0.80700000000000005</v>
      </c>
    </row>
    <row r="223" spans="1:43" hidden="1" x14ac:dyDescent="0.3">
      <c r="A223" t="str">
        <f t="shared" si="3"/>
        <v>Bahamas2005</v>
      </c>
      <c r="B223" t="s">
        <v>70</v>
      </c>
      <c r="C223" t="s">
        <v>71</v>
      </c>
      <c r="D223">
        <v>2005</v>
      </c>
      <c r="E223" t="s">
        <v>72</v>
      </c>
      <c r="F223">
        <v>9.7681608286876703E-3</v>
      </c>
      <c r="G223">
        <v>0.20436730123180299</v>
      </c>
      <c r="H223">
        <v>2.7472527472527501E-3</v>
      </c>
      <c r="I223">
        <v>5.4945054945054897E-3</v>
      </c>
      <c r="J223">
        <v>0.20329670329670299</v>
      </c>
      <c r="K223">
        <v>0.40384615384615402</v>
      </c>
      <c r="L223">
        <v>0.38461538461538503</v>
      </c>
      <c r="M223">
        <v>1.9943019943019901E-2</v>
      </c>
      <c r="N223">
        <v>1.42450142450142E-2</v>
      </c>
      <c r="O223">
        <v>1.9943019943019901E-2</v>
      </c>
      <c r="P223">
        <v>0.102564102564103</v>
      </c>
      <c r="Q223">
        <v>1.7094017094017099E-2</v>
      </c>
      <c r="R223">
        <v>1.42450142450142E-2</v>
      </c>
      <c r="S223">
        <v>5.6980056980057E-3</v>
      </c>
      <c r="T223">
        <v>2.8490028490028501E-2</v>
      </c>
      <c r="U223">
        <v>2.84900284900285E-3</v>
      </c>
      <c r="V223">
        <v>3.1339031339031299E-2</v>
      </c>
      <c r="W223">
        <v>5.6980056980057E-3</v>
      </c>
      <c r="X223">
        <v>0.148148148148148</v>
      </c>
      <c r="Y223">
        <v>0.16239316239316201</v>
      </c>
      <c r="Z223">
        <v>2.84900284900285E-3</v>
      </c>
      <c r="AA223">
        <v>6.8376068376068397E-2</v>
      </c>
      <c r="AB223">
        <v>1.13960113960114E-2</v>
      </c>
      <c r="AC223">
        <v>1.9943019943019901E-2</v>
      </c>
      <c r="AD223">
        <v>2.8490028490028501E-2</v>
      </c>
      <c r="AE223">
        <v>5.1282051282051301E-2</v>
      </c>
      <c r="AF223">
        <v>1.7094017094017099E-2</v>
      </c>
      <c r="AG223">
        <v>3.1339031339031299E-2</v>
      </c>
      <c r="AH223">
        <v>2.8490028490028501E-2</v>
      </c>
      <c r="AI223">
        <v>3.4188034188034198E-2</v>
      </c>
      <c r="AJ223">
        <v>0</v>
      </c>
      <c r="AK223">
        <v>2.84900284900285E-3</v>
      </c>
      <c r="AL223">
        <v>1.13960113960114E-2</v>
      </c>
      <c r="AM223">
        <v>0.113960113960114</v>
      </c>
      <c r="AN223">
        <v>2.84900284900285E-3</v>
      </c>
      <c r="AO223">
        <v>2.84900284900285E-3</v>
      </c>
      <c r="AP223">
        <v>1.5876555000000001</v>
      </c>
      <c r="AQ223">
        <v>0.81100000000000005</v>
      </c>
    </row>
    <row r="224" spans="1:43" hidden="1" x14ac:dyDescent="0.3">
      <c r="A224" t="str">
        <f t="shared" si="3"/>
        <v>Bahamas2006</v>
      </c>
      <c r="B224" t="s">
        <v>70</v>
      </c>
      <c r="C224" t="s">
        <v>71</v>
      </c>
      <c r="D224">
        <v>2006</v>
      </c>
      <c r="E224" t="s">
        <v>72</v>
      </c>
      <c r="F224">
        <v>1.0151570840412599E-2</v>
      </c>
      <c r="G224">
        <v>0.206451612903226</v>
      </c>
      <c r="H224">
        <v>2.60416666666667E-3</v>
      </c>
      <c r="I224">
        <v>5.2083333333333296E-3</v>
      </c>
      <c r="J224">
        <v>0.203125</v>
      </c>
      <c r="K224">
        <v>0.40104166666666702</v>
      </c>
      <c r="L224">
        <v>0.38802083333333298</v>
      </c>
      <c r="M224">
        <v>2.1621621621621599E-2</v>
      </c>
      <c r="N224">
        <v>1.35135135135135E-2</v>
      </c>
      <c r="O224">
        <v>1.8918918918918899E-2</v>
      </c>
      <c r="P224">
        <v>0.102702702702703</v>
      </c>
      <c r="Q224">
        <v>1.62162162162162E-2</v>
      </c>
      <c r="R224">
        <v>1.35135135135135E-2</v>
      </c>
      <c r="S224">
        <v>5.40540540540541E-3</v>
      </c>
      <c r="T224">
        <v>2.97297297297297E-2</v>
      </c>
      <c r="U224">
        <v>2.7027027027026998E-3</v>
      </c>
      <c r="V224">
        <v>2.97297297297297E-2</v>
      </c>
      <c r="W224">
        <v>5.40540540540541E-3</v>
      </c>
      <c r="X224">
        <v>0.151351351351351</v>
      </c>
      <c r="Y224">
        <v>0.159459459459459</v>
      </c>
      <c r="Z224">
        <v>5.40540540540541E-3</v>
      </c>
      <c r="AA224">
        <v>6.7567567567567599E-2</v>
      </c>
      <c r="AB224">
        <v>1.0810810810810799E-2</v>
      </c>
      <c r="AC224">
        <v>2.1621621621621599E-2</v>
      </c>
      <c r="AD224">
        <v>2.7027027027027001E-2</v>
      </c>
      <c r="AE224">
        <v>5.1351351351351403E-2</v>
      </c>
      <c r="AF224">
        <v>1.62162162162162E-2</v>
      </c>
      <c r="AG224">
        <v>3.24324324324324E-2</v>
      </c>
      <c r="AH224">
        <v>2.97297297297297E-2</v>
      </c>
      <c r="AI224">
        <v>3.5135135135135102E-2</v>
      </c>
      <c r="AJ224">
        <v>0</v>
      </c>
      <c r="AK224">
        <v>2.7027027027026998E-3</v>
      </c>
      <c r="AL224">
        <v>1.0810810810810799E-2</v>
      </c>
      <c r="AM224">
        <v>0.11351351351351401</v>
      </c>
      <c r="AN224">
        <v>2.7027027027026998E-3</v>
      </c>
      <c r="AO224">
        <v>2.7027027027026998E-3</v>
      </c>
      <c r="AP224">
        <v>1.6572747000000001</v>
      </c>
      <c r="AQ224">
        <v>0.81299999999999994</v>
      </c>
    </row>
    <row r="225" spans="1:43" hidden="1" x14ac:dyDescent="0.3">
      <c r="A225" t="str">
        <f t="shared" si="3"/>
        <v>Bahamas2007</v>
      </c>
      <c r="B225" t="s">
        <v>70</v>
      </c>
      <c r="C225" t="s">
        <v>71</v>
      </c>
      <c r="D225">
        <v>2007</v>
      </c>
      <c r="E225" t="s">
        <v>72</v>
      </c>
      <c r="F225">
        <v>1.05036986420468E-2</v>
      </c>
      <c r="G225">
        <v>0.21319520174482001</v>
      </c>
      <c r="H225">
        <v>2.5641025641025602E-3</v>
      </c>
      <c r="I225">
        <v>5.1282051282051299E-3</v>
      </c>
      <c r="J225">
        <v>0.21025641025641001</v>
      </c>
      <c r="K225">
        <v>0.39743589743589702</v>
      </c>
      <c r="L225">
        <v>0.38461538461538503</v>
      </c>
      <c r="M225">
        <v>2.11081794195251E-2</v>
      </c>
      <c r="N225">
        <v>1.31926121372032E-2</v>
      </c>
      <c r="O225">
        <v>1.8469656992084402E-2</v>
      </c>
      <c r="P225">
        <v>0.102902374670185</v>
      </c>
      <c r="Q225">
        <v>1.5831134564643801E-2</v>
      </c>
      <c r="R225">
        <v>1.31926121372032E-2</v>
      </c>
      <c r="S225">
        <v>7.9155672823219003E-3</v>
      </c>
      <c r="T225">
        <v>2.9023746701847E-2</v>
      </c>
      <c r="U225">
        <v>2.6385224274406301E-3</v>
      </c>
      <c r="V225">
        <v>3.1662269129287601E-2</v>
      </c>
      <c r="W225">
        <v>5.2770448548812698E-3</v>
      </c>
      <c r="X225">
        <v>0.150395778364116</v>
      </c>
      <c r="Y225">
        <v>0.16094986807387901</v>
      </c>
      <c r="Z225">
        <v>5.2770448548812698E-3</v>
      </c>
      <c r="AA225">
        <v>6.5963060686015804E-2</v>
      </c>
      <c r="AB225">
        <v>1.05540897097625E-2</v>
      </c>
      <c r="AC225">
        <v>2.11081794195251E-2</v>
      </c>
      <c r="AD225">
        <v>2.9023746701847E-2</v>
      </c>
      <c r="AE225">
        <v>5.0131926121372003E-2</v>
      </c>
      <c r="AF225">
        <v>1.5831134564643801E-2</v>
      </c>
      <c r="AG225">
        <v>3.1662269129287601E-2</v>
      </c>
      <c r="AH225">
        <v>2.9023746701847E-2</v>
      </c>
      <c r="AI225">
        <v>3.4300791556728202E-2</v>
      </c>
      <c r="AJ225">
        <v>0</v>
      </c>
      <c r="AK225">
        <v>2.6385224274406301E-3</v>
      </c>
      <c r="AL225">
        <v>1.05540897097625E-2</v>
      </c>
      <c r="AM225">
        <v>0.113456464379947</v>
      </c>
      <c r="AN225">
        <v>5.2770448548812698E-3</v>
      </c>
      <c r="AO225">
        <v>2.6385224274406301E-3</v>
      </c>
      <c r="AP225">
        <v>1.8002530000000001</v>
      </c>
      <c r="AQ225">
        <v>0.81200000000000006</v>
      </c>
    </row>
    <row r="226" spans="1:43" hidden="1" x14ac:dyDescent="0.3">
      <c r="A226" t="str">
        <f t="shared" si="3"/>
        <v>Bahamas2008</v>
      </c>
      <c r="B226" t="s">
        <v>70</v>
      </c>
      <c r="C226" t="s">
        <v>71</v>
      </c>
      <c r="D226">
        <v>2008</v>
      </c>
      <c r="E226" t="s">
        <v>72</v>
      </c>
      <c r="F226">
        <v>1.08968587696213E-2</v>
      </c>
      <c r="G226">
        <v>0.21514992109416101</v>
      </c>
      <c r="H226">
        <v>2.4509803921568601E-3</v>
      </c>
      <c r="I226">
        <v>4.9019607843137298E-3</v>
      </c>
      <c r="J226">
        <v>0.20588235294117599</v>
      </c>
      <c r="K226">
        <v>0.39705882352941202</v>
      </c>
      <c r="L226">
        <v>0.38970588235294101</v>
      </c>
      <c r="M226">
        <v>2.0304568527918801E-2</v>
      </c>
      <c r="N226">
        <v>1.5228426395939101E-2</v>
      </c>
      <c r="O226">
        <v>2.0304568527918801E-2</v>
      </c>
      <c r="P226">
        <v>0.104060913705584</v>
      </c>
      <c r="Q226">
        <v>1.7766497461928901E-2</v>
      </c>
      <c r="R226">
        <v>1.26903553299492E-2</v>
      </c>
      <c r="S226">
        <v>7.61421319796954E-3</v>
      </c>
      <c r="T226">
        <v>2.7918781725888301E-2</v>
      </c>
      <c r="U226">
        <v>2.5380710659898501E-3</v>
      </c>
      <c r="V226">
        <v>3.0456852791878201E-2</v>
      </c>
      <c r="W226">
        <v>5.0761421319797002E-3</v>
      </c>
      <c r="X226">
        <v>0.14974619289340099</v>
      </c>
      <c r="Y226">
        <v>0.16243654822334999</v>
      </c>
      <c r="Z226">
        <v>5.0761421319797002E-3</v>
      </c>
      <c r="AA226">
        <v>6.3451776649746203E-2</v>
      </c>
      <c r="AB226">
        <v>1.01522842639594E-2</v>
      </c>
      <c r="AC226">
        <v>2.0304568527918801E-2</v>
      </c>
      <c r="AD226">
        <v>2.7918781725888301E-2</v>
      </c>
      <c r="AE226">
        <v>4.8223350253807098E-2</v>
      </c>
      <c r="AF226">
        <v>1.5228426395939101E-2</v>
      </c>
      <c r="AG226">
        <v>3.0456852791878201E-2</v>
      </c>
      <c r="AH226">
        <v>3.0456852791878201E-2</v>
      </c>
      <c r="AI226">
        <v>3.5532994923857898E-2</v>
      </c>
      <c r="AJ226">
        <v>0</v>
      </c>
      <c r="AK226">
        <v>5.0761421319797002E-3</v>
      </c>
      <c r="AL226">
        <v>1.01522842639594E-2</v>
      </c>
      <c r="AM226">
        <v>0.114213197969543</v>
      </c>
      <c r="AN226">
        <v>5.0761421319797002E-3</v>
      </c>
      <c r="AO226">
        <v>2.5380710659898501E-3</v>
      </c>
      <c r="AP226">
        <v>2.0845289999999999</v>
      </c>
      <c r="AQ226">
        <v>0.81200000000000006</v>
      </c>
    </row>
    <row r="227" spans="1:43" hidden="1" x14ac:dyDescent="0.3">
      <c r="A227" t="str">
        <f t="shared" si="3"/>
        <v>Bahamas2009</v>
      </c>
      <c r="B227" t="s">
        <v>70</v>
      </c>
      <c r="C227" t="s">
        <v>71</v>
      </c>
      <c r="D227">
        <v>2009</v>
      </c>
      <c r="E227" t="s">
        <v>72</v>
      </c>
      <c r="F227">
        <v>1.12972229589963E-2</v>
      </c>
      <c r="G227">
        <v>0.215538847117794</v>
      </c>
      <c r="H227">
        <v>2.3310023310023301E-3</v>
      </c>
      <c r="I227">
        <v>4.6620046620046603E-3</v>
      </c>
      <c r="J227">
        <v>0.20046620046620001</v>
      </c>
      <c r="K227">
        <v>0.40093240093240101</v>
      </c>
      <c r="L227">
        <v>0.391608391608392</v>
      </c>
      <c r="M227">
        <v>1.9323671497584499E-2</v>
      </c>
      <c r="N227">
        <v>1.4492753623188401E-2</v>
      </c>
      <c r="O227">
        <v>1.9323671497584499E-2</v>
      </c>
      <c r="P227">
        <v>0.101449275362319</v>
      </c>
      <c r="Q227">
        <v>1.69082125603865E-2</v>
      </c>
      <c r="R227">
        <v>1.20772946859903E-2</v>
      </c>
      <c r="S227">
        <v>7.2463768115942004E-3</v>
      </c>
      <c r="T227">
        <v>2.8985507246376802E-2</v>
      </c>
      <c r="U227">
        <v>2.4154589371980701E-3</v>
      </c>
      <c r="V227">
        <v>3.1400966183574901E-2</v>
      </c>
      <c r="W227">
        <v>4.8309178743961402E-3</v>
      </c>
      <c r="X227">
        <v>0.15217391304347799</v>
      </c>
      <c r="Y227">
        <v>0.161835748792271</v>
      </c>
      <c r="Z227">
        <v>4.8309178743961402E-3</v>
      </c>
      <c r="AA227">
        <v>6.2801932367149801E-2</v>
      </c>
      <c r="AB227">
        <v>1.20772946859903E-2</v>
      </c>
      <c r="AC227">
        <v>2.1739130434782601E-2</v>
      </c>
      <c r="AD227">
        <v>2.8985507246376802E-2</v>
      </c>
      <c r="AE227">
        <v>4.8309178743961401E-2</v>
      </c>
      <c r="AF227">
        <v>1.69082125603865E-2</v>
      </c>
      <c r="AG227">
        <v>2.8985507246376802E-2</v>
      </c>
      <c r="AH227">
        <v>2.8985507246376802E-2</v>
      </c>
      <c r="AI227">
        <v>3.6231884057971002E-2</v>
      </c>
      <c r="AJ227">
        <v>0</v>
      </c>
      <c r="AK227">
        <v>4.8309178743961402E-3</v>
      </c>
      <c r="AL227">
        <v>9.6618357487922701E-3</v>
      </c>
      <c r="AM227">
        <v>0.115942028985507</v>
      </c>
      <c r="AN227">
        <v>4.8309178743961402E-3</v>
      </c>
      <c r="AO227">
        <v>2.4154589371980701E-3</v>
      </c>
      <c r="AP227">
        <v>2.3472369</v>
      </c>
      <c r="AQ227">
        <v>0.81</v>
      </c>
    </row>
    <row r="228" spans="1:43" hidden="1" x14ac:dyDescent="0.3">
      <c r="A228" t="str">
        <f t="shared" si="3"/>
        <v>Bahamas2010</v>
      </c>
      <c r="B228" t="s">
        <v>70</v>
      </c>
      <c r="C228" t="s">
        <v>71</v>
      </c>
      <c r="D228">
        <v>2010</v>
      </c>
      <c r="E228" t="s">
        <v>72</v>
      </c>
      <c r="F228">
        <v>1.1602332779544399E-2</v>
      </c>
      <c r="G228">
        <v>0.218565815324165</v>
      </c>
      <c r="H228">
        <v>2.2522522522522501E-3</v>
      </c>
      <c r="I228">
        <v>4.5045045045045001E-3</v>
      </c>
      <c r="J228">
        <v>0.19819819819819801</v>
      </c>
      <c r="K228">
        <v>0.40315315315315298</v>
      </c>
      <c r="L228">
        <v>0.391891891891892</v>
      </c>
      <c r="M228">
        <v>2.09302325581395E-2</v>
      </c>
      <c r="N228">
        <v>1.3953488372093001E-2</v>
      </c>
      <c r="O228">
        <v>1.8604651162790701E-2</v>
      </c>
      <c r="P228">
        <v>0.102325581395349</v>
      </c>
      <c r="Q228">
        <v>1.6279069767441898E-2</v>
      </c>
      <c r="R228">
        <v>1.16279069767442E-2</v>
      </c>
      <c r="S228">
        <v>6.9767441860465098E-3</v>
      </c>
      <c r="T228">
        <v>2.7906976744186001E-2</v>
      </c>
      <c r="U228">
        <v>2.3255813953488402E-3</v>
      </c>
      <c r="V228">
        <v>3.25581395348837E-2</v>
      </c>
      <c r="W228">
        <v>4.65116279069767E-3</v>
      </c>
      <c r="X228">
        <v>0.15348837209302299</v>
      </c>
      <c r="Y228">
        <v>0.162790697674419</v>
      </c>
      <c r="Z228">
        <v>4.65116279069767E-3</v>
      </c>
      <c r="AA228">
        <v>6.2790697674418597E-2</v>
      </c>
      <c r="AB228">
        <v>1.16279069767442E-2</v>
      </c>
      <c r="AC228">
        <v>2.09302325581395E-2</v>
      </c>
      <c r="AD228">
        <v>2.7906976744186001E-2</v>
      </c>
      <c r="AE228">
        <v>4.6511627906976702E-2</v>
      </c>
      <c r="AF228">
        <v>1.6279069767441898E-2</v>
      </c>
      <c r="AG228">
        <v>3.0232558139534901E-2</v>
      </c>
      <c r="AH228">
        <v>3.0232558139534901E-2</v>
      </c>
      <c r="AI228">
        <v>3.4883720930232599E-2</v>
      </c>
      <c r="AJ228">
        <v>0</v>
      </c>
      <c r="AK228">
        <v>4.65116279069767E-3</v>
      </c>
      <c r="AL228">
        <v>1.16279069767442E-2</v>
      </c>
      <c r="AM228">
        <v>0.116279069767442</v>
      </c>
      <c r="AN228">
        <v>4.65116279069767E-3</v>
      </c>
      <c r="AO228">
        <v>2.3255813953488402E-3</v>
      </c>
      <c r="AP228">
        <v>2.3692818</v>
      </c>
      <c r="AQ228">
        <v>0.81200000000000006</v>
      </c>
    </row>
    <row r="229" spans="1:43" hidden="1" x14ac:dyDescent="0.3">
      <c r="A229" t="str">
        <f t="shared" si="3"/>
        <v>Bahamas2011</v>
      </c>
      <c r="B229" t="s">
        <v>70</v>
      </c>
      <c r="C229" t="s">
        <v>71</v>
      </c>
      <c r="D229">
        <v>2011</v>
      </c>
      <c r="E229" t="s">
        <v>72</v>
      </c>
      <c r="F229">
        <v>1.18689179349183E-2</v>
      </c>
      <c r="G229">
        <v>0.22067975107707</v>
      </c>
      <c r="H229">
        <v>2.1645021645021602E-3</v>
      </c>
      <c r="I229">
        <v>6.4935064935064896E-3</v>
      </c>
      <c r="J229">
        <v>0.18831168831168801</v>
      </c>
      <c r="K229">
        <v>0.40909090909090901</v>
      </c>
      <c r="L229">
        <v>0.39393939393939398</v>
      </c>
      <c r="M229">
        <v>2.0270270270270299E-2</v>
      </c>
      <c r="N229">
        <v>1.35135135135135E-2</v>
      </c>
      <c r="O229">
        <v>2.0270270270270299E-2</v>
      </c>
      <c r="P229">
        <v>0.101351351351351</v>
      </c>
      <c r="Q229">
        <v>1.5765765765765799E-2</v>
      </c>
      <c r="R229">
        <v>1.1261261261261301E-2</v>
      </c>
      <c r="S229">
        <v>6.7567567567567597E-3</v>
      </c>
      <c r="T229">
        <v>2.7027027027027001E-2</v>
      </c>
      <c r="U229">
        <v>2.2522522522522501E-3</v>
      </c>
      <c r="V229">
        <v>3.1531531531531501E-2</v>
      </c>
      <c r="W229">
        <v>4.5045045045045001E-3</v>
      </c>
      <c r="X229">
        <v>0.15540540540540501</v>
      </c>
      <c r="Y229">
        <v>0.16441441441441401</v>
      </c>
      <c r="Z229">
        <v>4.5045045045045001E-3</v>
      </c>
      <c r="AA229">
        <v>6.3063063063063099E-2</v>
      </c>
      <c r="AB229">
        <v>1.1261261261261301E-2</v>
      </c>
      <c r="AC229">
        <v>2.0270270270270299E-2</v>
      </c>
      <c r="AD229">
        <v>2.9279279279279299E-2</v>
      </c>
      <c r="AE229">
        <v>4.72972972972973E-2</v>
      </c>
      <c r="AF229">
        <v>1.5765765765765799E-2</v>
      </c>
      <c r="AG229">
        <v>2.9279279279279299E-2</v>
      </c>
      <c r="AH229">
        <v>2.9279279279279299E-2</v>
      </c>
      <c r="AI229">
        <v>3.6036036036036001E-2</v>
      </c>
      <c r="AJ229">
        <v>0</v>
      </c>
      <c r="AK229">
        <v>4.5045045045045001E-3</v>
      </c>
      <c r="AL229">
        <v>1.1261261261261301E-2</v>
      </c>
      <c r="AM229">
        <v>0.117117117117117</v>
      </c>
      <c r="AN229">
        <v>4.5045045045045001E-3</v>
      </c>
      <c r="AO229">
        <v>2.2522522522522501E-3</v>
      </c>
      <c r="AP229">
        <v>2.3749799999999999</v>
      </c>
      <c r="AQ229">
        <v>0.81200000000000006</v>
      </c>
    </row>
    <row r="230" spans="1:43" hidden="1" x14ac:dyDescent="0.3">
      <c r="A230" t="str">
        <f t="shared" si="3"/>
        <v>Bahamas2012</v>
      </c>
      <c r="B230" t="s">
        <v>70</v>
      </c>
      <c r="C230" t="s">
        <v>71</v>
      </c>
      <c r="D230">
        <v>2012</v>
      </c>
      <c r="E230" t="s">
        <v>72</v>
      </c>
      <c r="F230">
        <v>1.20849522675248E-2</v>
      </c>
      <c r="G230">
        <v>0.222953904045155</v>
      </c>
      <c r="H230">
        <v>2.1141649048625798E-3</v>
      </c>
      <c r="I230">
        <v>6.3424947145877403E-3</v>
      </c>
      <c r="J230">
        <v>0.179704016913319</v>
      </c>
      <c r="K230">
        <v>0.41226215644820302</v>
      </c>
      <c r="L230">
        <v>0.39957716701902701</v>
      </c>
      <c r="M230">
        <v>1.9607843137254902E-2</v>
      </c>
      <c r="N230">
        <v>1.52505446623094E-2</v>
      </c>
      <c r="O230">
        <v>1.9607843137254902E-2</v>
      </c>
      <c r="P230">
        <v>9.8039215686274495E-2</v>
      </c>
      <c r="Q230">
        <v>1.7429193899782099E-2</v>
      </c>
      <c r="R230">
        <v>1.08932461873638E-2</v>
      </c>
      <c r="S230">
        <v>6.5359477124183E-3</v>
      </c>
      <c r="T230">
        <v>2.8322440087146E-2</v>
      </c>
      <c r="U230">
        <v>2.1786492374727701E-3</v>
      </c>
      <c r="V230">
        <v>3.2679738562091498E-2</v>
      </c>
      <c r="W230">
        <v>6.5359477124183E-3</v>
      </c>
      <c r="X230">
        <v>0.15250544662309401</v>
      </c>
      <c r="Y230">
        <v>0.167755991285403</v>
      </c>
      <c r="Z230">
        <v>4.3572984749455299E-3</v>
      </c>
      <c r="AA230">
        <v>6.1002178649237501E-2</v>
      </c>
      <c r="AB230">
        <v>1.08932461873638E-2</v>
      </c>
      <c r="AC230">
        <v>1.9607843137254902E-2</v>
      </c>
      <c r="AD230">
        <v>2.8322440087146E-2</v>
      </c>
      <c r="AE230">
        <v>4.5751633986928102E-2</v>
      </c>
      <c r="AF230">
        <v>1.7429193899782099E-2</v>
      </c>
      <c r="AG230">
        <v>3.0501089324618699E-2</v>
      </c>
      <c r="AH230">
        <v>3.0501089324618699E-2</v>
      </c>
      <c r="AI230">
        <v>3.4858387799564301E-2</v>
      </c>
      <c r="AJ230">
        <v>0</v>
      </c>
      <c r="AK230">
        <v>4.3572984749455299E-3</v>
      </c>
      <c r="AL230">
        <v>1.08932461873638E-2</v>
      </c>
      <c r="AM230">
        <v>0.11764705882352899</v>
      </c>
      <c r="AN230">
        <v>4.3572984749455299E-3</v>
      </c>
      <c r="AO230">
        <v>2.1786492374727701E-3</v>
      </c>
      <c r="AP230">
        <v>2.3136741999999999</v>
      </c>
      <c r="AQ230">
        <v>0.81499999999999995</v>
      </c>
    </row>
    <row r="231" spans="1:43" hidden="1" x14ac:dyDescent="0.3">
      <c r="A231" t="str">
        <f t="shared" si="3"/>
        <v>Bahamas2013</v>
      </c>
      <c r="B231" t="s">
        <v>70</v>
      </c>
      <c r="C231" t="s">
        <v>71</v>
      </c>
      <c r="D231">
        <v>2013</v>
      </c>
      <c r="E231" t="s">
        <v>72</v>
      </c>
      <c r="F231">
        <v>1.2340375939817501E-2</v>
      </c>
      <c r="G231">
        <v>0.22469823584029699</v>
      </c>
      <c r="H231">
        <v>2.0661157024793402E-3</v>
      </c>
      <c r="I231">
        <v>6.1983471074380202E-3</v>
      </c>
      <c r="J231">
        <v>0.17975206611570199</v>
      </c>
      <c r="K231">
        <v>0.413223140495868</v>
      </c>
      <c r="L231">
        <v>0.39876033057851201</v>
      </c>
      <c r="M231">
        <v>2.1413276231263399E-2</v>
      </c>
      <c r="N231">
        <v>1.49892933618844E-2</v>
      </c>
      <c r="O231">
        <v>1.9271948608137E-2</v>
      </c>
      <c r="P231">
        <v>9.6359743040685203E-2</v>
      </c>
      <c r="Q231">
        <v>1.7130620985010701E-2</v>
      </c>
      <c r="R231">
        <v>1.2847965738758E-2</v>
      </c>
      <c r="S231">
        <v>6.4239828693790097E-3</v>
      </c>
      <c r="T231">
        <v>2.78372591006424E-2</v>
      </c>
      <c r="U231">
        <v>2.1413276231263402E-3</v>
      </c>
      <c r="V231">
        <v>3.2119914346895102E-2</v>
      </c>
      <c r="W231">
        <v>6.4239828693790097E-3</v>
      </c>
      <c r="X231">
        <v>0.15631691648822299</v>
      </c>
      <c r="Y231">
        <v>0.162740899357602</v>
      </c>
      <c r="Z231">
        <v>4.2826552462526804E-3</v>
      </c>
      <c r="AA231">
        <v>5.9957173447537503E-2</v>
      </c>
      <c r="AB231">
        <v>1.07066381156317E-2</v>
      </c>
      <c r="AC231">
        <v>2.1413276231263399E-2</v>
      </c>
      <c r="AD231">
        <v>2.9978586723768699E-2</v>
      </c>
      <c r="AE231">
        <v>4.7109207708779403E-2</v>
      </c>
      <c r="AF231">
        <v>1.7130620985010701E-2</v>
      </c>
      <c r="AG231">
        <v>2.9978586723768699E-2</v>
      </c>
      <c r="AH231">
        <v>2.9978586723768699E-2</v>
      </c>
      <c r="AI231">
        <v>3.4261241970021401E-2</v>
      </c>
      <c r="AJ231">
        <v>0</v>
      </c>
      <c r="AK231">
        <v>4.2826552462526804E-3</v>
      </c>
      <c r="AL231">
        <v>1.07066381156317E-2</v>
      </c>
      <c r="AM231">
        <v>0.117773019271949</v>
      </c>
      <c r="AN231">
        <v>4.2826552462526804E-3</v>
      </c>
      <c r="AO231">
        <v>2.1413276231263402E-3</v>
      </c>
      <c r="AP231">
        <v>2.5513859000000001</v>
      </c>
      <c r="AQ231">
        <v>0.81599999999999995</v>
      </c>
    </row>
    <row r="232" spans="1:43" hidden="1" x14ac:dyDescent="0.3">
      <c r="A232" t="str">
        <f t="shared" si="3"/>
        <v>Bahamas2014</v>
      </c>
      <c r="B232" t="s">
        <v>70</v>
      </c>
      <c r="C232" t="s">
        <v>71</v>
      </c>
      <c r="D232">
        <v>2014</v>
      </c>
      <c r="E232" t="s">
        <v>72</v>
      </c>
      <c r="F232">
        <v>1.2561081383831401E-2</v>
      </c>
      <c r="G232">
        <v>0.225192569098324</v>
      </c>
      <c r="H232">
        <v>2.0120724346076499E-3</v>
      </c>
      <c r="I232">
        <v>6.0362173038229399E-3</v>
      </c>
      <c r="J232">
        <v>0.17505030181086501</v>
      </c>
      <c r="K232">
        <v>0.41649899396378298</v>
      </c>
      <c r="L232">
        <v>0.40040241448692199</v>
      </c>
      <c r="M232">
        <v>2.0876826722338201E-2</v>
      </c>
      <c r="N232">
        <v>1.4613778705636699E-2</v>
      </c>
      <c r="O232">
        <v>2.0876826722338201E-2</v>
      </c>
      <c r="P232">
        <v>9.8121085594989596E-2</v>
      </c>
      <c r="Q232">
        <v>1.67014613778706E-2</v>
      </c>
      <c r="R232">
        <v>1.2526096033402901E-2</v>
      </c>
      <c r="S232">
        <v>6.2630480167014599E-3</v>
      </c>
      <c r="T232">
        <v>2.7139874739039699E-2</v>
      </c>
      <c r="U232">
        <v>2.0876826722338198E-3</v>
      </c>
      <c r="V232">
        <v>3.3402922755741103E-2</v>
      </c>
      <c r="W232">
        <v>6.2630480167014599E-3</v>
      </c>
      <c r="X232">
        <v>0.15240083507306901</v>
      </c>
      <c r="Y232">
        <v>0.164926931106472</v>
      </c>
      <c r="Z232">
        <v>4.1753653444676396E-3</v>
      </c>
      <c r="AA232">
        <v>6.0542797494780802E-2</v>
      </c>
      <c r="AB232">
        <v>1.04384133611691E-2</v>
      </c>
      <c r="AC232">
        <v>2.0876826722338201E-2</v>
      </c>
      <c r="AD232">
        <v>2.9227557411273499E-2</v>
      </c>
      <c r="AE232">
        <v>4.5929018789144099E-2</v>
      </c>
      <c r="AF232">
        <v>1.67014613778706E-2</v>
      </c>
      <c r="AG232">
        <v>2.9227557411273499E-2</v>
      </c>
      <c r="AH232">
        <v>3.1315240083507299E-2</v>
      </c>
      <c r="AI232">
        <v>3.54906054279749E-2</v>
      </c>
      <c r="AJ232">
        <v>0</v>
      </c>
      <c r="AK232">
        <v>4.1753653444676396E-3</v>
      </c>
      <c r="AL232">
        <v>1.04384133611691E-2</v>
      </c>
      <c r="AM232">
        <v>0.11899791231732799</v>
      </c>
      <c r="AN232">
        <v>4.1753653444676396E-3</v>
      </c>
      <c r="AO232">
        <v>2.0876826722338198E-3</v>
      </c>
      <c r="AP232">
        <v>2.5043986</v>
      </c>
      <c r="AQ232">
        <v>0.82</v>
      </c>
    </row>
    <row r="233" spans="1:43" hidden="1" x14ac:dyDescent="0.3">
      <c r="A233" t="str">
        <f t="shared" si="3"/>
        <v>Bahamas2015</v>
      </c>
      <c r="B233" t="s">
        <v>70</v>
      </c>
      <c r="C233" t="s">
        <v>71</v>
      </c>
      <c r="D233">
        <v>2015</v>
      </c>
      <c r="E233" t="s">
        <v>72</v>
      </c>
      <c r="F233">
        <v>1.27732871950334E-2</v>
      </c>
      <c r="G233">
        <v>0.22284725227174401</v>
      </c>
      <c r="H233">
        <v>1.94174757281553E-3</v>
      </c>
      <c r="I233">
        <v>5.8252427184466004E-3</v>
      </c>
      <c r="J233">
        <v>0.168932038834951</v>
      </c>
      <c r="K233">
        <v>0.41941747572815502</v>
      </c>
      <c r="L233">
        <v>0.40388349514563099</v>
      </c>
      <c r="M233">
        <v>2.0283975659229202E-2</v>
      </c>
      <c r="N233">
        <v>1.4198782961460399E-2</v>
      </c>
      <c r="O233">
        <v>2.0283975659229202E-2</v>
      </c>
      <c r="P233">
        <v>9.9391480730223095E-2</v>
      </c>
      <c r="Q233">
        <v>1.6227180527383402E-2</v>
      </c>
      <c r="R233">
        <v>1.2170385395537499E-2</v>
      </c>
      <c r="S233">
        <v>6.08519269776876E-3</v>
      </c>
      <c r="T233">
        <v>2.6369168356997999E-2</v>
      </c>
      <c r="U233">
        <v>2.02839756592292E-3</v>
      </c>
      <c r="V233">
        <v>3.2454361054766699E-2</v>
      </c>
      <c r="W233">
        <v>6.08519269776876E-3</v>
      </c>
      <c r="X233">
        <v>0.15010141987829601</v>
      </c>
      <c r="Y233">
        <v>0.17038539553752499</v>
      </c>
      <c r="Z233">
        <v>4.05679513184584E-3</v>
      </c>
      <c r="AA233">
        <v>6.0851926977687598E-2</v>
      </c>
      <c r="AB233">
        <v>1.2170385395537499E-2</v>
      </c>
      <c r="AC233">
        <v>2.0283975659229202E-2</v>
      </c>
      <c r="AD233">
        <v>2.8397565922920899E-2</v>
      </c>
      <c r="AE233">
        <v>4.4624746450304301E-2</v>
      </c>
      <c r="AF233">
        <v>1.6227180527383402E-2</v>
      </c>
      <c r="AG233">
        <v>2.8397565922920899E-2</v>
      </c>
      <c r="AH233">
        <v>3.0425963488843799E-2</v>
      </c>
      <c r="AI233">
        <v>3.6511156186612603E-2</v>
      </c>
      <c r="AJ233">
        <v>0</v>
      </c>
      <c r="AK233">
        <v>4.05679513184584E-3</v>
      </c>
      <c r="AL233">
        <v>1.2170385395537499E-2</v>
      </c>
      <c r="AM233">
        <v>0.119675456389452</v>
      </c>
      <c r="AN233">
        <v>4.05679513184584E-3</v>
      </c>
      <c r="AO233">
        <v>2.02839756592292E-3</v>
      </c>
      <c r="AP233">
        <v>2.3183476999999999</v>
      </c>
      <c r="AQ233">
        <v>0.82</v>
      </c>
    </row>
    <row r="234" spans="1:43" hidden="1" x14ac:dyDescent="0.3">
      <c r="A234" t="str">
        <f t="shared" si="3"/>
        <v>Bahamas2016</v>
      </c>
      <c r="B234" t="s">
        <v>70</v>
      </c>
      <c r="C234" t="s">
        <v>71</v>
      </c>
      <c r="D234">
        <v>2016</v>
      </c>
      <c r="E234" t="s">
        <v>72</v>
      </c>
      <c r="F234">
        <v>1.29754401614451E-2</v>
      </c>
      <c r="G234">
        <v>0.227370227370227</v>
      </c>
      <c r="H234">
        <v>1.88679245283019E-3</v>
      </c>
      <c r="I234">
        <v>5.66037735849057E-3</v>
      </c>
      <c r="J234">
        <v>0.16603773584905701</v>
      </c>
      <c r="K234">
        <v>0.422641509433962</v>
      </c>
      <c r="L234">
        <v>0.40377358490566001</v>
      </c>
      <c r="M234">
        <v>2.1568627450980399E-2</v>
      </c>
      <c r="N234">
        <v>1.37254901960784E-2</v>
      </c>
      <c r="O234">
        <v>1.9607843137254902E-2</v>
      </c>
      <c r="P234">
        <v>0.1</v>
      </c>
      <c r="Q234">
        <v>1.7647058823529401E-2</v>
      </c>
      <c r="R234">
        <v>1.1764705882352899E-2</v>
      </c>
      <c r="S234">
        <v>5.8823529411764696E-3</v>
      </c>
      <c r="T234">
        <v>2.54901960784314E-2</v>
      </c>
      <c r="U234">
        <v>1.9607843137254902E-3</v>
      </c>
      <c r="V234">
        <v>3.3333333333333298E-2</v>
      </c>
      <c r="W234">
        <v>5.8823529411764696E-3</v>
      </c>
      <c r="X234">
        <v>0.149019607843137</v>
      </c>
      <c r="Y234">
        <v>0.17058823529411801</v>
      </c>
      <c r="Z234">
        <v>3.9215686274509803E-3</v>
      </c>
      <c r="AA234">
        <v>6.0784313725490202E-2</v>
      </c>
      <c r="AB234">
        <v>1.1764705882352899E-2</v>
      </c>
      <c r="AC234">
        <v>1.9607843137254902E-2</v>
      </c>
      <c r="AD234">
        <v>2.9411764705882401E-2</v>
      </c>
      <c r="AE234">
        <v>4.5098039215686302E-2</v>
      </c>
      <c r="AF234">
        <v>1.5686274509803901E-2</v>
      </c>
      <c r="AG234">
        <v>2.9411764705882401E-2</v>
      </c>
      <c r="AH234">
        <v>3.1372549019607801E-2</v>
      </c>
      <c r="AI234">
        <v>3.5294117647058802E-2</v>
      </c>
      <c r="AJ234">
        <v>0</v>
      </c>
      <c r="AK234">
        <v>3.9215686274509803E-3</v>
      </c>
      <c r="AL234">
        <v>1.1764705882352899E-2</v>
      </c>
      <c r="AM234">
        <v>0.119607843137255</v>
      </c>
      <c r="AN234">
        <v>3.9215686274509803E-3</v>
      </c>
      <c r="AO234">
        <v>1.9607843137254902E-3</v>
      </c>
      <c r="AP234">
        <v>2.7347054000000002</v>
      </c>
      <c r="AQ234">
        <v>0.82299999999999995</v>
      </c>
    </row>
    <row r="235" spans="1:43" hidden="1" x14ac:dyDescent="0.3">
      <c r="A235" t="str">
        <f t="shared" si="3"/>
        <v>Bahamas2017</v>
      </c>
      <c r="B235" t="s">
        <v>70</v>
      </c>
      <c r="C235" t="s">
        <v>71</v>
      </c>
      <c r="D235">
        <v>2017</v>
      </c>
      <c r="E235" t="s">
        <v>72</v>
      </c>
      <c r="F235">
        <v>1.31748105583081E-2</v>
      </c>
      <c r="G235">
        <v>0.228283676038607</v>
      </c>
      <c r="H235">
        <v>1.8416206261510099E-3</v>
      </c>
      <c r="I235">
        <v>3.6832412523020298E-3</v>
      </c>
      <c r="J235">
        <v>0.16390423572744001</v>
      </c>
      <c r="K235">
        <v>0.42725598526703501</v>
      </c>
      <c r="L235">
        <v>0.40331491712707201</v>
      </c>
      <c r="M235">
        <v>2.1032504780114699E-2</v>
      </c>
      <c r="N235">
        <v>1.52963671128107E-2</v>
      </c>
      <c r="O235">
        <v>1.9120458891013398E-2</v>
      </c>
      <c r="P235">
        <v>9.9426386233269604E-2</v>
      </c>
      <c r="Q235">
        <v>1.7208413001912001E-2</v>
      </c>
      <c r="R235">
        <v>1.1472275334608E-2</v>
      </c>
      <c r="S235">
        <v>7.64818355640535E-3</v>
      </c>
      <c r="T235">
        <v>2.6768642447418702E-2</v>
      </c>
      <c r="U235">
        <v>1.9120458891013401E-3</v>
      </c>
      <c r="V235">
        <v>3.2504780114722798E-2</v>
      </c>
      <c r="W235">
        <v>5.7361376673040199E-3</v>
      </c>
      <c r="X235">
        <v>0.147227533460803</v>
      </c>
      <c r="Y235">
        <v>0.17208413001912001</v>
      </c>
      <c r="Z235">
        <v>3.8240917782026802E-3</v>
      </c>
      <c r="AA235">
        <v>6.11854684512428E-2</v>
      </c>
      <c r="AB235">
        <v>1.1472275334608E-2</v>
      </c>
      <c r="AC235">
        <v>2.1032504780114699E-2</v>
      </c>
      <c r="AD235">
        <v>2.8680688336520099E-2</v>
      </c>
      <c r="AE235">
        <v>4.3977055449330803E-2</v>
      </c>
      <c r="AF235">
        <v>1.52963671128107E-2</v>
      </c>
      <c r="AG235">
        <v>2.8680688336520099E-2</v>
      </c>
      <c r="AH235">
        <v>3.05927342256214E-2</v>
      </c>
      <c r="AI235">
        <v>3.6328871892925399E-2</v>
      </c>
      <c r="AJ235">
        <v>0</v>
      </c>
      <c r="AK235">
        <v>3.8240917782026802E-3</v>
      </c>
      <c r="AL235">
        <v>1.1472275334608E-2</v>
      </c>
      <c r="AM235">
        <v>0.120458891013384</v>
      </c>
      <c r="AN235">
        <v>3.8240917782026802E-3</v>
      </c>
      <c r="AO235">
        <v>1.9120458891013401E-3</v>
      </c>
      <c r="AP235">
        <v>3.6579329999999999</v>
      </c>
      <c r="AQ235">
        <v>0.82499999999999996</v>
      </c>
    </row>
    <row r="236" spans="1:43" hidden="1" x14ac:dyDescent="0.3">
      <c r="A236" t="str">
        <f t="shared" si="3"/>
        <v>Bahrain2000</v>
      </c>
      <c r="B236" t="s">
        <v>73</v>
      </c>
      <c r="C236" t="s">
        <v>74</v>
      </c>
      <c r="D236">
        <v>2000</v>
      </c>
      <c r="E236" t="s">
        <v>45</v>
      </c>
      <c r="F236">
        <v>3.4504249972309902E-3</v>
      </c>
      <c r="G236">
        <v>0.16336633663366301</v>
      </c>
      <c r="H236">
        <v>6.0790273556231003E-3</v>
      </c>
      <c r="I236">
        <v>1.82370820668693E-2</v>
      </c>
      <c r="J236">
        <v>0.26443768996960498</v>
      </c>
      <c r="K236">
        <v>0.38297872340425498</v>
      </c>
      <c r="L236">
        <v>0.32826747720364702</v>
      </c>
      <c r="M236">
        <v>5.0793650793650801E-2</v>
      </c>
      <c r="N236">
        <v>1.9047619047619001E-2</v>
      </c>
      <c r="O236">
        <v>1.26984126984127E-2</v>
      </c>
      <c r="P236">
        <v>0.21587301587301599</v>
      </c>
      <c r="Q236">
        <v>1.58730158730159E-2</v>
      </c>
      <c r="R236">
        <v>9.5238095238095195E-3</v>
      </c>
      <c r="S236">
        <v>3.1746031746031698E-3</v>
      </c>
      <c r="T236">
        <v>7.6190476190476197E-2</v>
      </c>
      <c r="U236">
        <v>1.26984126984127E-2</v>
      </c>
      <c r="V236">
        <v>1.26984126984127E-2</v>
      </c>
      <c r="W236">
        <v>9.5238095238095195E-3</v>
      </c>
      <c r="X236">
        <v>0.133333333333333</v>
      </c>
      <c r="Y236">
        <v>3.4920634920634901E-2</v>
      </c>
      <c r="Z236">
        <v>3.1746031746031698E-3</v>
      </c>
      <c r="AA236">
        <v>6.6666666666666693E-2</v>
      </c>
      <c r="AB236">
        <v>3.4920634920634901E-2</v>
      </c>
      <c r="AC236">
        <v>9.5238095238095195E-3</v>
      </c>
      <c r="AD236">
        <v>3.1746031746031703E-2</v>
      </c>
      <c r="AE236">
        <v>1.9047619047619001E-2</v>
      </c>
      <c r="AF236">
        <v>2.8571428571428598E-2</v>
      </c>
      <c r="AG236">
        <v>3.8095238095238099E-2</v>
      </c>
      <c r="AH236">
        <v>4.4444444444444398E-2</v>
      </c>
      <c r="AI236">
        <v>2.2222222222222199E-2</v>
      </c>
      <c r="AJ236">
        <v>0</v>
      </c>
      <c r="AK236">
        <v>6.3492063492063501E-3</v>
      </c>
      <c r="AL236">
        <v>3.1746031746031698E-3</v>
      </c>
      <c r="AM236">
        <v>8.2539682539682496E-2</v>
      </c>
      <c r="AN236">
        <v>3.1746031746031698E-3</v>
      </c>
      <c r="AO236">
        <v>0</v>
      </c>
      <c r="AP236">
        <v>2.3516430000000001</v>
      </c>
      <c r="AQ236">
        <v>0.79800000000000004</v>
      </c>
    </row>
    <row r="237" spans="1:43" hidden="1" x14ac:dyDescent="0.3">
      <c r="A237" t="str">
        <f t="shared" si="3"/>
        <v>Bahrain2001</v>
      </c>
      <c r="B237" t="s">
        <v>73</v>
      </c>
      <c r="C237" t="s">
        <v>74</v>
      </c>
      <c r="D237">
        <v>2001</v>
      </c>
      <c r="E237" t="s">
        <v>45</v>
      </c>
      <c r="F237">
        <v>3.5419522601583299E-3</v>
      </c>
      <c r="G237">
        <v>0.16856846473029</v>
      </c>
      <c r="H237">
        <v>6.17283950617284E-3</v>
      </c>
      <c r="I237">
        <v>1.54320987654321E-2</v>
      </c>
      <c r="J237">
        <v>0.29012345679012302</v>
      </c>
      <c r="K237">
        <v>0.37037037037037002</v>
      </c>
      <c r="L237">
        <v>0.31790123456790098</v>
      </c>
      <c r="M237">
        <v>5.1948051948052E-2</v>
      </c>
      <c r="N237">
        <v>1.9480519480519501E-2</v>
      </c>
      <c r="O237">
        <v>1.2987012987013E-2</v>
      </c>
      <c r="P237">
        <v>0.207792207792208</v>
      </c>
      <c r="Q237">
        <v>1.2987012987013E-2</v>
      </c>
      <c r="R237">
        <v>9.74025974025974E-3</v>
      </c>
      <c r="S237">
        <v>3.24675324675325E-3</v>
      </c>
      <c r="T237">
        <v>7.7922077922077906E-2</v>
      </c>
      <c r="U237">
        <v>9.74025974025974E-3</v>
      </c>
      <c r="V237">
        <v>1.2987012987013E-2</v>
      </c>
      <c r="W237">
        <v>6.4935064935064896E-3</v>
      </c>
      <c r="X237">
        <v>0.13961038961038999</v>
      </c>
      <c r="Y237">
        <v>3.5714285714285698E-2</v>
      </c>
      <c r="Z237">
        <v>3.24675324675325E-3</v>
      </c>
      <c r="AA237">
        <v>6.4935064935064901E-2</v>
      </c>
      <c r="AB237">
        <v>3.2467532467532499E-2</v>
      </c>
      <c r="AC237">
        <v>6.4935064935064896E-3</v>
      </c>
      <c r="AD237">
        <v>3.5714285714285698E-2</v>
      </c>
      <c r="AE237">
        <v>1.9480519480519501E-2</v>
      </c>
      <c r="AF237">
        <v>2.9220779220779199E-2</v>
      </c>
      <c r="AG237">
        <v>3.8961038961039002E-2</v>
      </c>
      <c r="AH237">
        <v>4.5454545454545497E-2</v>
      </c>
      <c r="AI237">
        <v>2.27272727272727E-2</v>
      </c>
      <c r="AJ237">
        <v>0</v>
      </c>
      <c r="AK237">
        <v>6.4935064935064896E-3</v>
      </c>
      <c r="AL237">
        <v>3.24675324675325E-3</v>
      </c>
      <c r="AM237">
        <v>8.7662337662337705E-2</v>
      </c>
      <c r="AN237">
        <v>3.24675324675325E-3</v>
      </c>
      <c r="AO237">
        <v>0</v>
      </c>
      <c r="AP237">
        <v>2.4621417999999999</v>
      </c>
      <c r="AQ237">
        <v>0.80400000000000005</v>
      </c>
    </row>
    <row r="238" spans="1:43" hidden="1" x14ac:dyDescent="0.3">
      <c r="A238" t="str">
        <f t="shared" si="3"/>
        <v>Bahrain2002</v>
      </c>
      <c r="B238" t="s">
        <v>73</v>
      </c>
      <c r="C238" t="s">
        <v>74</v>
      </c>
      <c r="D238">
        <v>2002</v>
      </c>
      <c r="E238" t="s">
        <v>45</v>
      </c>
      <c r="F238">
        <v>3.6651355705756301E-3</v>
      </c>
      <c r="G238">
        <v>0.16955503512880599</v>
      </c>
      <c r="H238">
        <v>5.5401662049861496E-3</v>
      </c>
      <c r="I238">
        <v>1.38504155124654E-2</v>
      </c>
      <c r="J238">
        <v>0.26038781163434899</v>
      </c>
      <c r="K238">
        <v>0.37119113573407198</v>
      </c>
      <c r="L238">
        <v>0.34903047091412698</v>
      </c>
      <c r="M238">
        <v>5.2023121387283197E-2</v>
      </c>
      <c r="N238">
        <v>2.0231213872832401E-2</v>
      </c>
      <c r="O238">
        <v>1.15606936416185E-2</v>
      </c>
      <c r="P238">
        <v>0.21098265895953799</v>
      </c>
      <c r="Q238">
        <v>1.15606936416185E-2</v>
      </c>
      <c r="R238">
        <v>8.6705202312138702E-3</v>
      </c>
      <c r="S238">
        <v>2.8901734104046198E-3</v>
      </c>
      <c r="T238">
        <v>7.2254335260115599E-2</v>
      </c>
      <c r="U238">
        <v>8.6705202312138702E-3</v>
      </c>
      <c r="V238">
        <v>1.44508670520231E-2</v>
      </c>
      <c r="W238">
        <v>8.6705202312138702E-3</v>
      </c>
      <c r="X238">
        <v>0.13872832369942201</v>
      </c>
      <c r="Y238">
        <v>3.7572254335260097E-2</v>
      </c>
      <c r="Z238">
        <v>5.78034682080925E-3</v>
      </c>
      <c r="AA238">
        <v>6.3583815028901702E-2</v>
      </c>
      <c r="AB238">
        <v>3.4682080924855502E-2</v>
      </c>
      <c r="AC238">
        <v>8.6705202312138702E-3</v>
      </c>
      <c r="AD238">
        <v>3.17919075144509E-2</v>
      </c>
      <c r="AE238">
        <v>1.7341040462427699E-2</v>
      </c>
      <c r="AF238">
        <v>2.8901734104046201E-2</v>
      </c>
      <c r="AG238">
        <v>4.0462427745664699E-2</v>
      </c>
      <c r="AH238">
        <v>4.9132947976878602E-2</v>
      </c>
      <c r="AI238">
        <v>2.3121387283237E-2</v>
      </c>
      <c r="AJ238">
        <v>0</v>
      </c>
      <c r="AK238">
        <v>5.78034682080925E-3</v>
      </c>
      <c r="AL238">
        <v>2.8901734104046198E-3</v>
      </c>
      <c r="AM238">
        <v>8.6705202312138699E-2</v>
      </c>
      <c r="AN238">
        <v>2.8901734104046198E-3</v>
      </c>
      <c r="AO238">
        <v>0</v>
      </c>
      <c r="AP238">
        <v>2.5719433</v>
      </c>
      <c r="AQ238">
        <v>0.80400000000000005</v>
      </c>
    </row>
    <row r="239" spans="1:43" hidden="1" x14ac:dyDescent="0.3">
      <c r="A239" t="str">
        <f t="shared" si="3"/>
        <v>Bahrain2003</v>
      </c>
      <c r="B239" t="s">
        <v>73</v>
      </c>
      <c r="C239" t="s">
        <v>74</v>
      </c>
      <c r="D239">
        <v>2003</v>
      </c>
      <c r="E239" t="s">
        <v>45</v>
      </c>
      <c r="F239">
        <v>3.78899773824943E-3</v>
      </c>
      <c r="G239">
        <v>0.167514843087362</v>
      </c>
      <c r="H239">
        <v>5.0505050505050501E-3</v>
      </c>
      <c r="I239">
        <v>1.26262626262626E-2</v>
      </c>
      <c r="J239">
        <v>0.23989898989899</v>
      </c>
      <c r="K239">
        <v>0.37626262626262602</v>
      </c>
      <c r="L239">
        <v>0.36616161616161602</v>
      </c>
      <c r="M239">
        <v>5.0131926121372003E-2</v>
      </c>
      <c r="N239">
        <v>2.11081794195251E-2</v>
      </c>
      <c r="O239">
        <v>1.31926121372032E-2</v>
      </c>
      <c r="P239">
        <v>0.213720316622691</v>
      </c>
      <c r="Q239">
        <v>1.31926121372032E-2</v>
      </c>
      <c r="R239">
        <v>7.9155672823219003E-3</v>
      </c>
      <c r="S239">
        <v>2.6385224274406301E-3</v>
      </c>
      <c r="T239">
        <v>6.8601583113456502E-2</v>
      </c>
      <c r="U239">
        <v>7.9155672823219003E-3</v>
      </c>
      <c r="V239">
        <v>1.31926121372032E-2</v>
      </c>
      <c r="W239">
        <v>7.9155672823219003E-3</v>
      </c>
      <c r="X239">
        <v>0.134564643799472</v>
      </c>
      <c r="Y239">
        <v>3.9577836411609502E-2</v>
      </c>
      <c r="Z239">
        <v>5.2770448548812698E-3</v>
      </c>
      <c r="AA239">
        <v>6.5963060686015804E-2</v>
      </c>
      <c r="AB239">
        <v>3.4300791556728202E-2</v>
      </c>
      <c r="AC239">
        <v>7.9155672823219003E-3</v>
      </c>
      <c r="AD239">
        <v>3.1662269129287601E-2</v>
      </c>
      <c r="AE239">
        <v>1.5831134564643801E-2</v>
      </c>
      <c r="AF239">
        <v>2.9023746701847E-2</v>
      </c>
      <c r="AG239">
        <v>3.9577836411609502E-2</v>
      </c>
      <c r="AH239">
        <v>5.2770448548812701E-2</v>
      </c>
      <c r="AI239">
        <v>2.11081794195251E-2</v>
      </c>
      <c r="AJ239">
        <v>0</v>
      </c>
      <c r="AK239">
        <v>5.2770448548812698E-3</v>
      </c>
      <c r="AL239">
        <v>2.6385224274406301E-3</v>
      </c>
      <c r="AM239">
        <v>8.9709762532981505E-2</v>
      </c>
      <c r="AN239">
        <v>2.6385224274406301E-3</v>
      </c>
      <c r="AO239">
        <v>2.6385224274406301E-3</v>
      </c>
      <c r="AP239">
        <v>2.4901296999999998</v>
      </c>
      <c r="AQ239">
        <v>0.80600000000000005</v>
      </c>
    </row>
    <row r="240" spans="1:43" hidden="1" x14ac:dyDescent="0.3">
      <c r="A240" t="str">
        <f t="shared" si="3"/>
        <v>Bahrain2004</v>
      </c>
      <c r="B240" t="s">
        <v>73</v>
      </c>
      <c r="C240" t="s">
        <v>74</v>
      </c>
      <c r="D240">
        <v>2004</v>
      </c>
      <c r="E240" t="s">
        <v>45</v>
      </c>
      <c r="F240">
        <v>3.8217828926251501E-3</v>
      </c>
      <c r="G240">
        <v>0.16693679092382499</v>
      </c>
      <c r="H240">
        <v>4.8661800486617997E-3</v>
      </c>
      <c r="I240">
        <v>1.21654501216545E-2</v>
      </c>
      <c r="J240">
        <v>0.240875912408759</v>
      </c>
      <c r="K240">
        <v>0.37956204379561997</v>
      </c>
      <c r="L240">
        <v>0.36253041362530403</v>
      </c>
      <c r="M240">
        <v>4.8223350253807098E-2</v>
      </c>
      <c r="N240">
        <v>2.0304568527918801E-2</v>
      </c>
      <c r="O240">
        <v>1.26903553299492E-2</v>
      </c>
      <c r="P240">
        <v>0.208121827411168</v>
      </c>
      <c r="Q240">
        <v>1.26903553299492E-2</v>
      </c>
      <c r="R240">
        <v>7.61421319796954E-3</v>
      </c>
      <c r="S240">
        <v>2.5380710659898501E-3</v>
      </c>
      <c r="T240">
        <v>6.8527918781725899E-2</v>
      </c>
      <c r="U240">
        <v>7.61421319796954E-3</v>
      </c>
      <c r="V240">
        <v>1.26903553299492E-2</v>
      </c>
      <c r="W240">
        <v>7.61421319796954E-3</v>
      </c>
      <c r="X240">
        <v>0.13705583756345199</v>
      </c>
      <c r="Y240">
        <v>4.0609137055837602E-2</v>
      </c>
      <c r="Z240">
        <v>5.0761421319797002E-3</v>
      </c>
      <c r="AA240">
        <v>6.5989847715736002E-2</v>
      </c>
      <c r="AB240">
        <v>3.2994923857868001E-2</v>
      </c>
      <c r="AC240">
        <v>1.01522842639594E-2</v>
      </c>
      <c r="AD240">
        <v>3.0456852791878201E-2</v>
      </c>
      <c r="AE240">
        <v>1.7766497461928901E-2</v>
      </c>
      <c r="AF240">
        <v>3.0456852791878201E-2</v>
      </c>
      <c r="AG240">
        <v>4.0609137055837602E-2</v>
      </c>
      <c r="AH240">
        <v>5.3299492385786802E-2</v>
      </c>
      <c r="AI240">
        <v>2.0304568527918801E-2</v>
      </c>
      <c r="AJ240">
        <v>0</v>
      </c>
      <c r="AK240">
        <v>7.61421319796954E-3</v>
      </c>
      <c r="AL240">
        <v>2.5380710659898501E-3</v>
      </c>
      <c r="AM240">
        <v>9.13705583756345E-2</v>
      </c>
      <c r="AN240">
        <v>2.5380710659898501E-3</v>
      </c>
      <c r="AO240">
        <v>2.5380710659898501E-3</v>
      </c>
      <c r="AP240">
        <v>2.2566747999999999</v>
      </c>
      <c r="AQ240">
        <v>0.80400000000000005</v>
      </c>
    </row>
    <row r="241" spans="1:43" hidden="1" x14ac:dyDescent="0.3">
      <c r="A241" t="str">
        <f t="shared" si="3"/>
        <v>Bahrain2005</v>
      </c>
      <c r="B241" t="s">
        <v>73</v>
      </c>
      <c r="C241" t="s">
        <v>74</v>
      </c>
      <c r="D241">
        <v>2005</v>
      </c>
      <c r="E241" t="s">
        <v>45</v>
      </c>
      <c r="F241">
        <v>3.78720846962285E-3</v>
      </c>
      <c r="G241">
        <v>0.16725559481743199</v>
      </c>
      <c r="H241">
        <v>4.6948356807511703E-3</v>
      </c>
      <c r="I241">
        <v>1.1737089201877901E-2</v>
      </c>
      <c r="J241">
        <v>0.24647887323943701</v>
      </c>
      <c r="K241">
        <v>0.377934272300469</v>
      </c>
      <c r="L241">
        <v>0.35915492957746498</v>
      </c>
      <c r="M241">
        <v>4.8899755501222497E-2</v>
      </c>
      <c r="N241">
        <v>2.2004889975550099E-2</v>
      </c>
      <c r="O241">
        <v>1.22249388753056E-2</v>
      </c>
      <c r="P241">
        <v>0.20048899755501201</v>
      </c>
      <c r="Q241">
        <v>1.22249388753056E-2</v>
      </c>
      <c r="R241">
        <v>9.7799511002445005E-3</v>
      </c>
      <c r="S241">
        <v>2.4449877750611199E-3</v>
      </c>
      <c r="T241">
        <v>6.8459657701711502E-2</v>
      </c>
      <c r="U241">
        <v>9.7799511002445005E-3</v>
      </c>
      <c r="V241">
        <v>1.46699266503667E-2</v>
      </c>
      <c r="W241">
        <v>4.8899755501222502E-3</v>
      </c>
      <c r="X241">
        <v>0.136919315403423</v>
      </c>
      <c r="Y241">
        <v>3.9119804400978002E-2</v>
      </c>
      <c r="Z241">
        <v>7.3349633251833697E-3</v>
      </c>
      <c r="AA241">
        <v>6.3569682151589202E-2</v>
      </c>
      <c r="AB241">
        <v>3.1784841075794601E-2</v>
      </c>
      <c r="AC241">
        <v>9.7799511002445005E-3</v>
      </c>
      <c r="AD241">
        <v>3.1784841075794601E-2</v>
      </c>
      <c r="AE241">
        <v>1.71149144254279E-2</v>
      </c>
      <c r="AF241">
        <v>3.1784841075794601E-2</v>
      </c>
      <c r="AG241">
        <v>4.1564792176039103E-2</v>
      </c>
      <c r="AH241">
        <v>5.37897310513447E-2</v>
      </c>
      <c r="AI241">
        <v>1.9559902200489001E-2</v>
      </c>
      <c r="AJ241">
        <v>0</v>
      </c>
      <c r="AK241">
        <v>7.3349633251833697E-3</v>
      </c>
      <c r="AL241">
        <v>2.4449877750611199E-3</v>
      </c>
      <c r="AM241">
        <v>9.53545232273839E-2</v>
      </c>
      <c r="AN241">
        <v>2.4449877750611199E-3</v>
      </c>
      <c r="AO241">
        <v>2.4449877750611199E-3</v>
      </c>
      <c r="AP241">
        <v>2.1472685</v>
      </c>
      <c r="AQ241">
        <v>0.80300000000000005</v>
      </c>
    </row>
    <row r="242" spans="1:43" hidden="1" x14ac:dyDescent="0.3">
      <c r="A242" t="str">
        <f t="shared" si="3"/>
        <v>Bahrain2006</v>
      </c>
      <c r="B242" t="s">
        <v>73</v>
      </c>
      <c r="C242" t="s">
        <v>74</v>
      </c>
      <c r="D242">
        <v>2006</v>
      </c>
      <c r="E242" t="s">
        <v>45</v>
      </c>
      <c r="F242">
        <v>3.7355109260689698E-3</v>
      </c>
      <c r="G242">
        <v>0.168926772568772</v>
      </c>
      <c r="H242">
        <v>4.5871559633027499E-3</v>
      </c>
      <c r="I242">
        <v>1.14678899082569E-2</v>
      </c>
      <c r="J242">
        <v>0.25229357798165097</v>
      </c>
      <c r="K242">
        <v>0.37844036697247702</v>
      </c>
      <c r="L242">
        <v>0.35321100917431197</v>
      </c>
      <c r="M242">
        <v>4.81927710843374E-2</v>
      </c>
      <c r="N242">
        <v>2.16867469879518E-2</v>
      </c>
      <c r="O242">
        <v>1.20481927710843E-2</v>
      </c>
      <c r="P242">
        <v>0.19759036144578301</v>
      </c>
      <c r="Q242">
        <v>1.20481927710843E-2</v>
      </c>
      <c r="R242">
        <v>9.6385542168674707E-3</v>
      </c>
      <c r="S242">
        <v>2.4096385542168699E-3</v>
      </c>
      <c r="T242">
        <v>6.7469879518072304E-2</v>
      </c>
      <c r="U242">
        <v>9.6385542168674707E-3</v>
      </c>
      <c r="V242">
        <v>1.44578313253012E-2</v>
      </c>
      <c r="W242">
        <v>4.8192771084337397E-3</v>
      </c>
      <c r="X242">
        <v>0.13975903614457799</v>
      </c>
      <c r="Y242">
        <v>4.09638554216867E-2</v>
      </c>
      <c r="Z242">
        <v>7.2289156626506E-3</v>
      </c>
      <c r="AA242">
        <v>6.26506024096386E-2</v>
      </c>
      <c r="AB242">
        <v>3.13253012048193E-2</v>
      </c>
      <c r="AC242">
        <v>9.6385542168674707E-3</v>
      </c>
      <c r="AD242">
        <v>3.13253012048193E-2</v>
      </c>
      <c r="AE242">
        <v>1.68674698795181E-2</v>
      </c>
      <c r="AF242">
        <v>3.13253012048193E-2</v>
      </c>
      <c r="AG242">
        <v>4.09638554216867E-2</v>
      </c>
      <c r="AH242">
        <v>5.54216867469879E-2</v>
      </c>
      <c r="AI242">
        <v>1.92771084337349E-2</v>
      </c>
      <c r="AJ242">
        <v>0</v>
      </c>
      <c r="AK242">
        <v>7.2289156626506E-3</v>
      </c>
      <c r="AL242">
        <v>2.4096385542168699E-3</v>
      </c>
      <c r="AM242">
        <v>9.8795180722891604E-2</v>
      </c>
      <c r="AN242">
        <v>2.4096385542168699E-3</v>
      </c>
      <c r="AO242">
        <v>2.4096385542168699E-3</v>
      </c>
      <c r="AP242">
        <v>2.1113824999999999</v>
      </c>
      <c r="AQ242">
        <v>0.80400000000000005</v>
      </c>
    </row>
    <row r="243" spans="1:43" hidden="1" x14ac:dyDescent="0.3">
      <c r="A243" t="str">
        <f t="shared" si="3"/>
        <v>Bahrain2007</v>
      </c>
      <c r="B243" t="s">
        <v>73</v>
      </c>
      <c r="C243" t="s">
        <v>74</v>
      </c>
      <c r="D243">
        <v>2007</v>
      </c>
      <c r="E243" t="s">
        <v>45</v>
      </c>
      <c r="F243">
        <v>3.70083544512731E-3</v>
      </c>
      <c r="G243">
        <v>0.17100229533282299</v>
      </c>
      <c r="H243">
        <v>4.4742729306487703E-3</v>
      </c>
      <c r="I243">
        <v>1.11856823266219E-2</v>
      </c>
      <c r="J243">
        <v>0.25279642058165502</v>
      </c>
      <c r="K243">
        <v>0.38255033557047002</v>
      </c>
      <c r="L243">
        <v>0.34899328859060402</v>
      </c>
      <c r="M243">
        <v>4.6838407494145202E-2</v>
      </c>
      <c r="N243">
        <v>2.1077283372365301E-2</v>
      </c>
      <c r="O243">
        <v>1.40515222482436E-2</v>
      </c>
      <c r="P243">
        <v>0.192037470725995</v>
      </c>
      <c r="Q243">
        <v>1.1709601873536301E-2</v>
      </c>
      <c r="R243">
        <v>9.3676814988290398E-3</v>
      </c>
      <c r="S243">
        <v>2.34192037470726E-3</v>
      </c>
      <c r="T243">
        <v>6.7915690866510503E-2</v>
      </c>
      <c r="U243">
        <v>9.3676814988290398E-3</v>
      </c>
      <c r="V243">
        <v>1.40515222482436E-2</v>
      </c>
      <c r="W243">
        <v>7.0257611241217799E-3</v>
      </c>
      <c r="X243">
        <v>0.140515222482436</v>
      </c>
      <c r="Y243">
        <v>3.9812646370023401E-2</v>
      </c>
      <c r="Z243">
        <v>7.0257611241217799E-3</v>
      </c>
      <c r="AA243">
        <v>6.3231850117096006E-2</v>
      </c>
      <c r="AB243">
        <v>3.2786885245901599E-2</v>
      </c>
      <c r="AC243">
        <v>9.3676814988290398E-3</v>
      </c>
      <c r="AD243">
        <v>3.0444964871194399E-2</v>
      </c>
      <c r="AE243">
        <v>1.63934426229508E-2</v>
      </c>
      <c r="AF243">
        <v>3.2786885245901599E-2</v>
      </c>
      <c r="AG243">
        <v>4.2154566744730698E-2</v>
      </c>
      <c r="AH243">
        <v>5.6206088992974197E-2</v>
      </c>
      <c r="AI243">
        <v>1.87353629976581E-2</v>
      </c>
      <c r="AJ243">
        <v>0</v>
      </c>
      <c r="AK243">
        <v>7.0257611241217799E-3</v>
      </c>
      <c r="AL243">
        <v>2.34192037470726E-3</v>
      </c>
      <c r="AM243">
        <v>9.8360655737704902E-2</v>
      </c>
      <c r="AN243">
        <v>2.34192037470726E-3</v>
      </c>
      <c r="AO243">
        <v>4.6838407494145199E-3</v>
      </c>
      <c r="AP243">
        <v>2.1646022999999999</v>
      </c>
      <c r="AQ243">
        <v>0.80700000000000005</v>
      </c>
    </row>
    <row r="244" spans="1:43" hidden="1" x14ac:dyDescent="0.3">
      <c r="A244" t="str">
        <f t="shared" si="3"/>
        <v>Bahrain2008</v>
      </c>
      <c r="B244" t="s">
        <v>73</v>
      </c>
      <c r="C244" t="s">
        <v>74</v>
      </c>
      <c r="D244">
        <v>2008</v>
      </c>
      <c r="E244" t="s">
        <v>45</v>
      </c>
      <c r="F244">
        <v>3.71693901395233E-3</v>
      </c>
      <c r="G244">
        <v>0.17357222844344899</v>
      </c>
      <c r="H244">
        <v>4.3010752688172E-3</v>
      </c>
      <c r="I244">
        <v>1.2903225806451601E-2</v>
      </c>
      <c r="J244">
        <v>0.25161290322580598</v>
      </c>
      <c r="K244">
        <v>0.38494623655914001</v>
      </c>
      <c r="L244">
        <v>0.34623655913978502</v>
      </c>
      <c r="M244">
        <v>4.5351473922902501E-2</v>
      </c>
      <c r="N244">
        <v>2.04081632653061E-2</v>
      </c>
      <c r="O244">
        <v>1.3605442176870699E-2</v>
      </c>
      <c r="P244">
        <v>0.19047619047618999</v>
      </c>
      <c r="Q244">
        <v>1.1337868480725599E-2</v>
      </c>
      <c r="R244">
        <v>9.0702947845805008E-3</v>
      </c>
      <c r="S244">
        <v>2.26757369614512E-3</v>
      </c>
      <c r="T244">
        <v>7.0294784580498898E-2</v>
      </c>
      <c r="U244">
        <v>9.0702947845805008E-3</v>
      </c>
      <c r="V244">
        <v>1.58730158730159E-2</v>
      </c>
      <c r="W244">
        <v>6.8027210884353704E-3</v>
      </c>
      <c r="X244">
        <v>0.14058956916099799</v>
      </c>
      <c r="Y244">
        <v>4.08163265306122E-2</v>
      </c>
      <c r="Z244">
        <v>6.8027210884353704E-3</v>
      </c>
      <c r="AA244">
        <v>6.3492063492063502E-2</v>
      </c>
      <c r="AB244">
        <v>3.1746031746031703E-2</v>
      </c>
      <c r="AC244">
        <v>9.0702947845805008E-3</v>
      </c>
      <c r="AD244">
        <v>3.1746031746031703E-2</v>
      </c>
      <c r="AE244">
        <v>1.58730158730159E-2</v>
      </c>
      <c r="AF244">
        <v>3.4013605442176902E-2</v>
      </c>
      <c r="AG244">
        <v>4.3083900226757399E-2</v>
      </c>
      <c r="AH244">
        <v>5.66893424036281E-2</v>
      </c>
      <c r="AI244">
        <v>1.8140589569161002E-2</v>
      </c>
      <c r="AJ244">
        <v>0</v>
      </c>
      <c r="AK244">
        <v>4.5351473922902504E-3</v>
      </c>
      <c r="AL244">
        <v>2.26757369614512E-3</v>
      </c>
      <c r="AM244">
        <v>9.9773242630385506E-2</v>
      </c>
      <c r="AN244">
        <v>2.26757369614512E-3</v>
      </c>
      <c r="AO244">
        <v>4.5351473922902504E-3</v>
      </c>
      <c r="AP244">
        <v>2.1703112</v>
      </c>
      <c r="AQ244">
        <v>0.80800000000000005</v>
      </c>
    </row>
    <row r="245" spans="1:43" hidden="1" x14ac:dyDescent="0.3">
      <c r="A245" t="str">
        <f t="shared" si="3"/>
        <v>Bahrain2009</v>
      </c>
      <c r="B245" t="s">
        <v>73</v>
      </c>
      <c r="C245" t="s">
        <v>74</v>
      </c>
      <c r="D245">
        <v>2009</v>
      </c>
      <c r="E245" t="s">
        <v>45</v>
      </c>
      <c r="F245">
        <v>3.7404355733132101E-3</v>
      </c>
      <c r="G245">
        <v>0.17629846378931999</v>
      </c>
      <c r="H245">
        <v>4.1493775933610002E-3</v>
      </c>
      <c r="I245">
        <v>1.2448132780083001E-2</v>
      </c>
      <c r="J245">
        <v>0.25103734439834002</v>
      </c>
      <c r="K245">
        <v>0.39419087136929498</v>
      </c>
      <c r="L245">
        <v>0.33817427385892102</v>
      </c>
      <c r="M245">
        <v>4.5652173913043499E-2</v>
      </c>
      <c r="N245">
        <v>2.1739130434782601E-2</v>
      </c>
      <c r="O245">
        <v>1.3043478260869599E-2</v>
      </c>
      <c r="P245">
        <v>0.184782608695652</v>
      </c>
      <c r="Q245">
        <v>1.0869565217391301E-2</v>
      </c>
      <c r="R245">
        <v>8.6956521739130401E-3</v>
      </c>
      <c r="S245">
        <v>2.17391304347826E-3</v>
      </c>
      <c r="T245">
        <v>6.9565217391304293E-2</v>
      </c>
      <c r="U245">
        <v>8.6956521739130401E-3</v>
      </c>
      <c r="V245">
        <v>1.5217391304347801E-2</v>
      </c>
      <c r="W245">
        <v>6.5217391304347797E-3</v>
      </c>
      <c r="X245">
        <v>0.139130434782609</v>
      </c>
      <c r="Y245">
        <v>3.9130434782608699E-2</v>
      </c>
      <c r="Z245">
        <v>6.5217391304347797E-3</v>
      </c>
      <c r="AA245">
        <v>6.08695652173913E-2</v>
      </c>
      <c r="AB245">
        <v>3.0434782608695699E-2</v>
      </c>
      <c r="AC245">
        <v>1.0869565217391301E-2</v>
      </c>
      <c r="AD245">
        <v>3.2608695652173898E-2</v>
      </c>
      <c r="AE245">
        <v>1.7391304347826101E-2</v>
      </c>
      <c r="AF245">
        <v>3.4782608695652202E-2</v>
      </c>
      <c r="AG245">
        <v>4.5652173913043499E-2</v>
      </c>
      <c r="AH245">
        <v>5.8695652173913003E-2</v>
      </c>
      <c r="AI245">
        <v>1.7391304347826101E-2</v>
      </c>
      <c r="AJ245">
        <v>0</v>
      </c>
      <c r="AK245">
        <v>6.5217391304347797E-3</v>
      </c>
      <c r="AL245">
        <v>4.3478260869565201E-3</v>
      </c>
      <c r="AM245">
        <v>0.1</v>
      </c>
      <c r="AN245">
        <v>4.3478260869565201E-3</v>
      </c>
      <c r="AO245">
        <v>4.3478260869565201E-3</v>
      </c>
      <c r="AP245">
        <v>2.5924868999999999</v>
      </c>
      <c r="AQ245">
        <v>0.80600000000000005</v>
      </c>
    </row>
    <row r="246" spans="1:43" hidden="1" x14ac:dyDescent="0.3">
      <c r="A246" t="str">
        <f t="shared" si="3"/>
        <v>Bahrain2010</v>
      </c>
      <c r="B246" t="s">
        <v>73</v>
      </c>
      <c r="C246" t="s">
        <v>74</v>
      </c>
      <c r="D246">
        <v>2010</v>
      </c>
      <c r="E246" t="s">
        <v>45</v>
      </c>
      <c r="F246">
        <v>3.9102006277566496E-3</v>
      </c>
      <c r="G246">
        <v>0.17917414721723501</v>
      </c>
      <c r="H246">
        <v>4.0000000000000001E-3</v>
      </c>
      <c r="I246">
        <v>1.2E-2</v>
      </c>
      <c r="J246">
        <v>0.246</v>
      </c>
      <c r="K246">
        <v>0.41</v>
      </c>
      <c r="L246">
        <v>0.32800000000000001</v>
      </c>
      <c r="M246">
        <v>4.6218487394957999E-2</v>
      </c>
      <c r="N246">
        <v>2.1008403361344501E-2</v>
      </c>
      <c r="O246">
        <v>1.26050420168067E-2</v>
      </c>
      <c r="P246">
        <v>0.18067226890756299</v>
      </c>
      <c r="Q246">
        <v>1.0504201680672299E-2</v>
      </c>
      <c r="R246">
        <v>1.0504201680672299E-2</v>
      </c>
      <c r="S246">
        <v>2.1008403361344498E-3</v>
      </c>
      <c r="T246">
        <v>6.9327731092437006E-2</v>
      </c>
      <c r="U246">
        <v>8.4033613445378096E-3</v>
      </c>
      <c r="V246">
        <v>1.4705882352941201E-2</v>
      </c>
      <c r="W246">
        <v>6.3025210084033598E-3</v>
      </c>
      <c r="X246">
        <v>0.13865546218487401</v>
      </c>
      <c r="Y246">
        <v>3.9915966386554598E-2</v>
      </c>
      <c r="Z246">
        <v>6.3025210084033598E-3</v>
      </c>
      <c r="AA246">
        <v>6.09243697478992E-2</v>
      </c>
      <c r="AB246">
        <v>2.9411764705882401E-2</v>
      </c>
      <c r="AC246">
        <v>1.0504201680672299E-2</v>
      </c>
      <c r="AD246">
        <v>3.1512605042016799E-2</v>
      </c>
      <c r="AE246">
        <v>1.6806722689075598E-2</v>
      </c>
      <c r="AF246">
        <v>3.5714285714285698E-2</v>
      </c>
      <c r="AG246">
        <v>4.8319327731092397E-2</v>
      </c>
      <c r="AH246">
        <v>5.8823529411764698E-2</v>
      </c>
      <c r="AI246">
        <v>1.89075630252101E-2</v>
      </c>
      <c r="AJ246">
        <v>0</v>
      </c>
      <c r="AK246">
        <v>6.3025210084033598E-3</v>
      </c>
      <c r="AL246">
        <v>4.20168067226891E-3</v>
      </c>
      <c r="AM246">
        <v>0.10294117647058799</v>
      </c>
      <c r="AN246">
        <v>4.20168067226891E-3</v>
      </c>
      <c r="AO246">
        <v>4.20168067226891E-3</v>
      </c>
      <c r="AP246">
        <v>2.4198282</v>
      </c>
      <c r="AQ246">
        <v>0.80800000000000005</v>
      </c>
    </row>
    <row r="247" spans="1:43" hidden="1" x14ac:dyDescent="0.3">
      <c r="A247" t="str">
        <f t="shared" si="3"/>
        <v>Bahrain2011</v>
      </c>
      <c r="B247" t="s">
        <v>73</v>
      </c>
      <c r="C247" t="s">
        <v>74</v>
      </c>
      <c r="D247">
        <v>2011</v>
      </c>
      <c r="E247" t="s">
        <v>45</v>
      </c>
      <c r="F247">
        <v>4.1773153390931E-3</v>
      </c>
      <c r="G247">
        <v>0.179739711572283</v>
      </c>
      <c r="H247">
        <v>3.9215686274509803E-3</v>
      </c>
      <c r="I247">
        <v>1.1764705882352899E-2</v>
      </c>
      <c r="J247">
        <v>0.247058823529412</v>
      </c>
      <c r="K247">
        <v>0.41960784313725502</v>
      </c>
      <c r="L247">
        <v>0.317647058823529</v>
      </c>
      <c r="M247">
        <v>4.7034764826175898E-2</v>
      </c>
      <c r="N247">
        <v>2.04498977505112E-2</v>
      </c>
      <c r="O247">
        <v>1.22699386503067E-2</v>
      </c>
      <c r="P247">
        <v>0.175869120654397</v>
      </c>
      <c r="Q247">
        <v>1.02249488752556E-2</v>
      </c>
      <c r="R247">
        <v>1.02249488752556E-2</v>
      </c>
      <c r="S247">
        <v>2.0449897750511202E-3</v>
      </c>
      <c r="T247">
        <v>6.9529652351738205E-2</v>
      </c>
      <c r="U247">
        <v>8.1799591002044997E-3</v>
      </c>
      <c r="V247">
        <v>1.6359918200408999E-2</v>
      </c>
      <c r="W247">
        <v>6.13496932515337E-3</v>
      </c>
      <c r="X247">
        <v>0.13905930470347599</v>
      </c>
      <c r="Y247">
        <v>4.0899795501022497E-2</v>
      </c>
      <c r="Z247">
        <v>6.13496932515337E-3</v>
      </c>
      <c r="AA247">
        <v>5.9304703476482597E-2</v>
      </c>
      <c r="AB247">
        <v>3.0674846625766899E-2</v>
      </c>
      <c r="AC247">
        <v>1.02249488752556E-2</v>
      </c>
      <c r="AD247">
        <v>3.4764826175869103E-2</v>
      </c>
      <c r="AE247">
        <v>1.6359918200408999E-2</v>
      </c>
      <c r="AF247">
        <v>3.6809815950920199E-2</v>
      </c>
      <c r="AG247">
        <v>4.9079754601227002E-2</v>
      </c>
      <c r="AH247">
        <v>5.72597137014315E-2</v>
      </c>
      <c r="AI247">
        <v>1.84049079754601E-2</v>
      </c>
      <c r="AJ247">
        <v>0</v>
      </c>
      <c r="AK247">
        <v>6.13496932515337E-3</v>
      </c>
      <c r="AL247">
        <v>4.0899795501022499E-3</v>
      </c>
      <c r="AM247">
        <v>0.104294478527607</v>
      </c>
      <c r="AN247">
        <v>4.0899795501022499E-3</v>
      </c>
      <c r="AO247">
        <v>4.0899795501022499E-3</v>
      </c>
      <c r="AP247">
        <v>2.2369224999999999</v>
      </c>
      <c r="AQ247">
        <v>0.80900000000000005</v>
      </c>
    </row>
    <row r="248" spans="1:43" hidden="1" x14ac:dyDescent="0.3">
      <c r="A248" t="str">
        <f t="shared" si="3"/>
        <v>Bahrain2012</v>
      </c>
      <c r="B248" t="s">
        <v>73</v>
      </c>
      <c r="C248" t="s">
        <v>74</v>
      </c>
      <c r="D248">
        <v>2012</v>
      </c>
      <c r="E248" t="s">
        <v>45</v>
      </c>
      <c r="F248">
        <v>4.3977986567103299E-3</v>
      </c>
      <c r="G248">
        <v>0.17931982136722799</v>
      </c>
      <c r="H248">
        <v>3.8387715930902101E-3</v>
      </c>
      <c r="I248">
        <v>9.5969289827255305E-3</v>
      </c>
      <c r="J248">
        <v>0.247600767754319</v>
      </c>
      <c r="K248">
        <v>0.42802303262955899</v>
      </c>
      <c r="L248">
        <v>0.31094049904030702</v>
      </c>
      <c r="M248">
        <v>4.8387096774193498E-2</v>
      </c>
      <c r="N248">
        <v>2.0161290322580599E-2</v>
      </c>
      <c r="O248">
        <v>1.2096774193548401E-2</v>
      </c>
      <c r="P248">
        <v>0.171370967741935</v>
      </c>
      <c r="Q248">
        <v>1.00806451612903E-2</v>
      </c>
      <c r="R248">
        <v>1.00806451612903E-2</v>
      </c>
      <c r="S248">
        <v>2.0161290322580601E-3</v>
      </c>
      <c r="T248">
        <v>6.8548387096774202E-2</v>
      </c>
      <c r="U248">
        <v>1.00806451612903E-2</v>
      </c>
      <c r="V248">
        <v>1.6129032258064498E-2</v>
      </c>
      <c r="W248">
        <v>6.0483870967741899E-3</v>
      </c>
      <c r="X248">
        <v>0.14314516129032301</v>
      </c>
      <c r="Y248">
        <v>4.2338709677419401E-2</v>
      </c>
      <c r="Z248">
        <v>6.0483870967741899E-3</v>
      </c>
      <c r="AA248">
        <v>5.8467741935483902E-2</v>
      </c>
      <c r="AB248">
        <v>3.0241935483871E-2</v>
      </c>
      <c r="AC248">
        <v>1.00806451612903E-2</v>
      </c>
      <c r="AD248">
        <v>3.4274193548387101E-2</v>
      </c>
      <c r="AE248">
        <v>1.6129032258064498E-2</v>
      </c>
      <c r="AF248">
        <v>3.6290322580645198E-2</v>
      </c>
      <c r="AG248">
        <v>4.8387096774193498E-2</v>
      </c>
      <c r="AH248">
        <v>5.8467741935483902E-2</v>
      </c>
      <c r="AI248">
        <v>1.8145161290322599E-2</v>
      </c>
      <c r="AJ248">
        <v>0</v>
      </c>
      <c r="AK248">
        <v>6.0483870967741899E-3</v>
      </c>
      <c r="AL248">
        <v>4.0322580645161298E-3</v>
      </c>
      <c r="AM248">
        <v>0.104838709677419</v>
      </c>
      <c r="AN248">
        <v>4.0322580645161298E-3</v>
      </c>
      <c r="AO248">
        <v>4.0322580645161298E-3</v>
      </c>
      <c r="AP248">
        <v>2.683481</v>
      </c>
      <c r="AQ248">
        <v>0.81699999999999995</v>
      </c>
    </row>
    <row r="249" spans="1:43" hidden="1" x14ac:dyDescent="0.3">
      <c r="A249" t="str">
        <f t="shared" si="3"/>
        <v>Bahrain2013</v>
      </c>
      <c r="B249" t="s">
        <v>73</v>
      </c>
      <c r="C249" t="s">
        <v>74</v>
      </c>
      <c r="D249">
        <v>2013</v>
      </c>
      <c r="E249" t="s">
        <v>45</v>
      </c>
      <c r="F249">
        <v>4.5168890294947301E-3</v>
      </c>
      <c r="G249">
        <v>0.18148148148148099</v>
      </c>
      <c r="H249">
        <v>3.7174721189591098E-3</v>
      </c>
      <c r="I249">
        <v>9.2936802973977699E-3</v>
      </c>
      <c r="J249">
        <v>0.25092936802973997</v>
      </c>
      <c r="K249">
        <v>0.43122676579925701</v>
      </c>
      <c r="L249">
        <v>0.30483271375464699</v>
      </c>
      <c r="M249">
        <v>4.6875E-2</v>
      </c>
      <c r="N249">
        <v>2.1484375E-2</v>
      </c>
      <c r="O249">
        <v>1.3671875E-2</v>
      </c>
      <c r="P249">
        <v>0.16796875</v>
      </c>
      <c r="Q249">
        <v>9.765625E-3</v>
      </c>
      <c r="R249">
        <v>9.765625E-3</v>
      </c>
      <c r="S249">
        <v>1.953125E-3</v>
      </c>
      <c r="T249">
        <v>6.8359375E-2</v>
      </c>
      <c r="U249">
        <v>9.765625E-3</v>
      </c>
      <c r="V249">
        <v>1.5625E-2</v>
      </c>
      <c r="W249">
        <v>5.859375E-3</v>
      </c>
      <c r="X249">
        <v>0.146484375</v>
      </c>
      <c r="Y249">
        <v>4.1015625E-2</v>
      </c>
      <c r="Z249">
        <v>5.859375E-3</v>
      </c>
      <c r="AA249">
        <v>5.6640625E-2</v>
      </c>
      <c r="AB249">
        <v>2.9296875E-2</v>
      </c>
      <c r="AC249">
        <v>1.171875E-2</v>
      </c>
      <c r="AD249">
        <v>3.515625E-2</v>
      </c>
      <c r="AE249">
        <v>1.7578125E-2</v>
      </c>
      <c r="AF249">
        <v>3.7109375E-2</v>
      </c>
      <c r="AG249">
        <v>4.8828125E-2</v>
      </c>
      <c r="AH249">
        <v>5.859375E-2</v>
      </c>
      <c r="AI249">
        <v>1.7578125E-2</v>
      </c>
      <c r="AJ249">
        <v>0</v>
      </c>
      <c r="AK249">
        <v>5.859375E-3</v>
      </c>
      <c r="AL249">
        <v>3.90625E-3</v>
      </c>
      <c r="AM249">
        <v>0.10546875</v>
      </c>
      <c r="AN249">
        <v>3.90625E-3</v>
      </c>
      <c r="AO249">
        <v>3.90625E-3</v>
      </c>
      <c r="AP249">
        <v>2.8083627</v>
      </c>
      <c r="AQ249">
        <v>0.82399999999999995</v>
      </c>
    </row>
    <row r="250" spans="1:43" hidden="1" x14ac:dyDescent="0.3">
      <c r="A250" t="str">
        <f t="shared" si="3"/>
        <v>Bahrain2014</v>
      </c>
      <c r="B250" t="s">
        <v>73</v>
      </c>
      <c r="C250" t="s">
        <v>74</v>
      </c>
      <c r="D250">
        <v>2014</v>
      </c>
      <c r="E250" t="s">
        <v>45</v>
      </c>
      <c r="F250">
        <v>4.6301475811925804E-3</v>
      </c>
      <c r="G250">
        <v>0.185597381342062</v>
      </c>
      <c r="H250">
        <v>3.53356890459364E-3</v>
      </c>
      <c r="I250">
        <v>1.06007067137809E-2</v>
      </c>
      <c r="J250">
        <v>0.25265017667844503</v>
      </c>
      <c r="K250">
        <v>0.43109540636042398</v>
      </c>
      <c r="L250">
        <v>0.302120141342756</v>
      </c>
      <c r="M250">
        <v>4.8237476808905402E-2</v>
      </c>
      <c r="N250">
        <v>2.04081632653061E-2</v>
      </c>
      <c r="O250">
        <v>1.2987012987013E-2</v>
      </c>
      <c r="P250">
        <v>0.16512059369202201</v>
      </c>
      <c r="Q250">
        <v>9.2764378478664197E-3</v>
      </c>
      <c r="R250">
        <v>1.1131725417439699E-2</v>
      </c>
      <c r="S250">
        <v>1.85528756957328E-3</v>
      </c>
      <c r="T250">
        <v>6.6790352504638204E-2</v>
      </c>
      <c r="U250">
        <v>9.2764378478664197E-3</v>
      </c>
      <c r="V250">
        <v>1.6697588126159599E-2</v>
      </c>
      <c r="W250">
        <v>5.5658627087198497E-3</v>
      </c>
      <c r="X250">
        <v>0.14656771799628901</v>
      </c>
      <c r="Y250">
        <v>4.2671614100185502E-2</v>
      </c>
      <c r="Z250">
        <v>5.5658627087198497E-3</v>
      </c>
      <c r="AA250">
        <v>5.5658627087198501E-2</v>
      </c>
      <c r="AB250">
        <v>2.9684601113172501E-2</v>
      </c>
      <c r="AC250">
        <v>1.1131725417439699E-2</v>
      </c>
      <c r="AD250">
        <v>3.7105751391465699E-2</v>
      </c>
      <c r="AE250">
        <v>1.6697588126159599E-2</v>
      </c>
      <c r="AF250">
        <v>3.7105751391465699E-2</v>
      </c>
      <c r="AG250">
        <v>4.63821892393321E-2</v>
      </c>
      <c r="AH250">
        <v>6.1224489795918401E-2</v>
      </c>
      <c r="AI250">
        <v>1.8552875695732801E-2</v>
      </c>
      <c r="AJ250">
        <v>0</v>
      </c>
      <c r="AK250">
        <v>5.5658627087198497E-3</v>
      </c>
      <c r="AL250">
        <v>3.7105751391465699E-3</v>
      </c>
      <c r="AM250">
        <v>0.10760667903524999</v>
      </c>
      <c r="AN250">
        <v>3.7105751391465699E-3</v>
      </c>
      <c r="AO250">
        <v>3.7105751391465699E-3</v>
      </c>
      <c r="AP250">
        <v>2.8672534999999999</v>
      </c>
      <c r="AQ250">
        <v>0.83</v>
      </c>
    </row>
    <row r="251" spans="1:43" hidden="1" x14ac:dyDescent="0.3">
      <c r="A251" t="str">
        <f t="shared" si="3"/>
        <v>Bahrain2015</v>
      </c>
      <c r="B251" t="s">
        <v>73</v>
      </c>
      <c r="C251" t="s">
        <v>74</v>
      </c>
      <c r="D251">
        <v>2015</v>
      </c>
      <c r="E251" t="s">
        <v>45</v>
      </c>
      <c r="F251">
        <v>4.7457217335006201E-3</v>
      </c>
      <c r="G251">
        <v>0.188843876597071</v>
      </c>
      <c r="H251">
        <v>3.3003300330032999E-3</v>
      </c>
      <c r="I251">
        <v>9.9009900990098994E-3</v>
      </c>
      <c r="J251">
        <v>0.24587458745874599</v>
      </c>
      <c r="K251">
        <v>0.43729372937293698</v>
      </c>
      <c r="L251">
        <v>0.30363036303630397</v>
      </c>
      <c r="M251">
        <v>4.8611111111111098E-2</v>
      </c>
      <c r="N251">
        <v>2.0833333333333301E-2</v>
      </c>
      <c r="O251">
        <v>1.2152777777777801E-2</v>
      </c>
      <c r="P251">
        <v>0.16840277777777801</v>
      </c>
      <c r="Q251">
        <v>8.6805555555555594E-3</v>
      </c>
      <c r="R251">
        <v>1.0416666666666701E-2</v>
      </c>
      <c r="S251">
        <v>1.7361111111111099E-3</v>
      </c>
      <c r="T251">
        <v>6.5972222222222196E-2</v>
      </c>
      <c r="U251">
        <v>8.6805555555555594E-3</v>
      </c>
      <c r="V251">
        <v>1.5625E-2</v>
      </c>
      <c r="W251">
        <v>5.2083333333333296E-3</v>
      </c>
      <c r="X251">
        <v>0.14409722222222199</v>
      </c>
      <c r="Y251">
        <v>4.3402777777777797E-2</v>
      </c>
      <c r="Z251">
        <v>6.9444444444444397E-3</v>
      </c>
      <c r="AA251">
        <v>5.5555555555555601E-2</v>
      </c>
      <c r="AB251">
        <v>3.125E-2</v>
      </c>
      <c r="AC251">
        <v>1.0416666666666701E-2</v>
      </c>
      <c r="AD251">
        <v>3.6458333333333301E-2</v>
      </c>
      <c r="AE251">
        <v>1.7361111111111101E-2</v>
      </c>
      <c r="AF251">
        <v>3.6458333333333301E-2</v>
      </c>
      <c r="AG251">
        <v>4.6875E-2</v>
      </c>
      <c r="AH251">
        <v>6.4236111111111105E-2</v>
      </c>
      <c r="AI251">
        <v>1.9097222222222199E-2</v>
      </c>
      <c r="AJ251">
        <v>0</v>
      </c>
      <c r="AK251">
        <v>5.2083333333333296E-3</v>
      </c>
      <c r="AL251">
        <v>3.4722222222222199E-3</v>
      </c>
      <c r="AM251">
        <v>0.105902777777778</v>
      </c>
      <c r="AN251">
        <v>3.4722222222222199E-3</v>
      </c>
      <c r="AO251">
        <v>3.4722222222222199E-3</v>
      </c>
      <c r="AP251">
        <v>3.2358031</v>
      </c>
      <c r="AQ251">
        <v>0.85799999999999998</v>
      </c>
    </row>
    <row r="252" spans="1:43" hidden="1" x14ac:dyDescent="0.3">
      <c r="A252" t="str">
        <f t="shared" si="3"/>
        <v>Bahrain2016</v>
      </c>
      <c r="B252" t="s">
        <v>73</v>
      </c>
      <c r="C252" t="s">
        <v>74</v>
      </c>
      <c r="D252">
        <v>2016</v>
      </c>
      <c r="E252" t="s">
        <v>45</v>
      </c>
      <c r="F252">
        <v>4.8822012616800596E-3</v>
      </c>
      <c r="G252">
        <v>0.19229629629629599</v>
      </c>
      <c r="H252">
        <v>3.07692307692308E-3</v>
      </c>
      <c r="I252">
        <v>9.2307692307692299E-3</v>
      </c>
      <c r="J252">
        <v>0.23692307692307699</v>
      </c>
      <c r="K252">
        <v>0.44615384615384601</v>
      </c>
      <c r="L252">
        <v>0.30461538461538501</v>
      </c>
      <c r="M252">
        <v>4.9919484702093397E-2</v>
      </c>
      <c r="N252">
        <v>2.25442834138486E-2</v>
      </c>
      <c r="O252">
        <v>1.2882447665056401E-2</v>
      </c>
      <c r="P252">
        <v>0.17069243156199701</v>
      </c>
      <c r="Q252">
        <v>9.6618357487922701E-3</v>
      </c>
      <c r="R252">
        <v>9.6618357487922701E-3</v>
      </c>
      <c r="S252">
        <v>3.2206119162640902E-3</v>
      </c>
      <c r="T252">
        <v>6.2801932367149801E-2</v>
      </c>
      <c r="U252">
        <v>8.0515297906602196E-3</v>
      </c>
      <c r="V252">
        <v>1.6103059581320401E-2</v>
      </c>
      <c r="W252">
        <v>6.4412238325281803E-3</v>
      </c>
      <c r="X252">
        <v>0.14331723027375201</v>
      </c>
      <c r="Y252">
        <v>4.5088566827697303E-2</v>
      </c>
      <c r="Z252">
        <v>6.4412238325281803E-3</v>
      </c>
      <c r="AA252">
        <v>5.4750402576489499E-2</v>
      </c>
      <c r="AB252">
        <v>3.0595813204508899E-2</v>
      </c>
      <c r="AC252">
        <v>1.12721417069243E-2</v>
      </c>
      <c r="AD252">
        <v>3.7037037037037E-2</v>
      </c>
      <c r="AE252">
        <v>1.6103059581320401E-2</v>
      </c>
      <c r="AF252">
        <v>3.5426731078904997E-2</v>
      </c>
      <c r="AG252">
        <v>4.5088566827697303E-2</v>
      </c>
      <c r="AH252">
        <v>6.6022544283413906E-2</v>
      </c>
      <c r="AI252">
        <v>1.7713365539452498E-2</v>
      </c>
      <c r="AJ252">
        <v>0</v>
      </c>
      <c r="AK252">
        <v>4.8309178743961402E-3</v>
      </c>
      <c r="AL252">
        <v>3.2206119162640902E-3</v>
      </c>
      <c r="AM252">
        <v>0.10466988727858299</v>
      </c>
      <c r="AN252">
        <v>3.2206119162640902E-3</v>
      </c>
      <c r="AO252">
        <v>3.2206119162640902E-3</v>
      </c>
      <c r="AP252">
        <v>2.9826899</v>
      </c>
      <c r="AQ252">
        <v>0.86499999999999999</v>
      </c>
    </row>
    <row r="253" spans="1:43" hidden="1" x14ac:dyDescent="0.3">
      <c r="A253" t="str">
        <f t="shared" si="3"/>
        <v>Bahrain2017</v>
      </c>
      <c r="B253" t="s">
        <v>73</v>
      </c>
      <c r="C253" t="s">
        <v>74</v>
      </c>
      <c r="D253">
        <v>2017</v>
      </c>
      <c r="E253" t="s">
        <v>45</v>
      </c>
      <c r="F253">
        <v>5.0067245306566798E-3</v>
      </c>
      <c r="G253">
        <v>0.19390581717451499</v>
      </c>
      <c r="H253">
        <v>2.8571428571428602E-3</v>
      </c>
      <c r="I253">
        <v>7.14285714285714E-3</v>
      </c>
      <c r="J253">
        <v>0.22571428571428601</v>
      </c>
      <c r="K253">
        <v>0.46142857142857102</v>
      </c>
      <c r="L253">
        <v>0.30285714285714299</v>
      </c>
      <c r="M253">
        <v>4.9327354260089697E-2</v>
      </c>
      <c r="N253">
        <v>2.2421524663677101E-2</v>
      </c>
      <c r="O253">
        <v>1.1958146487294499E-2</v>
      </c>
      <c r="P253">
        <v>0.17339312406577001</v>
      </c>
      <c r="Q253">
        <v>8.9686098654708502E-3</v>
      </c>
      <c r="R253">
        <v>1.0463378176382701E-2</v>
      </c>
      <c r="S253">
        <v>2.98953662182362E-3</v>
      </c>
      <c r="T253">
        <v>6.1285500747384203E-2</v>
      </c>
      <c r="U253">
        <v>7.4738415545590403E-3</v>
      </c>
      <c r="V253">
        <v>1.64424514200299E-2</v>
      </c>
      <c r="W253">
        <v>5.9790732436472297E-3</v>
      </c>
      <c r="X253">
        <v>0.14050822122570999</v>
      </c>
      <c r="Y253">
        <v>4.4843049327354299E-2</v>
      </c>
      <c r="Z253">
        <v>5.9790732436472297E-3</v>
      </c>
      <c r="AA253">
        <v>5.3811659192825101E-2</v>
      </c>
      <c r="AB253">
        <v>3.1390134529148003E-2</v>
      </c>
      <c r="AC253">
        <v>1.0463378176382701E-2</v>
      </c>
      <c r="AD253">
        <v>3.7369207772795197E-2</v>
      </c>
      <c r="AE253">
        <v>1.64424514200299E-2</v>
      </c>
      <c r="AF253">
        <v>3.4379671150971597E-2</v>
      </c>
      <c r="AG253">
        <v>4.4843049327354299E-2</v>
      </c>
      <c r="AH253">
        <v>6.7264573991031404E-2</v>
      </c>
      <c r="AI253">
        <v>1.9431988041853501E-2</v>
      </c>
      <c r="AJ253">
        <v>0</v>
      </c>
      <c r="AK253">
        <v>4.4843049327354303E-3</v>
      </c>
      <c r="AL253">
        <v>2.98953662182362E-3</v>
      </c>
      <c r="AM253">
        <v>0.106128550074738</v>
      </c>
      <c r="AN253">
        <v>4.4843049327354303E-3</v>
      </c>
      <c r="AO253">
        <v>4.4843049327354303E-3</v>
      </c>
      <c r="AP253">
        <v>2.7497995</v>
      </c>
      <c r="AQ253">
        <v>0.86899999999999999</v>
      </c>
    </row>
    <row r="254" spans="1:43" hidden="1" x14ac:dyDescent="0.3">
      <c r="A254" t="str">
        <f t="shared" si="3"/>
        <v>Bangladesh2000</v>
      </c>
      <c r="B254" t="s">
        <v>75</v>
      </c>
      <c r="C254" t="s">
        <v>76</v>
      </c>
      <c r="D254">
        <v>2000</v>
      </c>
      <c r="E254" t="s">
        <v>49</v>
      </c>
      <c r="F254">
        <v>1.225259520135E-3</v>
      </c>
      <c r="G254">
        <v>7.0285188145463195E-2</v>
      </c>
      <c r="H254">
        <v>2.8862772208779801E-2</v>
      </c>
      <c r="I254">
        <v>4.4503975112340097E-2</v>
      </c>
      <c r="J254">
        <v>0.237331489802973</v>
      </c>
      <c r="K254">
        <v>0.41327341859661298</v>
      </c>
      <c r="L254">
        <v>0.27602834427929501</v>
      </c>
      <c r="M254">
        <v>4.5234039800780501E-2</v>
      </c>
      <c r="N254">
        <v>6.8778163472111402E-3</v>
      </c>
      <c r="O254">
        <v>6.51775511524115E-2</v>
      </c>
      <c r="P254">
        <v>9.9200103490653502E-2</v>
      </c>
      <c r="Q254">
        <v>4.0771005368577702E-2</v>
      </c>
      <c r="R254">
        <v>2.32638364847675E-2</v>
      </c>
      <c r="S254">
        <v>2.4579030206334498E-3</v>
      </c>
      <c r="T254">
        <v>6.8109786334921596E-2</v>
      </c>
      <c r="U254">
        <v>1.26344839481684E-2</v>
      </c>
      <c r="V254">
        <v>8.1498889631530097E-3</v>
      </c>
      <c r="W254">
        <v>2.5010241262586001E-3</v>
      </c>
      <c r="X254">
        <v>0.113753476639141</v>
      </c>
      <c r="Y254">
        <v>3.9822341044824398E-2</v>
      </c>
      <c r="Z254">
        <v>7.4815118259632203E-3</v>
      </c>
      <c r="AA254">
        <v>0.10989413768568999</v>
      </c>
      <c r="AB254">
        <v>1.2785407817856399E-2</v>
      </c>
      <c r="AC254">
        <v>5.9938336818956004E-3</v>
      </c>
      <c r="AD254">
        <v>1.48120997822384E-2</v>
      </c>
      <c r="AE254">
        <v>5.5087212436126902E-2</v>
      </c>
      <c r="AF254">
        <v>4.0533839287639303E-2</v>
      </c>
      <c r="AG254">
        <v>2.3436320907268101E-2</v>
      </c>
      <c r="AH254">
        <v>1.7852137728811401E-2</v>
      </c>
      <c r="AI254">
        <v>5.9334641340203997E-2</v>
      </c>
      <c r="AJ254">
        <v>2.6950691015717601E-3</v>
      </c>
      <c r="AK254">
        <v>1.7291563355684401E-2</v>
      </c>
      <c r="AL254">
        <v>4.6462991311097199E-2</v>
      </c>
      <c r="AM254">
        <v>5.2478385545805403E-2</v>
      </c>
      <c r="AN254">
        <v>3.88089950626334E-3</v>
      </c>
      <c r="AO254">
        <v>2.0266919643819699E-3</v>
      </c>
      <c r="AP254">
        <v>0.59430784000000003</v>
      </c>
      <c r="AQ254">
        <v>0.48499999999999999</v>
      </c>
    </row>
    <row r="255" spans="1:43" hidden="1" x14ac:dyDescent="0.3">
      <c r="A255" t="str">
        <f t="shared" si="3"/>
        <v>Bangladesh2001</v>
      </c>
      <c r="B255" t="s">
        <v>75</v>
      </c>
      <c r="C255" t="s">
        <v>76</v>
      </c>
      <c r="D255">
        <v>2001</v>
      </c>
      <c r="E255" t="s">
        <v>45</v>
      </c>
      <c r="F255">
        <v>1.2504796744051E-3</v>
      </c>
      <c r="G255">
        <v>7.2243990074024406E-2</v>
      </c>
      <c r="H255">
        <v>2.6784644611408701E-2</v>
      </c>
      <c r="I255">
        <v>4.2923890533810301E-2</v>
      </c>
      <c r="J255">
        <v>0.23589313525817701</v>
      </c>
      <c r="K255">
        <v>0.41417789111571301</v>
      </c>
      <c r="L255">
        <v>0.28022043848089101</v>
      </c>
      <c r="M255">
        <v>4.44491887275833E-2</v>
      </c>
      <c r="N255">
        <v>6.9598633646456003E-3</v>
      </c>
      <c r="O255">
        <v>6.4346712211784798E-2</v>
      </c>
      <c r="P255">
        <v>9.9679760888129798E-2</v>
      </c>
      <c r="Q255">
        <v>4.05422715627669E-2</v>
      </c>
      <c r="R255">
        <v>2.4146029035012801E-2</v>
      </c>
      <c r="S255">
        <v>2.47651579846285E-3</v>
      </c>
      <c r="T255">
        <v>6.5841161400512396E-2</v>
      </c>
      <c r="U255">
        <v>1.20836891545687E-2</v>
      </c>
      <c r="V255">
        <v>8.32621690862511E-3</v>
      </c>
      <c r="W255">
        <v>2.5192143467122098E-3</v>
      </c>
      <c r="X255">
        <v>0.114965841161401</v>
      </c>
      <c r="Y255">
        <v>3.9474807856532901E-2</v>
      </c>
      <c r="Z255">
        <v>7.6003415883859901E-3</v>
      </c>
      <c r="AA255">
        <v>0.110525192143467</v>
      </c>
      <c r="AB255">
        <v>1.2852263023057199E-2</v>
      </c>
      <c r="AC255">
        <v>6.0418445772843698E-3</v>
      </c>
      <c r="AD255">
        <v>1.53928266438941E-2</v>
      </c>
      <c r="AE255">
        <v>5.4654141759180201E-2</v>
      </c>
      <c r="AF255">
        <v>3.9965841161400499E-2</v>
      </c>
      <c r="AG255">
        <v>2.3654995730145199E-2</v>
      </c>
      <c r="AH255">
        <v>1.82963279248506E-2</v>
      </c>
      <c r="AI255">
        <v>5.9201537147737002E-2</v>
      </c>
      <c r="AJ255">
        <v>2.6259607173356098E-3</v>
      </c>
      <c r="AK255">
        <v>1.7271562766865901E-2</v>
      </c>
      <c r="AL255">
        <v>4.72886421861657E-2</v>
      </c>
      <c r="AM255">
        <v>5.2924850555081102E-2</v>
      </c>
      <c r="AN255">
        <v>3.86421861656704E-3</v>
      </c>
      <c r="AO255">
        <v>2.0281810418445799E-3</v>
      </c>
      <c r="AP255">
        <v>0.45549404999999998</v>
      </c>
      <c r="AQ255">
        <v>0.49199999999999999</v>
      </c>
    </row>
    <row r="256" spans="1:43" hidden="1" x14ac:dyDescent="0.3">
      <c r="A256" t="str">
        <f t="shared" si="3"/>
        <v>Bangladesh2002</v>
      </c>
      <c r="B256" t="s">
        <v>75</v>
      </c>
      <c r="C256" t="s">
        <v>76</v>
      </c>
      <c r="D256">
        <v>2002</v>
      </c>
      <c r="E256" t="s">
        <v>45</v>
      </c>
      <c r="F256">
        <v>1.2818064057471901E-3</v>
      </c>
      <c r="G256">
        <v>7.44507169204143E-2</v>
      </c>
      <c r="H256">
        <v>2.4997081728283899E-2</v>
      </c>
      <c r="I256">
        <v>4.0555638934747403E-2</v>
      </c>
      <c r="J256">
        <v>0.23231110444077599</v>
      </c>
      <c r="K256">
        <v>0.41507829306118399</v>
      </c>
      <c r="L256">
        <v>0.28705788183500902</v>
      </c>
      <c r="M256">
        <v>4.3613123490715298E-2</v>
      </c>
      <c r="N256">
        <v>7.0363893746356902E-3</v>
      </c>
      <c r="O256">
        <v>6.3598134732284095E-2</v>
      </c>
      <c r="P256">
        <v>0.100299775168624</v>
      </c>
      <c r="Q256">
        <v>4.0532100924306799E-2</v>
      </c>
      <c r="R256">
        <v>2.4981264051961001E-2</v>
      </c>
      <c r="S256">
        <v>2.4981264051961E-3</v>
      </c>
      <c r="T256">
        <v>6.3389957531851102E-2</v>
      </c>
      <c r="U256">
        <v>1.1553834624032E-2</v>
      </c>
      <c r="V256">
        <v>8.4728120576234509E-3</v>
      </c>
      <c r="W256">
        <v>2.5605795653260099E-3</v>
      </c>
      <c r="X256">
        <v>0.11433091847780801</v>
      </c>
      <c r="Y256">
        <v>4.0552918644350101E-2</v>
      </c>
      <c r="Z256">
        <v>7.6817386959780196E-3</v>
      </c>
      <c r="AA256">
        <v>0.11154134399200601</v>
      </c>
      <c r="AB256">
        <v>1.31151636272795E-2</v>
      </c>
      <c r="AC256">
        <v>6.0579565326005502E-3</v>
      </c>
      <c r="AD256">
        <v>1.5863102672995299E-2</v>
      </c>
      <c r="AE256">
        <v>5.4292613872928601E-2</v>
      </c>
      <c r="AF256">
        <v>3.89499542010159E-2</v>
      </c>
      <c r="AG256">
        <v>2.3753018569406301E-2</v>
      </c>
      <c r="AH256">
        <v>1.8735948038970801E-2</v>
      </c>
      <c r="AI256">
        <v>5.9392955283537302E-2</v>
      </c>
      <c r="AJ256">
        <v>2.5189441252394E-3</v>
      </c>
      <c r="AK256">
        <v>1.7174619035723201E-2</v>
      </c>
      <c r="AL256">
        <v>4.8047297859938401E-2</v>
      </c>
      <c r="AM256">
        <v>5.3501540511283197E-2</v>
      </c>
      <c r="AN256">
        <v>3.9345490881838602E-3</v>
      </c>
      <c r="AO256">
        <v>2.0193188442001798E-3</v>
      </c>
      <c r="AP256">
        <v>0.55839545000000002</v>
      </c>
      <c r="AQ256">
        <v>0.499</v>
      </c>
    </row>
    <row r="257" spans="1:43" hidden="1" x14ac:dyDescent="0.3">
      <c r="A257" t="str">
        <f t="shared" si="3"/>
        <v>Bangladesh2003</v>
      </c>
      <c r="B257" t="s">
        <v>75</v>
      </c>
      <c r="C257" t="s">
        <v>76</v>
      </c>
      <c r="D257">
        <v>2003</v>
      </c>
      <c r="E257" t="s">
        <v>45</v>
      </c>
      <c r="F257">
        <v>1.3300450159797E-3</v>
      </c>
      <c r="G257">
        <v>7.6583357425554999E-2</v>
      </c>
      <c r="H257">
        <v>2.33171160323478E-2</v>
      </c>
      <c r="I257">
        <v>3.7749971524805997E-2</v>
      </c>
      <c r="J257">
        <v>0.228257155409473</v>
      </c>
      <c r="K257">
        <v>0.41798330540052397</v>
      </c>
      <c r="L257">
        <v>0.29269245163284902</v>
      </c>
      <c r="M257">
        <v>4.2549306062819599E-2</v>
      </c>
      <c r="N257">
        <v>7.1219868517165804E-3</v>
      </c>
      <c r="O257">
        <v>6.3265968671374101E-2</v>
      </c>
      <c r="P257">
        <v>0.101757162567973</v>
      </c>
      <c r="Q257">
        <v>4.0905770635500403E-2</v>
      </c>
      <c r="R257">
        <v>2.5566106647187701E-2</v>
      </c>
      <c r="S257">
        <v>2.4957389822254702E-3</v>
      </c>
      <c r="T257">
        <v>6.1155750344939502E-2</v>
      </c>
      <c r="U257">
        <v>1.11395178962747E-2</v>
      </c>
      <c r="V257">
        <v>8.6234883532180801E-3</v>
      </c>
      <c r="W257">
        <v>2.5971917863809799E-3</v>
      </c>
      <c r="X257">
        <v>0.11230825420014599</v>
      </c>
      <c r="Y257">
        <v>4.1879717555393201E-2</v>
      </c>
      <c r="Z257">
        <v>7.7307036766496202E-3</v>
      </c>
      <c r="AA257">
        <v>0.112429997565133</v>
      </c>
      <c r="AB257">
        <v>1.3412060709357999E-2</v>
      </c>
      <c r="AC257">
        <v>6.0060060060060103E-3</v>
      </c>
      <c r="AD257">
        <v>1.6333901469036599E-2</v>
      </c>
      <c r="AE257">
        <v>5.3364174985796597E-2</v>
      </c>
      <c r="AF257">
        <v>3.78621865108352E-2</v>
      </c>
      <c r="AG257">
        <v>2.38616995373752E-2</v>
      </c>
      <c r="AH257">
        <v>1.9296323350377401E-2</v>
      </c>
      <c r="AI257">
        <v>5.9775992208424597E-2</v>
      </c>
      <c r="AJ257">
        <v>2.41457673890106E-3</v>
      </c>
      <c r="AK257">
        <v>1.7125233341449601E-2</v>
      </c>
      <c r="AL257">
        <v>4.8819089359629898E-2</v>
      </c>
      <c r="AM257">
        <v>5.41555068582096E-2</v>
      </c>
      <c r="AN257">
        <v>4.0175310445580703E-3</v>
      </c>
      <c r="AO257">
        <v>2.0290560831101399E-3</v>
      </c>
      <c r="AP257">
        <v>0.57762119999999995</v>
      </c>
      <c r="AQ257">
        <v>0.505</v>
      </c>
    </row>
    <row r="258" spans="1:43" hidden="1" x14ac:dyDescent="0.3">
      <c r="A258" t="str">
        <f t="shared" si="3"/>
        <v>Bangladesh2004</v>
      </c>
      <c r="B258" t="s">
        <v>75</v>
      </c>
      <c r="C258" t="s">
        <v>76</v>
      </c>
      <c r="D258">
        <v>2004</v>
      </c>
      <c r="E258" t="s">
        <v>45</v>
      </c>
      <c r="F258">
        <v>1.3576907830959899E-3</v>
      </c>
      <c r="G258">
        <v>7.9055096297322297E-2</v>
      </c>
      <c r="H258">
        <v>2.17419005447421E-2</v>
      </c>
      <c r="I258">
        <v>3.6395782230575602E-2</v>
      </c>
      <c r="J258">
        <v>0.22568570609410299</v>
      </c>
      <c r="K258">
        <v>0.42035933866394798</v>
      </c>
      <c r="L258">
        <v>0.29581727246663098</v>
      </c>
      <c r="M258">
        <v>4.1722077767412297E-2</v>
      </c>
      <c r="N258">
        <v>7.2646434171612304E-3</v>
      </c>
      <c r="O258">
        <v>6.2880847938707005E-2</v>
      </c>
      <c r="P258">
        <v>0.102836386733094</v>
      </c>
      <c r="Q258">
        <v>4.0848732657152498E-2</v>
      </c>
      <c r="R258">
        <v>2.59820170302297E-2</v>
      </c>
      <c r="S258">
        <v>2.5207915682499398E-3</v>
      </c>
      <c r="T258">
        <v>5.9804291300291801E-2</v>
      </c>
      <c r="U258">
        <v>1.09168138782478E-2</v>
      </c>
      <c r="V258">
        <v>8.7731486076100106E-3</v>
      </c>
      <c r="W258">
        <v>2.6398840832853698E-3</v>
      </c>
      <c r="X258">
        <v>0.110914829002997</v>
      </c>
      <c r="Y258">
        <v>4.2694666640201703E-2</v>
      </c>
      <c r="Z258">
        <v>7.7608622298088598E-3</v>
      </c>
      <c r="AA258">
        <v>0.112383636688434</v>
      </c>
      <c r="AB258">
        <v>1.3596395466544901E-2</v>
      </c>
      <c r="AC258">
        <v>5.9943232567833101E-3</v>
      </c>
      <c r="AD258">
        <v>1.6930985887537001E-2</v>
      </c>
      <c r="AE258">
        <v>5.2638891645660102E-2</v>
      </c>
      <c r="AF258">
        <v>3.7256108453583701E-2</v>
      </c>
      <c r="AG258">
        <v>2.4116234294674601E-2</v>
      </c>
      <c r="AH258">
        <v>1.9888450010916801E-2</v>
      </c>
      <c r="AI258">
        <v>6.0062325082868503E-2</v>
      </c>
      <c r="AJ258">
        <v>2.3421527956967898E-3</v>
      </c>
      <c r="AK258">
        <v>1.70897759075842E-2</v>
      </c>
      <c r="AL258">
        <v>4.9363847482185703E-2</v>
      </c>
      <c r="AM258">
        <v>5.46634644012624E-2</v>
      </c>
      <c r="AN258">
        <v>4.0888430162164301E-3</v>
      </c>
      <c r="AO258">
        <v>2.02457275560231E-3</v>
      </c>
      <c r="AP258">
        <v>0.57157749999999996</v>
      </c>
      <c r="AQ258">
        <v>0.51100000000000001</v>
      </c>
    </row>
    <row r="259" spans="1:43" hidden="1" x14ac:dyDescent="0.3">
      <c r="A259" t="str">
        <f t="shared" ref="A259:A322" si="4">+CONCATENATE(B259,D259)</f>
        <v>Bangladesh2005</v>
      </c>
      <c r="B259" t="s">
        <v>75</v>
      </c>
      <c r="C259" t="s">
        <v>76</v>
      </c>
      <c r="D259">
        <v>2005</v>
      </c>
      <c r="E259" t="s">
        <v>45</v>
      </c>
      <c r="F259">
        <v>1.4007213295672001E-3</v>
      </c>
      <c r="G259">
        <v>8.2434587599771195E-2</v>
      </c>
      <c r="H259">
        <v>1.9867651113630098E-2</v>
      </c>
      <c r="I259">
        <v>3.6258080328421302E-2</v>
      </c>
      <c r="J259">
        <v>0.22513097025213699</v>
      </c>
      <c r="K259">
        <v>0.42195398425293301</v>
      </c>
      <c r="L259">
        <v>0.29678931405287801</v>
      </c>
      <c r="M259">
        <v>4.0500694351969901E-2</v>
      </c>
      <c r="N259">
        <v>7.3620332147545002E-3</v>
      </c>
      <c r="O259">
        <v>6.2320467213270697E-2</v>
      </c>
      <c r="P259">
        <v>0.103486978522647</v>
      </c>
      <c r="Q259">
        <v>4.0747997793292398E-2</v>
      </c>
      <c r="R259">
        <v>2.6328304830026399E-2</v>
      </c>
      <c r="S259">
        <v>2.5301044381456001E-3</v>
      </c>
      <c r="T259">
        <v>5.87821256681949E-2</v>
      </c>
      <c r="U259">
        <v>1.0691118001788199E-2</v>
      </c>
      <c r="V259">
        <v>8.8839005459698996E-3</v>
      </c>
      <c r="W259">
        <v>2.66326782962695E-3</v>
      </c>
      <c r="X259">
        <v>0.110963151787243</v>
      </c>
      <c r="Y259">
        <v>4.2593261932390998E-2</v>
      </c>
      <c r="Z259">
        <v>7.8376167557593201E-3</v>
      </c>
      <c r="AA259">
        <v>0.112294785702056</v>
      </c>
      <c r="AB259">
        <v>1.3772899347499401E-2</v>
      </c>
      <c r="AC259">
        <v>6.0494226415812201E-3</v>
      </c>
      <c r="AD259">
        <v>1.7539520992257501E-2</v>
      </c>
      <c r="AE259">
        <v>5.2656609660052901E-2</v>
      </c>
      <c r="AF259">
        <v>3.6677002682291203E-2</v>
      </c>
      <c r="AG259">
        <v>2.4387923982726802E-2</v>
      </c>
      <c r="AH259">
        <v>2.04120455799266E-2</v>
      </c>
      <c r="AI259">
        <v>6.0284969657770103E-2</v>
      </c>
      <c r="AJ259">
        <v>2.2828009968231E-3</v>
      </c>
      <c r="AK259">
        <v>1.7101984134533101E-2</v>
      </c>
      <c r="AL259">
        <v>4.9650921680902502E-2</v>
      </c>
      <c r="AM259">
        <v>5.5091597389997499E-2</v>
      </c>
      <c r="AN259">
        <v>4.0709951110012004E-3</v>
      </c>
      <c r="AO259">
        <v>2.0354975555006002E-3</v>
      </c>
      <c r="AP259">
        <v>0.53574219999999995</v>
      </c>
      <c r="AQ259">
        <v>0.51800000000000002</v>
      </c>
    </row>
    <row r="260" spans="1:43" hidden="1" x14ac:dyDescent="0.3">
      <c r="A260" t="str">
        <f t="shared" si="4"/>
        <v>Bangladesh2006</v>
      </c>
      <c r="B260" t="s">
        <v>75</v>
      </c>
      <c r="C260" t="s">
        <v>76</v>
      </c>
      <c r="D260">
        <v>2006</v>
      </c>
      <c r="E260" t="s">
        <v>44</v>
      </c>
      <c r="F260">
        <v>1.45729801892369E-3</v>
      </c>
      <c r="G260">
        <v>8.5797662668455593E-2</v>
      </c>
      <c r="H260">
        <v>1.83452496542796E-2</v>
      </c>
      <c r="I260">
        <v>3.5101656515726602E-2</v>
      </c>
      <c r="J260">
        <v>0.22376202665725101</v>
      </c>
      <c r="K260">
        <v>0.42333833524582898</v>
      </c>
      <c r="L260">
        <v>0.29945273192691302</v>
      </c>
      <c r="M260">
        <v>3.9643392159011998E-2</v>
      </c>
      <c r="N260">
        <v>7.5084950126055004E-3</v>
      </c>
      <c r="O260">
        <v>6.2241952574080203E-2</v>
      </c>
      <c r="P260">
        <v>0.104917972889035</v>
      </c>
      <c r="Q260">
        <v>4.1013555482480202E-2</v>
      </c>
      <c r="R260">
        <v>2.6544630786656399E-2</v>
      </c>
      <c r="S260">
        <v>2.5393693594943198E-3</v>
      </c>
      <c r="T260">
        <v>5.7437246519785198E-2</v>
      </c>
      <c r="U260">
        <v>1.04497789469838E-2</v>
      </c>
      <c r="V260">
        <v>9.00654024626402E-3</v>
      </c>
      <c r="W260">
        <v>2.7037889583104999E-3</v>
      </c>
      <c r="X260">
        <v>0.10928422667982</v>
      </c>
      <c r="Y260">
        <v>4.2950052979648497E-2</v>
      </c>
      <c r="Z260">
        <v>7.8556030545507693E-3</v>
      </c>
      <c r="AA260">
        <v>0.112444736745953</v>
      </c>
      <c r="AB260">
        <v>1.4012203588000999E-2</v>
      </c>
      <c r="AC260">
        <v>5.9921809346340704E-3</v>
      </c>
      <c r="AD260">
        <v>1.7958273959589301E-2</v>
      </c>
      <c r="AE260">
        <v>5.16825605612189E-2</v>
      </c>
      <c r="AF260">
        <v>3.5989623296430302E-2</v>
      </c>
      <c r="AG260">
        <v>2.4644670978113899E-2</v>
      </c>
      <c r="AH260">
        <v>2.10822463370967E-2</v>
      </c>
      <c r="AI260">
        <v>6.0670831963169997E-2</v>
      </c>
      <c r="AJ260">
        <v>2.2470678504877802E-3</v>
      </c>
      <c r="AK260">
        <v>1.7081369432569701E-2</v>
      </c>
      <c r="AL260">
        <v>5.01114399503087E-2</v>
      </c>
      <c r="AM260">
        <v>5.5847857064562099E-2</v>
      </c>
      <c r="AN260">
        <v>4.1104899704044696E-3</v>
      </c>
      <c r="AO260">
        <v>2.0278417187328699E-3</v>
      </c>
      <c r="AP260">
        <v>0.57358514999999999</v>
      </c>
      <c r="AQ260">
        <v>0.52400000000000002</v>
      </c>
    </row>
    <row r="261" spans="1:43" hidden="1" x14ac:dyDescent="0.3">
      <c r="A261" t="str">
        <f t="shared" si="4"/>
        <v>Bangladesh2007</v>
      </c>
      <c r="B261" t="s">
        <v>75</v>
      </c>
      <c r="C261" t="s">
        <v>76</v>
      </c>
      <c r="D261">
        <v>2007</v>
      </c>
      <c r="E261" t="s">
        <v>44</v>
      </c>
      <c r="F261">
        <v>1.5171275046980701E-3</v>
      </c>
      <c r="G261">
        <v>8.8584370598759093E-2</v>
      </c>
      <c r="H261">
        <v>1.8419846453535001E-2</v>
      </c>
      <c r="I261">
        <v>3.4204193881058803E-2</v>
      </c>
      <c r="J261">
        <v>0.22020740231465599</v>
      </c>
      <c r="K261">
        <v>0.42718001604216799</v>
      </c>
      <c r="L261">
        <v>0.29998854130858299</v>
      </c>
      <c r="M261">
        <v>3.9147107907538302E-2</v>
      </c>
      <c r="N261">
        <v>7.7051450484678496E-3</v>
      </c>
      <c r="O261">
        <v>6.2280296843376097E-2</v>
      </c>
      <c r="P261">
        <v>0.10662926534815199</v>
      </c>
      <c r="Q261">
        <v>4.09935021127011E-2</v>
      </c>
      <c r="R261">
        <v>2.6524162908780999E-2</v>
      </c>
      <c r="S261">
        <v>2.5387920320988498E-3</v>
      </c>
      <c r="T261">
        <v>5.6528068742676602E-2</v>
      </c>
      <c r="U261">
        <v>1.01374143379612E-2</v>
      </c>
      <c r="V261">
        <v>9.1076944927742098E-3</v>
      </c>
      <c r="W261">
        <v>2.7340837268756898E-3</v>
      </c>
      <c r="X261">
        <v>0.10769449277420701</v>
      </c>
      <c r="Y261">
        <v>4.3194972126548999E-2</v>
      </c>
      <c r="Z261">
        <v>7.8294215815076507E-3</v>
      </c>
      <c r="AA261">
        <v>0.11168909562191499</v>
      </c>
      <c r="AB261">
        <v>1.4114263395234901E-2</v>
      </c>
      <c r="AC261">
        <v>5.8587508433050502E-3</v>
      </c>
      <c r="AD261">
        <v>1.8517203422930801E-2</v>
      </c>
      <c r="AE261">
        <v>5.0456272414160397E-2</v>
      </c>
      <c r="AF261">
        <v>3.60579483719774E-2</v>
      </c>
      <c r="AG261">
        <v>2.49263217696978E-2</v>
      </c>
      <c r="AH261">
        <v>2.1925931186308301E-2</v>
      </c>
      <c r="AI261">
        <v>6.09132549799382E-2</v>
      </c>
      <c r="AJ261">
        <v>2.2369775947164699E-3</v>
      </c>
      <c r="AK261">
        <v>1.6937116074281899E-2</v>
      </c>
      <c r="AL261">
        <v>5.0474026204594701E-2</v>
      </c>
      <c r="AM261">
        <v>5.6705606647019097E-2</v>
      </c>
      <c r="AN261">
        <v>4.1366331711820501E-3</v>
      </c>
      <c r="AO261">
        <v>2.0061783190711202E-3</v>
      </c>
      <c r="AP261">
        <v>0.58525320000000003</v>
      </c>
      <c r="AQ261">
        <v>0.52700000000000002</v>
      </c>
    </row>
    <row r="262" spans="1:43" hidden="1" x14ac:dyDescent="0.3">
      <c r="A262" t="str">
        <f t="shared" si="4"/>
        <v>Bangladesh2008</v>
      </c>
      <c r="B262" t="s">
        <v>75</v>
      </c>
      <c r="C262" t="s">
        <v>76</v>
      </c>
      <c r="D262">
        <v>2008</v>
      </c>
      <c r="E262" t="s">
        <v>44</v>
      </c>
      <c r="F262">
        <v>1.5589625521023999E-3</v>
      </c>
      <c r="G262">
        <v>9.2169622509108803E-2</v>
      </c>
      <c r="H262">
        <v>1.7379679144384999E-2</v>
      </c>
      <c r="I262">
        <v>3.2817337461300299E-2</v>
      </c>
      <c r="J262">
        <v>0.21804109203489999</v>
      </c>
      <c r="K262">
        <v>0.42893329580636103</v>
      </c>
      <c r="L262">
        <v>0.30282859555305403</v>
      </c>
      <c r="M262">
        <v>3.8799630977040499E-2</v>
      </c>
      <c r="N262">
        <v>7.86784800431687E-3</v>
      </c>
      <c r="O262">
        <v>6.2089853609288197E-2</v>
      </c>
      <c r="P262">
        <v>0.108148096572612</v>
      </c>
      <c r="Q262">
        <v>4.06273390311407E-2</v>
      </c>
      <c r="R262">
        <v>2.6580097129628E-2</v>
      </c>
      <c r="S262">
        <v>2.5413845323678402E-3</v>
      </c>
      <c r="T262">
        <v>5.5022715800100999E-2</v>
      </c>
      <c r="U262">
        <v>9.6955560584170292E-3</v>
      </c>
      <c r="V262">
        <v>9.2081672439903207E-3</v>
      </c>
      <c r="W262">
        <v>2.7676721962088102E-3</v>
      </c>
      <c r="X262">
        <v>0.10762589427144099</v>
      </c>
      <c r="Y262">
        <v>4.3273164023742802E-2</v>
      </c>
      <c r="Z262">
        <v>7.79822103082734E-3</v>
      </c>
      <c r="AA262">
        <v>0.110602447388118</v>
      </c>
      <c r="AB262">
        <v>1.42561228219812E-2</v>
      </c>
      <c r="AC262">
        <v>5.8486657731205097E-3</v>
      </c>
      <c r="AD262">
        <v>1.9234451426482599E-2</v>
      </c>
      <c r="AE262">
        <v>5.0061793938971998E-2</v>
      </c>
      <c r="AF262">
        <v>3.5561976709777399E-2</v>
      </c>
      <c r="AG262">
        <v>2.49960834827412E-2</v>
      </c>
      <c r="AH262">
        <v>2.28898675346829E-2</v>
      </c>
      <c r="AI262">
        <v>6.1062855750317703E-2</v>
      </c>
      <c r="AJ262">
        <v>2.1932496649201901E-3</v>
      </c>
      <c r="AK262">
        <v>1.67452871242319E-2</v>
      </c>
      <c r="AL262">
        <v>5.0671029957005301E-2</v>
      </c>
      <c r="AM262">
        <v>5.7685947536075498E-2</v>
      </c>
      <c r="AN262">
        <v>4.1602116659994097E-3</v>
      </c>
      <c r="AO262">
        <v>1.9843687444516E-3</v>
      </c>
      <c r="AP262">
        <v>0.53093374000000004</v>
      </c>
      <c r="AQ262">
        <v>0.53</v>
      </c>
    </row>
    <row r="263" spans="1:43" hidden="1" x14ac:dyDescent="0.3">
      <c r="A263" t="str">
        <f t="shared" si="4"/>
        <v>Bangladesh2009</v>
      </c>
      <c r="B263" t="s">
        <v>75</v>
      </c>
      <c r="C263" t="s">
        <v>76</v>
      </c>
      <c r="D263">
        <v>2009</v>
      </c>
      <c r="E263" t="s">
        <v>49</v>
      </c>
      <c r="F263">
        <v>1.57804376097291E-3</v>
      </c>
      <c r="G263">
        <v>9.6063196097081097E-2</v>
      </c>
      <c r="H263">
        <v>1.6084220848200902E-2</v>
      </c>
      <c r="I263">
        <v>3.2672350393593501E-2</v>
      </c>
      <c r="J263">
        <v>0.213098902296189</v>
      </c>
      <c r="K263">
        <v>0.43022907416991302</v>
      </c>
      <c r="L263">
        <v>0.30791545229210399</v>
      </c>
      <c r="M263">
        <v>3.8931284850322601E-2</v>
      </c>
      <c r="N263">
        <v>7.9681946058860198E-3</v>
      </c>
      <c r="O263">
        <v>6.1505028554101199E-2</v>
      </c>
      <c r="P263">
        <v>0.108775121712909</v>
      </c>
      <c r="Q263">
        <v>3.9790434797257503E-2</v>
      </c>
      <c r="R263">
        <v>2.68189552062802E-2</v>
      </c>
      <c r="S263">
        <v>2.54375768602281E-3</v>
      </c>
      <c r="T263">
        <v>5.38569094186419E-2</v>
      </c>
      <c r="U263">
        <v>9.4001111841107796E-3</v>
      </c>
      <c r="V263">
        <v>9.3158807971563794E-3</v>
      </c>
      <c r="W263">
        <v>2.8301410016677601E-3</v>
      </c>
      <c r="X263">
        <v>0.10818550900422801</v>
      </c>
      <c r="Y263">
        <v>4.37829551388959E-2</v>
      </c>
      <c r="Z263">
        <v>7.7997338319772203E-3</v>
      </c>
      <c r="AA263">
        <v>0.10926365795724501</v>
      </c>
      <c r="AB263">
        <v>1.44876265561564E-2</v>
      </c>
      <c r="AC263">
        <v>5.9298192415896001E-3</v>
      </c>
      <c r="AD263">
        <v>2.00131399403649E-2</v>
      </c>
      <c r="AE263">
        <v>4.9763312612658102E-2</v>
      </c>
      <c r="AF263">
        <v>3.4989302740856799E-2</v>
      </c>
      <c r="AG263">
        <v>2.51343474671923E-2</v>
      </c>
      <c r="AH263">
        <v>2.3736123043749301E-2</v>
      </c>
      <c r="AI263">
        <v>6.1033338387156501E-2</v>
      </c>
      <c r="AJ263">
        <v>2.1731439834234601E-3</v>
      </c>
      <c r="AK263">
        <v>1.6526001920452799E-2</v>
      </c>
      <c r="AL263">
        <v>5.06898468691565E-2</v>
      </c>
      <c r="AM263">
        <v>5.85569650106973E-2</v>
      </c>
      <c r="AN263">
        <v>4.2283654251107604E-3</v>
      </c>
      <c r="AO263">
        <v>1.9709910547329101E-3</v>
      </c>
      <c r="AP263">
        <v>0.52133470000000004</v>
      </c>
      <c r="AQ263">
        <v>0.54100000000000004</v>
      </c>
    </row>
    <row r="264" spans="1:43" hidden="1" x14ac:dyDescent="0.3">
      <c r="A264" t="str">
        <f t="shared" si="4"/>
        <v>Bangladesh2010</v>
      </c>
      <c r="B264" t="s">
        <v>75</v>
      </c>
      <c r="C264" t="s">
        <v>76</v>
      </c>
      <c r="D264">
        <v>2010</v>
      </c>
      <c r="E264" t="s">
        <v>49</v>
      </c>
      <c r="F264">
        <v>1.60073001321993E-3</v>
      </c>
      <c r="G264">
        <v>9.9177066884342094E-2</v>
      </c>
      <c r="H264">
        <v>1.49226258562432E-2</v>
      </c>
      <c r="I264">
        <v>3.1409826581995599E-2</v>
      </c>
      <c r="J264">
        <v>0.20313177927661399</v>
      </c>
      <c r="K264">
        <v>0.43491237065962002</v>
      </c>
      <c r="L264">
        <v>0.31562339762552799</v>
      </c>
      <c r="M264">
        <v>3.8922155688622798E-2</v>
      </c>
      <c r="N264">
        <v>8.0057276750846104E-3</v>
      </c>
      <c r="O264">
        <v>6.0937906795105398E-2</v>
      </c>
      <c r="P264">
        <v>0.109720775839625</v>
      </c>
      <c r="Q264">
        <v>3.8970971101275703E-2</v>
      </c>
      <c r="R264">
        <v>2.7239000260348901E-2</v>
      </c>
      <c r="S264">
        <v>2.5546732621713102E-3</v>
      </c>
      <c r="T264">
        <v>5.1988414475397003E-2</v>
      </c>
      <c r="U264">
        <v>8.9820359281437105E-3</v>
      </c>
      <c r="V264">
        <v>9.4051028378026608E-3</v>
      </c>
      <c r="W264">
        <v>2.89638115074199E-3</v>
      </c>
      <c r="X264">
        <v>0.109541785993231</v>
      </c>
      <c r="Y264">
        <v>4.4308122884665499E-2</v>
      </c>
      <c r="Z264">
        <v>7.7941942202551396E-3</v>
      </c>
      <c r="AA264">
        <v>0.108451575110648</v>
      </c>
      <c r="AB264">
        <v>1.48236136422807E-2</v>
      </c>
      <c r="AC264">
        <v>6.1019265816193704E-3</v>
      </c>
      <c r="AD264">
        <v>2.0567560531111698E-2</v>
      </c>
      <c r="AE264">
        <v>4.9580187451184601E-2</v>
      </c>
      <c r="AF264">
        <v>3.3991799010674298E-2</v>
      </c>
      <c r="AG264">
        <v>2.5026034886748202E-2</v>
      </c>
      <c r="AH264">
        <v>2.4342619109606899E-2</v>
      </c>
      <c r="AI264">
        <v>6.0954178599323103E-2</v>
      </c>
      <c r="AJ264">
        <v>2.1153345482947099E-3</v>
      </c>
      <c r="AK264">
        <v>1.6255532413433998E-2</v>
      </c>
      <c r="AL264">
        <v>5.06703983337672E-2</v>
      </c>
      <c r="AM264">
        <v>5.9587347045040401E-2</v>
      </c>
      <c r="AN264">
        <v>4.2957563134600396E-3</v>
      </c>
      <c r="AO264">
        <v>1.9688883103358501E-3</v>
      </c>
      <c r="AP264">
        <v>0.56376660000000001</v>
      </c>
      <c r="AQ264">
        <v>0.55300000000000005</v>
      </c>
    </row>
    <row r="265" spans="1:43" hidden="1" x14ac:dyDescent="0.3">
      <c r="A265" t="str">
        <f t="shared" si="4"/>
        <v>Bangladesh2011</v>
      </c>
      <c r="B265" t="s">
        <v>75</v>
      </c>
      <c r="C265" t="s">
        <v>76</v>
      </c>
      <c r="D265">
        <v>2011</v>
      </c>
      <c r="E265" t="s">
        <v>49</v>
      </c>
      <c r="F265">
        <v>1.62804213851624E-3</v>
      </c>
      <c r="G265">
        <v>0.10408120167580601</v>
      </c>
      <c r="H265">
        <v>1.45037568395424E-2</v>
      </c>
      <c r="I265">
        <v>3.03688771369479E-2</v>
      </c>
      <c r="J265">
        <v>0.20114145089928501</v>
      </c>
      <c r="K265">
        <v>0.44108176034767099</v>
      </c>
      <c r="L265">
        <v>0.31290415477655298</v>
      </c>
      <c r="M265">
        <v>3.93675169182717E-2</v>
      </c>
      <c r="N265">
        <v>8.0849817803227506E-3</v>
      </c>
      <c r="O265">
        <v>6.0661764705882401E-2</v>
      </c>
      <c r="P265">
        <v>0.11050559604372701</v>
      </c>
      <c r="Q265">
        <v>3.7903435710567403E-2</v>
      </c>
      <c r="R265">
        <v>2.7313248308172802E-2</v>
      </c>
      <c r="S265">
        <v>2.57027589796981E-3</v>
      </c>
      <c r="T265">
        <v>5.0640942217594999E-2</v>
      </c>
      <c r="U265">
        <v>8.6706142634044806E-3</v>
      </c>
      <c r="V265">
        <v>9.5653305570015598E-3</v>
      </c>
      <c r="W265">
        <v>2.9606975533576301E-3</v>
      </c>
      <c r="X265">
        <v>0.111969677251432</v>
      </c>
      <c r="Y265">
        <v>4.4312857886517398E-2</v>
      </c>
      <c r="Z265">
        <v>7.7433628318584096E-3</v>
      </c>
      <c r="AA265">
        <v>0.10487701717855299</v>
      </c>
      <c r="AB265">
        <v>1.4933628318584099E-2</v>
      </c>
      <c r="AC265">
        <v>6.21421134825612E-3</v>
      </c>
      <c r="AD265">
        <v>2.1635866736075E-2</v>
      </c>
      <c r="AE265">
        <v>4.9729958355023397E-2</v>
      </c>
      <c r="AF265">
        <v>3.3917881311816798E-2</v>
      </c>
      <c r="AG265">
        <v>2.4921915668922399E-2</v>
      </c>
      <c r="AH265">
        <v>2.4954450806871399E-2</v>
      </c>
      <c r="AI265">
        <v>6.0547891723060902E-2</v>
      </c>
      <c r="AJ265">
        <v>2.0985163977095302E-3</v>
      </c>
      <c r="AK265">
        <v>1.6202498698594501E-2</v>
      </c>
      <c r="AL265">
        <v>5.13079125455492E-2</v>
      </c>
      <c r="AM265">
        <v>6.0043597084851602E-2</v>
      </c>
      <c r="AN265">
        <v>4.3922436231129602E-3</v>
      </c>
      <c r="AO265">
        <v>1.9521082769390901E-3</v>
      </c>
      <c r="AP265">
        <v>0.57771220000000001</v>
      </c>
      <c r="AQ265">
        <v>0.56100000000000005</v>
      </c>
    </row>
    <row r="266" spans="1:43" hidden="1" x14ac:dyDescent="0.3">
      <c r="A266" t="str">
        <f t="shared" si="4"/>
        <v>Bangladesh2012</v>
      </c>
      <c r="B266" t="s">
        <v>75</v>
      </c>
      <c r="C266" t="s">
        <v>76</v>
      </c>
      <c r="D266">
        <v>2012</v>
      </c>
      <c r="E266" t="s">
        <v>49</v>
      </c>
      <c r="F266">
        <v>1.66518003917348E-3</v>
      </c>
      <c r="G266">
        <v>0.109797655276476</v>
      </c>
      <c r="H266">
        <v>1.3279118842966699E-2</v>
      </c>
      <c r="I266">
        <v>2.94405270471975E-2</v>
      </c>
      <c r="J266">
        <v>0.204205054300273</v>
      </c>
      <c r="K266">
        <v>0.444052704719749</v>
      </c>
      <c r="L266">
        <v>0.309022595089814</v>
      </c>
      <c r="M266">
        <v>3.9772818174545997E-2</v>
      </c>
      <c r="N266">
        <v>8.2073434125269993E-3</v>
      </c>
      <c r="O266">
        <v>6.0379169666426702E-2</v>
      </c>
      <c r="P266">
        <v>0.10995920326373899</v>
      </c>
      <c r="Q266">
        <v>3.6829053675705901E-2</v>
      </c>
      <c r="R266">
        <v>2.7341812654987599E-2</v>
      </c>
      <c r="S266">
        <v>2.59179265658747E-3</v>
      </c>
      <c r="T266">
        <v>4.9292056635469199E-2</v>
      </c>
      <c r="U266">
        <v>8.3513318934485201E-3</v>
      </c>
      <c r="V266">
        <v>9.7112231021518301E-3</v>
      </c>
      <c r="W266">
        <v>3.0237580993520501E-3</v>
      </c>
      <c r="X266">
        <v>0.1150467962563</v>
      </c>
      <c r="Y266">
        <v>4.4028477721782297E-2</v>
      </c>
      <c r="Z266">
        <v>7.72738180945524E-3</v>
      </c>
      <c r="AA266">
        <v>0.10170386369090501</v>
      </c>
      <c r="AB266">
        <v>1.4782817374609999E-2</v>
      </c>
      <c r="AC266">
        <v>6.3514918806495497E-3</v>
      </c>
      <c r="AD266">
        <v>2.2734181265498799E-2</v>
      </c>
      <c r="AE266">
        <v>5.0571954243660497E-2</v>
      </c>
      <c r="AF266">
        <v>3.37253019758419E-2</v>
      </c>
      <c r="AG266">
        <v>2.4862011039116901E-2</v>
      </c>
      <c r="AH266">
        <v>2.5805935525157999E-2</v>
      </c>
      <c r="AI266">
        <v>6.0427165826733902E-2</v>
      </c>
      <c r="AJ266">
        <v>2.0638348932085402E-3</v>
      </c>
      <c r="AK266">
        <v>1.6142708583313299E-2</v>
      </c>
      <c r="AL266">
        <v>5.1787856971442302E-2</v>
      </c>
      <c r="AM266">
        <v>6.0395168386529099E-2</v>
      </c>
      <c r="AN266">
        <v>4.4476441884649196E-3</v>
      </c>
      <c r="AO266">
        <v>1.93584513238941E-3</v>
      </c>
      <c r="AP266">
        <v>0.56256450000000002</v>
      </c>
      <c r="AQ266">
        <v>0.57199999999999995</v>
      </c>
    </row>
    <row r="267" spans="1:43" hidden="1" x14ac:dyDescent="0.3">
      <c r="A267" t="str">
        <f t="shared" si="4"/>
        <v>Bangladesh2013</v>
      </c>
      <c r="B267" t="s">
        <v>75</v>
      </c>
      <c r="C267" t="s">
        <v>76</v>
      </c>
      <c r="D267">
        <v>2013</v>
      </c>
      <c r="E267" t="s">
        <v>49</v>
      </c>
      <c r="F267">
        <v>1.71319873372319E-3</v>
      </c>
      <c r="G267">
        <v>0.113237457836443</v>
      </c>
      <c r="H267">
        <v>1.2248142903281901E-2</v>
      </c>
      <c r="I267">
        <v>2.7924772055352699E-2</v>
      </c>
      <c r="J267">
        <v>0.198790092171623</v>
      </c>
      <c r="K267">
        <v>0.44171573377058998</v>
      </c>
      <c r="L267">
        <v>0.31932125909915299</v>
      </c>
      <c r="M267">
        <v>4.0286412421514997E-2</v>
      </c>
      <c r="N267">
        <v>8.2892579876898305E-3</v>
      </c>
      <c r="O267">
        <v>6.02208406792243E-2</v>
      </c>
      <c r="P267">
        <v>0.110466734712814</v>
      </c>
      <c r="Q267">
        <v>3.6203643561906501E-2</v>
      </c>
      <c r="R267">
        <v>2.7512294701679499E-2</v>
      </c>
      <c r="S267">
        <v>2.61359067149176E-3</v>
      </c>
      <c r="T267">
        <v>4.7926138999721597E-2</v>
      </c>
      <c r="U267">
        <v>8.0418174507438708E-3</v>
      </c>
      <c r="V267">
        <v>9.8048312764838705E-3</v>
      </c>
      <c r="W267">
        <v>3.0930067118245599E-3</v>
      </c>
      <c r="X267">
        <v>0.114997989545637</v>
      </c>
      <c r="Y267">
        <v>4.5374408462466403E-2</v>
      </c>
      <c r="Z267">
        <v>7.7015867124431703E-3</v>
      </c>
      <c r="AA267">
        <v>0.100383532832266</v>
      </c>
      <c r="AB267">
        <v>1.5016547585908299E-2</v>
      </c>
      <c r="AC267">
        <v>6.38705885991773E-3</v>
      </c>
      <c r="AD267">
        <v>2.3305805573598098E-2</v>
      </c>
      <c r="AE267">
        <v>4.9874733228171098E-2</v>
      </c>
      <c r="AF267">
        <v>3.3064241749404602E-2</v>
      </c>
      <c r="AG267">
        <v>2.48368438959513E-2</v>
      </c>
      <c r="AH267">
        <v>2.6599857721691302E-2</v>
      </c>
      <c r="AI267">
        <v>6.0174445578546898E-2</v>
      </c>
      <c r="AJ267">
        <v>2.0259193962450898E-3</v>
      </c>
      <c r="AK267">
        <v>1.5867124431659999E-2</v>
      </c>
      <c r="AL267">
        <v>5.1900652624416198E-2</v>
      </c>
      <c r="AM267">
        <v>6.1566298598868002E-2</v>
      </c>
      <c r="AN267">
        <v>4.5621848999412304E-3</v>
      </c>
      <c r="AO267">
        <v>1.90219912777211E-3</v>
      </c>
      <c r="AP267">
        <v>0.52373934</v>
      </c>
      <c r="AQ267">
        <v>0.57399999999999995</v>
      </c>
    </row>
    <row r="268" spans="1:43" hidden="1" x14ac:dyDescent="0.3">
      <c r="A268" t="str">
        <f t="shared" si="4"/>
        <v>Bangladesh2014</v>
      </c>
      <c r="B268" t="s">
        <v>75</v>
      </c>
      <c r="C268" t="s">
        <v>76</v>
      </c>
      <c r="D268">
        <v>2014</v>
      </c>
      <c r="E268" t="s">
        <v>49</v>
      </c>
      <c r="F268">
        <v>1.7756470152418299E-3</v>
      </c>
      <c r="G268">
        <v>0.114874153110987</v>
      </c>
      <c r="H268">
        <v>1.11473852911498E-2</v>
      </c>
      <c r="I268">
        <v>2.5986822579687801E-2</v>
      </c>
      <c r="J268">
        <v>0.190395916186858</v>
      </c>
      <c r="K268">
        <v>0.43722918026948399</v>
      </c>
      <c r="L268">
        <v>0.33524069567282</v>
      </c>
      <c r="M268">
        <v>4.0445460579688799E-2</v>
      </c>
      <c r="N268">
        <v>8.36344863190501E-3</v>
      </c>
      <c r="O268">
        <v>6.0166678958625298E-2</v>
      </c>
      <c r="P268">
        <v>0.11223541559112001</v>
      </c>
      <c r="Q268">
        <v>3.5784349878309599E-2</v>
      </c>
      <c r="R268">
        <v>2.7715908252821001E-2</v>
      </c>
      <c r="S268">
        <v>2.5960616564643401E-3</v>
      </c>
      <c r="T268">
        <v>4.6463603510583401E-2</v>
      </c>
      <c r="U268">
        <v>7.6996828674681002E-3</v>
      </c>
      <c r="V268">
        <v>9.8237333136662001E-3</v>
      </c>
      <c r="W268">
        <v>3.1713253189763302E-3</v>
      </c>
      <c r="X268">
        <v>0.113754701674165</v>
      </c>
      <c r="Y268">
        <v>4.68618629692455E-2</v>
      </c>
      <c r="Z268">
        <v>7.6554318165056399E-3</v>
      </c>
      <c r="AA268">
        <v>9.9977874474518794E-2</v>
      </c>
      <c r="AB268">
        <v>1.53551146839737E-2</v>
      </c>
      <c r="AC268">
        <v>6.3869016889151102E-3</v>
      </c>
      <c r="AD268">
        <v>2.3615310863632999E-2</v>
      </c>
      <c r="AE268">
        <v>4.8499151854856599E-2</v>
      </c>
      <c r="AF268">
        <v>3.2052511247142097E-2</v>
      </c>
      <c r="AG268">
        <v>2.48395899402611E-2</v>
      </c>
      <c r="AH268">
        <v>2.7597905450254399E-2</v>
      </c>
      <c r="AI268">
        <v>6.0063426506379497E-2</v>
      </c>
      <c r="AJ268">
        <v>1.9912972933107198E-3</v>
      </c>
      <c r="AK268">
        <v>1.54583671362195E-2</v>
      </c>
      <c r="AL268">
        <v>5.1596725422228797E-2</v>
      </c>
      <c r="AM268">
        <v>6.3293753226639105E-2</v>
      </c>
      <c r="AN268">
        <v>4.6463603510583399E-3</v>
      </c>
      <c r="AO268">
        <v>1.88804484106498E-3</v>
      </c>
      <c r="AP268">
        <v>0.50554109999999997</v>
      </c>
      <c r="AQ268">
        <v>0.58299999999999996</v>
      </c>
    </row>
    <row r="269" spans="1:43" hidden="1" x14ac:dyDescent="0.3">
      <c r="A269" t="str">
        <f t="shared" si="4"/>
        <v>Bangladesh2015</v>
      </c>
      <c r="B269" t="s">
        <v>75</v>
      </c>
      <c r="C269" t="s">
        <v>76</v>
      </c>
      <c r="D269">
        <v>2015</v>
      </c>
      <c r="E269" t="s">
        <v>49</v>
      </c>
      <c r="F269">
        <v>1.85300514808972E-3</v>
      </c>
      <c r="G269">
        <v>0.11830966786861399</v>
      </c>
      <c r="H269">
        <v>1.0848103590779701E-2</v>
      </c>
      <c r="I269">
        <v>2.46349527045642E-2</v>
      </c>
      <c r="J269">
        <v>0.18795343925062</v>
      </c>
      <c r="K269">
        <v>0.436128202773441</v>
      </c>
      <c r="L269">
        <v>0.34043530168059499</v>
      </c>
      <c r="M269">
        <v>4.0765675814457697E-2</v>
      </c>
      <c r="N269">
        <v>8.4298510868945093E-3</v>
      </c>
      <c r="O269">
        <v>5.9978889713014197E-2</v>
      </c>
      <c r="P269">
        <v>0.112326695954813</v>
      </c>
      <c r="Q269">
        <v>3.5074456552747199E-2</v>
      </c>
      <c r="R269">
        <v>2.7814229474524998E-2</v>
      </c>
      <c r="S269">
        <v>2.5959947509556699E-3</v>
      </c>
      <c r="T269">
        <v>4.54013807268785E-2</v>
      </c>
      <c r="U269">
        <v>7.4028641524504996E-3</v>
      </c>
      <c r="V269">
        <v>9.8704855366006702E-3</v>
      </c>
      <c r="W269">
        <v>3.2235978775603399E-3</v>
      </c>
      <c r="X269">
        <v>0.115478975295259</v>
      </c>
      <c r="Y269">
        <v>4.7170080447309901E-2</v>
      </c>
      <c r="Z269">
        <v>7.6310834712158401E-3</v>
      </c>
      <c r="AA269">
        <v>9.8462372339818596E-2</v>
      </c>
      <c r="AB269">
        <v>1.5376276601814299E-2</v>
      </c>
      <c r="AC269">
        <v>6.4614594625435002E-3</v>
      </c>
      <c r="AD269">
        <v>2.42625663262395E-2</v>
      </c>
      <c r="AE269">
        <v>4.8311177041136501E-2</v>
      </c>
      <c r="AF269">
        <v>3.1636903063844403E-2</v>
      </c>
      <c r="AG269">
        <v>2.4804587208307201E-2</v>
      </c>
      <c r="AH269">
        <v>2.8284931819478502E-2</v>
      </c>
      <c r="AI269">
        <v>5.9679351857134702E-2</v>
      </c>
      <c r="AJ269">
        <v>1.968391624351E-3</v>
      </c>
      <c r="AK269">
        <v>1.5233639527585999E-2</v>
      </c>
      <c r="AL269">
        <v>5.1591829748388197E-2</v>
      </c>
      <c r="AM269">
        <v>6.4215210817595694E-2</v>
      </c>
      <c r="AN269">
        <v>4.6927597421121698E-3</v>
      </c>
      <c r="AO269">
        <v>1.85428196496833E-3</v>
      </c>
      <c r="AP269">
        <v>0.46535747999999999</v>
      </c>
      <c r="AQ269">
        <v>0.60199999999999998</v>
      </c>
    </row>
    <row r="270" spans="1:43" hidden="1" x14ac:dyDescent="0.3">
      <c r="A270" t="str">
        <f t="shared" si="4"/>
        <v>Bangladesh2016</v>
      </c>
      <c r="B270" t="s">
        <v>75</v>
      </c>
      <c r="C270" t="s">
        <v>76</v>
      </c>
      <c r="D270">
        <v>2016</v>
      </c>
      <c r="E270" t="s">
        <v>49</v>
      </c>
      <c r="F270">
        <v>1.93111094075188E-3</v>
      </c>
      <c r="G270">
        <v>0.121414439177256</v>
      </c>
      <c r="H270">
        <v>1.01054289338991E-2</v>
      </c>
      <c r="I270">
        <v>2.2901264272277899E-2</v>
      </c>
      <c r="J270">
        <v>0.18249923443720201</v>
      </c>
      <c r="K270">
        <v>0.43506933811627801</v>
      </c>
      <c r="L270">
        <v>0.34942473424034298</v>
      </c>
      <c r="M270">
        <v>4.0848432244765101E-2</v>
      </c>
      <c r="N270">
        <v>8.5033091027449294E-3</v>
      </c>
      <c r="O270">
        <v>5.9997830096560699E-2</v>
      </c>
      <c r="P270">
        <v>0.112536617120538</v>
      </c>
      <c r="Q270">
        <v>3.4759140718237998E-2</v>
      </c>
      <c r="R270">
        <v>2.79781924704351E-2</v>
      </c>
      <c r="S270">
        <v>2.59032223066074E-3</v>
      </c>
      <c r="T270">
        <v>4.4130411196701698E-2</v>
      </c>
      <c r="U270">
        <v>7.0657480742107003E-3</v>
      </c>
      <c r="V270">
        <v>9.9137463382879508E-3</v>
      </c>
      <c r="W270">
        <v>3.2819789519366398E-3</v>
      </c>
      <c r="X270">
        <v>0.115588043832049</v>
      </c>
      <c r="Y270">
        <v>4.8171856352392302E-2</v>
      </c>
      <c r="Z270">
        <v>7.5946620375393296E-3</v>
      </c>
      <c r="AA270">
        <v>9.7727026147336402E-2</v>
      </c>
      <c r="AB270">
        <v>1.5541933383964399E-2</v>
      </c>
      <c r="AC270">
        <v>6.4961484213952496E-3</v>
      </c>
      <c r="AD270">
        <v>2.4696213518498399E-2</v>
      </c>
      <c r="AE270">
        <v>4.7602256699576899E-2</v>
      </c>
      <c r="AF270">
        <v>3.0866876423999101E-2</v>
      </c>
      <c r="AG270">
        <v>2.4791146793967701E-2</v>
      </c>
      <c r="AH270">
        <v>2.91038298795704E-2</v>
      </c>
      <c r="AI270">
        <v>5.9590973201692501E-2</v>
      </c>
      <c r="AJ270">
        <v>1.92578930237604E-3</v>
      </c>
      <c r="AK270">
        <v>1.4958771834653399E-2</v>
      </c>
      <c r="AL270">
        <v>5.1630139958771797E-2</v>
      </c>
      <c r="AM270">
        <v>6.5517521970272302E-2</v>
      </c>
      <c r="AN270">
        <v>4.7466637734620799E-3</v>
      </c>
      <c r="AO270">
        <v>1.84441792340241E-3</v>
      </c>
      <c r="AP270">
        <v>0.40610689999999999</v>
      </c>
      <c r="AQ270">
        <v>0.61199999999999999</v>
      </c>
    </row>
    <row r="271" spans="1:43" hidden="1" x14ac:dyDescent="0.3">
      <c r="A271" t="str">
        <f t="shared" si="4"/>
        <v>Bangladesh2017</v>
      </c>
      <c r="B271" t="s">
        <v>75</v>
      </c>
      <c r="C271" t="s">
        <v>76</v>
      </c>
      <c r="D271">
        <v>2017</v>
      </c>
      <c r="E271" t="s">
        <v>49</v>
      </c>
      <c r="F271">
        <v>2.0229637897069201E-3</v>
      </c>
      <c r="G271">
        <v>0.122526561304931</v>
      </c>
      <c r="H271">
        <v>9.1263996044540097E-3</v>
      </c>
      <c r="I271">
        <v>2.09206744883139E-2</v>
      </c>
      <c r="J271">
        <v>0.17519391023990299</v>
      </c>
      <c r="K271">
        <v>0.429713332165923</v>
      </c>
      <c r="L271">
        <v>0.36504568350140598</v>
      </c>
      <c r="M271">
        <v>4.0805936334593403E-2</v>
      </c>
      <c r="N271">
        <v>8.60412132320185E-3</v>
      </c>
      <c r="O271">
        <v>6.0025201420443701E-2</v>
      </c>
      <c r="P271">
        <v>0.114017335522548</v>
      </c>
      <c r="Q271">
        <v>3.4683773085392097E-2</v>
      </c>
      <c r="R271">
        <v>2.8141586162129101E-2</v>
      </c>
      <c r="S271">
        <v>2.55832601473901E-3</v>
      </c>
      <c r="T271">
        <v>4.27024068629323E-2</v>
      </c>
      <c r="U271">
        <v>6.68219481461682E-3</v>
      </c>
      <c r="V271">
        <v>9.9023763157559796E-3</v>
      </c>
      <c r="W271">
        <v>3.3347334122468702E-3</v>
      </c>
      <c r="X271">
        <v>0.114080975473163</v>
      </c>
      <c r="Y271">
        <v>4.9740985400995301E-2</v>
      </c>
      <c r="Z271">
        <v>7.5476981429862403E-3</v>
      </c>
      <c r="AA271">
        <v>9.8030979927959602E-2</v>
      </c>
      <c r="AB271">
        <v>1.5833619713111102E-2</v>
      </c>
      <c r="AC271">
        <v>6.4658189825244697E-3</v>
      </c>
      <c r="AD271">
        <v>2.4730484809143801E-2</v>
      </c>
      <c r="AE271">
        <v>4.6151692186286897E-2</v>
      </c>
      <c r="AF271">
        <v>2.9770768897883298E-2</v>
      </c>
      <c r="AG271">
        <v>2.4781396769636099E-2</v>
      </c>
      <c r="AH271">
        <v>3.00635126707142E-2</v>
      </c>
      <c r="AI271">
        <v>5.9630633726628197E-2</v>
      </c>
      <c r="AJ271">
        <v>1.8710145480927099E-3</v>
      </c>
      <c r="AK271">
        <v>1.45480927106801E-2</v>
      </c>
      <c r="AL271">
        <v>5.1331984166380303E-2</v>
      </c>
      <c r="AM271">
        <v>6.7305611770845306E-2</v>
      </c>
      <c r="AN271">
        <v>4.81118026652411E-3</v>
      </c>
      <c r="AO271">
        <v>1.8455585678465499E-3</v>
      </c>
      <c r="AP271">
        <v>0.40603625999999998</v>
      </c>
      <c r="AQ271">
        <v>0.622</v>
      </c>
    </row>
    <row r="272" spans="1:43" hidden="1" x14ac:dyDescent="0.3">
      <c r="A272" t="str">
        <f t="shared" si="4"/>
        <v>Barbados2000</v>
      </c>
      <c r="B272" t="s">
        <v>77</v>
      </c>
      <c r="C272" t="s">
        <v>78</v>
      </c>
      <c r="D272">
        <v>2000</v>
      </c>
      <c r="E272" t="s">
        <v>49</v>
      </c>
      <c r="F272">
        <v>1.5482167912175099E-2</v>
      </c>
      <c r="G272">
        <v>0.24075743913435499</v>
      </c>
      <c r="H272">
        <v>1.8691588785046699E-3</v>
      </c>
      <c r="I272">
        <v>3.7383177570093499E-3</v>
      </c>
      <c r="J272">
        <v>9.90654205607477E-2</v>
      </c>
      <c r="K272">
        <v>0.26728971962616799</v>
      </c>
      <c r="L272">
        <v>0.62803738317756996</v>
      </c>
      <c r="M272">
        <v>1.5564202334630401E-2</v>
      </c>
      <c r="N272">
        <v>1.5564202334630401E-2</v>
      </c>
      <c r="O272">
        <v>1.1673151750972799E-2</v>
      </c>
      <c r="P272">
        <v>5.83657587548638E-2</v>
      </c>
      <c r="Q272">
        <v>7.7821011673151804E-3</v>
      </c>
      <c r="R272">
        <v>1.36186770428016E-2</v>
      </c>
      <c r="S272">
        <v>3.8910505836575902E-3</v>
      </c>
      <c r="T272">
        <v>3.1128404669260701E-2</v>
      </c>
      <c r="U272">
        <v>1.9455252918287899E-3</v>
      </c>
      <c r="V272">
        <v>3.3073929961089502E-2</v>
      </c>
      <c r="W272">
        <v>1.9455252918287899E-3</v>
      </c>
      <c r="X272">
        <v>0.118677042801556</v>
      </c>
      <c r="Y272">
        <v>0.22373540856031099</v>
      </c>
      <c r="Z272">
        <v>3.8910505836575902E-3</v>
      </c>
      <c r="AA272">
        <v>8.9494163424124501E-2</v>
      </c>
      <c r="AB272">
        <v>1.5564202334630401E-2</v>
      </c>
      <c r="AC272">
        <v>2.5291828793774299E-2</v>
      </c>
      <c r="AD272">
        <v>1.7509727626459099E-2</v>
      </c>
      <c r="AE272">
        <v>5.0583657587548597E-2</v>
      </c>
      <c r="AF272">
        <v>9.7276264591439707E-3</v>
      </c>
      <c r="AG272">
        <v>3.5019455252918302E-2</v>
      </c>
      <c r="AH272">
        <v>3.6964980544747103E-2</v>
      </c>
      <c r="AI272">
        <v>3.1128404669260701E-2</v>
      </c>
      <c r="AJ272">
        <v>0</v>
      </c>
      <c r="AK272">
        <v>3.8910505836575902E-3</v>
      </c>
      <c r="AL272">
        <v>7.7821011673151804E-3</v>
      </c>
      <c r="AM272">
        <v>0.130350194552529</v>
      </c>
      <c r="AN272">
        <v>3.8910505836575902E-3</v>
      </c>
      <c r="AO272">
        <v>1.9455252918287899E-3</v>
      </c>
      <c r="AP272">
        <v>2.7647612000000001</v>
      </c>
      <c r="AQ272">
        <v>0.75600000000000001</v>
      </c>
    </row>
    <row r="273" spans="1:43" hidden="1" x14ac:dyDescent="0.3">
      <c r="A273" t="str">
        <f t="shared" si="4"/>
        <v>Barbados2001</v>
      </c>
      <c r="B273" t="s">
        <v>77</v>
      </c>
      <c r="C273" t="s">
        <v>78</v>
      </c>
      <c r="D273">
        <v>2001</v>
      </c>
      <c r="E273" t="s">
        <v>49</v>
      </c>
      <c r="F273">
        <v>1.57057664496352E-2</v>
      </c>
      <c r="G273">
        <v>0.248504371836171</v>
      </c>
      <c r="H273">
        <v>1.85185185185185E-3</v>
      </c>
      <c r="I273">
        <v>3.7037037037036999E-3</v>
      </c>
      <c r="J273">
        <v>9.6296296296296297E-2</v>
      </c>
      <c r="K273">
        <v>0.27222222222222198</v>
      </c>
      <c r="L273">
        <v>0.625925925925926</v>
      </c>
      <c r="M273">
        <v>1.5325670498084301E-2</v>
      </c>
      <c r="N273">
        <v>1.5325670498084301E-2</v>
      </c>
      <c r="O273">
        <v>1.1494252873563199E-2</v>
      </c>
      <c r="P273">
        <v>5.7471264367816098E-2</v>
      </c>
      <c r="Q273">
        <v>7.6628352490421504E-3</v>
      </c>
      <c r="R273">
        <v>1.34099616858238E-2</v>
      </c>
      <c r="S273">
        <v>3.83141762452107E-3</v>
      </c>
      <c r="T273">
        <v>3.0651340996168602E-2</v>
      </c>
      <c r="U273">
        <v>1.91570881226054E-3</v>
      </c>
      <c r="V273">
        <v>3.2567049808429102E-2</v>
      </c>
      <c r="W273">
        <v>1.91570881226054E-3</v>
      </c>
      <c r="X273">
        <v>0.12068965517241401</v>
      </c>
      <c r="Y273">
        <v>0.22605363984674301</v>
      </c>
      <c r="Z273">
        <v>3.83141762452107E-3</v>
      </c>
      <c r="AA273">
        <v>8.4291187739463605E-2</v>
      </c>
      <c r="AB273">
        <v>1.5325670498084301E-2</v>
      </c>
      <c r="AC273">
        <v>2.4904214559386999E-2</v>
      </c>
      <c r="AD273">
        <v>1.9157088122605401E-2</v>
      </c>
      <c r="AE273">
        <v>5.1724137931034503E-2</v>
      </c>
      <c r="AF273">
        <v>1.1494252873563199E-2</v>
      </c>
      <c r="AG273">
        <v>3.4482758620689703E-2</v>
      </c>
      <c r="AH273">
        <v>3.8314176245210697E-2</v>
      </c>
      <c r="AI273">
        <v>3.0651340996168602E-2</v>
      </c>
      <c r="AJ273">
        <v>0</v>
      </c>
      <c r="AK273">
        <v>3.83141762452107E-3</v>
      </c>
      <c r="AL273">
        <v>7.6628352490421504E-3</v>
      </c>
      <c r="AM273">
        <v>0.13026819923371599</v>
      </c>
      <c r="AN273">
        <v>3.83141762452107E-3</v>
      </c>
      <c r="AO273">
        <v>1.91570881226054E-3</v>
      </c>
      <c r="AP273">
        <v>2.9443570000000001</v>
      </c>
      <c r="AQ273">
        <v>0.75600000000000001</v>
      </c>
    </row>
    <row r="274" spans="1:43" hidden="1" x14ac:dyDescent="0.3">
      <c r="A274" t="str">
        <f t="shared" si="4"/>
        <v>Barbados2002</v>
      </c>
      <c r="B274" t="s">
        <v>77</v>
      </c>
      <c r="C274" t="s">
        <v>78</v>
      </c>
      <c r="D274">
        <v>2002</v>
      </c>
      <c r="E274" t="s">
        <v>49</v>
      </c>
      <c r="F274">
        <v>1.6034032673389199E-2</v>
      </c>
      <c r="G274">
        <v>0.25346446133214101</v>
      </c>
      <c r="H274">
        <v>1.7636684303350999E-3</v>
      </c>
      <c r="I274">
        <v>3.5273368606701899E-3</v>
      </c>
      <c r="J274">
        <v>9.7001763668430302E-2</v>
      </c>
      <c r="K274">
        <v>0.27336860670194002</v>
      </c>
      <c r="L274">
        <v>0.62433862433862397</v>
      </c>
      <c r="M274">
        <v>1.45454545454545E-2</v>
      </c>
      <c r="N274">
        <v>1.45454545454545E-2</v>
      </c>
      <c r="O274">
        <v>1.27272727272727E-2</v>
      </c>
      <c r="P274">
        <v>5.8181818181818203E-2</v>
      </c>
      <c r="Q274">
        <v>7.2727272727272701E-3</v>
      </c>
      <c r="R274">
        <v>1.27272727272727E-2</v>
      </c>
      <c r="S274">
        <v>3.6363636363636398E-3</v>
      </c>
      <c r="T274">
        <v>3.09090909090909E-2</v>
      </c>
      <c r="U274">
        <v>1.8181818181818199E-3</v>
      </c>
      <c r="V274">
        <v>3.4545454545454497E-2</v>
      </c>
      <c r="W274">
        <v>3.6363636363636398E-3</v>
      </c>
      <c r="X274">
        <v>0.118181818181818</v>
      </c>
      <c r="Y274">
        <v>0.22363636363636399</v>
      </c>
      <c r="Z274">
        <v>3.6363636363636398E-3</v>
      </c>
      <c r="AA274">
        <v>8.1818181818181804E-2</v>
      </c>
      <c r="AB274">
        <v>1.63636363636364E-2</v>
      </c>
      <c r="AC274">
        <v>2.54545454545455E-2</v>
      </c>
      <c r="AD274">
        <v>0.02</v>
      </c>
      <c r="AE274">
        <v>4.9090909090909102E-2</v>
      </c>
      <c r="AF274">
        <v>1.09090909090909E-2</v>
      </c>
      <c r="AG274">
        <v>3.4545454545454497E-2</v>
      </c>
      <c r="AH274">
        <v>0.04</v>
      </c>
      <c r="AI274">
        <v>3.09090909090909E-2</v>
      </c>
      <c r="AJ274">
        <v>0</v>
      </c>
      <c r="AK274">
        <v>3.6363636363636398E-3</v>
      </c>
      <c r="AL274">
        <v>7.2727272727272701E-3</v>
      </c>
      <c r="AM274">
        <v>0.134545454545455</v>
      </c>
      <c r="AN274">
        <v>3.6363636363636398E-3</v>
      </c>
      <c r="AO274">
        <v>1.8181818181818199E-3</v>
      </c>
      <c r="AP274">
        <v>3.1366906000000001</v>
      </c>
      <c r="AQ274">
        <v>0.76</v>
      </c>
    </row>
    <row r="275" spans="1:43" hidden="1" x14ac:dyDescent="0.3">
      <c r="A275" t="str">
        <f t="shared" si="4"/>
        <v>Barbados2003</v>
      </c>
      <c r="B275" t="s">
        <v>77</v>
      </c>
      <c r="C275" t="s">
        <v>78</v>
      </c>
      <c r="D275">
        <v>2003</v>
      </c>
      <c r="E275" t="s">
        <v>49</v>
      </c>
      <c r="F275">
        <v>1.6369020373221101E-2</v>
      </c>
      <c r="G275">
        <v>0.25608695652173902</v>
      </c>
      <c r="H275">
        <v>1.6977928692699499E-3</v>
      </c>
      <c r="I275">
        <v>3.3955857385398998E-3</v>
      </c>
      <c r="J275">
        <v>9.6774193548387094E-2</v>
      </c>
      <c r="K275">
        <v>0.27504244482173201</v>
      </c>
      <c r="L275">
        <v>0.62308998302207097</v>
      </c>
      <c r="M275">
        <v>1.4035087719298201E-2</v>
      </c>
      <c r="N275">
        <v>1.4035087719298201E-2</v>
      </c>
      <c r="O275">
        <v>1.2280701754386E-2</v>
      </c>
      <c r="P275">
        <v>5.96491228070175E-2</v>
      </c>
      <c r="Q275">
        <v>8.7719298245613996E-3</v>
      </c>
      <c r="R275">
        <v>1.2280701754386E-2</v>
      </c>
      <c r="S275">
        <v>3.5087719298245602E-3</v>
      </c>
      <c r="T275">
        <v>2.9824561403508799E-2</v>
      </c>
      <c r="U275">
        <v>1.7543859649122801E-3</v>
      </c>
      <c r="V275">
        <v>3.5087719298245598E-2</v>
      </c>
      <c r="W275">
        <v>3.5087719298245602E-3</v>
      </c>
      <c r="X275">
        <v>0.11754385964912301</v>
      </c>
      <c r="Y275">
        <v>0.21929824561403499</v>
      </c>
      <c r="Z275">
        <v>3.5087719298245602E-3</v>
      </c>
      <c r="AA275">
        <v>8.0701754385964899E-2</v>
      </c>
      <c r="AB275">
        <v>1.5789473684210499E-2</v>
      </c>
      <c r="AC275">
        <v>2.6315789473684199E-2</v>
      </c>
      <c r="AD275">
        <v>1.9298245614035099E-2</v>
      </c>
      <c r="AE275">
        <v>4.9122807017543901E-2</v>
      </c>
      <c r="AF275">
        <v>1.2280701754386E-2</v>
      </c>
      <c r="AG275">
        <v>3.5087719298245598E-2</v>
      </c>
      <c r="AH275">
        <v>4.2105263157894701E-2</v>
      </c>
      <c r="AI275">
        <v>3.1578947368421102E-2</v>
      </c>
      <c r="AJ275">
        <v>0</v>
      </c>
      <c r="AK275">
        <v>3.5087719298245602E-3</v>
      </c>
      <c r="AL275">
        <v>7.0175438596491203E-3</v>
      </c>
      <c r="AM275">
        <v>0.13684210526315799</v>
      </c>
      <c r="AN275">
        <v>3.5087719298245602E-3</v>
      </c>
      <c r="AO275">
        <v>1.7543859649122801E-3</v>
      </c>
      <c r="AP275">
        <v>3.7588522000000002</v>
      </c>
      <c r="AQ275">
        <v>0.76500000000000001</v>
      </c>
    </row>
    <row r="276" spans="1:43" hidden="1" x14ac:dyDescent="0.3">
      <c r="A276" t="str">
        <f t="shared" si="4"/>
        <v>Barbados2004</v>
      </c>
      <c r="B276" t="s">
        <v>77</v>
      </c>
      <c r="C276" t="s">
        <v>78</v>
      </c>
      <c r="D276">
        <v>2004</v>
      </c>
      <c r="E276" t="s">
        <v>49</v>
      </c>
      <c r="F276">
        <v>1.6711351686243499E-2</v>
      </c>
      <c r="G276">
        <v>0.26131953428201798</v>
      </c>
      <c r="H276">
        <v>1.6474464579901199E-3</v>
      </c>
      <c r="I276">
        <v>3.2948929159802298E-3</v>
      </c>
      <c r="J276">
        <v>9.3904448105436605E-2</v>
      </c>
      <c r="K276">
        <v>0.27841845140033</v>
      </c>
      <c r="L276">
        <v>0.62273476112026405</v>
      </c>
      <c r="M276">
        <v>1.36286201022147E-2</v>
      </c>
      <c r="N276">
        <v>1.5332197614991499E-2</v>
      </c>
      <c r="O276">
        <v>1.1925042589437799E-2</v>
      </c>
      <c r="P276">
        <v>5.9625212947189102E-2</v>
      </c>
      <c r="Q276">
        <v>8.5178875638841599E-3</v>
      </c>
      <c r="R276">
        <v>1.1925042589437799E-2</v>
      </c>
      <c r="S276">
        <v>3.4071550255536601E-3</v>
      </c>
      <c r="T276">
        <v>3.0664395229982998E-2</v>
      </c>
      <c r="U276">
        <v>1.7035775127768301E-3</v>
      </c>
      <c r="V276">
        <v>3.57751277683135E-2</v>
      </c>
      <c r="W276">
        <v>3.4071550255536601E-3</v>
      </c>
      <c r="X276">
        <v>0.117546848381601</v>
      </c>
      <c r="Y276">
        <v>0.219761499148211</v>
      </c>
      <c r="Z276">
        <v>3.4071550255536601E-3</v>
      </c>
      <c r="AA276">
        <v>8.0068143100511094E-2</v>
      </c>
      <c r="AB276">
        <v>1.5332197614991499E-2</v>
      </c>
      <c r="AC276">
        <v>2.55536626916525E-2</v>
      </c>
      <c r="AD276">
        <v>2.0442930153321999E-2</v>
      </c>
      <c r="AE276">
        <v>4.7700170357751301E-2</v>
      </c>
      <c r="AF276">
        <v>1.1925042589437799E-2</v>
      </c>
      <c r="AG276">
        <v>3.4071550255536598E-2</v>
      </c>
      <c r="AH276">
        <v>4.2589437819420803E-2</v>
      </c>
      <c r="AI276">
        <v>3.0664395229982998E-2</v>
      </c>
      <c r="AJ276">
        <v>0</v>
      </c>
      <c r="AK276">
        <v>3.4071550255536601E-3</v>
      </c>
      <c r="AL276">
        <v>6.8143100511073298E-3</v>
      </c>
      <c r="AM276">
        <v>0.1396933560477</v>
      </c>
      <c r="AN276">
        <v>3.4071550255536601E-3</v>
      </c>
      <c r="AO276">
        <v>1.7035775127768301E-3</v>
      </c>
      <c r="AP276">
        <v>4.3437789999999996</v>
      </c>
      <c r="AQ276">
        <v>0.77</v>
      </c>
    </row>
    <row r="277" spans="1:43" hidden="1" x14ac:dyDescent="0.3">
      <c r="A277" t="str">
        <f t="shared" si="4"/>
        <v>Barbados2005</v>
      </c>
      <c r="B277" t="s">
        <v>77</v>
      </c>
      <c r="C277" t="s">
        <v>78</v>
      </c>
      <c r="D277">
        <v>2005</v>
      </c>
      <c r="E277" t="s">
        <v>49</v>
      </c>
      <c r="F277">
        <v>1.7051520544326501E-2</v>
      </c>
      <c r="G277">
        <v>0.26387665198237897</v>
      </c>
      <c r="H277">
        <v>1.66666666666667E-3</v>
      </c>
      <c r="I277">
        <v>3.3333333333333301E-3</v>
      </c>
      <c r="J277">
        <v>9.5000000000000001E-2</v>
      </c>
      <c r="K277">
        <v>0.288333333333333</v>
      </c>
      <c r="L277">
        <v>0.61166666666666702</v>
      </c>
      <c r="M277">
        <v>1.38648180242634E-2</v>
      </c>
      <c r="N277">
        <v>1.5597920277296401E-2</v>
      </c>
      <c r="O277">
        <v>1.2131715771230501E-2</v>
      </c>
      <c r="P277">
        <v>6.0658578856152501E-2</v>
      </c>
      <c r="Q277">
        <v>8.6655112651646393E-3</v>
      </c>
      <c r="R277">
        <v>1.03986135181976E-2</v>
      </c>
      <c r="S277">
        <v>3.4662045060658599E-3</v>
      </c>
      <c r="T277">
        <v>2.94627383015598E-2</v>
      </c>
      <c r="U277">
        <v>1.7331022530329299E-3</v>
      </c>
      <c r="V277">
        <v>3.6395147313691499E-2</v>
      </c>
      <c r="W277">
        <v>3.4662045060658599E-3</v>
      </c>
      <c r="X277">
        <v>0.119584055459272</v>
      </c>
      <c r="Y277">
        <v>0.21143847487001699</v>
      </c>
      <c r="Z277">
        <v>3.4662045060658599E-3</v>
      </c>
      <c r="AA277">
        <v>7.7989601386481797E-2</v>
      </c>
      <c r="AB277">
        <v>1.5597920277296401E-2</v>
      </c>
      <c r="AC277">
        <v>2.5996533795493899E-2</v>
      </c>
      <c r="AD277">
        <v>2.07972270363951E-2</v>
      </c>
      <c r="AE277">
        <v>4.8526863084922003E-2</v>
      </c>
      <c r="AF277">
        <v>1.2131715771230501E-2</v>
      </c>
      <c r="AG277">
        <v>3.4662045060658599E-2</v>
      </c>
      <c r="AH277">
        <v>4.5060658578856203E-2</v>
      </c>
      <c r="AI277">
        <v>3.1195840554592701E-2</v>
      </c>
      <c r="AJ277">
        <v>0</v>
      </c>
      <c r="AK277">
        <v>3.4662045060658599E-3</v>
      </c>
      <c r="AL277">
        <v>6.9324090121317197E-3</v>
      </c>
      <c r="AM277">
        <v>0.1421143847487</v>
      </c>
      <c r="AN277">
        <v>3.4662045060658599E-3</v>
      </c>
      <c r="AO277">
        <v>1.7331022530329299E-3</v>
      </c>
      <c r="AP277">
        <v>3.8717071999999999</v>
      </c>
      <c r="AQ277">
        <v>0.77600000000000002</v>
      </c>
    </row>
    <row r="278" spans="1:43" hidden="1" x14ac:dyDescent="0.3">
      <c r="A278" t="str">
        <f t="shared" si="4"/>
        <v>Barbados2006</v>
      </c>
      <c r="B278" t="s">
        <v>77</v>
      </c>
      <c r="C278" t="s">
        <v>78</v>
      </c>
      <c r="D278">
        <v>2006</v>
      </c>
      <c r="E278" t="s">
        <v>49</v>
      </c>
      <c r="F278">
        <v>1.7452963053106799E-2</v>
      </c>
      <c r="G278">
        <v>0.26613965744400497</v>
      </c>
      <c r="H278">
        <v>1.65016501650165E-3</v>
      </c>
      <c r="I278">
        <v>1.65016501650165E-3</v>
      </c>
      <c r="J278">
        <v>9.4059405940594101E-2</v>
      </c>
      <c r="K278">
        <v>0.29372937293729401</v>
      </c>
      <c r="L278">
        <v>0.60891089108910901</v>
      </c>
      <c r="M278">
        <v>1.3675213675213699E-2</v>
      </c>
      <c r="N278">
        <v>1.5384615384615399E-2</v>
      </c>
      <c r="O278">
        <v>1.1965811965812E-2</v>
      </c>
      <c r="P278">
        <v>6.15384615384615E-2</v>
      </c>
      <c r="Q278">
        <v>8.5470085470085496E-3</v>
      </c>
      <c r="R278">
        <v>1.02564102564103E-2</v>
      </c>
      <c r="S278">
        <v>3.4188034188034201E-3</v>
      </c>
      <c r="T278">
        <v>2.9059829059829099E-2</v>
      </c>
      <c r="U278">
        <v>1.7094017094017101E-3</v>
      </c>
      <c r="V278">
        <v>3.5897435897435902E-2</v>
      </c>
      <c r="W278">
        <v>3.4188034188034201E-3</v>
      </c>
      <c r="X278">
        <v>0.11965811965812</v>
      </c>
      <c r="Y278">
        <v>0.208547008547009</v>
      </c>
      <c r="Z278">
        <v>3.4188034188034201E-3</v>
      </c>
      <c r="AA278">
        <v>7.5213675213675196E-2</v>
      </c>
      <c r="AB278">
        <v>1.7094017094017099E-2</v>
      </c>
      <c r="AC278">
        <v>2.5641025641025599E-2</v>
      </c>
      <c r="AD278">
        <v>2.2222222222222199E-2</v>
      </c>
      <c r="AE278">
        <v>4.7863247863247901E-2</v>
      </c>
      <c r="AF278">
        <v>1.1965811965812E-2</v>
      </c>
      <c r="AG278">
        <v>3.5897435897435902E-2</v>
      </c>
      <c r="AH278">
        <v>4.6153846153846198E-2</v>
      </c>
      <c r="AI278">
        <v>3.0769230769230799E-2</v>
      </c>
      <c r="AJ278">
        <v>0</v>
      </c>
      <c r="AK278">
        <v>3.4188034188034201E-3</v>
      </c>
      <c r="AL278">
        <v>8.5470085470085496E-3</v>
      </c>
      <c r="AM278">
        <v>0.143589743589744</v>
      </c>
      <c r="AN278">
        <v>3.4188034188034201E-3</v>
      </c>
      <c r="AO278">
        <v>1.7094017094017101E-3</v>
      </c>
      <c r="AP278">
        <v>3.7041219999999999</v>
      </c>
      <c r="AQ278">
        <v>0.78100000000000003</v>
      </c>
    </row>
    <row r="279" spans="1:43" hidden="1" x14ac:dyDescent="0.3">
      <c r="A279" t="str">
        <f t="shared" si="4"/>
        <v>Barbados2007</v>
      </c>
      <c r="B279" t="s">
        <v>77</v>
      </c>
      <c r="C279" t="s">
        <v>78</v>
      </c>
      <c r="D279">
        <v>2007</v>
      </c>
      <c r="E279" t="s">
        <v>49</v>
      </c>
      <c r="F279">
        <v>1.8014538250350001E-2</v>
      </c>
      <c r="G279">
        <v>0.27005699254712801</v>
      </c>
      <c r="H279">
        <v>1.6260162601626001E-3</v>
      </c>
      <c r="I279">
        <v>1.6260162601626001E-3</v>
      </c>
      <c r="J279">
        <v>9.4308943089430899E-2</v>
      </c>
      <c r="K279">
        <v>0.29918699186991898</v>
      </c>
      <c r="L279">
        <v>0.603252032520325</v>
      </c>
      <c r="M279">
        <v>1.51260504201681E-2</v>
      </c>
      <c r="N279">
        <v>1.51260504201681E-2</v>
      </c>
      <c r="O279">
        <v>1.1764705882352899E-2</v>
      </c>
      <c r="P279">
        <v>6.2184873949579798E-2</v>
      </c>
      <c r="Q279">
        <v>8.4033613445378096E-3</v>
      </c>
      <c r="R279">
        <v>1.00840336134454E-2</v>
      </c>
      <c r="S279">
        <v>3.3613445378151302E-3</v>
      </c>
      <c r="T279">
        <v>2.8571428571428598E-2</v>
      </c>
      <c r="U279">
        <v>1.6806722689075601E-3</v>
      </c>
      <c r="V279">
        <v>3.6974789915966401E-2</v>
      </c>
      <c r="W279">
        <v>3.3613445378151302E-3</v>
      </c>
      <c r="X279">
        <v>0.122689075630252</v>
      </c>
      <c r="Y279">
        <v>0.20672268907562999</v>
      </c>
      <c r="Z279">
        <v>3.3613445378151302E-3</v>
      </c>
      <c r="AA279">
        <v>7.2268907563025203E-2</v>
      </c>
      <c r="AB279">
        <v>1.6806722689075598E-2</v>
      </c>
      <c r="AC279">
        <v>2.6890756302521E-2</v>
      </c>
      <c r="AD279">
        <v>2.1848739495798301E-2</v>
      </c>
      <c r="AE279">
        <v>4.7058823529411799E-2</v>
      </c>
      <c r="AF279">
        <v>1.34453781512605E-2</v>
      </c>
      <c r="AG279">
        <v>3.5294117647058802E-2</v>
      </c>
      <c r="AH279">
        <v>4.53781512605042E-2</v>
      </c>
      <c r="AI279">
        <v>3.1932773109243702E-2</v>
      </c>
      <c r="AJ279">
        <v>0</v>
      </c>
      <c r="AK279">
        <v>3.3613445378151302E-3</v>
      </c>
      <c r="AL279">
        <v>8.4033613445378096E-3</v>
      </c>
      <c r="AM279">
        <v>0.14285714285714299</v>
      </c>
      <c r="AN279">
        <v>3.3613445378151302E-3</v>
      </c>
      <c r="AO279">
        <v>1.6806722689075601E-3</v>
      </c>
      <c r="AP279">
        <v>3.2979129999999999</v>
      </c>
      <c r="AQ279">
        <v>0.78600000000000003</v>
      </c>
    </row>
    <row r="280" spans="1:43" hidden="1" x14ac:dyDescent="0.3">
      <c r="A280" t="str">
        <f t="shared" si="4"/>
        <v>Barbados2008</v>
      </c>
      <c r="B280" t="s">
        <v>77</v>
      </c>
      <c r="C280" t="s">
        <v>78</v>
      </c>
      <c r="D280">
        <v>2008</v>
      </c>
      <c r="E280" t="s">
        <v>49</v>
      </c>
      <c r="F280">
        <v>1.86340691873008E-2</v>
      </c>
      <c r="G280">
        <v>0.274087109546854</v>
      </c>
      <c r="H280">
        <v>1.6025641025640999E-3</v>
      </c>
      <c r="I280">
        <v>3.2051282051282098E-3</v>
      </c>
      <c r="J280">
        <v>9.2948717948717993E-2</v>
      </c>
      <c r="K280">
        <v>0.306089743589744</v>
      </c>
      <c r="L280">
        <v>0.59615384615384603</v>
      </c>
      <c r="M280">
        <v>1.49253731343284E-2</v>
      </c>
      <c r="N280">
        <v>1.49253731343284E-2</v>
      </c>
      <c r="O280">
        <v>1.1608623548922101E-2</v>
      </c>
      <c r="P280">
        <v>6.1359867330016603E-2</v>
      </c>
      <c r="Q280">
        <v>8.2918739635157498E-3</v>
      </c>
      <c r="R280">
        <v>9.9502487562189105E-3</v>
      </c>
      <c r="S280">
        <v>3.3167495854063002E-3</v>
      </c>
      <c r="T280">
        <v>2.9850746268656699E-2</v>
      </c>
      <c r="U280">
        <v>1.6583747927031501E-3</v>
      </c>
      <c r="V280">
        <v>3.64842454394693E-2</v>
      </c>
      <c r="W280">
        <v>3.3167495854063002E-3</v>
      </c>
      <c r="X280">
        <v>0.124378109452736</v>
      </c>
      <c r="Y280">
        <v>0.20398009950248799</v>
      </c>
      <c r="Z280">
        <v>3.3167495854063002E-3</v>
      </c>
      <c r="AA280">
        <v>7.1310116086235498E-2</v>
      </c>
      <c r="AB280">
        <v>1.65837479270315E-2</v>
      </c>
      <c r="AC280">
        <v>2.6533996683250401E-2</v>
      </c>
      <c r="AD280">
        <v>2.3217247097844101E-2</v>
      </c>
      <c r="AE280">
        <v>4.80928689883914E-2</v>
      </c>
      <c r="AF280">
        <v>1.3266998341625201E-2</v>
      </c>
      <c r="AG280">
        <v>3.4825870646766198E-2</v>
      </c>
      <c r="AH280">
        <v>4.6434494195688202E-2</v>
      </c>
      <c r="AI280">
        <v>3.1509121061359897E-2</v>
      </c>
      <c r="AJ280">
        <v>0</v>
      </c>
      <c r="AK280">
        <v>3.3167495854063002E-3</v>
      </c>
      <c r="AL280">
        <v>8.2918739635157498E-3</v>
      </c>
      <c r="AM280">
        <v>0.144278606965174</v>
      </c>
      <c r="AN280">
        <v>3.3167495854063002E-3</v>
      </c>
      <c r="AO280">
        <v>1.6583747927031501E-3</v>
      </c>
      <c r="AP280">
        <v>3.5830386000000001</v>
      </c>
      <c r="AQ280">
        <v>0.78900000000000003</v>
      </c>
    </row>
    <row r="281" spans="1:43" hidden="1" x14ac:dyDescent="0.3">
      <c r="A281" t="str">
        <f t="shared" si="4"/>
        <v>Barbados2009</v>
      </c>
      <c r="B281" t="s">
        <v>77</v>
      </c>
      <c r="C281" t="s">
        <v>78</v>
      </c>
      <c r="D281">
        <v>2009</v>
      </c>
      <c r="E281" t="s">
        <v>49</v>
      </c>
      <c r="F281">
        <v>1.9240366097822901E-2</v>
      </c>
      <c r="G281">
        <v>0.278820375335121</v>
      </c>
      <c r="H281">
        <v>1.6025641025640999E-3</v>
      </c>
      <c r="I281">
        <v>3.2051282051282098E-3</v>
      </c>
      <c r="J281">
        <v>9.2948717948717993E-2</v>
      </c>
      <c r="K281">
        <v>0.318910256410256</v>
      </c>
      <c r="L281">
        <v>0.58333333333333304</v>
      </c>
      <c r="M281">
        <v>1.4950166112956799E-2</v>
      </c>
      <c r="N281">
        <v>1.4950166112956799E-2</v>
      </c>
      <c r="O281">
        <v>1.16279069767442E-2</v>
      </c>
      <c r="P281">
        <v>5.9800664451827197E-2</v>
      </c>
      <c r="Q281">
        <v>8.3056478405315604E-3</v>
      </c>
      <c r="R281">
        <v>9.9667774086378697E-3</v>
      </c>
      <c r="S281">
        <v>3.3222591362126199E-3</v>
      </c>
      <c r="T281">
        <v>2.9900332225913599E-2</v>
      </c>
      <c r="U281">
        <v>1.6611295681063099E-3</v>
      </c>
      <c r="V281">
        <v>3.6544850498338902E-2</v>
      </c>
      <c r="W281">
        <v>3.3222591362126199E-3</v>
      </c>
      <c r="X281">
        <v>0.131229235880399</v>
      </c>
      <c r="Y281">
        <v>0.199335548172757</v>
      </c>
      <c r="Z281">
        <v>4.98338870431894E-3</v>
      </c>
      <c r="AA281">
        <v>6.8106312292358806E-2</v>
      </c>
      <c r="AB281">
        <v>1.66112956810631E-2</v>
      </c>
      <c r="AC281">
        <v>2.82392026578073E-2</v>
      </c>
      <c r="AD281">
        <v>2.32558139534884E-2</v>
      </c>
      <c r="AE281">
        <v>4.8172757475083101E-2</v>
      </c>
      <c r="AF281">
        <v>1.32890365448505E-2</v>
      </c>
      <c r="AG281">
        <v>3.4883720930232599E-2</v>
      </c>
      <c r="AH281">
        <v>4.6511627906976702E-2</v>
      </c>
      <c r="AI281">
        <v>2.9900332225913599E-2</v>
      </c>
      <c r="AJ281">
        <v>0</v>
      </c>
      <c r="AK281">
        <v>3.3222591362126199E-3</v>
      </c>
      <c r="AL281">
        <v>8.3056478405315604E-3</v>
      </c>
      <c r="AM281">
        <v>0.14451827242524901</v>
      </c>
      <c r="AN281">
        <v>3.3222591362126199E-3</v>
      </c>
      <c r="AO281">
        <v>1.6611295681063099E-3</v>
      </c>
      <c r="AP281">
        <v>3.9028670000000001</v>
      </c>
      <c r="AQ281">
        <v>0.79100000000000004</v>
      </c>
    </row>
    <row r="282" spans="1:43" hidden="1" x14ac:dyDescent="0.3">
      <c r="A282" t="str">
        <f t="shared" si="4"/>
        <v>Barbados2010</v>
      </c>
      <c r="B282" t="s">
        <v>77</v>
      </c>
      <c r="C282" t="s">
        <v>78</v>
      </c>
      <c r="D282">
        <v>2010</v>
      </c>
      <c r="E282" t="s">
        <v>49</v>
      </c>
      <c r="F282">
        <v>1.9808801414219E-2</v>
      </c>
      <c r="G282">
        <v>0.28181417877587001</v>
      </c>
      <c r="H282">
        <v>1.5625000000000001E-3</v>
      </c>
      <c r="I282">
        <v>3.1250000000000002E-3</v>
      </c>
      <c r="J282">
        <v>9.0624999999999997E-2</v>
      </c>
      <c r="K282">
        <v>0.32500000000000001</v>
      </c>
      <c r="L282">
        <v>0.57968750000000002</v>
      </c>
      <c r="M282">
        <v>1.62074554294976E-2</v>
      </c>
      <c r="N282">
        <v>1.62074554294976E-2</v>
      </c>
      <c r="O282">
        <v>1.29659643435981E-2</v>
      </c>
      <c r="P282">
        <v>5.9967585089140997E-2</v>
      </c>
      <c r="Q282">
        <v>8.1037277147487808E-3</v>
      </c>
      <c r="R282">
        <v>9.7244732576985404E-3</v>
      </c>
      <c r="S282">
        <v>3.2414910858995102E-3</v>
      </c>
      <c r="T282">
        <v>2.91734197730956E-2</v>
      </c>
      <c r="U282">
        <v>1.6207455429497601E-3</v>
      </c>
      <c r="V282">
        <v>3.72771474878444E-2</v>
      </c>
      <c r="W282">
        <v>3.2414910858995102E-3</v>
      </c>
      <c r="X282">
        <v>0.13128038897892999</v>
      </c>
      <c r="Y282">
        <v>0.19773095623987</v>
      </c>
      <c r="Z282">
        <v>4.8622366288492702E-3</v>
      </c>
      <c r="AA282">
        <v>6.6450567260939994E-2</v>
      </c>
      <c r="AB282">
        <v>1.62074554294976E-2</v>
      </c>
      <c r="AC282">
        <v>2.7552674230145902E-2</v>
      </c>
      <c r="AD282">
        <v>2.26904376012966E-2</v>
      </c>
      <c r="AE282">
        <v>4.7001620745542899E-2</v>
      </c>
      <c r="AF282">
        <v>1.29659643435981E-2</v>
      </c>
      <c r="AG282">
        <v>3.5656401944894701E-2</v>
      </c>
      <c r="AH282">
        <v>4.7001620745542899E-2</v>
      </c>
      <c r="AI282">
        <v>3.07941653160454E-2</v>
      </c>
      <c r="AJ282">
        <v>0</v>
      </c>
      <c r="AK282">
        <v>3.2414910858995102E-3</v>
      </c>
      <c r="AL282">
        <v>8.1037277147487808E-3</v>
      </c>
      <c r="AM282">
        <v>0.145867098865478</v>
      </c>
      <c r="AN282">
        <v>3.2414910858995102E-3</v>
      </c>
      <c r="AO282">
        <v>1.6207455429497601E-3</v>
      </c>
      <c r="AP282">
        <v>3.6207563999999999</v>
      </c>
      <c r="AQ282">
        <v>0.78800000000000003</v>
      </c>
    </row>
    <row r="283" spans="1:43" hidden="1" x14ac:dyDescent="0.3">
      <c r="A283" t="str">
        <f t="shared" si="4"/>
        <v>Barbados2011</v>
      </c>
      <c r="B283" t="s">
        <v>77</v>
      </c>
      <c r="C283" t="s">
        <v>78</v>
      </c>
      <c r="D283">
        <v>2011</v>
      </c>
      <c r="E283" t="s">
        <v>49</v>
      </c>
      <c r="F283">
        <v>2.0285179236699698E-2</v>
      </c>
      <c r="G283">
        <v>0.28261811876896398</v>
      </c>
      <c r="H283">
        <v>1.5313935681470099E-3</v>
      </c>
      <c r="I283">
        <v>3.0627871362940299E-3</v>
      </c>
      <c r="J283">
        <v>8.7289433384379805E-2</v>
      </c>
      <c r="K283">
        <v>0.33384379785604901</v>
      </c>
      <c r="L283">
        <v>0.57427258805513004</v>
      </c>
      <c r="M283">
        <v>1.58730158730159E-2</v>
      </c>
      <c r="N283">
        <v>1.58730158730159E-2</v>
      </c>
      <c r="O283">
        <v>1.26984126984127E-2</v>
      </c>
      <c r="P283">
        <v>5.8730158730158702E-2</v>
      </c>
      <c r="Q283">
        <v>7.9365079365079395E-3</v>
      </c>
      <c r="R283">
        <v>9.5238095238095195E-3</v>
      </c>
      <c r="S283">
        <v>3.1746031746031698E-3</v>
      </c>
      <c r="T283">
        <v>2.8571428571428598E-2</v>
      </c>
      <c r="U283">
        <v>1.5873015873015899E-3</v>
      </c>
      <c r="V283">
        <v>3.8095238095238099E-2</v>
      </c>
      <c r="W283">
        <v>3.1746031746031698E-3</v>
      </c>
      <c r="X283">
        <v>0.134920634920635</v>
      </c>
      <c r="Y283">
        <v>0.19365079365079399</v>
      </c>
      <c r="Z283">
        <v>4.7619047619047597E-3</v>
      </c>
      <c r="AA283">
        <v>6.5079365079365098E-2</v>
      </c>
      <c r="AB283">
        <v>1.58730158730159E-2</v>
      </c>
      <c r="AC283">
        <v>2.8571428571428598E-2</v>
      </c>
      <c r="AD283">
        <v>2.3809523809523801E-2</v>
      </c>
      <c r="AE283">
        <v>4.7619047619047603E-2</v>
      </c>
      <c r="AF283">
        <v>1.4285714285714299E-2</v>
      </c>
      <c r="AG283">
        <v>3.4920634920634901E-2</v>
      </c>
      <c r="AH283">
        <v>4.7619047619047603E-2</v>
      </c>
      <c r="AI283">
        <v>3.0158730158730201E-2</v>
      </c>
      <c r="AJ283">
        <v>0</v>
      </c>
      <c r="AK283">
        <v>3.1746031746031698E-3</v>
      </c>
      <c r="AL283">
        <v>7.9365079365079395E-3</v>
      </c>
      <c r="AM283">
        <v>0.14761904761904801</v>
      </c>
      <c r="AN283">
        <v>3.1746031746031698E-3</v>
      </c>
      <c r="AO283">
        <v>1.5873015873015899E-3</v>
      </c>
      <c r="AP283">
        <v>3.3458583000000002</v>
      </c>
      <c r="AQ283">
        <v>0.78400000000000003</v>
      </c>
    </row>
    <row r="284" spans="1:43" hidden="1" x14ac:dyDescent="0.3">
      <c r="A284" t="str">
        <f t="shared" si="4"/>
        <v>Barbados2012</v>
      </c>
      <c r="B284" t="s">
        <v>77</v>
      </c>
      <c r="C284" t="s">
        <v>78</v>
      </c>
      <c r="D284">
        <v>2012</v>
      </c>
      <c r="E284" t="s">
        <v>49</v>
      </c>
      <c r="F284">
        <v>2.0636635962195001E-2</v>
      </c>
      <c r="G284">
        <v>0.28399311531841698</v>
      </c>
      <c r="H284">
        <v>1.5128593040847199E-3</v>
      </c>
      <c r="I284">
        <v>3.0257186081694399E-3</v>
      </c>
      <c r="J284">
        <v>8.4720121028744294E-2</v>
      </c>
      <c r="K284">
        <v>0.34190620272314698</v>
      </c>
      <c r="L284">
        <v>0.56883509833585499</v>
      </c>
      <c r="M284">
        <v>1.56739811912226E-2</v>
      </c>
      <c r="N284">
        <v>1.56739811912226E-2</v>
      </c>
      <c r="O284">
        <v>1.2539184952978099E-2</v>
      </c>
      <c r="P284">
        <v>5.9561128526645801E-2</v>
      </c>
      <c r="Q284">
        <v>7.8369905956112793E-3</v>
      </c>
      <c r="R284">
        <v>1.0971786833855799E-2</v>
      </c>
      <c r="S284">
        <v>3.1347962382445101E-3</v>
      </c>
      <c r="T284">
        <v>2.9780564263322901E-2</v>
      </c>
      <c r="U284">
        <v>1.56739811912226E-3</v>
      </c>
      <c r="V284">
        <v>3.9184952978056402E-2</v>
      </c>
      <c r="W284">
        <v>3.1347962382445101E-3</v>
      </c>
      <c r="X284">
        <v>0.13479623824451401</v>
      </c>
      <c r="Y284">
        <v>0.19278996865203801</v>
      </c>
      <c r="Z284">
        <v>4.7021943573667697E-3</v>
      </c>
      <c r="AA284">
        <v>6.42633228840125E-2</v>
      </c>
      <c r="AB284">
        <v>1.72413793103448E-2</v>
      </c>
      <c r="AC284">
        <v>2.8213166144200601E-2</v>
      </c>
      <c r="AD284">
        <v>2.3510971786833899E-2</v>
      </c>
      <c r="AE284">
        <v>4.70219435736677E-2</v>
      </c>
      <c r="AF284">
        <v>1.41065830721003E-2</v>
      </c>
      <c r="AG284">
        <v>3.4482758620689703E-2</v>
      </c>
      <c r="AH284">
        <v>4.858934169279E-2</v>
      </c>
      <c r="AI284">
        <v>2.9780564263322901E-2</v>
      </c>
      <c r="AJ284">
        <v>0</v>
      </c>
      <c r="AK284">
        <v>3.1347962382445101E-3</v>
      </c>
      <c r="AL284">
        <v>7.8369905956112793E-3</v>
      </c>
      <c r="AM284">
        <v>0.14576802507837</v>
      </c>
      <c r="AN284">
        <v>3.1347962382445101E-3</v>
      </c>
      <c r="AO284">
        <v>1.56739811912226E-3</v>
      </c>
      <c r="AP284">
        <v>4.3039044999999998</v>
      </c>
      <c r="AQ284">
        <v>0.78700000000000003</v>
      </c>
    </row>
    <row r="285" spans="1:43" hidden="1" x14ac:dyDescent="0.3">
      <c r="A285" t="str">
        <f t="shared" si="4"/>
        <v>Barbados2013</v>
      </c>
      <c r="B285" t="s">
        <v>77</v>
      </c>
      <c r="C285" t="s">
        <v>78</v>
      </c>
      <c r="D285">
        <v>2013</v>
      </c>
      <c r="E285" t="s">
        <v>49</v>
      </c>
      <c r="F285">
        <v>2.1131392846648101E-2</v>
      </c>
      <c r="G285">
        <v>0.28445378151260498</v>
      </c>
      <c r="H285">
        <v>1.4771048744460901E-3</v>
      </c>
      <c r="I285">
        <v>2.9542097488921698E-3</v>
      </c>
      <c r="J285">
        <v>8.1240768094534704E-2</v>
      </c>
      <c r="K285">
        <v>0.34711964549482999</v>
      </c>
      <c r="L285">
        <v>0.56720827178729705</v>
      </c>
      <c r="M285">
        <v>1.6793893129771E-2</v>
      </c>
      <c r="N285">
        <v>1.5267175572519101E-2</v>
      </c>
      <c r="O285">
        <v>1.22137404580153E-2</v>
      </c>
      <c r="P285">
        <v>5.9541984732824398E-2</v>
      </c>
      <c r="Q285">
        <v>9.1603053435114507E-3</v>
      </c>
      <c r="R285">
        <v>1.0687022900763401E-2</v>
      </c>
      <c r="S285">
        <v>3.0534351145038198E-3</v>
      </c>
      <c r="T285">
        <v>2.90076335877863E-2</v>
      </c>
      <c r="U285">
        <v>1.5267175572519099E-3</v>
      </c>
      <c r="V285">
        <v>3.8167938931297697E-2</v>
      </c>
      <c r="W285">
        <v>3.0534351145038198E-3</v>
      </c>
      <c r="X285">
        <v>0.13129770992366399</v>
      </c>
      <c r="Y285">
        <v>0.19389312977099199</v>
      </c>
      <c r="Z285">
        <v>4.5801526717557297E-3</v>
      </c>
      <c r="AA285">
        <v>6.5648854961832107E-2</v>
      </c>
      <c r="AB285">
        <v>1.6793893129771E-2</v>
      </c>
      <c r="AC285">
        <v>2.7480916030534399E-2</v>
      </c>
      <c r="AD285">
        <v>2.2900763358778602E-2</v>
      </c>
      <c r="AE285">
        <v>4.7328244274809202E-2</v>
      </c>
      <c r="AF285">
        <v>1.3740458015267199E-2</v>
      </c>
      <c r="AG285">
        <v>3.5114503816793902E-2</v>
      </c>
      <c r="AH285">
        <v>4.8854961832061103E-2</v>
      </c>
      <c r="AI285">
        <v>3.0534351145038201E-2</v>
      </c>
      <c r="AJ285">
        <v>0</v>
      </c>
      <c r="AK285">
        <v>3.0534351145038198E-3</v>
      </c>
      <c r="AL285">
        <v>7.63358778625954E-3</v>
      </c>
      <c r="AM285">
        <v>0.14809160305343499</v>
      </c>
      <c r="AN285">
        <v>3.0534351145038198E-3</v>
      </c>
      <c r="AO285">
        <v>1.5267175572519099E-3</v>
      </c>
      <c r="AP285">
        <v>3.8064963999999999</v>
      </c>
      <c r="AQ285">
        <v>0.78700000000000003</v>
      </c>
    </row>
    <row r="286" spans="1:43" hidden="1" x14ac:dyDescent="0.3">
      <c r="A286" t="str">
        <f t="shared" si="4"/>
        <v>Barbados2014</v>
      </c>
      <c r="B286" t="s">
        <v>77</v>
      </c>
      <c r="C286" t="s">
        <v>78</v>
      </c>
      <c r="D286">
        <v>2014</v>
      </c>
      <c r="E286" t="s">
        <v>49</v>
      </c>
      <c r="F286">
        <v>2.1618287856836602E-2</v>
      </c>
      <c r="G286">
        <v>0.28501228501228498</v>
      </c>
      <c r="H286">
        <v>1.4367816091953999E-3</v>
      </c>
      <c r="I286">
        <v>2.8735632183907998E-3</v>
      </c>
      <c r="J286">
        <v>7.9022988505747099E-2</v>
      </c>
      <c r="K286">
        <v>0.35201149425287398</v>
      </c>
      <c r="L286">
        <v>0.56465517241379304</v>
      </c>
      <c r="M286">
        <v>1.64179104477612E-2</v>
      </c>
      <c r="N286">
        <v>1.64179104477612E-2</v>
      </c>
      <c r="O286">
        <v>1.1940298507462701E-2</v>
      </c>
      <c r="P286">
        <v>5.9701492537313397E-2</v>
      </c>
      <c r="Q286">
        <v>8.9552238805970207E-3</v>
      </c>
      <c r="R286">
        <v>1.04477611940299E-2</v>
      </c>
      <c r="S286">
        <v>2.9850746268656699E-3</v>
      </c>
      <c r="T286">
        <v>2.8358208955223899E-2</v>
      </c>
      <c r="U286">
        <v>1.49253731343284E-3</v>
      </c>
      <c r="V286">
        <v>3.8805970149253702E-2</v>
      </c>
      <c r="W286">
        <v>2.9850746268656699E-3</v>
      </c>
      <c r="X286">
        <v>0.13134328358208999</v>
      </c>
      <c r="Y286">
        <v>0.197014925373134</v>
      </c>
      <c r="Z286">
        <v>4.4776119402985103E-3</v>
      </c>
      <c r="AA286">
        <v>6.5671641791044802E-2</v>
      </c>
      <c r="AB286">
        <v>1.64179104477612E-2</v>
      </c>
      <c r="AC286">
        <v>2.6865671641791E-2</v>
      </c>
      <c r="AD286">
        <v>2.3880597014925401E-2</v>
      </c>
      <c r="AE286">
        <v>4.6268656716417902E-2</v>
      </c>
      <c r="AF286">
        <v>1.34328358208955E-2</v>
      </c>
      <c r="AG286">
        <v>3.4328358208955197E-2</v>
      </c>
      <c r="AH286">
        <v>4.9253731343283598E-2</v>
      </c>
      <c r="AI286">
        <v>2.9850746268656699E-2</v>
      </c>
      <c r="AJ286">
        <v>0</v>
      </c>
      <c r="AK286">
        <v>2.9850746268656699E-3</v>
      </c>
      <c r="AL286">
        <v>7.4626865671641798E-3</v>
      </c>
      <c r="AM286">
        <v>0.147761194029851</v>
      </c>
      <c r="AN286">
        <v>2.9850746268656699E-3</v>
      </c>
      <c r="AO286">
        <v>1.49253731343284E-3</v>
      </c>
      <c r="AP286">
        <v>3.2854676</v>
      </c>
      <c r="AQ286">
        <v>0.78900000000000003</v>
      </c>
    </row>
    <row r="287" spans="1:43" hidden="1" x14ac:dyDescent="0.3">
      <c r="A287" t="str">
        <f t="shared" si="4"/>
        <v>Barbados2015</v>
      </c>
      <c r="B287" t="s">
        <v>77</v>
      </c>
      <c r="C287" t="s">
        <v>78</v>
      </c>
      <c r="D287">
        <v>2015</v>
      </c>
      <c r="E287" t="s">
        <v>49</v>
      </c>
      <c r="F287">
        <v>2.2052010204067E-2</v>
      </c>
      <c r="G287">
        <v>0.28439999999999999</v>
      </c>
      <c r="H287">
        <v>1.4044943820224699E-3</v>
      </c>
      <c r="I287">
        <v>2.8089887640449398E-3</v>
      </c>
      <c r="J287">
        <v>7.7247191011235894E-2</v>
      </c>
      <c r="K287">
        <v>0.35252808988764001</v>
      </c>
      <c r="L287">
        <v>0.56601123595505598</v>
      </c>
      <c r="M287">
        <v>1.5965166908563099E-2</v>
      </c>
      <c r="N287">
        <v>1.5965166908563099E-2</v>
      </c>
      <c r="O287">
        <v>1.1611030478955E-2</v>
      </c>
      <c r="P287">
        <v>5.95065312046444E-2</v>
      </c>
      <c r="Q287">
        <v>8.7082728592162498E-3</v>
      </c>
      <c r="R287">
        <v>1.01596516690856E-2</v>
      </c>
      <c r="S287">
        <v>2.9027576197387501E-3</v>
      </c>
      <c r="T287">
        <v>2.9027576197387502E-2</v>
      </c>
      <c r="U287">
        <v>1.45137880986938E-3</v>
      </c>
      <c r="V287">
        <v>3.77358490566038E-2</v>
      </c>
      <c r="W287">
        <v>2.9027576197387501E-3</v>
      </c>
      <c r="X287">
        <v>0.130624092888244</v>
      </c>
      <c r="Y287">
        <v>0.19738751814223501</v>
      </c>
      <c r="Z287">
        <v>4.3541364296081301E-3</v>
      </c>
      <c r="AA287">
        <v>6.5312046444121905E-2</v>
      </c>
      <c r="AB287">
        <v>1.74165457184325E-2</v>
      </c>
      <c r="AC287">
        <v>2.7576197387518101E-2</v>
      </c>
      <c r="AD287">
        <v>2.3222060957910001E-2</v>
      </c>
      <c r="AE287">
        <v>4.4992743105950701E-2</v>
      </c>
      <c r="AF287">
        <v>1.3062409288824401E-2</v>
      </c>
      <c r="AG287">
        <v>3.4833091436864999E-2</v>
      </c>
      <c r="AH287">
        <v>4.9346879535558802E-2</v>
      </c>
      <c r="AI287">
        <v>3.0478955007256898E-2</v>
      </c>
      <c r="AJ287">
        <v>0</v>
      </c>
      <c r="AK287">
        <v>4.3541364296081301E-3</v>
      </c>
      <c r="AL287">
        <v>8.7082728592162498E-3</v>
      </c>
      <c r="AM287">
        <v>0.14804063860667599</v>
      </c>
      <c r="AN287">
        <v>2.9027576197387501E-3</v>
      </c>
      <c r="AO287">
        <v>1.45137880986938E-3</v>
      </c>
      <c r="AP287">
        <v>3.200329</v>
      </c>
      <c r="AQ287">
        <v>0.79100000000000004</v>
      </c>
    </row>
    <row r="288" spans="1:43" hidden="1" x14ac:dyDescent="0.3">
      <c r="A288" t="str">
        <f t="shared" si="4"/>
        <v>Barbados2016</v>
      </c>
      <c r="B288" t="s">
        <v>77</v>
      </c>
      <c r="C288" t="s">
        <v>78</v>
      </c>
      <c r="D288">
        <v>2016</v>
      </c>
      <c r="E288" t="s">
        <v>49</v>
      </c>
      <c r="F288">
        <v>2.2467627419543501E-2</v>
      </c>
      <c r="G288">
        <v>0.28476562500000002</v>
      </c>
      <c r="H288">
        <v>1.3717421124828501E-3</v>
      </c>
      <c r="I288">
        <v>2.7434842249657101E-3</v>
      </c>
      <c r="J288">
        <v>7.4074074074074098E-2</v>
      </c>
      <c r="K288">
        <v>0.35390946502057602</v>
      </c>
      <c r="L288">
        <v>0.56790123456790098</v>
      </c>
      <c r="M288">
        <v>1.7021276595744698E-2</v>
      </c>
      <c r="N288">
        <v>1.56028368794326E-2</v>
      </c>
      <c r="O288">
        <v>1.27659574468085E-2</v>
      </c>
      <c r="P288">
        <v>5.95744680851064E-2</v>
      </c>
      <c r="Q288">
        <v>8.5106382978723406E-3</v>
      </c>
      <c r="R288">
        <v>9.9290780141843994E-3</v>
      </c>
      <c r="S288">
        <v>2.8368794326241102E-3</v>
      </c>
      <c r="T288">
        <v>2.8368794326241099E-2</v>
      </c>
      <c r="U288">
        <v>1.4184397163120601E-3</v>
      </c>
      <c r="V288">
        <v>3.8297872340425497E-2</v>
      </c>
      <c r="W288">
        <v>2.8368794326241102E-3</v>
      </c>
      <c r="X288">
        <v>0.12907801418439699</v>
      </c>
      <c r="Y288">
        <v>0.2</v>
      </c>
      <c r="Z288">
        <v>4.2553191489361703E-3</v>
      </c>
      <c r="AA288">
        <v>6.5248226950354593E-2</v>
      </c>
      <c r="AB288">
        <v>1.7021276595744698E-2</v>
      </c>
      <c r="AC288">
        <v>2.69503546099291E-2</v>
      </c>
      <c r="AD288">
        <v>2.2695035460992899E-2</v>
      </c>
      <c r="AE288">
        <v>4.5390070921985798E-2</v>
      </c>
      <c r="AF288">
        <v>1.27659574468085E-2</v>
      </c>
      <c r="AG288">
        <v>3.4042553191489397E-2</v>
      </c>
      <c r="AH288">
        <v>4.9645390070922002E-2</v>
      </c>
      <c r="AI288">
        <v>3.12056737588652E-2</v>
      </c>
      <c r="AJ288">
        <v>0</v>
      </c>
      <c r="AK288">
        <v>4.2553191489361703E-3</v>
      </c>
      <c r="AL288">
        <v>8.5106382978723406E-3</v>
      </c>
      <c r="AM288">
        <v>0.147517730496454</v>
      </c>
      <c r="AN288">
        <v>2.8368794326241102E-3</v>
      </c>
      <c r="AO288">
        <v>1.4184397163120601E-3</v>
      </c>
      <c r="AP288">
        <v>3.1507828</v>
      </c>
      <c r="AQ288">
        <v>0.79400000000000004</v>
      </c>
    </row>
    <row r="289" spans="1:43" hidden="1" x14ac:dyDescent="0.3">
      <c r="A289" t="str">
        <f t="shared" si="4"/>
        <v>Barbados2017</v>
      </c>
      <c r="B289" t="s">
        <v>77</v>
      </c>
      <c r="C289" t="s">
        <v>78</v>
      </c>
      <c r="D289">
        <v>2017</v>
      </c>
      <c r="E289" t="s">
        <v>49</v>
      </c>
      <c r="F289">
        <v>2.2888169576646099E-2</v>
      </c>
      <c r="G289">
        <v>0.28484386900228498</v>
      </c>
      <c r="H289">
        <v>1.3351134846461899E-3</v>
      </c>
      <c r="I289">
        <v>2.6702269692923902E-3</v>
      </c>
      <c r="J289">
        <v>7.2096128170894502E-2</v>
      </c>
      <c r="K289">
        <v>0.35380507343124201</v>
      </c>
      <c r="L289">
        <v>0.57009345794392496</v>
      </c>
      <c r="M289">
        <v>1.6643550624133099E-2</v>
      </c>
      <c r="N289">
        <v>1.6643550624133099E-2</v>
      </c>
      <c r="O289">
        <v>1.2482662968099901E-2</v>
      </c>
      <c r="P289">
        <v>5.9639389736477103E-2</v>
      </c>
      <c r="Q289">
        <v>8.3217753120665705E-3</v>
      </c>
      <c r="R289">
        <v>9.7087378640776708E-3</v>
      </c>
      <c r="S289">
        <v>2.7739251040221902E-3</v>
      </c>
      <c r="T289">
        <v>2.7739251040221902E-2</v>
      </c>
      <c r="U289">
        <v>1.3869625520111001E-3</v>
      </c>
      <c r="V289">
        <v>3.8834951456310697E-2</v>
      </c>
      <c r="W289">
        <v>2.7739251040221902E-3</v>
      </c>
      <c r="X289">
        <v>0.127600554785021</v>
      </c>
      <c r="Y289">
        <v>0.20249653259361999</v>
      </c>
      <c r="Z289">
        <v>4.1608876560332896E-3</v>
      </c>
      <c r="AA289">
        <v>6.5187239944521497E-2</v>
      </c>
      <c r="AB289">
        <v>1.6643550624133099E-2</v>
      </c>
      <c r="AC289">
        <v>2.7739251040221902E-2</v>
      </c>
      <c r="AD289">
        <v>2.2191400832177501E-2</v>
      </c>
      <c r="AE289">
        <v>4.4382801664355098E-2</v>
      </c>
      <c r="AF289">
        <v>1.2482662968099901E-2</v>
      </c>
      <c r="AG289">
        <v>3.4674063800277398E-2</v>
      </c>
      <c r="AH289">
        <v>4.9930651872399402E-2</v>
      </c>
      <c r="AI289">
        <v>3.0513176144244099E-2</v>
      </c>
      <c r="AJ289">
        <v>0</v>
      </c>
      <c r="AK289">
        <v>4.1608876560332896E-3</v>
      </c>
      <c r="AL289">
        <v>8.3217753120665705E-3</v>
      </c>
      <c r="AM289">
        <v>0.14840499306518701</v>
      </c>
      <c r="AN289">
        <v>2.7739251040221902E-3</v>
      </c>
      <c r="AO289">
        <v>1.3869625520111001E-3</v>
      </c>
      <c r="AP289">
        <v>3.0033566999999999</v>
      </c>
      <c r="AQ289">
        <v>0.79600000000000004</v>
      </c>
    </row>
    <row r="290" spans="1:43" hidden="1" x14ac:dyDescent="0.3">
      <c r="A290" t="str">
        <f t="shared" si="4"/>
        <v>Belarus2000</v>
      </c>
      <c r="B290" t="s">
        <v>79</v>
      </c>
      <c r="C290" t="s">
        <v>80</v>
      </c>
      <c r="D290">
        <v>2000</v>
      </c>
      <c r="E290" t="s">
        <v>49</v>
      </c>
      <c r="F290">
        <v>1.3744552695274199E-2</v>
      </c>
      <c r="G290">
        <v>0.16553661592194699</v>
      </c>
      <c r="H290">
        <v>2.0181634712411701E-3</v>
      </c>
      <c r="I290">
        <v>3.3483166681955801E-3</v>
      </c>
      <c r="J290">
        <v>0.118383634528942</v>
      </c>
      <c r="K290">
        <v>0.484726171910834</v>
      </c>
      <c r="L290">
        <v>0.39152371342078701</v>
      </c>
      <c r="M290">
        <v>1.16557785402077E-2</v>
      </c>
      <c r="N290">
        <v>2.47685293979414E-2</v>
      </c>
      <c r="O290">
        <v>2.37815481505851E-2</v>
      </c>
      <c r="P290">
        <v>0.216336889599098</v>
      </c>
      <c r="Q290">
        <v>2.6836490106688E-2</v>
      </c>
      <c r="R290">
        <v>9.0708276542745703E-3</v>
      </c>
      <c r="S290">
        <v>8.6008365841049005E-3</v>
      </c>
      <c r="T290">
        <v>3.7129294543403697E-2</v>
      </c>
      <c r="U290">
        <v>4.3239178455609303E-3</v>
      </c>
      <c r="V290">
        <v>6.8618696244771302E-3</v>
      </c>
      <c r="W290">
        <v>1.6449687455938301E-3</v>
      </c>
      <c r="X290">
        <v>7.39295953376886E-2</v>
      </c>
      <c r="Y290">
        <v>3.9244254359167202E-2</v>
      </c>
      <c r="Z290">
        <v>4.2769187385439701E-3</v>
      </c>
      <c r="AA290">
        <v>0.17615265309959099</v>
      </c>
      <c r="AB290">
        <v>2.6131503501433499E-2</v>
      </c>
      <c r="AC290">
        <v>1.5415707101565101E-2</v>
      </c>
      <c r="AD290">
        <v>2.75414767119425E-2</v>
      </c>
      <c r="AE290">
        <v>2.9280443671570199E-2</v>
      </c>
      <c r="AF290">
        <v>1.8611646378718798E-2</v>
      </c>
      <c r="AG290">
        <v>8.7418339051558002E-3</v>
      </c>
      <c r="AH290">
        <v>3.8210274004793897E-2</v>
      </c>
      <c r="AI290">
        <v>2.08206044085162E-2</v>
      </c>
      <c r="AJ290">
        <v>8.4598392630540003E-4</v>
      </c>
      <c r="AK290">
        <v>2.1149598157635002E-3</v>
      </c>
      <c r="AL290">
        <v>1.2078770503360399E-2</v>
      </c>
      <c r="AM290">
        <v>0.128401560370353</v>
      </c>
      <c r="AN290">
        <v>4.9349062367815E-3</v>
      </c>
      <c r="AO290">
        <v>2.2559571368143999E-3</v>
      </c>
      <c r="AP290">
        <v>4.1542279999999998</v>
      </c>
      <c r="AQ290">
        <v>0.71199999999999997</v>
      </c>
    </row>
    <row r="291" spans="1:43" hidden="1" x14ac:dyDescent="0.3">
      <c r="A291" t="str">
        <f t="shared" si="4"/>
        <v>Belarus2001</v>
      </c>
      <c r="B291" t="s">
        <v>79</v>
      </c>
      <c r="C291" t="s">
        <v>80</v>
      </c>
      <c r="D291">
        <v>2001</v>
      </c>
      <c r="E291" t="s">
        <v>49</v>
      </c>
      <c r="F291">
        <v>1.4118741294857899E-2</v>
      </c>
      <c r="G291">
        <v>0.16227288272489801</v>
      </c>
      <c r="H291">
        <v>1.92825112107623E-3</v>
      </c>
      <c r="I291">
        <v>3.1838565022421499E-3</v>
      </c>
      <c r="J291">
        <v>0.117847533632287</v>
      </c>
      <c r="K291">
        <v>0.47919282511210798</v>
      </c>
      <c r="L291">
        <v>0.39784753363228698</v>
      </c>
      <c r="M291">
        <v>1.21844682514139E-2</v>
      </c>
      <c r="N291">
        <v>2.5196560761414299E-2</v>
      </c>
      <c r="O291">
        <v>2.21159593544531E-2</v>
      </c>
      <c r="P291">
        <v>0.21504436985608499</v>
      </c>
      <c r="Q291">
        <v>2.71276840314497E-2</v>
      </c>
      <c r="R291">
        <v>9.1958250954066907E-3</v>
      </c>
      <c r="S291">
        <v>8.9659294680215201E-3</v>
      </c>
      <c r="T291">
        <v>3.69212377580578E-2</v>
      </c>
      <c r="U291">
        <v>4.2760586693641103E-3</v>
      </c>
      <c r="V291">
        <v>7.12676444894018E-3</v>
      </c>
      <c r="W291">
        <v>1.7012276426502399E-3</v>
      </c>
      <c r="X291">
        <v>7.3934433767069693E-2</v>
      </c>
      <c r="Y291">
        <v>4.07834842981286E-2</v>
      </c>
      <c r="Z291">
        <v>4.1381212929330101E-3</v>
      </c>
      <c r="AA291">
        <v>0.173157386546508</v>
      </c>
      <c r="AB291">
        <v>2.59782058945239E-2</v>
      </c>
      <c r="AC291">
        <v>1.6046714791484701E-2</v>
      </c>
      <c r="AD291">
        <v>2.6529955400248301E-2</v>
      </c>
      <c r="AE291">
        <v>2.9886431560071699E-2</v>
      </c>
      <c r="AF291">
        <v>1.9081337072968899E-2</v>
      </c>
      <c r="AG291">
        <v>9.4257207227918492E-3</v>
      </c>
      <c r="AH291">
        <v>3.8208653271414802E-2</v>
      </c>
      <c r="AI291">
        <v>2.1012460343004299E-2</v>
      </c>
      <c r="AJ291">
        <v>8.27624258586602E-4</v>
      </c>
      <c r="AK291">
        <v>2.1150397719435399E-3</v>
      </c>
      <c r="AL291">
        <v>1.16786978711665E-2</v>
      </c>
      <c r="AM291">
        <v>0.13007494597452801</v>
      </c>
      <c r="AN291">
        <v>4.9657455515196101E-3</v>
      </c>
      <c r="AO291">
        <v>2.2989562738516701E-3</v>
      </c>
      <c r="AP291">
        <v>4.2579165000000003</v>
      </c>
      <c r="AQ291">
        <v>0.71599999999999997</v>
      </c>
    </row>
    <row r="292" spans="1:43" hidden="1" x14ac:dyDescent="0.3">
      <c r="A292" t="str">
        <f t="shared" si="4"/>
        <v>Belarus2002</v>
      </c>
      <c r="B292" t="s">
        <v>79</v>
      </c>
      <c r="C292" t="s">
        <v>80</v>
      </c>
      <c r="D292">
        <v>2002</v>
      </c>
      <c r="E292" t="s">
        <v>49</v>
      </c>
      <c r="F292">
        <v>1.46389445391895E-2</v>
      </c>
      <c r="G292">
        <v>0.155893536121673</v>
      </c>
      <c r="H292">
        <v>1.7835644535604399E-3</v>
      </c>
      <c r="I292">
        <v>2.98747045971374E-3</v>
      </c>
      <c r="J292">
        <v>0.118384090605074</v>
      </c>
      <c r="K292">
        <v>0.47612253087796003</v>
      </c>
      <c r="L292">
        <v>0.40072234360369202</v>
      </c>
      <c r="M292">
        <v>1.46883319563022E-2</v>
      </c>
      <c r="N292">
        <v>2.7081612044432199E-2</v>
      </c>
      <c r="O292">
        <v>2.1665289635545801E-2</v>
      </c>
      <c r="P292">
        <v>0.20967593867621401</v>
      </c>
      <c r="Q292">
        <v>2.64848985587074E-2</v>
      </c>
      <c r="R292">
        <v>9.5474157715964396E-3</v>
      </c>
      <c r="S292">
        <v>9.6392178463233294E-3</v>
      </c>
      <c r="T292">
        <v>3.6812631965482401E-2</v>
      </c>
      <c r="U292">
        <v>4.3146975121637803E-3</v>
      </c>
      <c r="V292">
        <v>7.4818690902414397E-3</v>
      </c>
      <c r="W292">
        <v>1.8360414945377799E-3</v>
      </c>
      <c r="X292">
        <v>7.1972826585880806E-2</v>
      </c>
      <c r="Y292">
        <v>4.0897824290828999E-2</v>
      </c>
      <c r="Z292">
        <v>4.2687964748003302E-3</v>
      </c>
      <c r="AA292">
        <v>0.16937482787111</v>
      </c>
      <c r="AB292">
        <v>2.7081612044432199E-2</v>
      </c>
      <c r="AC292">
        <v>1.6753878637657201E-2</v>
      </c>
      <c r="AD292">
        <v>2.6898007894978399E-2</v>
      </c>
      <c r="AE292">
        <v>3.0386486734600201E-2</v>
      </c>
      <c r="AF292">
        <v>2.0196456439915501E-2</v>
      </c>
      <c r="AG292">
        <v>1.1016248967226701E-2</v>
      </c>
      <c r="AH292">
        <v>4.03011108051042E-2</v>
      </c>
      <c r="AI292">
        <v>2.0839070963003799E-2</v>
      </c>
      <c r="AJ292">
        <v>8.7211970990544398E-4</v>
      </c>
      <c r="AK292">
        <v>2.2032497934453298E-3</v>
      </c>
      <c r="AL292">
        <v>1.18424676397687E-2</v>
      </c>
      <c r="AM292">
        <v>0.128339300468191</v>
      </c>
      <c r="AN292">
        <v>5.0950151473423298E-3</v>
      </c>
      <c r="AO292">
        <v>2.43275498026255E-3</v>
      </c>
      <c r="AP292">
        <v>4.0793413999999997</v>
      </c>
      <c r="AQ292">
        <v>0.72099999999999997</v>
      </c>
    </row>
    <row r="293" spans="1:43" hidden="1" x14ac:dyDescent="0.3">
      <c r="A293" t="str">
        <f t="shared" si="4"/>
        <v>Belarus2003</v>
      </c>
      <c r="B293" t="s">
        <v>79</v>
      </c>
      <c r="C293" t="s">
        <v>80</v>
      </c>
      <c r="D293">
        <v>2003</v>
      </c>
      <c r="E293" t="s">
        <v>49</v>
      </c>
      <c r="F293">
        <v>1.48040483931809E-2</v>
      </c>
      <c r="G293">
        <v>0.15334027589551899</v>
      </c>
      <c r="H293">
        <v>1.86055165356528E-3</v>
      </c>
      <c r="I293">
        <v>2.7908274803479199E-3</v>
      </c>
      <c r="J293">
        <v>0.119214847202195</v>
      </c>
      <c r="K293">
        <v>0.46811479603702499</v>
      </c>
      <c r="L293">
        <v>0.40801897762686601</v>
      </c>
      <c r="M293">
        <v>1.6378482228626302E-2</v>
      </c>
      <c r="N293">
        <v>2.8578290105667599E-2</v>
      </c>
      <c r="O293">
        <v>2.26705091258405E-2</v>
      </c>
      <c r="P293">
        <v>0.20581171950047999</v>
      </c>
      <c r="Q293">
        <v>2.5312199807876998E-2</v>
      </c>
      <c r="R293">
        <v>9.8943323727185405E-3</v>
      </c>
      <c r="S293">
        <v>1.02785782901057E-2</v>
      </c>
      <c r="T293">
        <v>3.6839577329490898E-2</v>
      </c>
      <c r="U293">
        <v>4.4188280499519702E-3</v>
      </c>
      <c r="V293">
        <v>8.0691642651296806E-3</v>
      </c>
      <c r="W293">
        <v>1.9692603266090302E-3</v>
      </c>
      <c r="X293">
        <v>7.1373679154659003E-2</v>
      </c>
      <c r="Y293">
        <v>4.2603266090297798E-2</v>
      </c>
      <c r="Z293">
        <v>4.4188280499519702E-3</v>
      </c>
      <c r="AA293">
        <v>0.16436119116234399</v>
      </c>
      <c r="AB293">
        <v>2.7665706051873198E-2</v>
      </c>
      <c r="AC293">
        <v>1.6666666666666701E-2</v>
      </c>
      <c r="AD293">
        <v>2.73775216138329E-2</v>
      </c>
      <c r="AE293">
        <v>3.0163304514889501E-2</v>
      </c>
      <c r="AF293">
        <v>2.0989433237271898E-2</v>
      </c>
      <c r="AG293">
        <v>1.2103746397694499E-2</v>
      </c>
      <c r="AH293">
        <v>4.0970220941402499E-2</v>
      </c>
      <c r="AI293">
        <v>2.0797310278578299E-2</v>
      </c>
      <c r="AJ293">
        <v>9.1258405379442803E-4</v>
      </c>
      <c r="AK293">
        <v>2.3054755043227701E-3</v>
      </c>
      <c r="AL293">
        <v>1.2728146013448601E-2</v>
      </c>
      <c r="AM293">
        <v>0.12646493756003799</v>
      </c>
      <c r="AN293">
        <v>5.3314121037464001E-3</v>
      </c>
      <c r="AO293">
        <v>2.5456292026897198E-3</v>
      </c>
      <c r="AP293">
        <v>4.3855409999999999</v>
      </c>
      <c r="AQ293">
        <v>0.73</v>
      </c>
    </row>
    <row r="294" spans="1:43" hidden="1" x14ac:dyDescent="0.3">
      <c r="A294" t="str">
        <f t="shared" si="4"/>
        <v>Belarus2004</v>
      </c>
      <c r="B294" t="s">
        <v>79</v>
      </c>
      <c r="C294" t="s">
        <v>80</v>
      </c>
      <c r="D294">
        <v>2004</v>
      </c>
      <c r="E294" t="s">
        <v>49</v>
      </c>
      <c r="F294">
        <v>1.51605482555349E-2</v>
      </c>
      <c r="G294">
        <v>0.15336818369669999</v>
      </c>
      <c r="H294">
        <v>1.84371011204085E-3</v>
      </c>
      <c r="I294">
        <v>2.4582801493877901E-3</v>
      </c>
      <c r="J294">
        <v>0.119793882664397</v>
      </c>
      <c r="K294">
        <v>0.46574953907247202</v>
      </c>
      <c r="L294">
        <v>0.41015458800170201</v>
      </c>
      <c r="M294">
        <v>1.7299516199970701E-2</v>
      </c>
      <c r="N294">
        <v>2.99076381762205E-2</v>
      </c>
      <c r="O294">
        <v>2.3505839808434702E-2</v>
      </c>
      <c r="P294">
        <v>0.202511850657284</v>
      </c>
      <c r="Q294">
        <v>2.4043395396569401E-2</v>
      </c>
      <c r="R294">
        <v>1.0360162244050199E-2</v>
      </c>
      <c r="S294">
        <v>1.07999804525241E-2</v>
      </c>
      <c r="T294">
        <v>3.7531153789766902E-2</v>
      </c>
      <c r="U294">
        <v>4.4959194643991599E-3</v>
      </c>
      <c r="V294">
        <v>8.6008894101549105E-3</v>
      </c>
      <c r="W294">
        <v>2.0524849728778801E-3</v>
      </c>
      <c r="X294">
        <v>7.1592630601573601E-2</v>
      </c>
      <c r="Y294">
        <v>4.33465278795876E-2</v>
      </c>
      <c r="Z294">
        <v>4.6913942237208602E-3</v>
      </c>
      <c r="AA294">
        <v>0.160631383472609</v>
      </c>
      <c r="AB294">
        <v>2.6633435957582E-2</v>
      </c>
      <c r="AC294">
        <v>1.6371011093192601E-2</v>
      </c>
      <c r="AD294">
        <v>2.8099496652494699E-2</v>
      </c>
      <c r="AE294">
        <v>2.99076381762205E-2</v>
      </c>
      <c r="AF294">
        <v>2.1453354835556899E-2</v>
      </c>
      <c r="AG294">
        <v>1.29502028050628E-2</v>
      </c>
      <c r="AH294">
        <v>4.2124810633826899E-2</v>
      </c>
      <c r="AI294">
        <v>2.11112740067439E-2</v>
      </c>
      <c r="AJ294">
        <v>9.2850510677808696E-4</v>
      </c>
      <c r="AK294">
        <v>2.3456971118604301E-3</v>
      </c>
      <c r="AL294">
        <v>1.34877583931975E-2</v>
      </c>
      <c r="AM294">
        <v>0.124908371206568</v>
      </c>
      <c r="AN294">
        <v>5.6687680203293704E-3</v>
      </c>
      <c r="AO294">
        <v>2.6389092508429801E-3</v>
      </c>
      <c r="AP294">
        <v>4.3993653999999998</v>
      </c>
      <c r="AQ294">
        <v>0.74199999999999999</v>
      </c>
    </row>
    <row r="295" spans="1:43" hidden="1" x14ac:dyDescent="0.3">
      <c r="A295" t="str">
        <f t="shared" si="4"/>
        <v>Belarus2005</v>
      </c>
      <c r="B295" t="s">
        <v>79</v>
      </c>
      <c r="C295" t="s">
        <v>80</v>
      </c>
      <c r="D295">
        <v>2005</v>
      </c>
      <c r="E295" t="s">
        <v>49</v>
      </c>
      <c r="F295">
        <v>1.57063217639242E-2</v>
      </c>
      <c r="G295">
        <v>0.152271418721523</v>
      </c>
      <c r="H295">
        <v>1.82055830454673E-3</v>
      </c>
      <c r="I295">
        <v>2.2873681262253801E-3</v>
      </c>
      <c r="J295">
        <v>0.11786947997385901</v>
      </c>
      <c r="K295">
        <v>0.46722995051815902</v>
      </c>
      <c r="L295">
        <v>0.41079264307720997</v>
      </c>
      <c r="M295">
        <v>1.8266164105537799E-2</v>
      </c>
      <c r="N295">
        <v>3.1700009664637097E-2</v>
      </c>
      <c r="O295">
        <v>2.5031410070551801E-2</v>
      </c>
      <c r="P295">
        <v>0.20184594568474001</v>
      </c>
      <c r="Q295">
        <v>2.30018362810476E-2</v>
      </c>
      <c r="R295">
        <v>1.06311008021649E-2</v>
      </c>
      <c r="S295">
        <v>1.1210979027737499E-2</v>
      </c>
      <c r="T295">
        <v>3.8030346960471598E-2</v>
      </c>
      <c r="U295">
        <v>4.5423794336522704E-3</v>
      </c>
      <c r="V295">
        <v>8.9397893109113696E-3</v>
      </c>
      <c r="W295">
        <v>2.0778969749685899E-3</v>
      </c>
      <c r="X295">
        <v>7.0068618923359402E-2</v>
      </c>
      <c r="Y295">
        <v>4.3732482845269198E-2</v>
      </c>
      <c r="Z295">
        <v>4.9772881028317404E-3</v>
      </c>
      <c r="AA295">
        <v>0.15666376727553899</v>
      </c>
      <c r="AB295">
        <v>2.6529428819947801E-2</v>
      </c>
      <c r="AC295">
        <v>1.6043297574176101E-2</v>
      </c>
      <c r="AD295">
        <v>2.8365709867594499E-2</v>
      </c>
      <c r="AE295">
        <v>2.8559002609451999E-2</v>
      </c>
      <c r="AF295">
        <v>2.16004639025805E-2</v>
      </c>
      <c r="AG295">
        <v>1.4207016526529399E-2</v>
      </c>
      <c r="AH295">
        <v>4.3394220547018497E-2</v>
      </c>
      <c r="AI295">
        <v>2.14554943461873E-2</v>
      </c>
      <c r="AJ295">
        <v>9.66463709287716E-4</v>
      </c>
      <c r="AK295">
        <v>2.3195129022905202E-3</v>
      </c>
      <c r="AL295">
        <v>1.45936020102445E-2</v>
      </c>
      <c r="AM295">
        <v>0.122644244708611</v>
      </c>
      <c r="AN295">
        <v>5.8954286266550701E-3</v>
      </c>
      <c r="AO295">
        <v>2.70609838600561E-3</v>
      </c>
      <c r="AP295">
        <v>4.5223674999999997</v>
      </c>
      <c r="AQ295">
        <v>0.75</v>
      </c>
    </row>
    <row r="296" spans="1:43" hidden="1" x14ac:dyDescent="0.3">
      <c r="A296" t="str">
        <f t="shared" si="4"/>
        <v>Belarus2006</v>
      </c>
      <c r="B296" t="s">
        <v>79</v>
      </c>
      <c r="C296" t="s">
        <v>80</v>
      </c>
      <c r="D296">
        <v>2006</v>
      </c>
      <c r="E296" t="s">
        <v>49</v>
      </c>
      <c r="F296">
        <v>1.5909456229758898E-2</v>
      </c>
      <c r="G296">
        <v>0.15187238424962199</v>
      </c>
      <c r="H296">
        <v>1.8758116492713201E-3</v>
      </c>
      <c r="I296">
        <v>2.3086912606416201E-3</v>
      </c>
      <c r="J296">
        <v>0.114905487951517</v>
      </c>
      <c r="K296">
        <v>0.46101678610937402</v>
      </c>
      <c r="L296">
        <v>0.41989322302919502</v>
      </c>
      <c r="M296">
        <v>1.9273017775114799E-2</v>
      </c>
      <c r="N296">
        <v>3.2105052925903703E-2</v>
      </c>
      <c r="O296">
        <v>2.4465747952866001E-2</v>
      </c>
      <c r="P296">
        <v>0.197673257439585</v>
      </c>
      <c r="Q296">
        <v>2.22188935490314E-2</v>
      </c>
      <c r="R296">
        <v>1.0884761334132201E-2</v>
      </c>
      <c r="S296">
        <v>1.18334331935291E-2</v>
      </c>
      <c r="T296">
        <v>3.7946874375873803E-2</v>
      </c>
      <c r="U296">
        <v>4.5436389055322603E-3</v>
      </c>
      <c r="V296">
        <v>9.5366486918314394E-3</v>
      </c>
      <c r="W296">
        <v>2.1969243059716398E-3</v>
      </c>
      <c r="X296">
        <v>7.0750948671859396E-2</v>
      </c>
      <c r="Y296">
        <v>4.61853405232674E-2</v>
      </c>
      <c r="Z296">
        <v>4.9930097862991799E-3</v>
      </c>
      <c r="AA296">
        <v>0.15228679848212501</v>
      </c>
      <c r="AB296">
        <v>2.5614140203714799E-2</v>
      </c>
      <c r="AC296">
        <v>1.5628120631116401E-2</v>
      </c>
      <c r="AD296">
        <v>2.8510085879768301E-2</v>
      </c>
      <c r="AE296">
        <v>2.9508687837028199E-2</v>
      </c>
      <c r="AF296">
        <v>2.2518474136209301E-2</v>
      </c>
      <c r="AG296">
        <v>1.5378470141801499E-2</v>
      </c>
      <c r="AH296">
        <v>4.4787297783103697E-2</v>
      </c>
      <c r="AI296">
        <v>2.1469942081086501E-2</v>
      </c>
      <c r="AJ296">
        <v>9.9860195725983607E-4</v>
      </c>
      <c r="AK296">
        <v>2.4465747952866E-3</v>
      </c>
      <c r="AL296">
        <v>1.43798681845416E-2</v>
      </c>
      <c r="AM296">
        <v>0.122927900938686</v>
      </c>
      <c r="AN296">
        <v>6.2412622328739797E-3</v>
      </c>
      <c r="AO296">
        <v>2.6962252846015602E-3</v>
      </c>
      <c r="AP296">
        <v>3.9855394</v>
      </c>
      <c r="AQ296">
        <v>0.76200000000000001</v>
      </c>
    </row>
    <row r="297" spans="1:43" hidden="1" x14ac:dyDescent="0.3">
      <c r="A297" t="str">
        <f t="shared" si="4"/>
        <v>Belarus2007</v>
      </c>
      <c r="B297" t="s">
        <v>79</v>
      </c>
      <c r="C297" t="s">
        <v>80</v>
      </c>
      <c r="D297">
        <v>2007</v>
      </c>
      <c r="E297" t="s">
        <v>49</v>
      </c>
      <c r="F297">
        <v>1.61885866629215E-2</v>
      </c>
      <c r="G297">
        <v>0.15186853558335001</v>
      </c>
      <c r="H297">
        <v>2.0075282308657499E-3</v>
      </c>
      <c r="I297">
        <v>2.4592220828105402E-3</v>
      </c>
      <c r="J297">
        <v>0.111116687578419</v>
      </c>
      <c r="K297">
        <v>0.45455457967377699</v>
      </c>
      <c r="L297">
        <v>0.42986198243412799</v>
      </c>
      <c r="M297">
        <v>2.05490196078431E-2</v>
      </c>
      <c r="N297">
        <v>3.2941176470588203E-2</v>
      </c>
      <c r="O297">
        <v>2.4156862745097998E-2</v>
      </c>
      <c r="P297">
        <v>0.19168627450980399</v>
      </c>
      <c r="Q297">
        <v>2.11764705882353E-2</v>
      </c>
      <c r="R297">
        <v>1.11895424836601E-2</v>
      </c>
      <c r="S297">
        <v>1.2392156862745101E-2</v>
      </c>
      <c r="T297">
        <v>3.8274509803921601E-2</v>
      </c>
      <c r="U297">
        <v>4.4967320261437901E-3</v>
      </c>
      <c r="V297">
        <v>1.0352941176470599E-2</v>
      </c>
      <c r="W297">
        <v>2.3529411764705902E-3</v>
      </c>
      <c r="X297">
        <v>7.2261437908496706E-2</v>
      </c>
      <c r="Y297">
        <v>4.8522875816993501E-2</v>
      </c>
      <c r="Z297">
        <v>5.0718954248365998E-3</v>
      </c>
      <c r="AA297">
        <v>0.146875816993464</v>
      </c>
      <c r="AB297">
        <v>2.4993464052287601E-2</v>
      </c>
      <c r="AC297">
        <v>1.5424836601307199E-2</v>
      </c>
      <c r="AD297">
        <v>2.9333333333333302E-2</v>
      </c>
      <c r="AE297">
        <v>3.0274509803921601E-2</v>
      </c>
      <c r="AF297">
        <v>2.3581699346405201E-2</v>
      </c>
      <c r="AG297">
        <v>1.67320261437909E-2</v>
      </c>
      <c r="AH297">
        <v>4.6065359477124201E-2</v>
      </c>
      <c r="AI297">
        <v>2.14901960784314E-2</v>
      </c>
      <c r="AJ297">
        <v>1.0457516339869299E-3</v>
      </c>
      <c r="AK297">
        <v>2.5098039215686301E-3</v>
      </c>
      <c r="AL297">
        <v>1.45359477124183E-2</v>
      </c>
      <c r="AM297">
        <v>0.122457516339869</v>
      </c>
      <c r="AN297">
        <v>6.5359477124183E-3</v>
      </c>
      <c r="AO297">
        <v>2.71895424836601E-3</v>
      </c>
      <c r="AP297">
        <v>3.9947463999999999</v>
      </c>
      <c r="AQ297">
        <v>0.77300000000000002</v>
      </c>
    </row>
    <row r="298" spans="1:43" hidden="1" x14ac:dyDescent="0.3">
      <c r="A298" t="str">
        <f t="shared" si="4"/>
        <v>Belarus2008</v>
      </c>
      <c r="B298" t="s">
        <v>79</v>
      </c>
      <c r="C298" t="s">
        <v>80</v>
      </c>
      <c r="D298">
        <v>2008</v>
      </c>
      <c r="E298" t="s">
        <v>49</v>
      </c>
      <c r="F298">
        <v>1.67040501718001E-2</v>
      </c>
      <c r="G298">
        <v>0.15271239419266999</v>
      </c>
      <c r="H298">
        <v>1.99213108222521E-3</v>
      </c>
      <c r="I298">
        <v>2.2909507445589899E-3</v>
      </c>
      <c r="J298">
        <v>0.106728422730216</v>
      </c>
      <c r="K298">
        <v>0.45186513272573298</v>
      </c>
      <c r="L298">
        <v>0.43712336271726698</v>
      </c>
      <c r="M298">
        <v>2.1303127922685201E-2</v>
      </c>
      <c r="N298">
        <v>3.3877169281928701E-2</v>
      </c>
      <c r="O298">
        <v>2.4472617686792101E-2</v>
      </c>
      <c r="P298">
        <v>0.192195780941494</v>
      </c>
      <c r="Q298">
        <v>2.0471786345214599E-2</v>
      </c>
      <c r="R298">
        <v>1.1327028993037501E-2</v>
      </c>
      <c r="S298">
        <v>1.2729917905019201E-2</v>
      </c>
      <c r="T298">
        <v>3.7410370986178901E-2</v>
      </c>
      <c r="U298">
        <v>4.4165021303127902E-3</v>
      </c>
      <c r="V298">
        <v>1.06515639613426E-2</v>
      </c>
      <c r="W298">
        <v>2.3901070352281002E-3</v>
      </c>
      <c r="X298">
        <v>7.0352280993453198E-2</v>
      </c>
      <c r="Y298">
        <v>4.97765769510548E-2</v>
      </c>
      <c r="Z298">
        <v>5.1439260105996098E-3</v>
      </c>
      <c r="AA298">
        <v>0.14377013405382899</v>
      </c>
      <c r="AB298">
        <v>2.4108905746648701E-2</v>
      </c>
      <c r="AC298">
        <v>1.46004364543282E-2</v>
      </c>
      <c r="AD298">
        <v>2.8941078665696798E-2</v>
      </c>
      <c r="AE298">
        <v>2.98243790917593E-2</v>
      </c>
      <c r="AF298">
        <v>2.3589317260729499E-2</v>
      </c>
      <c r="AG298">
        <v>1.7406214278291601E-2</v>
      </c>
      <c r="AH298">
        <v>4.8113893796113499E-2</v>
      </c>
      <c r="AI298">
        <v>2.1874675257196299E-2</v>
      </c>
      <c r="AJ298">
        <v>1.0391769718383001E-3</v>
      </c>
      <c r="AK298">
        <v>2.54598358100384E-3</v>
      </c>
      <c r="AL298">
        <v>1.47563130001039E-2</v>
      </c>
      <c r="AM298">
        <v>0.123402265405799</v>
      </c>
      <c r="AN298">
        <v>6.8066091655408899E-3</v>
      </c>
      <c r="AO298">
        <v>2.7018601267795898E-3</v>
      </c>
      <c r="AP298">
        <v>3.4828226999999998</v>
      </c>
      <c r="AQ298">
        <v>0.78300000000000003</v>
      </c>
    </row>
    <row r="299" spans="1:43" hidden="1" x14ac:dyDescent="0.3">
      <c r="A299" t="str">
        <f t="shared" si="4"/>
        <v>Belarus2009</v>
      </c>
      <c r="B299" t="s">
        <v>79</v>
      </c>
      <c r="C299" t="s">
        <v>80</v>
      </c>
      <c r="D299">
        <v>2009</v>
      </c>
      <c r="E299" t="s">
        <v>49</v>
      </c>
      <c r="F299">
        <v>1.7314648534441E-2</v>
      </c>
      <c r="G299">
        <v>0.15290701610537299</v>
      </c>
      <c r="H299">
        <v>2.0170216952821399E-3</v>
      </c>
      <c r="I299">
        <v>2.2138042996999101E-3</v>
      </c>
      <c r="J299">
        <v>0.103606041225956</v>
      </c>
      <c r="K299">
        <v>0.44836916416588801</v>
      </c>
      <c r="L299">
        <v>0.44379396861317499</v>
      </c>
      <c r="M299">
        <v>2.18520232402694E-2</v>
      </c>
      <c r="N299">
        <v>3.5425985911872099E-2</v>
      </c>
      <c r="O299">
        <v>2.47827651807291E-2</v>
      </c>
      <c r="P299">
        <v>0.19034397655406399</v>
      </c>
      <c r="Q299">
        <v>1.97439457041493E-2</v>
      </c>
      <c r="R299">
        <v>1.1877217337652299E-2</v>
      </c>
      <c r="S299">
        <v>1.2905547843076799E-2</v>
      </c>
      <c r="T299">
        <v>3.6917065144737499E-2</v>
      </c>
      <c r="U299">
        <v>4.3704046480538801E-3</v>
      </c>
      <c r="V299">
        <v>1.08488868322279E-2</v>
      </c>
      <c r="W299">
        <v>2.4165766877474399E-3</v>
      </c>
      <c r="X299">
        <v>7.1623219702812504E-2</v>
      </c>
      <c r="Y299">
        <v>5.0491027816340198E-2</v>
      </c>
      <c r="Z299">
        <v>5.50156820402077E-3</v>
      </c>
      <c r="AA299">
        <v>0.14108694534423399</v>
      </c>
      <c r="AB299">
        <v>2.3805851200575899E-2</v>
      </c>
      <c r="AC299">
        <v>1.41909609748573E-2</v>
      </c>
      <c r="AD299">
        <v>2.8690421101342001E-2</v>
      </c>
      <c r="AE299">
        <v>2.9770168132037599E-2</v>
      </c>
      <c r="AF299">
        <v>2.3908684251118299E-2</v>
      </c>
      <c r="AG299">
        <v>1.83042829965551E-2</v>
      </c>
      <c r="AH299">
        <v>4.9925446038356698E-2</v>
      </c>
      <c r="AI299">
        <v>2.2263355442439198E-2</v>
      </c>
      <c r="AJ299">
        <v>1.02833050542444E-3</v>
      </c>
      <c r="AK299">
        <v>2.57082626356111E-3</v>
      </c>
      <c r="AL299">
        <v>1.5065041904468101E-2</v>
      </c>
      <c r="AM299">
        <v>0.12031466913466</v>
      </c>
      <c r="AN299">
        <v>7.24973006324233E-3</v>
      </c>
      <c r="AO299">
        <v>2.7250758393747702E-3</v>
      </c>
      <c r="AP299">
        <v>3.4803839999999999</v>
      </c>
      <c r="AQ299">
        <v>0.78500000000000003</v>
      </c>
    </row>
    <row r="300" spans="1:43" hidden="1" x14ac:dyDescent="0.3">
      <c r="A300" t="str">
        <f t="shared" si="4"/>
        <v>Belarus2010</v>
      </c>
      <c r="B300" t="s">
        <v>79</v>
      </c>
      <c r="C300" t="s">
        <v>80</v>
      </c>
      <c r="D300">
        <v>2010</v>
      </c>
      <c r="E300" t="s">
        <v>49</v>
      </c>
      <c r="F300">
        <v>1.7888426336489599E-2</v>
      </c>
      <c r="G300">
        <v>0.156107857418914</v>
      </c>
      <c r="H300">
        <v>1.8568775889158699E-3</v>
      </c>
      <c r="I300">
        <v>2.1425510641337E-3</v>
      </c>
      <c r="J300">
        <v>0.10022377755558699</v>
      </c>
      <c r="K300">
        <v>0.45069751940198999</v>
      </c>
      <c r="L300">
        <v>0.445079274389373</v>
      </c>
      <c r="M300">
        <v>2.17531661286317E-2</v>
      </c>
      <c r="N300">
        <v>3.5261981624037701E-2</v>
      </c>
      <c r="O300">
        <v>2.56270176309908E-2</v>
      </c>
      <c r="P300">
        <v>0.191606655078222</v>
      </c>
      <c r="Q300">
        <v>1.9418922274646099E-2</v>
      </c>
      <c r="R300">
        <v>1.1373230692823399E-2</v>
      </c>
      <c r="S300">
        <v>1.2863173578346199E-2</v>
      </c>
      <c r="T300">
        <v>3.5162652098336203E-2</v>
      </c>
      <c r="U300">
        <v>4.2711696051651402E-3</v>
      </c>
      <c r="V300">
        <v>1.0677924012912799E-2</v>
      </c>
      <c r="W300">
        <v>2.3839086168363499E-3</v>
      </c>
      <c r="X300">
        <v>7.0027315619567904E-2</v>
      </c>
      <c r="Y300">
        <v>5.0459399056369501E-2</v>
      </c>
      <c r="Z300">
        <v>5.3637943878818003E-3</v>
      </c>
      <c r="AA300">
        <v>0.137621057859449</v>
      </c>
      <c r="AB300">
        <v>2.3590762354109798E-2</v>
      </c>
      <c r="AC300">
        <v>1.31611621554507E-2</v>
      </c>
      <c r="AD300">
        <v>2.8408244350633199E-2</v>
      </c>
      <c r="AE300">
        <v>2.8457909113484E-2</v>
      </c>
      <c r="AF300">
        <v>2.3739756642662001E-2</v>
      </c>
      <c r="AG300">
        <v>1.8624286069034001E-2</v>
      </c>
      <c r="AH300">
        <v>5.1899677179041502E-2</v>
      </c>
      <c r="AI300">
        <v>2.2547802334243899E-2</v>
      </c>
      <c r="AJ300">
        <v>1.04296001986591E-3</v>
      </c>
      <c r="AK300">
        <v>2.48323814253787E-3</v>
      </c>
      <c r="AL300">
        <v>1.5694065060839299E-2</v>
      </c>
      <c r="AM300">
        <v>0.12689346908368501</v>
      </c>
      <c r="AN300">
        <v>6.9530667991060304E-3</v>
      </c>
      <c r="AO300">
        <v>2.6322324310901401E-3</v>
      </c>
      <c r="AP300">
        <v>3.8492190000000002</v>
      </c>
      <c r="AQ300">
        <v>0.79</v>
      </c>
    </row>
    <row r="301" spans="1:43" hidden="1" x14ac:dyDescent="0.3">
      <c r="A301" t="str">
        <f t="shared" si="4"/>
        <v>Belarus2011</v>
      </c>
      <c r="B301" t="s">
        <v>79</v>
      </c>
      <c r="C301" t="s">
        <v>80</v>
      </c>
      <c r="D301">
        <v>2011</v>
      </c>
      <c r="E301" t="s">
        <v>49</v>
      </c>
      <c r="F301">
        <v>1.83748511299546E-2</v>
      </c>
      <c r="G301">
        <v>0.15451561132185601</v>
      </c>
      <c r="H301">
        <v>1.8412728388650199E-3</v>
      </c>
      <c r="I301">
        <v>2.1245455833057902E-3</v>
      </c>
      <c r="J301">
        <v>9.8201218072801105E-2</v>
      </c>
      <c r="K301">
        <v>0.45894905811812498</v>
      </c>
      <c r="L301">
        <v>0.43888390538690297</v>
      </c>
      <c r="M301">
        <v>2.1819435551396298E-2</v>
      </c>
      <c r="N301">
        <v>3.4723932423779698E-2</v>
      </c>
      <c r="O301">
        <v>2.56612323301975E-2</v>
      </c>
      <c r="P301">
        <v>0.189873417721519</v>
      </c>
      <c r="Q301">
        <v>1.94552529182879E-2</v>
      </c>
      <c r="R301">
        <v>1.1279121312121399E-2</v>
      </c>
      <c r="S301">
        <v>1.3101512091809099E-2</v>
      </c>
      <c r="T301">
        <v>3.5462739496626101E-2</v>
      </c>
      <c r="U301">
        <v>4.1373196079397103E-3</v>
      </c>
      <c r="V301">
        <v>1.06388218489878E-2</v>
      </c>
      <c r="W301">
        <v>2.4626902428212601E-3</v>
      </c>
      <c r="X301">
        <v>7.0679209968970105E-2</v>
      </c>
      <c r="Y301">
        <v>5.0435896172979403E-2</v>
      </c>
      <c r="Z301">
        <v>5.22090331478107E-3</v>
      </c>
      <c r="AA301">
        <v>0.13372408018519399</v>
      </c>
      <c r="AB301">
        <v>2.2213465990247701E-2</v>
      </c>
      <c r="AC301">
        <v>1.30030044820962E-2</v>
      </c>
      <c r="AD301">
        <v>2.7089592671033801E-2</v>
      </c>
      <c r="AE301">
        <v>2.9306013889573001E-2</v>
      </c>
      <c r="AF301">
        <v>2.3691080135940502E-2</v>
      </c>
      <c r="AG301">
        <v>1.8913461064867299E-2</v>
      </c>
      <c r="AH301">
        <v>5.32433630497956E-2</v>
      </c>
      <c r="AI301">
        <v>2.2952273063094102E-2</v>
      </c>
      <c r="AJ301">
        <v>1.03432990198493E-3</v>
      </c>
      <c r="AK301">
        <v>2.6104516573905302E-3</v>
      </c>
      <c r="AL301">
        <v>1.53671871152046E-2</v>
      </c>
      <c r="AM301">
        <v>0.13224646603950199</v>
      </c>
      <c r="AN301">
        <v>6.9940402896123697E-3</v>
      </c>
      <c r="AO301">
        <v>2.6597054622469599E-3</v>
      </c>
      <c r="AP301">
        <v>3.0884151000000002</v>
      </c>
      <c r="AQ301">
        <v>0.79700000000000004</v>
      </c>
    </row>
    <row r="302" spans="1:43" hidden="1" x14ac:dyDescent="0.3">
      <c r="A302" t="str">
        <f t="shared" si="4"/>
        <v>Belarus2012</v>
      </c>
      <c r="B302" t="s">
        <v>79</v>
      </c>
      <c r="C302" t="s">
        <v>80</v>
      </c>
      <c r="D302">
        <v>2012</v>
      </c>
      <c r="E302" t="s">
        <v>49</v>
      </c>
      <c r="F302">
        <v>1.8137640168916998E-2</v>
      </c>
      <c r="G302">
        <v>0.15492231319708599</v>
      </c>
      <c r="H302">
        <v>2.0287141073657899E-3</v>
      </c>
      <c r="I302">
        <v>2.2367873491468998E-3</v>
      </c>
      <c r="J302">
        <v>9.28006658343737E-2</v>
      </c>
      <c r="K302">
        <v>0.45531627132750702</v>
      </c>
      <c r="L302">
        <v>0.44761756138160602</v>
      </c>
      <c r="M302">
        <v>2.2277765703108E-2</v>
      </c>
      <c r="N302">
        <v>3.5209737013692698E-2</v>
      </c>
      <c r="O302">
        <v>2.5157574440339101E-2</v>
      </c>
      <c r="P302">
        <v>0.185666159530537</v>
      </c>
      <c r="Q302">
        <v>1.8800260812866801E-2</v>
      </c>
      <c r="R302">
        <v>1.13562269071941E-2</v>
      </c>
      <c r="S302">
        <v>1.3257987394044801E-2</v>
      </c>
      <c r="T302">
        <v>3.5427081069332803E-2</v>
      </c>
      <c r="U302">
        <v>4.0752010432514698E-3</v>
      </c>
      <c r="V302">
        <v>1.13562269071941E-2</v>
      </c>
      <c r="W302">
        <v>2.60812866768094E-3</v>
      </c>
      <c r="X302">
        <v>7.0256465985655298E-2</v>
      </c>
      <c r="Y302">
        <v>5.2814605520539001E-2</v>
      </c>
      <c r="Z302">
        <v>5.2705933492719001E-3</v>
      </c>
      <c r="AA302">
        <v>0.129374049119757</v>
      </c>
      <c r="AB302">
        <v>2.2440773744838102E-2</v>
      </c>
      <c r="AC302">
        <v>1.23342751575744E-2</v>
      </c>
      <c r="AD302">
        <v>2.8200391219300201E-2</v>
      </c>
      <c r="AE302">
        <v>2.9341447511410601E-2</v>
      </c>
      <c r="AF302">
        <v>2.4396870245598799E-2</v>
      </c>
      <c r="AG302">
        <v>1.8908932840686801E-2</v>
      </c>
      <c r="AH302">
        <v>5.3846989784829401E-2</v>
      </c>
      <c r="AI302">
        <v>2.32558139534884E-2</v>
      </c>
      <c r="AJ302">
        <v>1.14105629211041E-3</v>
      </c>
      <c r="AK302">
        <v>2.60812866768094E-3</v>
      </c>
      <c r="AL302">
        <v>1.5377091936535499E-2</v>
      </c>
      <c r="AM302">
        <v>0.13502499456639899</v>
      </c>
      <c r="AN302">
        <v>7.4983699195827003E-3</v>
      </c>
      <c r="AO302">
        <v>2.7168006955009798E-3</v>
      </c>
      <c r="AP302">
        <v>3.4436979999999999</v>
      </c>
      <c r="AQ302">
        <v>0.80600000000000005</v>
      </c>
    </row>
    <row r="303" spans="1:43" hidden="1" x14ac:dyDescent="0.3">
      <c r="A303" t="str">
        <f t="shared" si="4"/>
        <v>Belarus2013</v>
      </c>
      <c r="B303" t="s">
        <v>79</v>
      </c>
      <c r="C303" t="s">
        <v>80</v>
      </c>
      <c r="D303">
        <v>2013</v>
      </c>
      <c r="E303" t="s">
        <v>49</v>
      </c>
      <c r="F303">
        <v>1.8608143461612301E-2</v>
      </c>
      <c r="G303">
        <v>0.15480074669263899</v>
      </c>
      <c r="H303">
        <v>2.0447753368636299E-3</v>
      </c>
      <c r="I303">
        <v>2.2544958842342601E-3</v>
      </c>
      <c r="J303">
        <v>8.9393383316730496E-2</v>
      </c>
      <c r="K303">
        <v>0.46720494940491802</v>
      </c>
      <c r="L303">
        <v>0.43910239605725399</v>
      </c>
      <c r="M303">
        <v>2.2531659448495101E-2</v>
      </c>
      <c r="N303">
        <v>3.5250260402390203E-2</v>
      </c>
      <c r="O303">
        <v>2.52179156844471E-2</v>
      </c>
      <c r="P303">
        <v>0.18140452826051201</v>
      </c>
      <c r="Q303">
        <v>1.83652212049778E-2</v>
      </c>
      <c r="R303">
        <v>1.14577051696727E-2</v>
      </c>
      <c r="S303">
        <v>1.34861027355956E-2</v>
      </c>
      <c r="T303">
        <v>3.5359903514061701E-2</v>
      </c>
      <c r="U303">
        <v>4.0019735760100901E-3</v>
      </c>
      <c r="V303">
        <v>1.17318129488515E-2</v>
      </c>
      <c r="W303">
        <v>2.6862562359519799E-3</v>
      </c>
      <c r="X303">
        <v>7.0774628583959207E-2</v>
      </c>
      <c r="Y303">
        <v>5.3725124719039501E-2</v>
      </c>
      <c r="Z303">
        <v>5.2628693602324401E-3</v>
      </c>
      <c r="AA303">
        <v>0.12548654130804199</v>
      </c>
      <c r="AB303">
        <v>2.1818979222630298E-2</v>
      </c>
      <c r="AC303">
        <v>1.1512526725508501E-2</v>
      </c>
      <c r="AD303">
        <v>2.81782796995779E-2</v>
      </c>
      <c r="AE303">
        <v>2.9877747930486299E-2</v>
      </c>
      <c r="AF303">
        <v>2.4834164793596802E-2</v>
      </c>
      <c r="AG303">
        <v>1.9461652321692901E-2</v>
      </c>
      <c r="AH303">
        <v>5.4986020503261901E-2</v>
      </c>
      <c r="AI303">
        <v>2.37377336768817E-2</v>
      </c>
      <c r="AJ303">
        <v>1.15125267255085E-3</v>
      </c>
      <c r="AK303">
        <v>2.6862562359519799E-3</v>
      </c>
      <c r="AL303">
        <v>1.5459678745682799E-2</v>
      </c>
      <c r="AM303">
        <v>0.13913710871114501</v>
      </c>
      <c r="AN303">
        <v>7.6750178170056499E-3</v>
      </c>
      <c r="AO303">
        <v>2.7410777917877302E-3</v>
      </c>
      <c r="AP303">
        <v>3.5686817</v>
      </c>
      <c r="AQ303">
        <v>0.80800000000000005</v>
      </c>
    </row>
    <row r="304" spans="1:43" hidden="1" x14ac:dyDescent="0.3">
      <c r="A304" t="str">
        <f t="shared" si="4"/>
        <v>Belarus2014</v>
      </c>
      <c r="B304" t="s">
        <v>79</v>
      </c>
      <c r="C304" t="s">
        <v>80</v>
      </c>
      <c r="D304">
        <v>2014</v>
      </c>
      <c r="E304" t="s">
        <v>49</v>
      </c>
      <c r="F304">
        <v>1.9019011902938199E-2</v>
      </c>
      <c r="G304">
        <v>0.15581715183863301</v>
      </c>
      <c r="H304">
        <v>1.9965323385698502E-3</v>
      </c>
      <c r="I304">
        <v>2.2592339620658899E-3</v>
      </c>
      <c r="J304">
        <v>8.5955971207902104E-2</v>
      </c>
      <c r="K304">
        <v>0.48342352755739998</v>
      </c>
      <c r="L304">
        <v>0.42636473493406202</v>
      </c>
      <c r="M304">
        <v>2.24638875157906E-2</v>
      </c>
      <c r="N304">
        <v>3.5480859010270802E-2</v>
      </c>
      <c r="O304">
        <v>2.5649475476465101E-2</v>
      </c>
      <c r="P304">
        <v>0.18190805734058299</v>
      </c>
      <c r="Q304">
        <v>1.8124897017630599E-2</v>
      </c>
      <c r="R304">
        <v>1.1314329653430001E-2</v>
      </c>
      <c r="S304">
        <v>1.3511286867688301E-2</v>
      </c>
      <c r="T304">
        <v>3.4711923985280398E-2</v>
      </c>
      <c r="U304">
        <v>3.8446751249519399E-3</v>
      </c>
      <c r="V304">
        <v>1.19734168177075E-2</v>
      </c>
      <c r="W304">
        <v>2.74619651782282E-3</v>
      </c>
      <c r="X304">
        <v>6.9753391552699495E-2</v>
      </c>
      <c r="Y304">
        <v>5.4759158565386899E-2</v>
      </c>
      <c r="Z304">
        <v>5.2177733838633502E-3</v>
      </c>
      <c r="AA304">
        <v>0.122260668973472</v>
      </c>
      <c r="AB304">
        <v>2.1694952490800199E-2</v>
      </c>
      <c r="AC304">
        <v>1.1149557862360601E-2</v>
      </c>
      <c r="AD304">
        <v>2.8011204481792701E-2</v>
      </c>
      <c r="AE304">
        <v>2.93843027407041E-2</v>
      </c>
      <c r="AF304">
        <v>2.5429779755039301E-2</v>
      </c>
      <c r="AG304">
        <v>1.95529192068984E-2</v>
      </c>
      <c r="AH304">
        <v>5.6132256824298399E-2</v>
      </c>
      <c r="AI304">
        <v>2.4056681496127899E-2</v>
      </c>
      <c r="AJ304">
        <v>1.1534025374855799E-3</v>
      </c>
      <c r="AK304">
        <v>2.74619651782282E-3</v>
      </c>
      <c r="AL304">
        <v>1.5763168012303E-2</v>
      </c>
      <c r="AM304">
        <v>0.14060526171252799</v>
      </c>
      <c r="AN304">
        <v>7.8541220409732507E-3</v>
      </c>
      <c r="AO304">
        <v>2.74619651782282E-3</v>
      </c>
      <c r="AP304">
        <v>3.3728804999999999</v>
      </c>
      <c r="AQ304">
        <v>0.81200000000000006</v>
      </c>
    </row>
    <row r="305" spans="1:43" hidden="1" x14ac:dyDescent="0.3">
      <c r="A305" t="str">
        <f t="shared" si="4"/>
        <v>Belarus2015</v>
      </c>
      <c r="B305" t="s">
        <v>79</v>
      </c>
      <c r="C305" t="s">
        <v>80</v>
      </c>
      <c r="D305">
        <v>2015</v>
      </c>
      <c r="E305" t="s">
        <v>49</v>
      </c>
      <c r="F305">
        <v>1.9160877502226899E-2</v>
      </c>
      <c r="G305">
        <v>0.15678117694042101</v>
      </c>
      <c r="H305">
        <v>1.96348970494587E-3</v>
      </c>
      <c r="I305">
        <v>2.17575886223732E-3</v>
      </c>
      <c r="J305">
        <v>8.14052218212694E-2</v>
      </c>
      <c r="K305">
        <v>0.49150923370834199</v>
      </c>
      <c r="L305">
        <v>0.42294629590320498</v>
      </c>
      <c r="M305">
        <v>2.20571935269342E-2</v>
      </c>
      <c r="N305">
        <v>3.6244735091997299E-2</v>
      </c>
      <c r="O305">
        <v>2.5271558412768801E-2</v>
      </c>
      <c r="P305">
        <v>0.183772999334959</v>
      </c>
      <c r="Q305">
        <v>1.8233207714475699E-2</v>
      </c>
      <c r="R305">
        <v>1.1139436931944101E-2</v>
      </c>
      <c r="S305">
        <v>1.3411660385723801E-2</v>
      </c>
      <c r="T305">
        <v>3.4582132564841501E-2</v>
      </c>
      <c r="U305">
        <v>3.6577255597428499E-3</v>
      </c>
      <c r="V305">
        <v>1.21924185324762E-2</v>
      </c>
      <c r="W305">
        <v>2.8264242961649299E-3</v>
      </c>
      <c r="X305">
        <v>6.8499224118820701E-2</v>
      </c>
      <c r="Y305">
        <v>5.5752604743959197E-2</v>
      </c>
      <c r="Z305">
        <v>5.2094879184216396E-3</v>
      </c>
      <c r="AA305">
        <v>0.12170250498780801</v>
      </c>
      <c r="AB305">
        <v>2.2168033695411201E-2</v>
      </c>
      <c r="AC305">
        <v>1.1305697184659701E-2</v>
      </c>
      <c r="AD305">
        <v>2.6767900687208999E-2</v>
      </c>
      <c r="AE305">
        <v>2.8319663045887799E-2</v>
      </c>
      <c r="AF305">
        <v>2.48836178230991E-2</v>
      </c>
      <c r="AG305">
        <v>1.8731988472622502E-2</v>
      </c>
      <c r="AH305">
        <v>5.66947461760142E-2</v>
      </c>
      <c r="AI305">
        <v>2.4440257149190899E-2</v>
      </c>
      <c r="AJ305">
        <v>1.1084016847705601E-3</v>
      </c>
      <c r="AK305">
        <v>2.66016404344935E-3</v>
      </c>
      <c r="AL305">
        <v>1.5794724007980501E-2</v>
      </c>
      <c r="AM305">
        <v>0.141875415650632</v>
      </c>
      <c r="AN305">
        <v>8.03591221458657E-3</v>
      </c>
      <c r="AO305">
        <v>2.66016404344935E-3</v>
      </c>
      <c r="AP305">
        <v>3.6867420000000002</v>
      </c>
      <c r="AQ305">
        <v>0.81200000000000006</v>
      </c>
    </row>
    <row r="306" spans="1:43" hidden="1" x14ac:dyDescent="0.3">
      <c r="A306" t="str">
        <f t="shared" si="4"/>
        <v>Belarus2016</v>
      </c>
      <c r="B306" t="s">
        <v>79</v>
      </c>
      <c r="C306" t="s">
        <v>80</v>
      </c>
      <c r="D306">
        <v>2016</v>
      </c>
      <c r="E306" t="s">
        <v>49</v>
      </c>
      <c r="F306">
        <v>1.9591860465027599E-2</v>
      </c>
      <c r="G306">
        <v>0.15766661694263501</v>
      </c>
      <c r="H306">
        <v>1.94480946123522E-3</v>
      </c>
      <c r="I306">
        <v>2.1024967148488799E-3</v>
      </c>
      <c r="J306">
        <v>7.9632063074901394E-2</v>
      </c>
      <c r="K306">
        <v>0.50197109067017098</v>
      </c>
      <c r="L306">
        <v>0.414349540078844</v>
      </c>
      <c r="M306">
        <v>2.15006581834138E-2</v>
      </c>
      <c r="N306">
        <v>3.6638876700307202E-2</v>
      </c>
      <c r="O306">
        <v>2.4956121105748099E-2</v>
      </c>
      <c r="P306">
        <v>0.18418165862220301</v>
      </c>
      <c r="Q306">
        <v>1.8100043878894301E-2</v>
      </c>
      <c r="R306">
        <v>1.1024572180780999E-2</v>
      </c>
      <c r="S306">
        <v>1.3328214129003899E-2</v>
      </c>
      <c r="T306">
        <v>3.4444931987713902E-2</v>
      </c>
      <c r="U306">
        <v>3.51031154014919E-3</v>
      </c>
      <c r="V306">
        <v>1.22312417727073E-2</v>
      </c>
      <c r="W306">
        <v>2.8521281263712201E-3</v>
      </c>
      <c r="X306">
        <v>6.8780166739798199E-2</v>
      </c>
      <c r="Y306">
        <v>5.5671347082053499E-2</v>
      </c>
      <c r="Z306">
        <v>5.2106186924089498E-3</v>
      </c>
      <c r="AA306">
        <v>0.120721807810443</v>
      </c>
      <c r="AB306">
        <v>2.22685388328214E-2</v>
      </c>
      <c r="AC306">
        <v>1.14085125054849E-2</v>
      </c>
      <c r="AD306">
        <v>2.6985519964896901E-2</v>
      </c>
      <c r="AE306">
        <v>2.7972795085563801E-2</v>
      </c>
      <c r="AF306">
        <v>2.46270293988591E-2</v>
      </c>
      <c r="AG306">
        <v>1.83742869679684E-2</v>
      </c>
      <c r="AH306">
        <v>5.7371654234313299E-2</v>
      </c>
      <c r="AI306">
        <v>2.4517332163229499E-2</v>
      </c>
      <c r="AJ306">
        <v>1.0969723562966199E-3</v>
      </c>
      <c r="AK306">
        <v>2.63273365511189E-3</v>
      </c>
      <c r="AL306">
        <v>1.5686704695041701E-2</v>
      </c>
      <c r="AM306">
        <v>0.143100043878894</v>
      </c>
      <c r="AN306">
        <v>8.1175954365949998E-3</v>
      </c>
      <c r="AO306">
        <v>2.6875822729267198E-3</v>
      </c>
      <c r="AP306">
        <v>4.1929879999999997</v>
      </c>
      <c r="AQ306">
        <v>0.81299999999999994</v>
      </c>
    </row>
    <row r="307" spans="1:43" hidden="1" x14ac:dyDescent="0.3">
      <c r="A307" t="str">
        <f t="shared" si="4"/>
        <v>Belarus2017</v>
      </c>
      <c r="B307" t="s">
        <v>79</v>
      </c>
      <c r="C307" t="s">
        <v>80</v>
      </c>
      <c r="D307">
        <v>2017</v>
      </c>
      <c r="E307" t="s">
        <v>49</v>
      </c>
      <c r="F307">
        <v>1.99911037485653E-2</v>
      </c>
      <c r="G307">
        <v>0.159196252465483</v>
      </c>
      <c r="H307">
        <v>1.8583522609952499E-3</v>
      </c>
      <c r="I307">
        <v>2.1164567416890401E-3</v>
      </c>
      <c r="J307">
        <v>7.8979971092298207E-2</v>
      </c>
      <c r="K307">
        <v>0.506917200082593</v>
      </c>
      <c r="L307">
        <v>0.41012801982242397</v>
      </c>
      <c r="M307">
        <v>2.0767202883735899E-2</v>
      </c>
      <c r="N307">
        <v>3.6907516005810499E-2</v>
      </c>
      <c r="O307">
        <v>2.48560822079948E-2</v>
      </c>
      <c r="P307">
        <v>0.18615161134125999</v>
      </c>
      <c r="Q307">
        <v>1.8238553827944301E-2</v>
      </c>
      <c r="R307">
        <v>1.0867810835530199E-2</v>
      </c>
      <c r="S307">
        <v>1.32350567601011E-2</v>
      </c>
      <c r="T307">
        <v>3.4217463818798102E-2</v>
      </c>
      <c r="U307">
        <v>3.44326679937591E-3</v>
      </c>
      <c r="V307">
        <v>1.2212836929036399E-2</v>
      </c>
      <c r="W307">
        <v>2.85145531823317E-3</v>
      </c>
      <c r="X307">
        <v>6.8273524506375402E-2</v>
      </c>
      <c r="Y307">
        <v>5.5522677139936499E-2</v>
      </c>
      <c r="Z307">
        <v>5.1649001990638601E-3</v>
      </c>
      <c r="AA307">
        <v>0.119976327540754</v>
      </c>
      <c r="AB307">
        <v>2.23812341959434E-2</v>
      </c>
      <c r="AC307">
        <v>1.1459622316672901E-2</v>
      </c>
      <c r="AD307">
        <v>2.6900521870124299E-2</v>
      </c>
      <c r="AE307">
        <v>2.7438532307526801E-2</v>
      </c>
      <c r="AF307">
        <v>2.4318071770592399E-2</v>
      </c>
      <c r="AG307">
        <v>1.80233496529833E-2</v>
      </c>
      <c r="AH307">
        <v>5.8051326195728198E-2</v>
      </c>
      <c r="AI307">
        <v>2.47484801205143E-2</v>
      </c>
      <c r="AJ307">
        <v>1.07602087480497E-3</v>
      </c>
      <c r="AK307">
        <v>2.58245009953193E-3</v>
      </c>
      <c r="AL307">
        <v>1.56561037284123E-2</v>
      </c>
      <c r="AM307">
        <v>0.143971593048905</v>
      </c>
      <c r="AN307">
        <v>8.0701565610372793E-3</v>
      </c>
      <c r="AO307">
        <v>2.6362511432721802E-3</v>
      </c>
      <c r="AP307">
        <v>3.9805472000000002</v>
      </c>
      <c r="AQ307">
        <v>0.81699999999999995</v>
      </c>
    </row>
    <row r="308" spans="1:43" hidden="1" x14ac:dyDescent="0.3">
      <c r="A308" t="str">
        <f t="shared" si="4"/>
        <v>Belgium2000</v>
      </c>
      <c r="B308" t="s">
        <v>81</v>
      </c>
      <c r="C308" t="s">
        <v>82</v>
      </c>
      <c r="D308">
        <v>2000</v>
      </c>
      <c r="E308" t="s">
        <v>45</v>
      </c>
      <c r="F308">
        <v>2.7047227304872998E-2</v>
      </c>
      <c r="G308">
        <v>0.29567896279051098</v>
      </c>
      <c r="H308">
        <v>7.4664856609536702E-4</v>
      </c>
      <c r="I308">
        <v>1.3236042762599699E-3</v>
      </c>
      <c r="J308">
        <v>5.8883421007975598E-2</v>
      </c>
      <c r="K308">
        <v>0.32350246054641102</v>
      </c>
      <c r="L308">
        <v>0.61554386560325802</v>
      </c>
      <c r="M308">
        <v>1.9828940478268501E-2</v>
      </c>
      <c r="N308">
        <v>2.42276138942224E-2</v>
      </c>
      <c r="O308">
        <v>1.17996159888288E-2</v>
      </c>
      <c r="P308">
        <v>0.25191132832955099</v>
      </c>
      <c r="Q308">
        <v>1.0926863326933101E-2</v>
      </c>
      <c r="R308">
        <v>9.0417175772386105E-3</v>
      </c>
      <c r="S308">
        <v>9.7748298132309293E-3</v>
      </c>
      <c r="T308">
        <v>3.4281724559259902E-2</v>
      </c>
      <c r="U308">
        <v>2.1993367079769601E-3</v>
      </c>
      <c r="V308">
        <v>1.8607086751614599E-2</v>
      </c>
      <c r="W308">
        <v>8.5180659801012398E-3</v>
      </c>
      <c r="X308">
        <v>0.101797870483505</v>
      </c>
      <c r="Y308">
        <v>7.5580380520160598E-2</v>
      </c>
      <c r="Z308">
        <v>3.5259207540582998E-3</v>
      </c>
      <c r="AA308">
        <v>4.7058823529411799E-2</v>
      </c>
      <c r="AB308">
        <v>3.55384883923896E-2</v>
      </c>
      <c r="AC308">
        <v>1.0891953220457299E-2</v>
      </c>
      <c r="AD308">
        <v>2.9010298481410401E-2</v>
      </c>
      <c r="AE308">
        <v>1.0961773433409001E-2</v>
      </c>
      <c r="AF308">
        <v>2.3564321871181699E-2</v>
      </c>
      <c r="AG308">
        <v>3.0057601675685101E-2</v>
      </c>
      <c r="AH308">
        <v>5.25397102461162E-2</v>
      </c>
      <c r="AI308">
        <v>2.59382091115378E-2</v>
      </c>
      <c r="AJ308">
        <v>4.8874149066154698E-4</v>
      </c>
      <c r="AK308">
        <v>1.8153255367428899E-3</v>
      </c>
      <c r="AL308">
        <v>6.4932798045033999E-3</v>
      </c>
      <c r="AM308">
        <v>0.133566067376506</v>
      </c>
      <c r="AN308">
        <v>3.4211904346308302E-3</v>
      </c>
      <c r="AO308">
        <v>6.6329202304067003E-3</v>
      </c>
      <c r="AP308">
        <v>5.9618589999999996</v>
      </c>
      <c r="AQ308">
        <v>0.88700000000000001</v>
      </c>
    </row>
    <row r="309" spans="1:43" hidden="1" x14ac:dyDescent="0.3">
      <c r="A309" t="str">
        <f t="shared" si="4"/>
        <v>Belgium2001</v>
      </c>
      <c r="B309" t="s">
        <v>81</v>
      </c>
      <c r="C309" t="s">
        <v>82</v>
      </c>
      <c r="D309">
        <v>2001</v>
      </c>
      <c r="E309" t="s">
        <v>45</v>
      </c>
      <c r="F309">
        <v>2.7388210401747E-2</v>
      </c>
      <c r="G309">
        <v>0.29535464182136001</v>
      </c>
      <c r="H309">
        <v>7.5270288764198699E-4</v>
      </c>
      <c r="I309">
        <v>1.3685507048036101E-3</v>
      </c>
      <c r="J309">
        <v>5.8676611468454903E-2</v>
      </c>
      <c r="K309">
        <v>0.320959354044067</v>
      </c>
      <c r="L309">
        <v>0.61824278089503204</v>
      </c>
      <c r="M309">
        <v>1.9345761519521599E-2</v>
      </c>
      <c r="N309">
        <v>2.5114315863524399E-2</v>
      </c>
      <c r="O309">
        <v>1.1959198030249699E-2</v>
      </c>
      <c r="P309">
        <v>0.25131902919451299</v>
      </c>
      <c r="Q309">
        <v>1.0622581779810099E-2</v>
      </c>
      <c r="R309">
        <v>9.0045726345409794E-3</v>
      </c>
      <c r="S309">
        <v>9.9190995427365508E-3</v>
      </c>
      <c r="T309">
        <v>3.3978192050650703E-2</v>
      </c>
      <c r="U309">
        <v>2.1807949349278901E-3</v>
      </c>
      <c r="V309">
        <v>1.89588462891312E-2</v>
      </c>
      <c r="W309">
        <v>8.6176574041505506E-3</v>
      </c>
      <c r="X309">
        <v>0.10094970102004901</v>
      </c>
      <c r="Y309">
        <v>7.6679563841013001E-2</v>
      </c>
      <c r="Z309">
        <v>3.4470629616602201E-3</v>
      </c>
      <c r="AA309">
        <v>4.62187829757299E-2</v>
      </c>
      <c r="AB309">
        <v>3.5455504748505097E-2</v>
      </c>
      <c r="AC309">
        <v>1.0939148786493101E-2</v>
      </c>
      <c r="AD309">
        <v>2.8983468167428798E-2</v>
      </c>
      <c r="AE309">
        <v>1.0798452339078401E-2</v>
      </c>
      <c r="AF309">
        <v>2.30742173760113E-2</v>
      </c>
      <c r="AG309">
        <v>3.0073865634892699E-2</v>
      </c>
      <c r="AH309">
        <v>5.2268730214562097E-2</v>
      </c>
      <c r="AI309">
        <v>2.6661976785086201E-2</v>
      </c>
      <c r="AJ309">
        <v>5.2761167780513503E-4</v>
      </c>
      <c r="AK309">
        <v>1.75870559268378E-3</v>
      </c>
      <c r="AL309">
        <v>6.6479071403447096E-3</v>
      </c>
      <c r="AM309">
        <v>0.133661625043968</v>
      </c>
      <c r="AN309">
        <v>3.5174111853675701E-3</v>
      </c>
      <c r="AO309">
        <v>7.31621526556454E-3</v>
      </c>
      <c r="AP309">
        <v>6.1394843999999997</v>
      </c>
      <c r="AQ309">
        <v>0.89</v>
      </c>
    </row>
    <row r="310" spans="1:43" hidden="1" x14ac:dyDescent="0.3">
      <c r="A310" t="str">
        <f t="shared" si="4"/>
        <v>Belgium2002</v>
      </c>
      <c r="B310" t="s">
        <v>81</v>
      </c>
      <c r="C310" t="s">
        <v>82</v>
      </c>
      <c r="D310">
        <v>2002</v>
      </c>
      <c r="E310" t="s">
        <v>45</v>
      </c>
      <c r="F310">
        <v>2.7855753847808799E-2</v>
      </c>
      <c r="G310">
        <v>0.29393170026794002</v>
      </c>
      <c r="H310">
        <v>7.1696824854899303E-4</v>
      </c>
      <c r="I310">
        <v>1.29737111642199E-3</v>
      </c>
      <c r="J310">
        <v>5.7186753158074401E-2</v>
      </c>
      <c r="K310">
        <v>0.31847046773642901</v>
      </c>
      <c r="L310">
        <v>0.62232843974052598</v>
      </c>
      <c r="M310">
        <v>1.9044612794612802E-2</v>
      </c>
      <c r="N310">
        <v>2.5533108866442202E-2</v>
      </c>
      <c r="O310">
        <v>1.20300224466891E-2</v>
      </c>
      <c r="P310">
        <v>0.25045594837261498</v>
      </c>
      <c r="Q310">
        <v>1.0416666666666701E-2</v>
      </c>
      <c r="R310">
        <v>8.9786756453423093E-3</v>
      </c>
      <c r="S310">
        <v>1.00308641975309E-2</v>
      </c>
      <c r="T310">
        <v>3.3494668911335602E-2</v>
      </c>
      <c r="U310">
        <v>2.1043771043771E-3</v>
      </c>
      <c r="V310">
        <v>1.9044612794612802E-2</v>
      </c>
      <c r="W310">
        <v>8.9085297418630693E-3</v>
      </c>
      <c r="X310">
        <v>0.100764590347924</v>
      </c>
      <c r="Y310">
        <v>7.7370931537598206E-2</v>
      </c>
      <c r="Z310">
        <v>3.3670033670033699E-3</v>
      </c>
      <c r="AA310">
        <v>4.5489618406285098E-2</v>
      </c>
      <c r="AB310">
        <v>3.5388608305275002E-2</v>
      </c>
      <c r="AC310">
        <v>1.10479797979798E-2</v>
      </c>
      <c r="AD310">
        <v>2.8549382716049398E-2</v>
      </c>
      <c r="AE310">
        <v>1.06271043771044E-2</v>
      </c>
      <c r="AF310">
        <v>2.2411616161616198E-2</v>
      </c>
      <c r="AG310">
        <v>3.00224466891134E-2</v>
      </c>
      <c r="AH310">
        <v>5.2504208754208803E-2</v>
      </c>
      <c r="AI310">
        <v>2.7462121212121202E-2</v>
      </c>
      <c r="AJ310">
        <v>4.9102132435465795E-4</v>
      </c>
      <c r="AK310">
        <v>1.64842873176207E-3</v>
      </c>
      <c r="AL310">
        <v>6.8041526374859702E-3</v>
      </c>
      <c r="AM310">
        <v>0.13489057239057201</v>
      </c>
      <c r="AN310">
        <v>3.6826599326599302E-3</v>
      </c>
      <c r="AO310">
        <v>7.4354657687991004E-3</v>
      </c>
      <c r="AP310">
        <v>6.1324569999999996</v>
      </c>
      <c r="AQ310">
        <v>0.89200000000000002</v>
      </c>
    </row>
    <row r="311" spans="1:43" hidden="1" x14ac:dyDescent="0.3">
      <c r="A311" t="str">
        <f t="shared" si="4"/>
        <v>Belgium2003</v>
      </c>
      <c r="B311" t="s">
        <v>81</v>
      </c>
      <c r="C311" t="s">
        <v>82</v>
      </c>
      <c r="D311">
        <v>2003</v>
      </c>
      <c r="E311" t="s">
        <v>45</v>
      </c>
      <c r="F311">
        <v>2.8218808748431901E-2</v>
      </c>
      <c r="G311">
        <v>0.29161131908384702</v>
      </c>
      <c r="H311">
        <v>6.9017875629788104E-4</v>
      </c>
      <c r="I311">
        <v>1.1733038857064E-3</v>
      </c>
      <c r="J311">
        <v>5.6215059700462401E-2</v>
      </c>
      <c r="K311">
        <v>0.31706812064324702</v>
      </c>
      <c r="L311">
        <v>0.62485333701428702</v>
      </c>
      <c r="M311">
        <v>1.8604486338991501E-2</v>
      </c>
      <c r="N311">
        <v>2.61171551082604E-2</v>
      </c>
      <c r="O311">
        <v>1.22258053084801E-2</v>
      </c>
      <c r="P311">
        <v>0.24844962613841701</v>
      </c>
      <c r="Q311">
        <v>1.04539494666714E-2</v>
      </c>
      <c r="R311">
        <v>9.0010276763882492E-3</v>
      </c>
      <c r="S311">
        <v>1.0241326765654301E-2</v>
      </c>
      <c r="T311">
        <v>3.2354087671427001E-2</v>
      </c>
      <c r="U311">
        <v>2.0907898933342798E-3</v>
      </c>
      <c r="V311">
        <v>1.94904142598958E-2</v>
      </c>
      <c r="W311">
        <v>9.2136503774052896E-3</v>
      </c>
      <c r="X311">
        <v>0.10081859739891599</v>
      </c>
      <c r="Y311">
        <v>7.9095644778340801E-2</v>
      </c>
      <c r="Z311">
        <v>3.2956518657642001E-3</v>
      </c>
      <c r="AA311">
        <v>4.4438144512562498E-2</v>
      </c>
      <c r="AB311">
        <v>3.5082745667812498E-2</v>
      </c>
      <c r="AC311">
        <v>1.10918175697225E-2</v>
      </c>
      <c r="AD311">
        <v>2.83142563521032E-2</v>
      </c>
      <c r="AE311">
        <v>1.05602608171799E-2</v>
      </c>
      <c r="AF311">
        <v>2.1935575321591801E-2</v>
      </c>
      <c r="AG311">
        <v>3.0440483362273601E-2</v>
      </c>
      <c r="AH311">
        <v>5.17027534639782E-2</v>
      </c>
      <c r="AI311">
        <v>2.8243382118430801E-2</v>
      </c>
      <c r="AJ311">
        <v>4.9611963570643904E-4</v>
      </c>
      <c r="AK311">
        <v>1.5592331407916699E-3</v>
      </c>
      <c r="AL311">
        <v>7.1582976009071904E-3</v>
      </c>
      <c r="AM311">
        <v>0.135936780183564</v>
      </c>
      <c r="AN311">
        <v>3.8626457351429899E-3</v>
      </c>
      <c r="AO311">
        <v>7.7252914702859799E-3</v>
      </c>
      <c r="AP311">
        <v>6.7925839999999997</v>
      </c>
      <c r="AQ311">
        <v>0.89500000000000002</v>
      </c>
    </row>
    <row r="312" spans="1:43" hidden="1" x14ac:dyDescent="0.3">
      <c r="A312" t="str">
        <f t="shared" si="4"/>
        <v>Belgium2004</v>
      </c>
      <c r="B312" t="s">
        <v>81</v>
      </c>
      <c r="C312" t="s">
        <v>82</v>
      </c>
      <c r="D312">
        <v>2004</v>
      </c>
      <c r="E312" t="s">
        <v>45</v>
      </c>
      <c r="F312">
        <v>2.8576657936409601E-2</v>
      </c>
      <c r="G312">
        <v>0.29588441870494703</v>
      </c>
      <c r="H312">
        <v>6.5940167973901605E-4</v>
      </c>
      <c r="I312">
        <v>1.11057125008676E-3</v>
      </c>
      <c r="J312">
        <v>5.5285625043381699E-2</v>
      </c>
      <c r="K312">
        <v>0.31571458318872803</v>
      </c>
      <c r="L312">
        <v>0.62722981883806495</v>
      </c>
      <c r="M312">
        <v>1.8816821097647901E-2</v>
      </c>
      <c r="N312">
        <v>2.6336421952957899E-2</v>
      </c>
      <c r="O312">
        <v>1.2223806129722001E-2</v>
      </c>
      <c r="P312">
        <v>0.24832501781895899</v>
      </c>
      <c r="Q312">
        <v>1.02993585174626E-2</v>
      </c>
      <c r="R312">
        <v>9.1589451176051304E-3</v>
      </c>
      <c r="S312">
        <v>1.03706343549537E-2</v>
      </c>
      <c r="T312">
        <v>3.2002851033499598E-2</v>
      </c>
      <c r="U312">
        <v>2.0669992872416202E-3</v>
      </c>
      <c r="V312">
        <v>1.9957234497505302E-2</v>
      </c>
      <c r="W312">
        <v>9.3371347113328593E-3</v>
      </c>
      <c r="X312">
        <v>9.9465431218816805E-2</v>
      </c>
      <c r="Y312">
        <v>8.0577334283677804E-2</v>
      </c>
      <c r="Z312">
        <v>3.31432644333571E-3</v>
      </c>
      <c r="AA312">
        <v>4.3585174625801901E-2</v>
      </c>
      <c r="AB312">
        <v>3.5281539558089797E-2</v>
      </c>
      <c r="AC312">
        <v>1.11546685673557E-2</v>
      </c>
      <c r="AD312">
        <v>2.81539558089808E-2</v>
      </c>
      <c r="AE312">
        <v>1.04419101924448E-2</v>
      </c>
      <c r="AF312">
        <v>2.1846044191019199E-2</v>
      </c>
      <c r="AG312">
        <v>2.9615110477548098E-2</v>
      </c>
      <c r="AH312">
        <v>5.1532430506058401E-2</v>
      </c>
      <c r="AI312">
        <v>2.89736279401283E-2</v>
      </c>
      <c r="AJ312">
        <v>4.6329294369208798E-4</v>
      </c>
      <c r="AK312">
        <v>1.5324305060584499E-3</v>
      </c>
      <c r="AL312">
        <v>7.5196008553100498E-3</v>
      </c>
      <c r="AM312">
        <v>0.13556664290805401</v>
      </c>
      <c r="AN312">
        <v>4.0983606557377103E-3</v>
      </c>
      <c r="AO312">
        <v>7.9828937990021401E-3</v>
      </c>
      <c r="AP312">
        <v>6.9958023999999996</v>
      </c>
      <c r="AQ312">
        <v>0.9</v>
      </c>
    </row>
    <row r="313" spans="1:43" hidden="1" x14ac:dyDescent="0.3">
      <c r="A313" t="str">
        <f t="shared" si="4"/>
        <v>Belgium2005</v>
      </c>
      <c r="B313" t="s">
        <v>81</v>
      </c>
      <c r="C313" t="s">
        <v>82</v>
      </c>
      <c r="D313">
        <v>2005</v>
      </c>
      <c r="E313" t="s">
        <v>45</v>
      </c>
      <c r="F313">
        <v>2.89040683448165E-2</v>
      </c>
      <c r="G313">
        <v>0.29634500971033401</v>
      </c>
      <c r="H313">
        <v>6.5880721220527004E-4</v>
      </c>
      <c r="I313">
        <v>1.17891816920943E-3</v>
      </c>
      <c r="J313">
        <v>5.4715672676837697E-2</v>
      </c>
      <c r="K313">
        <v>0.31640083217753101</v>
      </c>
      <c r="L313">
        <v>0.627045769764216</v>
      </c>
      <c r="M313">
        <v>1.9195840307703299E-2</v>
      </c>
      <c r="N313">
        <v>2.6496670109334399E-2</v>
      </c>
      <c r="O313">
        <v>1.2286762349086501E-2</v>
      </c>
      <c r="P313">
        <v>0.24676804729513199</v>
      </c>
      <c r="Q313">
        <v>1.0114320310552399E-2</v>
      </c>
      <c r="R313">
        <v>9.18836140888208E-3</v>
      </c>
      <c r="S313">
        <v>1.0506072153566699E-2</v>
      </c>
      <c r="T313">
        <v>3.1874354499804101E-2</v>
      </c>
      <c r="U313">
        <v>2.0299868228925498E-3</v>
      </c>
      <c r="V313">
        <v>2.00505716015528E-2</v>
      </c>
      <c r="W313">
        <v>9.50888564407564E-3</v>
      </c>
      <c r="X313">
        <v>9.8614623027885595E-2</v>
      </c>
      <c r="Y313">
        <v>8.1021403896150104E-2</v>
      </c>
      <c r="Z313">
        <v>3.3120837636667999E-3</v>
      </c>
      <c r="AA313">
        <v>4.3235157947220298E-2</v>
      </c>
      <c r="AB313">
        <v>3.6290466184693199E-2</v>
      </c>
      <c r="AC313">
        <v>1.1253962035684999E-2</v>
      </c>
      <c r="AD313">
        <v>2.6924035756259099E-2</v>
      </c>
      <c r="AE313">
        <v>1.0292389330104301E-2</v>
      </c>
      <c r="AF313">
        <v>2.1760034189251799E-2</v>
      </c>
      <c r="AG313">
        <v>2.9345774422166002E-2</v>
      </c>
      <c r="AH313">
        <v>5.2423519356102399E-2</v>
      </c>
      <c r="AI313">
        <v>2.9666298657359601E-2</v>
      </c>
      <c r="AJ313">
        <v>4.6297945083514398E-4</v>
      </c>
      <c r="AK313">
        <v>1.49577976423662E-3</v>
      </c>
      <c r="AL313">
        <v>7.7994230563766496E-3</v>
      </c>
      <c r="AM313">
        <v>0.13558175148687601</v>
      </c>
      <c r="AN313">
        <v>4.2736564692474801E-3</v>
      </c>
      <c r="AO313">
        <v>8.2267887033014003E-3</v>
      </c>
      <c r="AP313">
        <v>6.8979080000000002</v>
      </c>
      <c r="AQ313">
        <v>0.90200000000000002</v>
      </c>
    </row>
    <row r="314" spans="1:43" hidden="1" x14ac:dyDescent="0.3">
      <c r="A314" t="str">
        <f t="shared" si="4"/>
        <v>Belgium2006</v>
      </c>
      <c r="B314" t="s">
        <v>81</v>
      </c>
      <c r="C314" t="s">
        <v>82</v>
      </c>
      <c r="D314">
        <v>2006</v>
      </c>
      <c r="E314" t="s">
        <v>45</v>
      </c>
      <c r="F314">
        <v>2.8955338876421301E-2</v>
      </c>
      <c r="G314">
        <v>0.29740518962075801</v>
      </c>
      <c r="H314">
        <v>6.6412667342444697E-4</v>
      </c>
      <c r="I314">
        <v>1.1534831696319301E-3</v>
      </c>
      <c r="J314">
        <v>5.3969030724597203E-2</v>
      </c>
      <c r="K314">
        <v>0.31598448040826299</v>
      </c>
      <c r="L314">
        <v>0.62822887902408298</v>
      </c>
      <c r="M314">
        <v>1.9977722683338701E-2</v>
      </c>
      <c r="N314">
        <v>2.6624986525816501E-2</v>
      </c>
      <c r="O314">
        <v>1.2252524163702301E-2</v>
      </c>
      <c r="P314">
        <v>0.24429592900003599</v>
      </c>
      <c r="Q314">
        <v>9.91699902985879E-3</v>
      </c>
      <c r="R314">
        <v>9.3780316912795095E-3</v>
      </c>
      <c r="S314">
        <v>1.07074844597751E-2</v>
      </c>
      <c r="T314">
        <v>3.20146599116094E-2</v>
      </c>
      <c r="U314">
        <v>2.0121447306959898E-3</v>
      </c>
      <c r="V314">
        <v>2.0624483489633898E-2</v>
      </c>
      <c r="W314">
        <v>9.8451367180482207E-3</v>
      </c>
      <c r="X314">
        <v>9.7050052100176101E-2</v>
      </c>
      <c r="Y314">
        <v>8.2318278179008997E-2</v>
      </c>
      <c r="Z314">
        <v>3.34159749919155E-3</v>
      </c>
      <c r="AA314">
        <v>4.3045524774532003E-2</v>
      </c>
      <c r="AB314">
        <v>3.5464050878516798E-2</v>
      </c>
      <c r="AC314">
        <v>1.13542452660702E-2</v>
      </c>
      <c r="AD314">
        <v>2.72358161762064E-2</v>
      </c>
      <c r="AE314">
        <v>1.0312241744816901E-2</v>
      </c>
      <c r="AF314">
        <v>2.2097660881750601E-2</v>
      </c>
      <c r="AG314">
        <v>2.9032373971470699E-2</v>
      </c>
      <c r="AH314">
        <v>5.32499730516331E-2</v>
      </c>
      <c r="AI314">
        <v>3.0433689051776801E-2</v>
      </c>
      <c r="AJ314">
        <v>4.6710502676871099E-4</v>
      </c>
      <c r="AK314">
        <v>1.4731773921167E-3</v>
      </c>
      <c r="AL314">
        <v>7.9767166109733691E-3</v>
      </c>
      <c r="AM314">
        <v>0.13427472961805201</v>
      </c>
      <c r="AN314">
        <v>4.5632567999712497E-3</v>
      </c>
      <c r="AO314">
        <v>8.6594085731738005E-3</v>
      </c>
      <c r="AP314">
        <v>6.8076850000000002</v>
      </c>
      <c r="AQ314">
        <v>0.90500000000000003</v>
      </c>
    </row>
    <row r="315" spans="1:43" hidden="1" x14ac:dyDescent="0.3">
      <c r="A315" t="str">
        <f t="shared" si="4"/>
        <v>Belgium2007</v>
      </c>
      <c r="B315" t="s">
        <v>81</v>
      </c>
      <c r="C315" t="s">
        <v>82</v>
      </c>
      <c r="D315">
        <v>2007</v>
      </c>
      <c r="E315" t="s">
        <v>45</v>
      </c>
      <c r="F315">
        <v>2.9358341961917798E-2</v>
      </c>
      <c r="G315">
        <v>0.29694264488598199</v>
      </c>
      <c r="H315">
        <v>6.6114552160901903E-4</v>
      </c>
      <c r="I315">
        <v>1.11350824692045E-3</v>
      </c>
      <c r="J315">
        <v>5.3065627392302903E-2</v>
      </c>
      <c r="K315">
        <v>0.31661911058528802</v>
      </c>
      <c r="L315">
        <v>0.62854060825388003</v>
      </c>
      <c r="M315">
        <v>2.0895949620724202E-2</v>
      </c>
      <c r="N315">
        <v>2.64419636467726E-2</v>
      </c>
      <c r="O315">
        <v>1.2344353799914101E-2</v>
      </c>
      <c r="P315">
        <v>0.241770430800057</v>
      </c>
      <c r="Q315">
        <v>9.8039215686274508E-3</v>
      </c>
      <c r="R315">
        <v>9.5176756834120507E-3</v>
      </c>
      <c r="S315">
        <v>1.0805782166881399E-2</v>
      </c>
      <c r="T315">
        <v>3.28109345928152E-2</v>
      </c>
      <c r="U315">
        <v>1.96794046085588E-3</v>
      </c>
      <c r="V315">
        <v>2.0967511092028102E-2</v>
      </c>
      <c r="W315">
        <v>9.9112637755832296E-3</v>
      </c>
      <c r="X315">
        <v>9.6285959639330204E-2</v>
      </c>
      <c r="Y315">
        <v>8.1723200228996706E-2</v>
      </c>
      <c r="Z315">
        <v>3.3991698869328801E-3</v>
      </c>
      <c r="AA315">
        <v>4.3294690138829299E-2</v>
      </c>
      <c r="AB315">
        <v>3.5244024617146097E-2</v>
      </c>
      <c r="AC315">
        <v>1.16645198225276E-2</v>
      </c>
      <c r="AD315">
        <v>2.6871332474595701E-2</v>
      </c>
      <c r="AE315">
        <v>1.0412194074710199E-2</v>
      </c>
      <c r="AF315">
        <v>2.2398740518105101E-2</v>
      </c>
      <c r="AG315">
        <v>2.8660369257191901E-2</v>
      </c>
      <c r="AH315">
        <v>5.45298411335337E-2</v>
      </c>
      <c r="AI315">
        <v>3.1200801488478602E-2</v>
      </c>
      <c r="AJ315">
        <v>4.6514956347502498E-4</v>
      </c>
      <c r="AK315">
        <v>1.5027908973808499E-3</v>
      </c>
      <c r="AL315">
        <v>8.1222269929869806E-3</v>
      </c>
      <c r="AM315">
        <v>0.13324745956776901</v>
      </c>
      <c r="AN315">
        <v>4.7230571060540997E-3</v>
      </c>
      <c r="AO315">
        <v>9.0167453842850999E-3</v>
      </c>
      <c r="AP315">
        <v>6.7758203000000004</v>
      </c>
      <c r="AQ315">
        <v>0.90800000000000003</v>
      </c>
    </row>
    <row r="316" spans="1:43" hidden="1" x14ac:dyDescent="0.3">
      <c r="A316" t="str">
        <f t="shared" si="4"/>
        <v>Belgium2008</v>
      </c>
      <c r="B316" t="s">
        <v>81</v>
      </c>
      <c r="C316" t="s">
        <v>82</v>
      </c>
      <c r="D316">
        <v>2008</v>
      </c>
      <c r="E316" t="s">
        <v>46</v>
      </c>
      <c r="F316">
        <v>2.96536345168887E-2</v>
      </c>
      <c r="G316">
        <v>0.29143892403119798</v>
      </c>
      <c r="H316">
        <v>6.6729884451936902E-4</v>
      </c>
      <c r="I316">
        <v>1.05362975450427E-3</v>
      </c>
      <c r="J316">
        <v>5.1065922101640099E-2</v>
      </c>
      <c r="K316">
        <v>0.31668598321216601</v>
      </c>
      <c r="L316">
        <v>0.63052716608716997</v>
      </c>
      <c r="M316">
        <v>2.2634414433958899E-2</v>
      </c>
      <c r="N316">
        <v>2.4948475973532901E-2</v>
      </c>
      <c r="O316">
        <v>1.2257294717431399E-2</v>
      </c>
      <c r="P316">
        <v>0.235600390497885</v>
      </c>
      <c r="Q316">
        <v>1.00878620240807E-2</v>
      </c>
      <c r="R316">
        <v>9.8709187547456299E-3</v>
      </c>
      <c r="S316">
        <v>1.05217485627508E-2</v>
      </c>
      <c r="T316">
        <v>3.5036337997613597E-2</v>
      </c>
      <c r="U316">
        <v>1.9524894240156201E-3</v>
      </c>
      <c r="V316">
        <v>2.2019741837509502E-2</v>
      </c>
      <c r="W316">
        <v>1.0485591351195001E-2</v>
      </c>
      <c r="X316">
        <v>9.3538706294970506E-2</v>
      </c>
      <c r="Y316">
        <v>8.3342372636222295E-2</v>
      </c>
      <c r="Z316">
        <v>3.5434067324727901E-3</v>
      </c>
      <c r="AA316">
        <v>4.5124200021694302E-2</v>
      </c>
      <c r="AB316">
        <v>3.4602451458943501E-2</v>
      </c>
      <c r="AC316">
        <v>1.22934519289872E-2</v>
      </c>
      <c r="AD316">
        <v>2.6322450012654999E-2</v>
      </c>
      <c r="AE316">
        <v>1.0666377408974199E-2</v>
      </c>
      <c r="AF316">
        <v>2.2887514914849801E-2</v>
      </c>
      <c r="AG316">
        <v>2.73348519362187E-2</v>
      </c>
      <c r="AH316">
        <v>5.6477564450229598E-2</v>
      </c>
      <c r="AI316">
        <v>3.2903062515818801E-2</v>
      </c>
      <c r="AJ316">
        <v>4.7004375022598302E-4</v>
      </c>
      <c r="AK316">
        <v>1.59091730845717E-3</v>
      </c>
      <c r="AL316">
        <v>8.6054163502910699E-3</v>
      </c>
      <c r="AM316">
        <v>0.13041906208193199</v>
      </c>
      <c r="AN316">
        <v>4.9896951947065796E-3</v>
      </c>
      <c r="AO316">
        <v>9.47318942763134E-3</v>
      </c>
      <c r="AP316">
        <v>7.2696804999999998</v>
      </c>
      <c r="AQ316">
        <v>0.90800000000000003</v>
      </c>
    </row>
    <row r="317" spans="1:43" hidden="1" x14ac:dyDescent="0.3">
      <c r="A317" t="str">
        <f t="shared" si="4"/>
        <v>Belgium2009</v>
      </c>
      <c r="B317" t="s">
        <v>81</v>
      </c>
      <c r="C317" t="s">
        <v>82</v>
      </c>
      <c r="D317">
        <v>2009</v>
      </c>
      <c r="E317" t="s">
        <v>46</v>
      </c>
      <c r="F317">
        <v>2.9840060028198299E-2</v>
      </c>
      <c r="G317">
        <v>0.30539043844942299</v>
      </c>
      <c r="H317">
        <v>6.3219538164637E-4</v>
      </c>
      <c r="I317">
        <v>9.9820323417847893E-4</v>
      </c>
      <c r="J317">
        <v>4.8579224063352598E-2</v>
      </c>
      <c r="K317">
        <v>0.31303653423837102</v>
      </c>
      <c r="L317">
        <v>0.63675384308245198</v>
      </c>
      <c r="M317">
        <v>2.2693821666951899E-2</v>
      </c>
      <c r="N317">
        <v>2.6116720862570601E-2</v>
      </c>
      <c r="O317">
        <v>1.2459353072051999E-2</v>
      </c>
      <c r="P317">
        <v>0.24487420845456101</v>
      </c>
      <c r="Q317">
        <v>9.2418278281704604E-3</v>
      </c>
      <c r="R317">
        <v>9.3102858120828295E-3</v>
      </c>
      <c r="S317">
        <v>1.10901933938046E-2</v>
      </c>
      <c r="T317">
        <v>3.38182440527127E-2</v>
      </c>
      <c r="U317">
        <v>1.8141365736779099E-3</v>
      </c>
      <c r="V317">
        <v>2.10508300530549E-2</v>
      </c>
      <c r="W317">
        <v>1.0063323635118899E-2</v>
      </c>
      <c r="X317">
        <v>9.3513606024302601E-2</v>
      </c>
      <c r="Y317">
        <v>7.7734040732500398E-2</v>
      </c>
      <c r="Z317">
        <v>3.52558617148725E-3</v>
      </c>
      <c r="AA317">
        <v>4.2580865993496503E-2</v>
      </c>
      <c r="AB317">
        <v>3.63854184494267E-2</v>
      </c>
      <c r="AC317">
        <v>1.17405442409721E-2</v>
      </c>
      <c r="AD317">
        <v>2.6595926749957199E-2</v>
      </c>
      <c r="AE317">
        <v>1.0302926578812301E-2</v>
      </c>
      <c r="AF317">
        <v>2.27622796508643E-2</v>
      </c>
      <c r="AG317">
        <v>2.82731473558104E-2</v>
      </c>
      <c r="AH317">
        <v>5.8120828341605299E-2</v>
      </c>
      <c r="AI317">
        <v>3.12168406640424E-2</v>
      </c>
      <c r="AJ317">
        <v>4.10747903474243E-4</v>
      </c>
      <c r="AK317">
        <v>1.54030463802841E-3</v>
      </c>
      <c r="AL317">
        <v>8.0438131097039199E-3</v>
      </c>
      <c r="AM317">
        <v>0.13096012322437101</v>
      </c>
      <c r="AN317">
        <v>4.7578298819099798E-3</v>
      </c>
      <c r="AO317">
        <v>9.0022248844771491E-3</v>
      </c>
      <c r="AP317">
        <v>7.8751005999999997</v>
      </c>
      <c r="AQ317">
        <v>0.91</v>
      </c>
    </row>
    <row r="318" spans="1:43" hidden="1" x14ac:dyDescent="0.3">
      <c r="A318" t="str">
        <f t="shared" si="4"/>
        <v>Belgium2010</v>
      </c>
      <c r="B318" t="s">
        <v>81</v>
      </c>
      <c r="C318" t="s">
        <v>82</v>
      </c>
      <c r="D318">
        <v>2010</v>
      </c>
      <c r="E318" t="s">
        <v>46</v>
      </c>
      <c r="F318">
        <v>3.0014943807876299E-2</v>
      </c>
      <c r="G318">
        <v>0.314100230554544</v>
      </c>
      <c r="H318">
        <v>6.1169955893242297E-4</v>
      </c>
      <c r="I318">
        <v>9.9803612246869089E-4</v>
      </c>
      <c r="J318">
        <v>4.6295998197095997E-2</v>
      </c>
      <c r="K318">
        <v>0.30910144554264202</v>
      </c>
      <c r="L318">
        <v>0.64299282057886098</v>
      </c>
      <c r="M318">
        <v>2.3314346271029299E-2</v>
      </c>
      <c r="N318">
        <v>2.6096171678367999E-2</v>
      </c>
      <c r="O318">
        <v>1.24519803947543E-2</v>
      </c>
      <c r="P318">
        <v>0.24791363094449601</v>
      </c>
      <c r="Q318">
        <v>8.6766459133660098E-3</v>
      </c>
      <c r="R318">
        <v>8.9415816664458903E-3</v>
      </c>
      <c r="S318">
        <v>1.12266525367598E-2</v>
      </c>
      <c r="T318">
        <v>3.4110478209034303E-2</v>
      </c>
      <c r="U318">
        <v>1.72208239501921E-3</v>
      </c>
      <c r="V318">
        <v>2.0896807524175401E-2</v>
      </c>
      <c r="W318">
        <v>1.0067558617035399E-2</v>
      </c>
      <c r="X318">
        <v>9.2926215392767297E-2</v>
      </c>
      <c r="Y318">
        <v>7.5440455689495298E-2</v>
      </c>
      <c r="Z318">
        <v>3.5103987283083898E-3</v>
      </c>
      <c r="AA318">
        <v>4.1694264140945798E-2</v>
      </c>
      <c r="AB318">
        <v>3.8216982381772402E-2</v>
      </c>
      <c r="AC318">
        <v>1.14584713207047E-2</v>
      </c>
      <c r="AD318">
        <v>2.5400715326533301E-2</v>
      </c>
      <c r="AE318">
        <v>1.0067558617035399E-2</v>
      </c>
      <c r="AF318">
        <v>2.31156444562194E-2</v>
      </c>
      <c r="AG318">
        <v>2.8315008610412001E-2</v>
      </c>
      <c r="AH318">
        <v>6.1001457146641902E-2</v>
      </c>
      <c r="AI318">
        <v>3.0898132202940801E-2</v>
      </c>
      <c r="AJ318">
        <v>4.3052059875480202E-4</v>
      </c>
      <c r="AK318">
        <v>1.5233805802093001E-3</v>
      </c>
      <c r="AL318">
        <v>7.6831368393164698E-3</v>
      </c>
      <c r="AM318">
        <v>0.12952046628692501</v>
      </c>
      <c r="AN318">
        <v>4.6032587097628802E-3</v>
      </c>
      <c r="AO318">
        <v>8.7759968207709593E-3</v>
      </c>
      <c r="AP318">
        <v>7.7802644000000001</v>
      </c>
      <c r="AQ318">
        <v>0.91200000000000003</v>
      </c>
    </row>
    <row r="319" spans="1:43" hidden="1" x14ac:dyDescent="0.3">
      <c r="A319" t="str">
        <f t="shared" si="4"/>
        <v>Belgium2011</v>
      </c>
      <c r="B319" t="s">
        <v>81</v>
      </c>
      <c r="C319" t="s">
        <v>82</v>
      </c>
      <c r="D319">
        <v>2011</v>
      </c>
      <c r="E319" t="s">
        <v>49</v>
      </c>
      <c r="F319">
        <v>3.0264799527772699E-2</v>
      </c>
      <c r="G319">
        <v>0.31772739579050802</v>
      </c>
      <c r="H319">
        <v>5.9963390771949801E-4</v>
      </c>
      <c r="I319">
        <v>1.04146941867071E-3</v>
      </c>
      <c r="J319">
        <v>4.3994193018998901E-2</v>
      </c>
      <c r="K319">
        <v>0.30928485766584601</v>
      </c>
      <c r="L319">
        <v>0.645079845988765</v>
      </c>
      <c r="M319">
        <v>2.4231006593692098E-2</v>
      </c>
      <c r="N319">
        <v>2.5530256277E-2</v>
      </c>
      <c r="O319">
        <v>1.25052782018384E-2</v>
      </c>
      <c r="P319">
        <v>0.25010556403676898</v>
      </c>
      <c r="Q319">
        <v>8.1852730048396997E-3</v>
      </c>
      <c r="R319">
        <v>8.5425666677493694E-3</v>
      </c>
      <c r="S319">
        <v>1.14333972131094E-2</v>
      </c>
      <c r="T319">
        <v>3.5274628901809199E-2</v>
      </c>
      <c r="U319">
        <v>1.68902458830026E-3</v>
      </c>
      <c r="V319">
        <v>2.0495663754181999E-2</v>
      </c>
      <c r="W319">
        <v>1.00367038035534E-2</v>
      </c>
      <c r="X319">
        <v>9.2604021177769794E-2</v>
      </c>
      <c r="Y319">
        <v>7.2887907233572594E-2</v>
      </c>
      <c r="Z319">
        <v>3.5404553870139999E-3</v>
      </c>
      <c r="AA319">
        <v>4.1121252476694702E-2</v>
      </c>
      <c r="AB319">
        <v>3.84577906259135E-2</v>
      </c>
      <c r="AC319">
        <v>1.1368434728944001E-2</v>
      </c>
      <c r="AD319">
        <v>2.54003313086692E-2</v>
      </c>
      <c r="AE319">
        <v>1.0004222561470801E-2</v>
      </c>
      <c r="AF319">
        <v>2.3516419267872801E-2</v>
      </c>
      <c r="AG319">
        <v>2.8518530548608201E-2</v>
      </c>
      <c r="AH319">
        <v>6.2851203430019195E-2</v>
      </c>
      <c r="AI319">
        <v>3.0337480105239199E-2</v>
      </c>
      <c r="AJ319">
        <v>4.2225614707506402E-4</v>
      </c>
      <c r="AK319">
        <v>1.6240621041348599E-3</v>
      </c>
      <c r="AL319">
        <v>7.4057231948549702E-3</v>
      </c>
      <c r="AM319">
        <v>0.12865819988956401</v>
      </c>
      <c r="AN319">
        <v>4.6448176178257097E-3</v>
      </c>
      <c r="AO319">
        <v>8.6075291519147699E-3</v>
      </c>
      <c r="AP319">
        <v>7.9088396999999997</v>
      </c>
      <c r="AQ319">
        <v>0.91400000000000003</v>
      </c>
    </row>
    <row r="320" spans="1:43" hidden="1" x14ac:dyDescent="0.3">
      <c r="A320" t="str">
        <f t="shared" si="4"/>
        <v>Belgium2012</v>
      </c>
      <c r="B320" t="s">
        <v>81</v>
      </c>
      <c r="C320" t="s">
        <v>82</v>
      </c>
      <c r="D320">
        <v>2012</v>
      </c>
      <c r="E320" t="s">
        <v>49</v>
      </c>
      <c r="F320">
        <v>3.05546351796822E-2</v>
      </c>
      <c r="G320">
        <v>0.32024097808753199</v>
      </c>
      <c r="H320">
        <v>6.1477929423336996E-4</v>
      </c>
      <c r="I320">
        <v>1.04512480019673E-3</v>
      </c>
      <c r="J320">
        <v>4.1466863396040797E-2</v>
      </c>
      <c r="K320">
        <v>0.309295462928809</v>
      </c>
      <c r="L320">
        <v>0.647577769580721</v>
      </c>
      <c r="M320">
        <v>2.4806986457410501E-2</v>
      </c>
      <c r="N320">
        <v>2.54398177445893E-2</v>
      </c>
      <c r="O320">
        <v>1.2624984179217799E-2</v>
      </c>
      <c r="P320">
        <v>0.252341475762562</v>
      </c>
      <c r="Q320">
        <v>7.8787495253765296E-3</v>
      </c>
      <c r="R320">
        <v>8.2268067333249005E-3</v>
      </c>
      <c r="S320">
        <v>1.1454246297936999E-2</v>
      </c>
      <c r="T320">
        <v>3.6197949626629498E-2</v>
      </c>
      <c r="U320">
        <v>1.6453613466649801E-3</v>
      </c>
      <c r="V320">
        <v>2.0218959625363901E-2</v>
      </c>
      <c r="W320">
        <v>1.02518668522972E-2</v>
      </c>
      <c r="X320">
        <v>9.1032780660675897E-2</v>
      </c>
      <c r="Y320">
        <v>7.0877104164029897E-2</v>
      </c>
      <c r="Z320">
        <v>3.5438552082014902E-3</v>
      </c>
      <c r="AA320">
        <v>4.0627768636881403E-2</v>
      </c>
      <c r="AB320">
        <v>3.8982407290216403E-2</v>
      </c>
      <c r="AC320">
        <v>1.1169472218706501E-2</v>
      </c>
      <c r="AD320">
        <v>2.53132514871535E-2</v>
      </c>
      <c r="AE320">
        <v>9.7772433869130499E-3</v>
      </c>
      <c r="AF320">
        <v>2.3604607011770699E-2</v>
      </c>
      <c r="AG320">
        <v>2.86039741804835E-2</v>
      </c>
      <c r="AH320">
        <v>6.44222250348057E-2</v>
      </c>
      <c r="AI320">
        <v>3.01544108340716E-2</v>
      </c>
      <c r="AJ320">
        <v>4.1134033666624501E-4</v>
      </c>
      <c r="AK320">
        <v>1.6770029110239201E-3</v>
      </c>
      <c r="AL320">
        <v>7.2142766738387499E-3</v>
      </c>
      <c r="AM320">
        <v>0.12830654347550899</v>
      </c>
      <c r="AN320">
        <v>4.6196683964055199E-3</v>
      </c>
      <c r="AO320">
        <v>8.5748639412732593E-3</v>
      </c>
      <c r="AP320">
        <v>8.0433149999999998</v>
      </c>
      <c r="AQ320">
        <v>0.91500000000000004</v>
      </c>
    </row>
    <row r="321" spans="1:43" hidden="1" x14ac:dyDescent="0.3">
      <c r="A321" t="str">
        <f t="shared" si="4"/>
        <v>Belgium2013</v>
      </c>
      <c r="B321" t="s">
        <v>81</v>
      </c>
      <c r="C321" t="s">
        <v>82</v>
      </c>
      <c r="D321">
        <v>2013</v>
      </c>
      <c r="E321" t="s">
        <v>49</v>
      </c>
      <c r="F321">
        <v>3.0958512640972099E-2</v>
      </c>
      <c r="G321">
        <v>0.32307375925418202</v>
      </c>
      <c r="H321">
        <v>5.7593210063655695E-4</v>
      </c>
      <c r="I321">
        <v>9.0936647468930001E-4</v>
      </c>
      <c r="J321">
        <v>4.0133373749621101E-2</v>
      </c>
      <c r="K321">
        <v>0.30882085480448601</v>
      </c>
      <c r="L321">
        <v>0.64956047287056695</v>
      </c>
      <c r="M321">
        <v>2.5441718174439701E-2</v>
      </c>
      <c r="N321">
        <v>2.54105013423238E-2</v>
      </c>
      <c r="O321">
        <v>1.2611600174814301E-2</v>
      </c>
      <c r="P321">
        <v>0.25198226883935798</v>
      </c>
      <c r="Q321">
        <v>7.5856902041580802E-3</v>
      </c>
      <c r="R321">
        <v>7.92907535743273E-3</v>
      </c>
      <c r="S321">
        <v>1.1675095211338001E-2</v>
      </c>
      <c r="T321">
        <v>3.7241680714241103E-2</v>
      </c>
      <c r="U321">
        <v>1.5920584379097199E-3</v>
      </c>
      <c r="V321">
        <v>2.0072423050508801E-2</v>
      </c>
      <c r="W321">
        <v>1.05825060872823E-2</v>
      </c>
      <c r="X321">
        <v>9.0997065617781106E-2</v>
      </c>
      <c r="Y321">
        <v>7.0113004932259498E-2</v>
      </c>
      <c r="Z321">
        <v>3.46506836486233E-3</v>
      </c>
      <c r="AA321">
        <v>3.9863894611974801E-2</v>
      </c>
      <c r="AB321">
        <v>3.8927389648498498E-2</v>
      </c>
      <c r="AC321">
        <v>1.12380595617157E-2</v>
      </c>
      <c r="AD321">
        <v>2.52856340138603E-2</v>
      </c>
      <c r="AE321">
        <v>9.7084347880377099E-3</v>
      </c>
      <c r="AF321">
        <v>2.3724792408066402E-2</v>
      </c>
      <c r="AG321">
        <v>2.88131360429544E-2</v>
      </c>
      <c r="AH321">
        <v>6.5805082100268503E-2</v>
      </c>
      <c r="AI321">
        <v>3.0093026159705299E-2</v>
      </c>
      <c r="AJ321">
        <v>4.0581881750639901E-4</v>
      </c>
      <c r="AK321">
        <v>1.68570893425735E-3</v>
      </c>
      <c r="AL321">
        <v>7.0550040581881697E-3</v>
      </c>
      <c r="AM321">
        <v>0.127395891864894</v>
      </c>
      <c r="AN321">
        <v>4.6513079852656602E-3</v>
      </c>
      <c r="AO321">
        <v>8.6470624960978994E-3</v>
      </c>
      <c r="AP321">
        <v>8.0387039999999992</v>
      </c>
      <c r="AQ321">
        <v>0.91600000000000004</v>
      </c>
    </row>
    <row r="322" spans="1:43" hidden="1" x14ac:dyDescent="0.3">
      <c r="A322" t="str">
        <f t="shared" si="4"/>
        <v>Belgium2014</v>
      </c>
      <c r="B322" t="s">
        <v>81</v>
      </c>
      <c r="C322" t="s">
        <v>82</v>
      </c>
      <c r="D322">
        <v>2014</v>
      </c>
      <c r="E322" t="s">
        <v>45</v>
      </c>
      <c r="F322">
        <v>3.1052613754456001E-2</v>
      </c>
      <c r="G322">
        <v>0.32554611349641499</v>
      </c>
      <c r="H322">
        <v>5.4824561403508801E-4</v>
      </c>
      <c r="I322">
        <v>9.1374269005847905E-4</v>
      </c>
      <c r="J322">
        <v>3.8925438596491203E-2</v>
      </c>
      <c r="K322">
        <v>0.30872319688109201</v>
      </c>
      <c r="L322">
        <v>0.65088937621832399</v>
      </c>
      <c r="M322">
        <v>2.6214994348863499E-2</v>
      </c>
      <c r="N322">
        <v>2.5492904684164298E-2</v>
      </c>
      <c r="O322">
        <v>1.26522667336431E-2</v>
      </c>
      <c r="P322">
        <v>0.25188371216878103</v>
      </c>
      <c r="Q322">
        <v>7.3464774582443796E-3</v>
      </c>
      <c r="R322">
        <v>7.7232198920005003E-3</v>
      </c>
      <c r="S322">
        <v>1.1741805852065801E-2</v>
      </c>
      <c r="T322">
        <v>3.7768428984051201E-2</v>
      </c>
      <c r="U322">
        <v>1.6011553434635199E-3</v>
      </c>
      <c r="V322">
        <v>2.0249905814391601E-2</v>
      </c>
      <c r="W322">
        <v>1.0988320984553599E-2</v>
      </c>
      <c r="X322">
        <v>8.9664699233956993E-2</v>
      </c>
      <c r="Y322">
        <v>7.0545020720833906E-2</v>
      </c>
      <c r="Z322">
        <v>3.4220771066181101E-3</v>
      </c>
      <c r="AA322">
        <v>3.9149817907823702E-2</v>
      </c>
      <c r="AB322">
        <v>3.92126083134497E-2</v>
      </c>
      <c r="AC322">
        <v>1.1176692201431601E-2</v>
      </c>
      <c r="AD322">
        <v>2.56812759010423E-2</v>
      </c>
      <c r="AE322">
        <v>9.5755368579681002E-3</v>
      </c>
      <c r="AF322">
        <v>2.40487253547658E-2</v>
      </c>
      <c r="AG322">
        <v>2.8883586587969402E-2</v>
      </c>
      <c r="AH322">
        <v>6.6495039557955493E-2</v>
      </c>
      <c r="AI322">
        <v>3.02021851061158E-2</v>
      </c>
      <c r="AJ322">
        <v>4.0813763656913197E-4</v>
      </c>
      <c r="AK322">
        <v>1.72673615471556E-3</v>
      </c>
      <c r="AL322">
        <v>7.0011302273012702E-3</v>
      </c>
      <c r="AM322">
        <v>0.12573778726610599</v>
      </c>
      <c r="AN322">
        <v>4.7092804219515299E-3</v>
      </c>
      <c r="AO322">
        <v>8.6964711792038192E-3</v>
      </c>
      <c r="AP322">
        <v>8.0860629999999993</v>
      </c>
      <c r="AQ322">
        <v>0.92100000000000004</v>
      </c>
    </row>
    <row r="323" spans="1:43" hidden="1" x14ac:dyDescent="0.3">
      <c r="A323" t="str">
        <f t="shared" ref="A323:A386" si="5">+CONCATENATE(B323,D323)</f>
        <v>Belgium2015</v>
      </c>
      <c r="B323" t="s">
        <v>81</v>
      </c>
      <c r="C323" t="s">
        <v>82</v>
      </c>
      <c r="D323">
        <v>2015</v>
      </c>
      <c r="E323" t="s">
        <v>45</v>
      </c>
      <c r="F323">
        <v>3.1450799035783697E-2</v>
      </c>
      <c r="G323">
        <v>0.32238527836012099</v>
      </c>
      <c r="H323">
        <v>5.11816950173115E-4</v>
      </c>
      <c r="I323">
        <v>9.3331326208038502E-4</v>
      </c>
      <c r="J323">
        <v>3.7392744242059302E-2</v>
      </c>
      <c r="K323">
        <v>0.30736113201866599</v>
      </c>
      <c r="L323">
        <v>0.65380099352702103</v>
      </c>
      <c r="M323">
        <v>2.6603340162662199E-2</v>
      </c>
      <c r="N323">
        <v>2.5299559197864301E-2</v>
      </c>
      <c r="O323">
        <v>1.2665300800894E-2</v>
      </c>
      <c r="P323">
        <v>0.24821506177438399</v>
      </c>
      <c r="Q323">
        <v>7.2018377103122899E-3</v>
      </c>
      <c r="R323">
        <v>7.7606009809399598E-3</v>
      </c>
      <c r="S323">
        <v>1.1702986279257499E-2</v>
      </c>
      <c r="T323">
        <v>3.8430496057614699E-2</v>
      </c>
      <c r="U323">
        <v>1.6142050040355101E-3</v>
      </c>
      <c r="V323">
        <v>2.0115477742596401E-2</v>
      </c>
      <c r="W323">
        <v>1.1206307816477299E-2</v>
      </c>
      <c r="X323">
        <v>9.0457565033836201E-2</v>
      </c>
      <c r="Y323">
        <v>7.0869808157943706E-2</v>
      </c>
      <c r="Z323">
        <v>3.44570683553734E-3</v>
      </c>
      <c r="AA323">
        <v>3.9144471347861198E-2</v>
      </c>
      <c r="AB323">
        <v>3.9330725771403702E-2</v>
      </c>
      <c r="AC323">
        <v>1.13304774321723E-2</v>
      </c>
      <c r="AD323">
        <v>2.4585583907617801E-2</v>
      </c>
      <c r="AE323">
        <v>9.6231452163655605E-3</v>
      </c>
      <c r="AF323">
        <v>2.4088905444837602E-2</v>
      </c>
      <c r="AG323">
        <v>2.9304029304029301E-2</v>
      </c>
      <c r="AH323">
        <v>6.7641398149872703E-2</v>
      </c>
      <c r="AI323">
        <v>3.02042590178183E-2</v>
      </c>
      <c r="AJ323">
        <v>4.03551251008878E-4</v>
      </c>
      <c r="AK323">
        <v>1.70733221580679E-3</v>
      </c>
      <c r="AL323">
        <v>6.8914136710746896E-3</v>
      </c>
      <c r="AM323">
        <v>0.12668405041286401</v>
      </c>
      <c r="AN323">
        <v>4.7805302042590201E-3</v>
      </c>
      <c r="AO323">
        <v>8.6918730986527606E-3</v>
      </c>
      <c r="AP323">
        <v>7.9176555000000004</v>
      </c>
      <c r="AQ323">
        <v>0.92400000000000004</v>
      </c>
    </row>
    <row r="324" spans="1:43" hidden="1" x14ac:dyDescent="0.3">
      <c r="A324" t="str">
        <f t="shared" si="5"/>
        <v>Belgium2016</v>
      </c>
      <c r="B324" t="s">
        <v>81</v>
      </c>
      <c r="C324" t="s">
        <v>82</v>
      </c>
      <c r="D324">
        <v>2016</v>
      </c>
      <c r="E324" t="s">
        <v>45</v>
      </c>
      <c r="F324">
        <v>3.14165668317039E-2</v>
      </c>
      <c r="G324">
        <v>0.32148450800136202</v>
      </c>
      <c r="H324">
        <v>4.8417357622707697E-4</v>
      </c>
      <c r="I324">
        <v>9.0782545542577003E-4</v>
      </c>
      <c r="J324">
        <v>3.6343279065544999E-2</v>
      </c>
      <c r="K324">
        <v>0.30536222235671501</v>
      </c>
      <c r="L324">
        <v>0.65690249954608704</v>
      </c>
      <c r="M324">
        <v>2.6908069299204002E-2</v>
      </c>
      <c r="N324">
        <v>2.5565787420009398E-2</v>
      </c>
      <c r="O324">
        <v>1.24863430622756E-2</v>
      </c>
      <c r="P324">
        <v>0.246792570625878</v>
      </c>
      <c r="Q324">
        <v>7.21086311846418E-3</v>
      </c>
      <c r="R324">
        <v>7.7103168409551996E-3</v>
      </c>
      <c r="S324">
        <v>1.17059466208834E-2</v>
      </c>
      <c r="T324">
        <v>3.8645231777743101E-2</v>
      </c>
      <c r="U324">
        <v>1.62322459809583E-3</v>
      </c>
      <c r="V324">
        <v>2.0446386764476399E-2</v>
      </c>
      <c r="W324">
        <v>1.15186514749493E-2</v>
      </c>
      <c r="X324">
        <v>8.9620727329483396E-2</v>
      </c>
      <c r="Y324">
        <v>7.2233494615264598E-2</v>
      </c>
      <c r="Z324">
        <v>3.4337443421258002E-3</v>
      </c>
      <c r="AA324">
        <v>3.8832526923677203E-2</v>
      </c>
      <c r="AB324">
        <v>3.9300764788512597E-2</v>
      </c>
      <c r="AC324">
        <v>1.1331356329015101E-2</v>
      </c>
      <c r="AD324">
        <v>2.45044482597159E-2</v>
      </c>
      <c r="AE324">
        <v>9.5208365849851692E-3</v>
      </c>
      <c r="AF324">
        <v>2.4192289683159E-2</v>
      </c>
      <c r="AG324">
        <v>2.9218042765725E-2</v>
      </c>
      <c r="AH324">
        <v>6.7644763539878305E-2</v>
      </c>
      <c r="AI324">
        <v>3.0497892929608202E-2</v>
      </c>
      <c r="AJ324">
        <v>4.0580614952395798E-4</v>
      </c>
      <c r="AK324">
        <v>1.7168721710629001E-3</v>
      </c>
      <c r="AL324">
        <v>6.8674886842516004E-3</v>
      </c>
      <c r="AM324">
        <v>0.126424223505541</v>
      </c>
      <c r="AN324">
        <v>4.8384579366318103E-3</v>
      </c>
      <c r="AO324">
        <v>8.8028718589043195E-3</v>
      </c>
      <c r="AP324">
        <v>8.320233</v>
      </c>
      <c r="AQ324">
        <v>0.92700000000000005</v>
      </c>
    </row>
    <row r="325" spans="1:43" hidden="1" x14ac:dyDescent="0.3">
      <c r="A325" t="str">
        <f t="shared" si="5"/>
        <v>Belgium2017</v>
      </c>
      <c r="B325" t="s">
        <v>81</v>
      </c>
      <c r="C325" t="s">
        <v>82</v>
      </c>
      <c r="D325">
        <v>2017</v>
      </c>
      <c r="E325" t="s">
        <v>45</v>
      </c>
      <c r="F325">
        <v>3.1435901197954301E-2</v>
      </c>
      <c r="G325">
        <v>0.31823935558112798</v>
      </c>
      <c r="H325">
        <v>4.82131019104442E-4</v>
      </c>
      <c r="I325">
        <v>8.7386247212679999E-4</v>
      </c>
      <c r="J325">
        <v>3.5888627734586898E-2</v>
      </c>
      <c r="K325">
        <v>0.304104140300127</v>
      </c>
      <c r="L325">
        <v>0.65865123847405505</v>
      </c>
      <c r="M325">
        <v>2.6759075087021401E-2</v>
      </c>
      <c r="N325">
        <v>2.5578070611636E-2</v>
      </c>
      <c r="O325">
        <v>1.24005469915465E-2</v>
      </c>
      <c r="P325">
        <v>0.24421929388364</v>
      </c>
      <c r="Q325">
        <v>7.2414221780208897E-3</v>
      </c>
      <c r="R325">
        <v>7.8008453505718604E-3</v>
      </c>
      <c r="S325">
        <v>1.1592491297861799E-2</v>
      </c>
      <c r="T325">
        <v>3.8165091994032799E-2</v>
      </c>
      <c r="U325">
        <v>1.61611138736947E-3</v>
      </c>
      <c r="V325">
        <v>2.0760815514669299E-2</v>
      </c>
      <c r="W325">
        <v>1.1592491297861799E-2</v>
      </c>
      <c r="X325">
        <v>8.9227996021879696E-2</v>
      </c>
      <c r="Y325">
        <v>7.4030333167578302E-2</v>
      </c>
      <c r="Z325">
        <v>3.4186971655892598E-3</v>
      </c>
      <c r="AA325">
        <v>3.8973147687717598E-2</v>
      </c>
      <c r="AB325">
        <v>3.9315017404276502E-2</v>
      </c>
      <c r="AC325">
        <v>1.12817006464446E-2</v>
      </c>
      <c r="AD325">
        <v>2.44281452013923E-2</v>
      </c>
      <c r="AE325">
        <v>9.4791148682247597E-3</v>
      </c>
      <c r="AF325">
        <v>2.4024117354550002E-2</v>
      </c>
      <c r="AG325">
        <v>2.90900049726504E-2</v>
      </c>
      <c r="AH325">
        <v>6.7255096966683206E-2</v>
      </c>
      <c r="AI325">
        <v>3.06439582297365E-2</v>
      </c>
      <c r="AJ325">
        <v>4.3510691198408801E-4</v>
      </c>
      <c r="AK325">
        <v>1.6782695176529099E-3</v>
      </c>
      <c r="AL325">
        <v>6.8995524614619604E-3</v>
      </c>
      <c r="AM325">
        <v>0.12832545997016401</v>
      </c>
      <c r="AN325">
        <v>4.9104922923918397E-3</v>
      </c>
      <c r="AO325">
        <v>8.8575335653903499E-3</v>
      </c>
      <c r="AP325">
        <v>8.3375109999999992</v>
      </c>
      <c r="AQ325">
        <v>0.93100000000000005</v>
      </c>
    </row>
    <row r="326" spans="1:43" hidden="1" x14ac:dyDescent="0.3">
      <c r="A326" t="str">
        <f t="shared" si="5"/>
        <v>Belize2000</v>
      </c>
      <c r="B326" t="s">
        <v>83</v>
      </c>
      <c r="C326" t="s">
        <v>84</v>
      </c>
      <c r="D326">
        <v>2000</v>
      </c>
      <c r="E326" t="s">
        <v>72</v>
      </c>
      <c r="F326">
        <v>3.4924231519216399E-3</v>
      </c>
      <c r="G326">
        <v>0.12667191188040899</v>
      </c>
      <c r="H326">
        <v>1.2345679012345699E-2</v>
      </c>
      <c r="I326">
        <v>1.85185185185185E-2</v>
      </c>
      <c r="J326">
        <v>0.179012345679012</v>
      </c>
      <c r="K326">
        <v>0.35185185185185203</v>
      </c>
      <c r="L326">
        <v>0.438271604938272</v>
      </c>
      <c r="M326">
        <v>3.2051282051282E-2</v>
      </c>
      <c r="N326">
        <v>1.9230769230769201E-2</v>
      </c>
      <c r="O326">
        <v>1.2820512820512799E-2</v>
      </c>
      <c r="P326">
        <v>0.128205128205128</v>
      </c>
      <c r="Q326">
        <v>1.2820512820512799E-2</v>
      </c>
      <c r="R326">
        <v>1.9230769230769201E-2</v>
      </c>
      <c r="S326">
        <v>6.41025641025641E-3</v>
      </c>
      <c r="T326">
        <v>4.48717948717949E-2</v>
      </c>
      <c r="U326">
        <v>6.41025641025641E-3</v>
      </c>
      <c r="V326">
        <v>6.41025641025641E-3</v>
      </c>
      <c r="W326">
        <v>0</v>
      </c>
      <c r="X326">
        <v>5.7692307692307702E-2</v>
      </c>
      <c r="Y326">
        <v>0.16025641025640999</v>
      </c>
      <c r="Z326">
        <v>0</v>
      </c>
      <c r="AA326">
        <v>0.128205128205128</v>
      </c>
      <c r="AB326">
        <v>1.9230769230769201E-2</v>
      </c>
      <c r="AC326">
        <v>1.9230769230769201E-2</v>
      </c>
      <c r="AD326">
        <v>1.2820512820512799E-2</v>
      </c>
      <c r="AE326">
        <v>0.102564102564103</v>
      </c>
      <c r="AF326">
        <v>1.9230769230769201E-2</v>
      </c>
      <c r="AG326">
        <v>1.9230769230769201E-2</v>
      </c>
      <c r="AH326">
        <v>4.48717948717949E-2</v>
      </c>
      <c r="AI326">
        <v>1.9230769230769201E-2</v>
      </c>
      <c r="AJ326">
        <v>0</v>
      </c>
      <c r="AK326">
        <v>6.41025641025641E-3</v>
      </c>
      <c r="AL326">
        <v>6.41025641025641E-3</v>
      </c>
      <c r="AM326">
        <v>8.3333333333333301E-2</v>
      </c>
      <c r="AN326">
        <v>6.41025641025641E-3</v>
      </c>
      <c r="AO326">
        <v>6.41025641025641E-3</v>
      </c>
      <c r="AP326">
        <v>1.8733580000000001</v>
      </c>
      <c r="AQ326">
        <v>0.64</v>
      </c>
    </row>
    <row r="327" spans="1:43" hidden="1" x14ac:dyDescent="0.3">
      <c r="A327" t="str">
        <f t="shared" si="5"/>
        <v>Belize2001</v>
      </c>
      <c r="B327" t="s">
        <v>83</v>
      </c>
      <c r="C327" t="s">
        <v>84</v>
      </c>
      <c r="D327">
        <v>2001</v>
      </c>
      <c r="E327" t="s">
        <v>72</v>
      </c>
      <c r="F327">
        <v>3.5449649116275502E-3</v>
      </c>
      <c r="G327">
        <v>0.12910986367281499</v>
      </c>
      <c r="H327">
        <v>1.2500000000000001E-2</v>
      </c>
      <c r="I327">
        <v>1.8749999999999999E-2</v>
      </c>
      <c r="J327">
        <v>0.2</v>
      </c>
      <c r="K327">
        <v>0.34375</v>
      </c>
      <c r="L327">
        <v>0.42499999999999999</v>
      </c>
      <c r="M327">
        <v>2.5974025974026E-2</v>
      </c>
      <c r="N327">
        <v>1.9480519480519501E-2</v>
      </c>
      <c r="O327">
        <v>1.2987012987013E-2</v>
      </c>
      <c r="P327">
        <v>0.123376623376623</v>
      </c>
      <c r="Q327">
        <v>1.2987012987013E-2</v>
      </c>
      <c r="R327">
        <v>1.9480519480519501E-2</v>
      </c>
      <c r="S327">
        <v>6.4935064935064896E-3</v>
      </c>
      <c r="T327">
        <v>4.5454545454545497E-2</v>
      </c>
      <c r="U327">
        <v>6.4935064935064896E-3</v>
      </c>
      <c r="V327">
        <v>6.4935064935064896E-3</v>
      </c>
      <c r="W327">
        <v>0</v>
      </c>
      <c r="X327">
        <v>5.8441558441558399E-2</v>
      </c>
      <c r="Y327">
        <v>0.162337662337662</v>
      </c>
      <c r="Z327">
        <v>0</v>
      </c>
      <c r="AA327">
        <v>0.123376623376623</v>
      </c>
      <c r="AB327">
        <v>1.9480519480519501E-2</v>
      </c>
      <c r="AC327">
        <v>1.9480519480519501E-2</v>
      </c>
      <c r="AD327">
        <v>1.2987012987013E-2</v>
      </c>
      <c r="AE327">
        <v>0.11038961038961</v>
      </c>
      <c r="AF327">
        <v>1.9480519480519501E-2</v>
      </c>
      <c r="AG327">
        <v>1.9480519480519501E-2</v>
      </c>
      <c r="AH327">
        <v>4.5454545454545497E-2</v>
      </c>
      <c r="AI327">
        <v>1.9480519480519501E-2</v>
      </c>
      <c r="AJ327">
        <v>0</v>
      </c>
      <c r="AK327">
        <v>6.4935064935064896E-3</v>
      </c>
      <c r="AL327">
        <v>6.4935064935064896E-3</v>
      </c>
      <c r="AM327">
        <v>8.4415584415584402E-2</v>
      </c>
      <c r="AN327">
        <v>6.4935064935064896E-3</v>
      </c>
      <c r="AO327">
        <v>6.4935064935064896E-3</v>
      </c>
      <c r="AP327">
        <v>2.3859233999999998</v>
      </c>
      <c r="AQ327">
        <v>0.64300000000000002</v>
      </c>
    </row>
    <row r="328" spans="1:43" hidden="1" x14ac:dyDescent="0.3">
      <c r="A328" t="str">
        <f t="shared" si="5"/>
        <v>Belize2002</v>
      </c>
      <c r="B328" t="s">
        <v>83</v>
      </c>
      <c r="C328" t="s">
        <v>84</v>
      </c>
      <c r="D328">
        <v>2002</v>
      </c>
      <c r="E328" t="s">
        <v>72</v>
      </c>
      <c r="F328">
        <v>3.5957489300976601E-3</v>
      </c>
      <c r="G328">
        <v>0.13093289689034401</v>
      </c>
      <c r="H328">
        <v>1.2422360248447201E-2</v>
      </c>
      <c r="I328">
        <v>1.8633540372670801E-2</v>
      </c>
      <c r="J328">
        <v>0.20496894409937899</v>
      </c>
      <c r="K328">
        <v>0.341614906832298</v>
      </c>
      <c r="L328">
        <v>0.42236024844720499</v>
      </c>
      <c r="M328">
        <v>2.61437908496732E-2</v>
      </c>
      <c r="N328">
        <v>1.9607843137254902E-2</v>
      </c>
      <c r="O328">
        <v>1.30718954248366E-2</v>
      </c>
      <c r="P328">
        <v>0.12418300653594801</v>
      </c>
      <c r="Q328">
        <v>1.30718954248366E-2</v>
      </c>
      <c r="R328">
        <v>1.9607843137254902E-2</v>
      </c>
      <c r="S328">
        <v>6.5359477124183E-3</v>
      </c>
      <c r="T328">
        <v>4.5751633986928102E-2</v>
      </c>
      <c r="U328">
        <v>6.5359477124183E-3</v>
      </c>
      <c r="V328">
        <v>6.5359477124183E-3</v>
      </c>
      <c r="W328">
        <v>0</v>
      </c>
      <c r="X328">
        <v>5.8823529411764698E-2</v>
      </c>
      <c r="Y328">
        <v>0.15686274509803899</v>
      </c>
      <c r="Z328">
        <v>0</v>
      </c>
      <c r="AA328">
        <v>0.11764705882352899</v>
      </c>
      <c r="AB328">
        <v>1.9607843137254902E-2</v>
      </c>
      <c r="AC328">
        <v>1.9607843137254902E-2</v>
      </c>
      <c r="AD328">
        <v>1.30718954248366E-2</v>
      </c>
      <c r="AE328">
        <v>0.11111111111111099</v>
      </c>
      <c r="AF328">
        <v>1.9607843137254902E-2</v>
      </c>
      <c r="AG328">
        <v>1.9607843137254902E-2</v>
      </c>
      <c r="AH328">
        <v>5.22875816993464E-2</v>
      </c>
      <c r="AI328">
        <v>1.9607843137254902E-2</v>
      </c>
      <c r="AJ328">
        <v>0</v>
      </c>
      <c r="AK328">
        <v>6.5359477124183E-3</v>
      </c>
      <c r="AL328">
        <v>6.5359477124183E-3</v>
      </c>
      <c r="AM328">
        <v>8.4967320261437898E-2</v>
      </c>
      <c r="AN328">
        <v>6.5359477124183E-3</v>
      </c>
      <c r="AO328">
        <v>6.5359477124183E-3</v>
      </c>
      <c r="AP328">
        <v>2.4641839999999999</v>
      </c>
      <c r="AQ328">
        <v>0.65200000000000002</v>
      </c>
    </row>
    <row r="329" spans="1:43" hidden="1" x14ac:dyDescent="0.3">
      <c r="A329" t="str">
        <f t="shared" si="5"/>
        <v>Belize2003</v>
      </c>
      <c r="B329" t="s">
        <v>83</v>
      </c>
      <c r="C329" t="s">
        <v>84</v>
      </c>
      <c r="D329">
        <v>2003</v>
      </c>
      <c r="E329" t="s">
        <v>72</v>
      </c>
      <c r="F329">
        <v>3.7052396752725301E-3</v>
      </c>
      <c r="G329">
        <v>0.13365933170334099</v>
      </c>
      <c r="H329">
        <v>1.21951219512195E-2</v>
      </c>
      <c r="I329">
        <v>1.8292682926829298E-2</v>
      </c>
      <c r="J329">
        <v>0.207317073170732</v>
      </c>
      <c r="K329">
        <v>0.33536585365853699</v>
      </c>
      <c r="L329">
        <v>0.42682926829268297</v>
      </c>
      <c r="M329">
        <v>2.54777070063694E-2</v>
      </c>
      <c r="N329">
        <v>1.9108280254777101E-2</v>
      </c>
      <c r="O329">
        <v>1.27388535031847E-2</v>
      </c>
      <c r="P329">
        <v>0.121019108280255</v>
      </c>
      <c r="Q329">
        <v>1.27388535031847E-2</v>
      </c>
      <c r="R329">
        <v>1.27388535031847E-2</v>
      </c>
      <c r="S329">
        <v>6.3694267515923596E-3</v>
      </c>
      <c r="T329">
        <v>4.4585987261146501E-2</v>
      </c>
      <c r="U329">
        <v>6.3694267515923596E-3</v>
      </c>
      <c r="V329">
        <v>6.3694267515923596E-3</v>
      </c>
      <c r="W329">
        <v>0</v>
      </c>
      <c r="X329">
        <v>6.3694267515923594E-2</v>
      </c>
      <c r="Y329">
        <v>0.15923566878980899</v>
      </c>
      <c r="Z329">
        <v>0</v>
      </c>
      <c r="AA329">
        <v>0.11464968152866201</v>
      </c>
      <c r="AB329">
        <v>1.9108280254777101E-2</v>
      </c>
      <c r="AC329">
        <v>2.54777070063694E-2</v>
      </c>
      <c r="AD329">
        <v>1.27388535031847E-2</v>
      </c>
      <c r="AE329">
        <v>0.11464968152866201</v>
      </c>
      <c r="AF329">
        <v>1.9108280254777101E-2</v>
      </c>
      <c r="AG329">
        <v>2.54777070063694E-2</v>
      </c>
      <c r="AH329">
        <v>5.0955414012738898E-2</v>
      </c>
      <c r="AI329">
        <v>1.9108280254777101E-2</v>
      </c>
      <c r="AJ329">
        <v>0</v>
      </c>
      <c r="AK329">
        <v>6.3694267515923596E-3</v>
      </c>
      <c r="AL329">
        <v>6.3694267515923596E-3</v>
      </c>
      <c r="AM329">
        <v>8.2802547770700605E-2</v>
      </c>
      <c r="AN329">
        <v>6.3694267515923596E-3</v>
      </c>
      <c r="AO329">
        <v>6.3694267515923596E-3</v>
      </c>
      <c r="AP329">
        <v>2.3361730000000001</v>
      </c>
      <c r="AQ329">
        <v>0.66</v>
      </c>
    </row>
    <row r="330" spans="1:43" hidden="1" x14ac:dyDescent="0.3">
      <c r="A330" t="str">
        <f t="shared" si="5"/>
        <v>Belize2004</v>
      </c>
      <c r="B330" t="s">
        <v>83</v>
      </c>
      <c r="C330" t="s">
        <v>84</v>
      </c>
      <c r="D330">
        <v>2004</v>
      </c>
      <c r="E330" t="s">
        <v>72</v>
      </c>
      <c r="F330">
        <v>3.7596574513211901E-3</v>
      </c>
      <c r="G330">
        <v>0.13535031847133799</v>
      </c>
      <c r="H330">
        <v>1.1764705882352899E-2</v>
      </c>
      <c r="I330">
        <v>1.7647058823529401E-2</v>
      </c>
      <c r="J330">
        <v>0.20588235294117599</v>
      </c>
      <c r="K330">
        <v>0.33529411764705902</v>
      </c>
      <c r="L330">
        <v>0.42941176470588199</v>
      </c>
      <c r="M330">
        <v>2.4539877300613501E-2</v>
      </c>
      <c r="N330">
        <v>1.84049079754601E-2</v>
      </c>
      <c r="O330">
        <v>1.22699386503067E-2</v>
      </c>
      <c r="P330">
        <v>0.122699386503067</v>
      </c>
      <c r="Q330">
        <v>1.22699386503067E-2</v>
      </c>
      <c r="R330">
        <v>1.84049079754601E-2</v>
      </c>
      <c r="S330">
        <v>6.13496932515337E-3</v>
      </c>
      <c r="T330">
        <v>4.9079754601227002E-2</v>
      </c>
      <c r="U330">
        <v>6.13496932515337E-3</v>
      </c>
      <c r="V330">
        <v>6.13496932515337E-3</v>
      </c>
      <c r="W330">
        <v>0</v>
      </c>
      <c r="X330">
        <v>6.13496932515337E-2</v>
      </c>
      <c r="Y330">
        <v>0.159509202453988</v>
      </c>
      <c r="Z330">
        <v>0</v>
      </c>
      <c r="AA330">
        <v>0.110429447852761</v>
      </c>
      <c r="AB330">
        <v>1.84049079754601E-2</v>
      </c>
      <c r="AC330">
        <v>2.4539877300613501E-2</v>
      </c>
      <c r="AD330">
        <v>1.22699386503067E-2</v>
      </c>
      <c r="AE330">
        <v>0.110429447852761</v>
      </c>
      <c r="AF330">
        <v>2.4539877300613501E-2</v>
      </c>
      <c r="AG330">
        <v>2.4539877300613501E-2</v>
      </c>
      <c r="AH330">
        <v>4.9079754601227002E-2</v>
      </c>
      <c r="AI330">
        <v>1.84049079754601E-2</v>
      </c>
      <c r="AJ330">
        <v>0</v>
      </c>
      <c r="AK330">
        <v>6.13496932515337E-3</v>
      </c>
      <c r="AL330">
        <v>6.13496932515337E-3</v>
      </c>
      <c r="AM330">
        <v>8.5889570552147201E-2</v>
      </c>
      <c r="AN330">
        <v>6.13496932515337E-3</v>
      </c>
      <c r="AO330">
        <v>6.13496932515337E-3</v>
      </c>
      <c r="AP330">
        <v>2.282006</v>
      </c>
      <c r="AQ330">
        <v>0.66700000000000004</v>
      </c>
    </row>
    <row r="331" spans="1:43" hidden="1" x14ac:dyDescent="0.3">
      <c r="A331" t="str">
        <f t="shared" si="5"/>
        <v>Belize2005</v>
      </c>
      <c r="B331" t="s">
        <v>83</v>
      </c>
      <c r="C331" t="s">
        <v>84</v>
      </c>
      <c r="D331">
        <v>2005</v>
      </c>
      <c r="E331" t="s">
        <v>72</v>
      </c>
      <c r="F331">
        <v>3.81544227464995E-3</v>
      </c>
      <c r="G331">
        <v>0.137658227848101</v>
      </c>
      <c r="H331">
        <v>1.1494252873563199E-2</v>
      </c>
      <c r="I331">
        <v>1.72413793103448E-2</v>
      </c>
      <c r="J331">
        <v>0.20689655172413801</v>
      </c>
      <c r="K331">
        <v>0.33908045977011497</v>
      </c>
      <c r="L331">
        <v>0.42528735632183901</v>
      </c>
      <c r="M331">
        <v>2.39520958083832E-2</v>
      </c>
      <c r="N331">
        <v>1.79640718562874E-2</v>
      </c>
      <c r="O331">
        <v>1.19760479041916E-2</v>
      </c>
      <c r="P331">
        <v>0.119760479041916</v>
      </c>
      <c r="Q331">
        <v>1.19760479041916E-2</v>
      </c>
      <c r="R331">
        <v>1.19760479041916E-2</v>
      </c>
      <c r="S331">
        <v>5.9880239520958096E-3</v>
      </c>
      <c r="T331">
        <v>4.7904191616766498E-2</v>
      </c>
      <c r="U331">
        <v>5.9880239520958096E-3</v>
      </c>
      <c r="V331">
        <v>5.9880239520958096E-3</v>
      </c>
      <c r="W331">
        <v>0</v>
      </c>
      <c r="X331">
        <v>6.5868263473053898E-2</v>
      </c>
      <c r="Y331">
        <v>0.16167664670658699</v>
      </c>
      <c r="Z331">
        <v>5.9880239520958096E-3</v>
      </c>
      <c r="AA331">
        <v>0.107784431137725</v>
      </c>
      <c r="AB331">
        <v>1.79640718562874E-2</v>
      </c>
      <c r="AC331">
        <v>2.39520958083832E-2</v>
      </c>
      <c r="AD331">
        <v>1.19760479041916E-2</v>
      </c>
      <c r="AE331">
        <v>0.107784431137725</v>
      </c>
      <c r="AF331">
        <v>2.39520958083832E-2</v>
      </c>
      <c r="AG331">
        <v>2.39520958083832E-2</v>
      </c>
      <c r="AH331">
        <v>5.3892215568862298E-2</v>
      </c>
      <c r="AI331">
        <v>2.39520958083832E-2</v>
      </c>
      <c r="AJ331">
        <v>0</v>
      </c>
      <c r="AK331">
        <v>5.9880239520958096E-3</v>
      </c>
      <c r="AL331">
        <v>5.9880239520958096E-3</v>
      </c>
      <c r="AM331">
        <v>8.3832335329341298E-2</v>
      </c>
      <c r="AN331">
        <v>5.9880239520958096E-3</v>
      </c>
      <c r="AO331">
        <v>5.9880239520958096E-3</v>
      </c>
      <c r="AP331">
        <v>2.3887330000000002</v>
      </c>
      <c r="AQ331">
        <v>0.66400000000000003</v>
      </c>
    </row>
    <row r="332" spans="1:43" hidden="1" x14ac:dyDescent="0.3">
      <c r="A332" t="str">
        <f t="shared" si="5"/>
        <v>Belize2006</v>
      </c>
      <c r="B332" t="s">
        <v>83</v>
      </c>
      <c r="C332" t="s">
        <v>84</v>
      </c>
      <c r="D332">
        <v>2006</v>
      </c>
      <c r="E332" t="s">
        <v>72</v>
      </c>
      <c r="F332">
        <v>3.8806791127119098E-3</v>
      </c>
      <c r="G332">
        <v>0.14119472459270799</v>
      </c>
      <c r="H332">
        <v>1.0989010989011E-2</v>
      </c>
      <c r="I332">
        <v>1.6483516483516501E-2</v>
      </c>
      <c r="J332">
        <v>0.20329670329670299</v>
      </c>
      <c r="K332">
        <v>0.34615384615384598</v>
      </c>
      <c r="L332">
        <v>0.42307692307692302</v>
      </c>
      <c r="M332">
        <v>2.8409090909090901E-2</v>
      </c>
      <c r="N332">
        <v>1.7045454545454499E-2</v>
      </c>
      <c r="O332">
        <v>1.13636363636364E-2</v>
      </c>
      <c r="P332">
        <v>0.119318181818182</v>
      </c>
      <c r="Q332">
        <v>1.7045454545454499E-2</v>
      </c>
      <c r="R332">
        <v>1.7045454545454499E-2</v>
      </c>
      <c r="S332">
        <v>5.6818181818181802E-3</v>
      </c>
      <c r="T332">
        <v>4.5454545454545497E-2</v>
      </c>
      <c r="U332">
        <v>5.6818181818181802E-3</v>
      </c>
      <c r="V332">
        <v>5.6818181818181802E-3</v>
      </c>
      <c r="W332">
        <v>5.6818181818181802E-3</v>
      </c>
      <c r="X332">
        <v>6.25E-2</v>
      </c>
      <c r="Y332">
        <v>0.15909090909090901</v>
      </c>
      <c r="Z332">
        <v>5.6818181818181802E-3</v>
      </c>
      <c r="AA332">
        <v>0.102272727272727</v>
      </c>
      <c r="AB332">
        <v>1.7045454545454499E-2</v>
      </c>
      <c r="AC332">
        <v>2.27272727272727E-2</v>
      </c>
      <c r="AD332">
        <v>1.13636363636364E-2</v>
      </c>
      <c r="AE332">
        <v>0.107954545454545</v>
      </c>
      <c r="AF332">
        <v>2.27272727272727E-2</v>
      </c>
      <c r="AG332">
        <v>2.27272727272727E-2</v>
      </c>
      <c r="AH332">
        <v>5.6818181818181802E-2</v>
      </c>
      <c r="AI332">
        <v>2.27272727272727E-2</v>
      </c>
      <c r="AJ332">
        <v>0</v>
      </c>
      <c r="AK332">
        <v>5.6818181818181802E-3</v>
      </c>
      <c r="AL332">
        <v>5.6818181818181802E-3</v>
      </c>
      <c r="AM332">
        <v>8.5227272727272693E-2</v>
      </c>
      <c r="AN332">
        <v>5.6818181818181802E-3</v>
      </c>
      <c r="AO332">
        <v>5.6818181818181802E-3</v>
      </c>
      <c r="AP332">
        <v>2.5985668</v>
      </c>
      <c r="AQ332">
        <v>0.68</v>
      </c>
    </row>
    <row r="333" spans="1:43" hidden="1" x14ac:dyDescent="0.3">
      <c r="A333" t="str">
        <f t="shared" si="5"/>
        <v>Belize2007</v>
      </c>
      <c r="B333" t="s">
        <v>83</v>
      </c>
      <c r="C333" t="s">
        <v>84</v>
      </c>
      <c r="D333">
        <v>2007</v>
      </c>
      <c r="E333" t="s">
        <v>72</v>
      </c>
      <c r="F333">
        <v>3.9604390874952104E-3</v>
      </c>
      <c r="G333">
        <v>0.14462490332559899</v>
      </c>
      <c r="H333">
        <v>1.06951871657754E-2</v>
      </c>
      <c r="I333">
        <v>1.60427807486631E-2</v>
      </c>
      <c r="J333">
        <v>0.20320855614973299</v>
      </c>
      <c r="K333">
        <v>0.35294117647058798</v>
      </c>
      <c r="L333">
        <v>0.41711229946524098</v>
      </c>
      <c r="M333">
        <v>2.7777777777777801E-2</v>
      </c>
      <c r="N333">
        <v>1.6666666666666701E-2</v>
      </c>
      <c r="O333">
        <v>1.1111111111111099E-2</v>
      </c>
      <c r="P333">
        <v>0.122222222222222</v>
      </c>
      <c r="Q333">
        <v>1.6666666666666701E-2</v>
      </c>
      <c r="R333">
        <v>1.6666666666666701E-2</v>
      </c>
      <c r="S333">
        <v>5.5555555555555601E-3</v>
      </c>
      <c r="T333">
        <v>4.4444444444444398E-2</v>
      </c>
      <c r="U333">
        <v>5.5555555555555601E-3</v>
      </c>
      <c r="V333">
        <v>5.5555555555555601E-3</v>
      </c>
      <c r="W333">
        <v>5.5555555555555601E-3</v>
      </c>
      <c r="X333">
        <v>6.6666666666666693E-2</v>
      </c>
      <c r="Y333">
        <v>0.155555555555556</v>
      </c>
      <c r="Z333">
        <v>5.5555555555555601E-3</v>
      </c>
      <c r="AA333">
        <v>0.1</v>
      </c>
      <c r="AB333">
        <v>1.6666666666666701E-2</v>
      </c>
      <c r="AC333">
        <v>2.2222222222222199E-2</v>
      </c>
      <c r="AD333">
        <v>1.1111111111111099E-2</v>
      </c>
      <c r="AE333">
        <v>0.11111111111111099</v>
      </c>
      <c r="AF333">
        <v>2.2222222222222199E-2</v>
      </c>
      <c r="AG333">
        <v>2.2222222222222199E-2</v>
      </c>
      <c r="AH333">
        <v>5.5555555555555601E-2</v>
      </c>
      <c r="AI333">
        <v>2.2222222222222199E-2</v>
      </c>
      <c r="AJ333">
        <v>0</v>
      </c>
      <c r="AK333">
        <v>5.5555555555555601E-3</v>
      </c>
      <c r="AL333">
        <v>5.5555555555555601E-3</v>
      </c>
      <c r="AM333">
        <v>8.8888888888888906E-2</v>
      </c>
      <c r="AN333">
        <v>5.5555555555555601E-3</v>
      </c>
      <c r="AO333">
        <v>5.5555555555555601E-3</v>
      </c>
      <c r="AP333">
        <v>3.1922777</v>
      </c>
      <c r="AQ333">
        <v>0.68500000000000005</v>
      </c>
    </row>
    <row r="334" spans="1:43" hidden="1" x14ac:dyDescent="0.3">
      <c r="A334" t="str">
        <f t="shared" si="5"/>
        <v>Belize2008</v>
      </c>
      <c r="B334" t="s">
        <v>83</v>
      </c>
      <c r="C334" t="s">
        <v>84</v>
      </c>
      <c r="D334">
        <v>2008</v>
      </c>
      <c r="E334" t="s">
        <v>72</v>
      </c>
      <c r="F334">
        <v>4.02331416501192E-3</v>
      </c>
      <c r="G334">
        <v>0.14483821263482299</v>
      </c>
      <c r="H334">
        <v>1.0638297872340399E-2</v>
      </c>
      <c r="I334">
        <v>1.5957446808510599E-2</v>
      </c>
      <c r="J334">
        <v>0.20744680851063799</v>
      </c>
      <c r="K334">
        <v>0.35638297872340402</v>
      </c>
      <c r="L334">
        <v>0.409574468085106</v>
      </c>
      <c r="M334">
        <v>2.7777777777777801E-2</v>
      </c>
      <c r="N334">
        <v>1.6666666666666701E-2</v>
      </c>
      <c r="O334">
        <v>1.1111111111111099E-2</v>
      </c>
      <c r="P334">
        <v>0.122222222222222</v>
      </c>
      <c r="Q334">
        <v>1.6666666666666701E-2</v>
      </c>
      <c r="R334">
        <v>1.6666666666666701E-2</v>
      </c>
      <c r="S334">
        <v>5.5555555555555601E-3</v>
      </c>
      <c r="T334">
        <v>4.4444444444444398E-2</v>
      </c>
      <c r="U334">
        <v>5.5555555555555601E-3</v>
      </c>
      <c r="V334">
        <v>5.5555555555555601E-3</v>
      </c>
      <c r="W334">
        <v>5.5555555555555601E-3</v>
      </c>
      <c r="X334">
        <v>6.6666666666666693E-2</v>
      </c>
      <c r="Y334">
        <v>0.155555555555556</v>
      </c>
      <c r="Z334">
        <v>5.5555555555555601E-3</v>
      </c>
      <c r="AA334">
        <v>0.1</v>
      </c>
      <c r="AB334">
        <v>1.6666666666666701E-2</v>
      </c>
      <c r="AC334">
        <v>2.2222222222222199E-2</v>
      </c>
      <c r="AD334">
        <v>1.6666666666666701E-2</v>
      </c>
      <c r="AE334">
        <v>0.105555555555556</v>
      </c>
      <c r="AF334">
        <v>2.2222222222222199E-2</v>
      </c>
      <c r="AG334">
        <v>2.2222222222222199E-2</v>
      </c>
      <c r="AH334">
        <v>5.5555555555555601E-2</v>
      </c>
      <c r="AI334">
        <v>2.2222222222222199E-2</v>
      </c>
      <c r="AJ334">
        <v>0</v>
      </c>
      <c r="AK334">
        <v>5.5555555555555601E-3</v>
      </c>
      <c r="AL334">
        <v>5.5555555555555601E-3</v>
      </c>
      <c r="AM334">
        <v>8.8888888888888906E-2</v>
      </c>
      <c r="AN334">
        <v>5.5555555555555601E-3</v>
      </c>
      <c r="AO334">
        <v>5.5555555555555601E-3</v>
      </c>
      <c r="AP334">
        <v>3.7538754999999999</v>
      </c>
      <c r="AQ334">
        <v>0.69299999999999995</v>
      </c>
    </row>
    <row r="335" spans="1:43" hidden="1" x14ac:dyDescent="0.3">
      <c r="A335" t="str">
        <f t="shared" si="5"/>
        <v>Belize2009</v>
      </c>
      <c r="B335" t="s">
        <v>83</v>
      </c>
      <c r="C335" t="s">
        <v>84</v>
      </c>
      <c r="D335">
        <v>2009</v>
      </c>
      <c r="E335" t="s">
        <v>72</v>
      </c>
      <c r="F335">
        <v>4.0851855584095598E-3</v>
      </c>
      <c r="G335">
        <v>0.14465875370919901</v>
      </c>
      <c r="H335">
        <v>1.02040816326531E-2</v>
      </c>
      <c r="I335">
        <v>1.53061224489796E-2</v>
      </c>
      <c r="J335">
        <v>0.20408163265306101</v>
      </c>
      <c r="K335">
        <v>0.36734693877551</v>
      </c>
      <c r="L335">
        <v>0.40306122448979598</v>
      </c>
      <c r="M335">
        <v>2.6595744680851099E-2</v>
      </c>
      <c r="N335">
        <v>1.5957446808510599E-2</v>
      </c>
      <c r="O335">
        <v>1.0638297872340399E-2</v>
      </c>
      <c r="P335">
        <v>0.122340425531915</v>
      </c>
      <c r="Q335">
        <v>1.5957446808510599E-2</v>
      </c>
      <c r="R335">
        <v>1.5957446808510599E-2</v>
      </c>
      <c r="S335">
        <v>5.31914893617021E-3</v>
      </c>
      <c r="T335">
        <v>4.2553191489361701E-2</v>
      </c>
      <c r="U335">
        <v>5.31914893617021E-3</v>
      </c>
      <c r="V335">
        <v>1.0638297872340399E-2</v>
      </c>
      <c r="W335">
        <v>5.31914893617021E-3</v>
      </c>
      <c r="X335">
        <v>6.3829787234042507E-2</v>
      </c>
      <c r="Y335">
        <v>0.154255319148936</v>
      </c>
      <c r="Z335">
        <v>5.31914893617021E-3</v>
      </c>
      <c r="AA335">
        <v>0.10106382978723399</v>
      </c>
      <c r="AB335">
        <v>1.5957446808510599E-2</v>
      </c>
      <c r="AC335">
        <v>2.1276595744680899E-2</v>
      </c>
      <c r="AD335">
        <v>1.5957446808510599E-2</v>
      </c>
      <c r="AE335">
        <v>0.10638297872340401</v>
      </c>
      <c r="AF335">
        <v>2.1276595744680899E-2</v>
      </c>
      <c r="AG335">
        <v>2.1276595744680899E-2</v>
      </c>
      <c r="AH335">
        <v>5.85106382978723E-2</v>
      </c>
      <c r="AI335">
        <v>2.1276595744680899E-2</v>
      </c>
      <c r="AJ335">
        <v>0</v>
      </c>
      <c r="AK335">
        <v>5.31914893617021E-3</v>
      </c>
      <c r="AL335">
        <v>5.31914893617021E-3</v>
      </c>
      <c r="AM335">
        <v>9.0425531914893595E-2</v>
      </c>
      <c r="AN335">
        <v>1.0638297872340399E-2</v>
      </c>
      <c r="AO335">
        <v>5.31914893617021E-3</v>
      </c>
      <c r="AP335">
        <v>3.760669</v>
      </c>
      <c r="AQ335">
        <v>0.70099999999999996</v>
      </c>
    </row>
    <row r="336" spans="1:43" hidden="1" x14ac:dyDescent="0.3">
      <c r="A336" t="str">
        <f t="shared" si="5"/>
        <v>Belize2010</v>
      </c>
      <c r="B336" t="s">
        <v>83</v>
      </c>
      <c r="C336" t="s">
        <v>84</v>
      </c>
      <c r="D336">
        <v>2010</v>
      </c>
      <c r="E336" t="s">
        <v>72</v>
      </c>
      <c r="F336">
        <v>4.2032884725641496E-3</v>
      </c>
      <c r="G336">
        <v>0.14528703047484101</v>
      </c>
      <c r="H336">
        <v>9.7560975609756097E-3</v>
      </c>
      <c r="I336">
        <v>1.46341463414634E-2</v>
      </c>
      <c r="J336">
        <v>0.20975609756097599</v>
      </c>
      <c r="K336">
        <v>0.36585365853658502</v>
      </c>
      <c r="L336">
        <v>0.4</v>
      </c>
      <c r="M336">
        <v>2.5380710659898501E-2</v>
      </c>
      <c r="N336">
        <v>2.0304568527918801E-2</v>
      </c>
      <c r="O336">
        <v>1.01522842639594E-2</v>
      </c>
      <c r="P336">
        <v>0.121827411167513</v>
      </c>
      <c r="Q336">
        <v>1.5228426395939101E-2</v>
      </c>
      <c r="R336">
        <v>1.5228426395939101E-2</v>
      </c>
      <c r="S336">
        <v>5.0761421319797002E-3</v>
      </c>
      <c r="T336">
        <v>4.5685279187817299E-2</v>
      </c>
      <c r="U336">
        <v>5.0761421319797002E-3</v>
      </c>
      <c r="V336">
        <v>1.01522842639594E-2</v>
      </c>
      <c r="W336">
        <v>5.0761421319797002E-3</v>
      </c>
      <c r="X336">
        <v>6.5989847715736002E-2</v>
      </c>
      <c r="Y336">
        <v>0.147208121827411</v>
      </c>
      <c r="Z336">
        <v>5.0761421319797002E-3</v>
      </c>
      <c r="AA336">
        <v>9.6446700507614197E-2</v>
      </c>
      <c r="AB336">
        <v>2.0304568527918801E-2</v>
      </c>
      <c r="AC336">
        <v>2.5380710659898501E-2</v>
      </c>
      <c r="AD336">
        <v>1.5228426395939101E-2</v>
      </c>
      <c r="AE336">
        <v>0.10659898477157401</v>
      </c>
      <c r="AF336">
        <v>2.5380710659898501E-2</v>
      </c>
      <c r="AG336">
        <v>2.0304568527918801E-2</v>
      </c>
      <c r="AH336">
        <v>5.5837563451776699E-2</v>
      </c>
      <c r="AI336">
        <v>2.0304568527918801E-2</v>
      </c>
      <c r="AJ336">
        <v>0</v>
      </c>
      <c r="AK336">
        <v>5.0761421319797002E-3</v>
      </c>
      <c r="AL336">
        <v>5.0761421319797002E-3</v>
      </c>
      <c r="AM336">
        <v>9.13705583756345E-2</v>
      </c>
      <c r="AN336">
        <v>1.01522842639594E-2</v>
      </c>
      <c r="AO336">
        <v>5.0761421319797002E-3</v>
      </c>
      <c r="AP336">
        <v>3.7813750000000002</v>
      </c>
      <c r="AQ336">
        <v>0.70699999999999996</v>
      </c>
    </row>
    <row r="337" spans="1:43" hidden="1" x14ac:dyDescent="0.3">
      <c r="A337" t="str">
        <f t="shared" si="5"/>
        <v>Belize2011</v>
      </c>
      <c r="B337" t="s">
        <v>83</v>
      </c>
      <c r="C337" t="s">
        <v>84</v>
      </c>
      <c r="D337">
        <v>2011</v>
      </c>
      <c r="E337" t="s">
        <v>72</v>
      </c>
      <c r="F337">
        <v>4.3131254944681497E-3</v>
      </c>
      <c r="G337">
        <v>0.14771151178918199</v>
      </c>
      <c r="H337">
        <v>9.3896713615023494E-3</v>
      </c>
      <c r="I337">
        <v>1.4084507042253501E-2</v>
      </c>
      <c r="J337">
        <v>0.215962441314554</v>
      </c>
      <c r="K337">
        <v>0.36619718309859201</v>
      </c>
      <c r="L337">
        <v>0.39436619718309901</v>
      </c>
      <c r="M337">
        <v>2.8846153846153799E-2</v>
      </c>
      <c r="N337">
        <v>1.9230769230769201E-2</v>
      </c>
      <c r="O337">
        <v>1.44230769230769E-2</v>
      </c>
      <c r="P337">
        <v>0.120192307692308</v>
      </c>
      <c r="Q337">
        <v>1.44230769230769E-2</v>
      </c>
      <c r="R337">
        <v>1.44230769230769E-2</v>
      </c>
      <c r="S337">
        <v>4.8076923076923097E-3</v>
      </c>
      <c r="T337">
        <v>4.3269230769230803E-2</v>
      </c>
      <c r="U337">
        <v>4.8076923076923097E-3</v>
      </c>
      <c r="V337">
        <v>9.6153846153846194E-3</v>
      </c>
      <c r="W337">
        <v>4.8076923076923097E-3</v>
      </c>
      <c r="X337">
        <v>6.7307692307692304E-2</v>
      </c>
      <c r="Y337">
        <v>0.14903846153846201</v>
      </c>
      <c r="Z337">
        <v>4.8076923076923097E-3</v>
      </c>
      <c r="AA337">
        <v>9.6153846153846201E-2</v>
      </c>
      <c r="AB337">
        <v>1.9230769230769201E-2</v>
      </c>
      <c r="AC337">
        <v>2.4038461538461502E-2</v>
      </c>
      <c r="AD337">
        <v>1.44230769230769E-2</v>
      </c>
      <c r="AE337">
        <v>0.105769230769231</v>
      </c>
      <c r="AF337">
        <v>2.4038461538461502E-2</v>
      </c>
      <c r="AG337">
        <v>2.4038461538461502E-2</v>
      </c>
      <c r="AH337">
        <v>5.7692307692307702E-2</v>
      </c>
      <c r="AI337">
        <v>2.4038461538461502E-2</v>
      </c>
      <c r="AJ337">
        <v>0</v>
      </c>
      <c r="AK337">
        <v>4.8076923076923097E-3</v>
      </c>
      <c r="AL337">
        <v>4.8076923076923097E-3</v>
      </c>
      <c r="AM337">
        <v>8.6538461538461495E-2</v>
      </c>
      <c r="AN337">
        <v>9.6153846153846194E-3</v>
      </c>
      <c r="AO337">
        <v>4.8076923076923097E-3</v>
      </c>
      <c r="AP337">
        <v>3.7418597</v>
      </c>
      <c r="AQ337">
        <v>0.70899999999999996</v>
      </c>
    </row>
    <row r="338" spans="1:43" hidden="1" x14ac:dyDescent="0.3">
      <c r="A338" t="str">
        <f t="shared" si="5"/>
        <v>Belize2012</v>
      </c>
      <c r="B338" t="s">
        <v>83</v>
      </c>
      <c r="C338" t="s">
        <v>84</v>
      </c>
      <c r="D338">
        <v>2012</v>
      </c>
      <c r="E338" t="s">
        <v>72</v>
      </c>
      <c r="F338">
        <v>4.3975900505537503E-3</v>
      </c>
      <c r="G338">
        <v>0.15041208791208799</v>
      </c>
      <c r="H338">
        <v>9.1324200913242004E-3</v>
      </c>
      <c r="I338">
        <v>1.3698630136986301E-2</v>
      </c>
      <c r="J338">
        <v>0.210045662100457</v>
      </c>
      <c r="K338">
        <v>0.37899543378995398</v>
      </c>
      <c r="L338">
        <v>0.38812785388127902</v>
      </c>
      <c r="M338">
        <v>2.8436018957346001E-2</v>
      </c>
      <c r="N338">
        <v>1.8957345971564E-2</v>
      </c>
      <c r="O338">
        <v>1.4218009478673001E-2</v>
      </c>
      <c r="P338">
        <v>0.11848341232227499</v>
      </c>
      <c r="Q338">
        <v>1.4218009478673001E-2</v>
      </c>
      <c r="R338">
        <v>1.4218009478673001E-2</v>
      </c>
      <c r="S338">
        <v>4.739336492891E-3</v>
      </c>
      <c r="T338">
        <v>4.2654028436019002E-2</v>
      </c>
      <c r="U338">
        <v>4.739336492891E-3</v>
      </c>
      <c r="V338">
        <v>9.4786729857819895E-3</v>
      </c>
      <c r="W338">
        <v>4.739336492891E-3</v>
      </c>
      <c r="X338">
        <v>7.10900473933649E-2</v>
      </c>
      <c r="Y338">
        <v>0.151658767772512</v>
      </c>
      <c r="Z338">
        <v>4.739336492891E-3</v>
      </c>
      <c r="AA338">
        <v>9.4786729857819899E-2</v>
      </c>
      <c r="AB338">
        <v>1.8957345971564E-2</v>
      </c>
      <c r="AC338">
        <v>2.3696682464454999E-2</v>
      </c>
      <c r="AD338">
        <v>1.4218009478673001E-2</v>
      </c>
      <c r="AE338">
        <v>0.104265402843602</v>
      </c>
      <c r="AF338">
        <v>2.3696682464454999E-2</v>
      </c>
      <c r="AG338">
        <v>2.3696682464454999E-2</v>
      </c>
      <c r="AH338">
        <v>5.6872037914691899E-2</v>
      </c>
      <c r="AI338">
        <v>2.3696682464454999E-2</v>
      </c>
      <c r="AJ338">
        <v>0</v>
      </c>
      <c r="AK338">
        <v>4.739336492891E-3</v>
      </c>
      <c r="AL338">
        <v>4.739336492891E-3</v>
      </c>
      <c r="AM338">
        <v>9.0047393364928896E-2</v>
      </c>
      <c r="AN338">
        <v>9.4786729857819895E-3</v>
      </c>
      <c r="AO338">
        <v>4.739336492891E-3</v>
      </c>
      <c r="AP338">
        <v>3.5976927000000001</v>
      </c>
      <c r="AQ338">
        <v>0.71299999999999997</v>
      </c>
    </row>
    <row r="339" spans="1:43" hidden="1" x14ac:dyDescent="0.3">
      <c r="A339" t="str">
        <f t="shared" si="5"/>
        <v>Belize2013</v>
      </c>
      <c r="B339" t="s">
        <v>83</v>
      </c>
      <c r="C339" t="s">
        <v>84</v>
      </c>
      <c r="D339">
        <v>2013</v>
      </c>
      <c r="E339" t="s">
        <v>72</v>
      </c>
      <c r="F339">
        <v>4.4700438888002399E-3</v>
      </c>
      <c r="G339">
        <v>0.151495016611296</v>
      </c>
      <c r="H339">
        <v>8.7336244541484694E-3</v>
      </c>
      <c r="I339">
        <v>1.31004366812227E-2</v>
      </c>
      <c r="J339">
        <v>0.20087336244541501</v>
      </c>
      <c r="K339">
        <v>0.388646288209607</v>
      </c>
      <c r="L339">
        <v>0.388646288209607</v>
      </c>
      <c r="M339">
        <v>2.7522935779816501E-2</v>
      </c>
      <c r="N339">
        <v>1.8348623853211E-2</v>
      </c>
      <c r="O339">
        <v>1.3761467889908299E-2</v>
      </c>
      <c r="P339">
        <v>0.123853211009174</v>
      </c>
      <c r="Q339">
        <v>1.3761467889908299E-2</v>
      </c>
      <c r="R339">
        <v>1.3761467889908299E-2</v>
      </c>
      <c r="S339">
        <v>4.5871559633027499E-3</v>
      </c>
      <c r="T339">
        <v>4.1284403669724801E-2</v>
      </c>
      <c r="U339">
        <v>4.5871559633027499E-3</v>
      </c>
      <c r="V339">
        <v>9.1743119266055103E-3</v>
      </c>
      <c r="W339">
        <v>4.5871559633027499E-3</v>
      </c>
      <c r="X339">
        <v>6.8807339449541302E-2</v>
      </c>
      <c r="Y339">
        <v>0.155963302752294</v>
      </c>
      <c r="Z339">
        <v>4.5871559633027499E-3</v>
      </c>
      <c r="AA339">
        <v>9.6330275229357804E-2</v>
      </c>
      <c r="AB339">
        <v>1.8348623853211E-2</v>
      </c>
      <c r="AC339">
        <v>2.2935779816513801E-2</v>
      </c>
      <c r="AD339">
        <v>1.3761467889908299E-2</v>
      </c>
      <c r="AE339">
        <v>0.105504587155963</v>
      </c>
      <c r="AF339">
        <v>2.2935779816513801E-2</v>
      </c>
      <c r="AG339">
        <v>2.2935779816513801E-2</v>
      </c>
      <c r="AH339">
        <v>5.5045871559633003E-2</v>
      </c>
      <c r="AI339">
        <v>2.2935779816513801E-2</v>
      </c>
      <c r="AJ339">
        <v>0</v>
      </c>
      <c r="AK339">
        <v>4.5871559633027499E-3</v>
      </c>
      <c r="AL339">
        <v>4.5871559633027499E-3</v>
      </c>
      <c r="AM339">
        <v>9.1743119266055106E-2</v>
      </c>
      <c r="AN339">
        <v>9.1743119266055103E-3</v>
      </c>
      <c r="AO339">
        <v>4.5871559633027499E-3</v>
      </c>
      <c r="AP339">
        <v>3.7694879000000001</v>
      </c>
      <c r="AQ339">
        <v>0.71199999999999997</v>
      </c>
    </row>
    <row r="340" spans="1:43" hidden="1" x14ac:dyDescent="0.3">
      <c r="A340" t="str">
        <f t="shared" si="5"/>
        <v>Belize2014</v>
      </c>
      <c r="B340" t="s">
        <v>83</v>
      </c>
      <c r="C340" t="s">
        <v>84</v>
      </c>
      <c r="D340">
        <v>2014</v>
      </c>
      <c r="E340" t="s">
        <v>72</v>
      </c>
      <c r="F340">
        <v>4.5662593784465697E-3</v>
      </c>
      <c r="G340">
        <v>0.151898734177215</v>
      </c>
      <c r="H340">
        <v>8.3333333333333297E-3</v>
      </c>
      <c r="I340">
        <v>1.2500000000000001E-2</v>
      </c>
      <c r="J340">
        <v>0.195833333333333</v>
      </c>
      <c r="K340">
        <v>0.39583333333333298</v>
      </c>
      <c r="L340">
        <v>0.38750000000000001</v>
      </c>
      <c r="M340">
        <v>3.05676855895196E-2</v>
      </c>
      <c r="N340">
        <v>1.7467248908296901E-2</v>
      </c>
      <c r="O340">
        <v>1.31004366812227E-2</v>
      </c>
      <c r="P340">
        <v>0.122270742358079</v>
      </c>
      <c r="Q340">
        <v>1.7467248908296901E-2</v>
      </c>
      <c r="R340">
        <v>1.31004366812227E-2</v>
      </c>
      <c r="S340">
        <v>4.3668122270742399E-3</v>
      </c>
      <c r="T340">
        <v>3.9301310043668103E-2</v>
      </c>
      <c r="U340">
        <v>8.7336244541484694E-3</v>
      </c>
      <c r="V340">
        <v>8.7336244541484694E-3</v>
      </c>
      <c r="W340">
        <v>4.3668122270742399E-3</v>
      </c>
      <c r="X340">
        <v>6.9868995633187797E-2</v>
      </c>
      <c r="Y340">
        <v>0.152838427947598</v>
      </c>
      <c r="Z340">
        <v>4.3668122270742399E-3</v>
      </c>
      <c r="AA340">
        <v>9.6069868995633204E-2</v>
      </c>
      <c r="AB340">
        <v>1.7467248908296901E-2</v>
      </c>
      <c r="AC340">
        <v>2.1834061135371199E-2</v>
      </c>
      <c r="AD340">
        <v>1.31004366812227E-2</v>
      </c>
      <c r="AE340">
        <v>0.104803493449782</v>
      </c>
      <c r="AF340">
        <v>2.62008733624454E-2</v>
      </c>
      <c r="AG340">
        <v>2.1834061135371199E-2</v>
      </c>
      <c r="AH340">
        <v>5.6768558951965101E-2</v>
      </c>
      <c r="AI340">
        <v>2.1834061135371199E-2</v>
      </c>
      <c r="AJ340">
        <v>0</v>
      </c>
      <c r="AK340">
        <v>4.3668122270742399E-3</v>
      </c>
      <c r="AL340">
        <v>4.3668122270742399E-3</v>
      </c>
      <c r="AM340">
        <v>9.1703056768558999E-2</v>
      </c>
      <c r="AN340">
        <v>8.7336244541484694E-3</v>
      </c>
      <c r="AO340">
        <v>4.3668122270742399E-3</v>
      </c>
      <c r="AP340">
        <v>3.8933746999999999</v>
      </c>
      <c r="AQ340">
        <v>0.70899999999999996</v>
      </c>
    </row>
    <row r="341" spans="1:43" hidden="1" x14ac:dyDescent="0.3">
      <c r="A341" t="str">
        <f t="shared" si="5"/>
        <v>Belize2015</v>
      </c>
      <c r="B341" t="s">
        <v>83</v>
      </c>
      <c r="C341" t="s">
        <v>84</v>
      </c>
      <c r="D341">
        <v>2015</v>
      </c>
      <c r="E341" t="s">
        <v>72</v>
      </c>
      <c r="F341">
        <v>4.6970737513476598E-3</v>
      </c>
      <c r="G341">
        <v>0.151570048309179</v>
      </c>
      <c r="H341">
        <v>7.9681274900398405E-3</v>
      </c>
      <c r="I341">
        <v>1.1952191235059801E-2</v>
      </c>
      <c r="J341">
        <v>0.19123505976095601</v>
      </c>
      <c r="K341">
        <v>0.40239043824701198</v>
      </c>
      <c r="L341">
        <v>0.38645418326693198</v>
      </c>
      <c r="M341">
        <v>2.9166666666666698E-2</v>
      </c>
      <c r="N341">
        <v>1.6666666666666701E-2</v>
      </c>
      <c r="O341">
        <v>1.2500000000000001E-2</v>
      </c>
      <c r="P341">
        <v>0.125</v>
      </c>
      <c r="Q341">
        <v>1.6666666666666701E-2</v>
      </c>
      <c r="R341">
        <v>1.2500000000000001E-2</v>
      </c>
      <c r="S341">
        <v>4.1666666666666701E-3</v>
      </c>
      <c r="T341">
        <v>4.1666666666666699E-2</v>
      </c>
      <c r="U341">
        <v>8.3333333333333297E-3</v>
      </c>
      <c r="V341">
        <v>8.3333333333333297E-3</v>
      </c>
      <c r="W341">
        <v>4.1666666666666701E-3</v>
      </c>
      <c r="X341">
        <v>6.6666666666666693E-2</v>
      </c>
      <c r="Y341">
        <v>0.15833333333333299</v>
      </c>
      <c r="Z341">
        <v>4.1666666666666701E-3</v>
      </c>
      <c r="AA341">
        <v>9.5833333333333298E-2</v>
      </c>
      <c r="AB341">
        <v>1.6666666666666701E-2</v>
      </c>
      <c r="AC341">
        <v>2.0833333333333301E-2</v>
      </c>
      <c r="AD341">
        <v>1.6666666666666701E-2</v>
      </c>
      <c r="AE341">
        <v>0.1</v>
      </c>
      <c r="AF341">
        <v>2.5000000000000001E-2</v>
      </c>
      <c r="AG341">
        <v>2.0833333333333301E-2</v>
      </c>
      <c r="AH341">
        <v>5.83333333333333E-2</v>
      </c>
      <c r="AI341">
        <v>2.5000000000000001E-2</v>
      </c>
      <c r="AJ341">
        <v>0</v>
      </c>
      <c r="AK341">
        <v>4.1666666666666701E-3</v>
      </c>
      <c r="AL341">
        <v>4.1666666666666701E-3</v>
      </c>
      <c r="AM341">
        <v>9.1666666666666702E-2</v>
      </c>
      <c r="AN341">
        <v>8.3333333333333297E-3</v>
      </c>
      <c r="AO341">
        <v>4.1666666666666701E-3</v>
      </c>
      <c r="AP341">
        <v>4.0329550000000003</v>
      </c>
      <c r="AQ341">
        <v>0.70799999999999996</v>
      </c>
    </row>
    <row r="342" spans="1:43" hidden="1" x14ac:dyDescent="0.3">
      <c r="A342" t="str">
        <f t="shared" si="5"/>
        <v>Belize2016</v>
      </c>
      <c r="B342" t="s">
        <v>83</v>
      </c>
      <c r="C342" t="s">
        <v>84</v>
      </c>
      <c r="D342">
        <v>2016</v>
      </c>
      <c r="E342" t="s">
        <v>72</v>
      </c>
      <c r="F342">
        <v>4.83338878715695E-3</v>
      </c>
      <c r="G342">
        <v>0.152352941176471</v>
      </c>
      <c r="H342">
        <v>7.6923076923076901E-3</v>
      </c>
      <c r="I342">
        <v>1.1538461538461499E-2</v>
      </c>
      <c r="J342">
        <v>0.19615384615384601</v>
      </c>
      <c r="K342">
        <v>0.40384615384615402</v>
      </c>
      <c r="L342">
        <v>0.38076923076923103</v>
      </c>
      <c r="M342">
        <v>2.8000000000000001E-2</v>
      </c>
      <c r="N342">
        <v>0.02</v>
      </c>
      <c r="O342">
        <v>1.2E-2</v>
      </c>
      <c r="P342">
        <v>0.124</v>
      </c>
      <c r="Q342">
        <v>1.6E-2</v>
      </c>
      <c r="R342">
        <v>1.2E-2</v>
      </c>
      <c r="S342">
        <v>4.0000000000000001E-3</v>
      </c>
      <c r="T342">
        <v>0.04</v>
      </c>
      <c r="U342">
        <v>8.0000000000000002E-3</v>
      </c>
      <c r="V342">
        <v>8.0000000000000002E-3</v>
      </c>
      <c r="W342">
        <v>4.0000000000000001E-3</v>
      </c>
      <c r="X342">
        <v>6.4000000000000001E-2</v>
      </c>
      <c r="Y342">
        <v>0.156</v>
      </c>
      <c r="Z342">
        <v>4.0000000000000001E-3</v>
      </c>
      <c r="AA342">
        <v>9.6000000000000002E-2</v>
      </c>
      <c r="AB342">
        <v>0.02</v>
      </c>
      <c r="AC342">
        <v>2.4E-2</v>
      </c>
      <c r="AD342">
        <v>1.6E-2</v>
      </c>
      <c r="AE342">
        <v>0.1</v>
      </c>
      <c r="AF342">
        <v>2.4E-2</v>
      </c>
      <c r="AG342">
        <v>2.4E-2</v>
      </c>
      <c r="AH342">
        <v>5.6000000000000001E-2</v>
      </c>
      <c r="AI342">
        <v>2.4E-2</v>
      </c>
      <c r="AJ342">
        <v>0</v>
      </c>
      <c r="AK342">
        <v>4.0000000000000001E-3</v>
      </c>
      <c r="AL342">
        <v>8.0000000000000002E-3</v>
      </c>
      <c r="AM342">
        <v>9.1999999999999998E-2</v>
      </c>
      <c r="AN342">
        <v>8.0000000000000002E-3</v>
      </c>
      <c r="AO342">
        <v>4.0000000000000001E-3</v>
      </c>
      <c r="AP342">
        <v>4.2317333000000001</v>
      </c>
      <c r="AQ342">
        <v>0.71199999999999997</v>
      </c>
    </row>
    <row r="343" spans="1:43" hidden="1" x14ac:dyDescent="0.3">
      <c r="A343" t="str">
        <f t="shared" si="5"/>
        <v>Belize2017</v>
      </c>
      <c r="B343" t="s">
        <v>83</v>
      </c>
      <c r="C343" t="s">
        <v>84</v>
      </c>
      <c r="D343">
        <v>2017</v>
      </c>
      <c r="E343" t="s">
        <v>72</v>
      </c>
      <c r="F343">
        <v>4.9543498049116402E-3</v>
      </c>
      <c r="G343">
        <v>0.15476870359794401</v>
      </c>
      <c r="H343">
        <v>7.3800738007380098E-3</v>
      </c>
      <c r="I343">
        <v>1.1070110701107E-2</v>
      </c>
      <c r="J343">
        <v>0.199261992619926</v>
      </c>
      <c r="K343">
        <v>0.40221402214022101</v>
      </c>
      <c r="L343">
        <v>0.38007380073800701</v>
      </c>
      <c r="M343">
        <v>3.0769230769230799E-2</v>
      </c>
      <c r="N343">
        <v>1.9230769230769201E-2</v>
      </c>
      <c r="O343">
        <v>1.1538461538461499E-2</v>
      </c>
      <c r="P343">
        <v>0.126923076923077</v>
      </c>
      <c r="Q343">
        <v>1.5384615384615399E-2</v>
      </c>
      <c r="R343">
        <v>1.1538461538461499E-2</v>
      </c>
      <c r="S343">
        <v>3.8461538461538498E-3</v>
      </c>
      <c r="T343">
        <v>3.8461538461538498E-2</v>
      </c>
      <c r="U343">
        <v>7.6923076923076901E-3</v>
      </c>
      <c r="V343">
        <v>7.6923076923076901E-3</v>
      </c>
      <c r="W343">
        <v>3.8461538461538498E-3</v>
      </c>
      <c r="X343">
        <v>6.5384615384615402E-2</v>
      </c>
      <c r="Y343">
        <v>0.15769230769230799</v>
      </c>
      <c r="Z343">
        <v>3.8461538461538498E-3</v>
      </c>
      <c r="AA343">
        <v>9.6153846153846201E-2</v>
      </c>
      <c r="AB343">
        <v>1.9230769230769201E-2</v>
      </c>
      <c r="AC343">
        <v>2.3076923076923099E-2</v>
      </c>
      <c r="AD343">
        <v>1.5384615384615399E-2</v>
      </c>
      <c r="AE343">
        <v>0.1</v>
      </c>
      <c r="AF343">
        <v>2.3076923076923099E-2</v>
      </c>
      <c r="AG343">
        <v>2.3076923076923099E-2</v>
      </c>
      <c r="AH343">
        <v>5.7692307692307702E-2</v>
      </c>
      <c r="AI343">
        <v>2.3076923076923099E-2</v>
      </c>
      <c r="AJ343">
        <v>0</v>
      </c>
      <c r="AK343">
        <v>3.8461538461538498E-3</v>
      </c>
      <c r="AL343">
        <v>7.6923076923076901E-3</v>
      </c>
      <c r="AM343">
        <v>9.2307692307692299E-2</v>
      </c>
      <c r="AN343">
        <v>7.6923076923076901E-3</v>
      </c>
      <c r="AO343">
        <v>3.8461538461538498E-3</v>
      </c>
      <c r="AP343">
        <v>3.9764596999999999</v>
      </c>
      <c r="AQ343">
        <v>0.70699999999999996</v>
      </c>
    </row>
    <row r="344" spans="1:43" hidden="1" x14ac:dyDescent="0.3">
      <c r="A344" t="str">
        <f t="shared" si="5"/>
        <v>Benin2000</v>
      </c>
      <c r="B344" t="s">
        <v>85</v>
      </c>
      <c r="C344" t="s">
        <v>86</v>
      </c>
      <c r="D344">
        <v>2000</v>
      </c>
      <c r="E344" t="s">
        <v>49</v>
      </c>
      <c r="F344">
        <v>1.7813716125499499E-3</v>
      </c>
      <c r="G344">
        <v>3.82362692010167E-2</v>
      </c>
      <c r="H344">
        <v>5.4913294797687903E-2</v>
      </c>
      <c r="I344">
        <v>2.5650289017341E-2</v>
      </c>
      <c r="J344">
        <v>0.18894508670520199</v>
      </c>
      <c r="K344">
        <v>0.36921965317919098</v>
      </c>
      <c r="L344">
        <v>0.36127167630057799</v>
      </c>
      <c r="M344">
        <v>6.8313392512543397E-2</v>
      </c>
      <c r="N344">
        <v>1.31223465843304E-2</v>
      </c>
      <c r="O344">
        <v>1.3894249324585099E-2</v>
      </c>
      <c r="P344">
        <v>9.8031648012350397E-2</v>
      </c>
      <c r="Q344">
        <v>1.11925897336936E-2</v>
      </c>
      <c r="R344">
        <v>1.1578541103820899E-2</v>
      </c>
      <c r="S344">
        <v>3.85951370127364E-3</v>
      </c>
      <c r="T344">
        <v>6.3296024700887701E-2</v>
      </c>
      <c r="U344">
        <v>5.0173678116557296E-3</v>
      </c>
      <c r="V344">
        <v>7.7190274025472801E-3</v>
      </c>
      <c r="W344">
        <v>3.08761096101891E-3</v>
      </c>
      <c r="X344">
        <v>7.9505982246237006E-2</v>
      </c>
      <c r="Y344">
        <v>9.1470474720185296E-2</v>
      </c>
      <c r="Z344">
        <v>3.08761096101891E-3</v>
      </c>
      <c r="AA344">
        <v>0.13238131995368599</v>
      </c>
      <c r="AB344">
        <v>3.1648012350443802E-2</v>
      </c>
      <c r="AC344">
        <v>1.08066383635662E-2</v>
      </c>
      <c r="AD344">
        <v>1.23504438440756E-2</v>
      </c>
      <c r="AE344">
        <v>0.13122346584330399</v>
      </c>
      <c r="AF344">
        <v>1.9683519876495598E-2</v>
      </c>
      <c r="AG344">
        <v>4.2840602084137397E-2</v>
      </c>
      <c r="AH344">
        <v>3.2033963720571199E-2</v>
      </c>
      <c r="AI344">
        <v>3.8595137012736397E-2</v>
      </c>
      <c r="AJ344">
        <v>1.54380548050946E-3</v>
      </c>
      <c r="AK344">
        <v>3.08761096101891E-3</v>
      </c>
      <c r="AL344">
        <v>3.08761096101891E-3</v>
      </c>
      <c r="AM344">
        <v>6.2910073330760305E-2</v>
      </c>
      <c r="AN344">
        <v>3.08761096101891E-3</v>
      </c>
      <c r="AO344">
        <v>1.54380548050946E-3</v>
      </c>
      <c r="AP344">
        <v>0.80706480000000003</v>
      </c>
      <c r="AQ344">
        <v>0.41599999999999998</v>
      </c>
    </row>
    <row r="345" spans="1:43" hidden="1" x14ac:dyDescent="0.3">
      <c r="A345" t="str">
        <f t="shared" si="5"/>
        <v>Benin2001</v>
      </c>
      <c r="B345" t="s">
        <v>85</v>
      </c>
      <c r="C345" t="s">
        <v>86</v>
      </c>
      <c r="D345">
        <v>2001</v>
      </c>
      <c r="E345" t="s">
        <v>49</v>
      </c>
      <c r="F345">
        <v>1.79288104965542E-3</v>
      </c>
      <c r="G345">
        <v>3.86204272435723E-2</v>
      </c>
      <c r="H345">
        <v>5.3816391136123798E-2</v>
      </c>
      <c r="I345">
        <v>2.56771016531833E-2</v>
      </c>
      <c r="J345">
        <v>0.188533239535702</v>
      </c>
      <c r="K345">
        <v>0.37003165670066801</v>
      </c>
      <c r="L345">
        <v>0.36194161097432298</v>
      </c>
      <c r="M345">
        <v>6.6115702479338803E-2</v>
      </c>
      <c r="N345">
        <v>1.31480090157776E-2</v>
      </c>
      <c r="O345">
        <v>1.38993238166792E-2</v>
      </c>
      <c r="P345">
        <v>9.8797896318557496E-2</v>
      </c>
      <c r="Q345">
        <v>1.1269722013523701E-2</v>
      </c>
      <c r="R345">
        <v>1.16453794139745E-2</v>
      </c>
      <c r="S345">
        <v>3.7565740045078901E-3</v>
      </c>
      <c r="T345">
        <v>6.3486100676183294E-2</v>
      </c>
      <c r="U345">
        <v>4.8835462058602602E-3</v>
      </c>
      <c r="V345">
        <v>7.5131480090157802E-3</v>
      </c>
      <c r="W345">
        <v>3.0052592036063099E-3</v>
      </c>
      <c r="X345">
        <v>7.9639368895567206E-2</v>
      </c>
      <c r="Y345">
        <v>9.3163035311795594E-2</v>
      </c>
      <c r="Z345">
        <v>3.0052592036063099E-3</v>
      </c>
      <c r="AA345">
        <v>0.13223140495867799</v>
      </c>
      <c r="AB345">
        <v>3.0428249436513899E-2</v>
      </c>
      <c r="AC345">
        <v>1.08940646130729E-2</v>
      </c>
      <c r="AD345">
        <v>1.2396694214876E-2</v>
      </c>
      <c r="AE345">
        <v>0.13072877535687499</v>
      </c>
      <c r="AF345">
        <v>2.02854996243426E-2</v>
      </c>
      <c r="AG345">
        <v>4.1697971450037598E-2</v>
      </c>
      <c r="AH345">
        <v>3.2682193839218603E-2</v>
      </c>
      <c r="AI345">
        <v>3.9819684447783603E-2</v>
      </c>
      <c r="AJ345">
        <v>1.5026296018031599E-3</v>
      </c>
      <c r="AK345">
        <v>3.0052592036063099E-3</v>
      </c>
      <c r="AL345">
        <v>3.0052592036063099E-3</v>
      </c>
      <c r="AM345">
        <v>6.3110443275732495E-2</v>
      </c>
      <c r="AN345">
        <v>3.3809166040571002E-3</v>
      </c>
      <c r="AO345">
        <v>1.5026296018031599E-3</v>
      </c>
      <c r="AP345">
        <v>0.92712090000000003</v>
      </c>
      <c r="AQ345">
        <v>0.42799999999999999</v>
      </c>
    </row>
    <row r="346" spans="1:43" hidden="1" x14ac:dyDescent="0.3">
      <c r="A346" t="str">
        <f t="shared" si="5"/>
        <v>Benin2002</v>
      </c>
      <c r="B346" t="s">
        <v>85</v>
      </c>
      <c r="C346" t="s">
        <v>86</v>
      </c>
      <c r="D346">
        <v>2002</v>
      </c>
      <c r="E346" t="s">
        <v>49</v>
      </c>
      <c r="F346">
        <v>1.8180513354863401E-3</v>
      </c>
      <c r="G346">
        <v>3.9860111532696897E-2</v>
      </c>
      <c r="H346">
        <v>5.5894308943089402E-2</v>
      </c>
      <c r="I346">
        <v>2.67615176151762E-2</v>
      </c>
      <c r="J346">
        <v>0.185975609756098</v>
      </c>
      <c r="K346">
        <v>0.36551490514905099</v>
      </c>
      <c r="L346">
        <v>0.36585365853658502</v>
      </c>
      <c r="M346">
        <v>6.2906724511930606E-2</v>
      </c>
      <c r="N346">
        <v>1.3738250180766401E-2</v>
      </c>
      <c r="O346">
        <v>1.40997830802603E-2</v>
      </c>
      <c r="P346">
        <v>9.9421547360809798E-2</v>
      </c>
      <c r="Q346">
        <v>1.15690527838033E-2</v>
      </c>
      <c r="R346">
        <v>1.12075198843095E-2</v>
      </c>
      <c r="S346">
        <v>3.6153289949385401E-3</v>
      </c>
      <c r="T346">
        <v>6.5075921908893705E-2</v>
      </c>
      <c r="U346">
        <v>4.6999276934201004E-3</v>
      </c>
      <c r="V346">
        <v>7.5921908893709297E-3</v>
      </c>
      <c r="W346">
        <v>3.2537960954446901E-3</v>
      </c>
      <c r="X346">
        <v>7.8814172089660198E-2</v>
      </c>
      <c r="Y346">
        <v>9.4721619667389706E-2</v>
      </c>
      <c r="Z346">
        <v>2.8922631959508302E-3</v>
      </c>
      <c r="AA346">
        <v>0.13195950831525699</v>
      </c>
      <c r="AB346">
        <v>2.9284164859002201E-2</v>
      </c>
      <c r="AC346">
        <v>1.0845986984815601E-2</v>
      </c>
      <c r="AD346">
        <v>1.26536514822849E-2</v>
      </c>
      <c r="AE346">
        <v>0.12906724511930601</v>
      </c>
      <c r="AF346">
        <v>2.0968908170643501E-2</v>
      </c>
      <c r="AG346">
        <v>4.08532176428055E-2</v>
      </c>
      <c r="AH346">
        <v>3.3622559652928402E-2</v>
      </c>
      <c r="AI346">
        <v>4.1214750542299401E-2</v>
      </c>
      <c r="AJ346">
        <v>1.4461315979754201E-3</v>
      </c>
      <c r="AK346">
        <v>3.2537960954446901E-3</v>
      </c>
      <c r="AL346">
        <v>3.2537960954446901E-3</v>
      </c>
      <c r="AM346">
        <v>6.3268257411424403E-2</v>
      </c>
      <c r="AN346">
        <v>3.2537960954446901E-3</v>
      </c>
      <c r="AO346">
        <v>1.4461315979754201E-3</v>
      </c>
      <c r="AP346">
        <v>0.7256532</v>
      </c>
      <c r="AQ346">
        <v>0.436</v>
      </c>
    </row>
    <row r="347" spans="1:43" hidden="1" x14ac:dyDescent="0.3">
      <c r="A347" t="str">
        <f t="shared" si="5"/>
        <v>Benin2003</v>
      </c>
      <c r="B347" t="s">
        <v>85</v>
      </c>
      <c r="C347" t="s">
        <v>86</v>
      </c>
      <c r="D347">
        <v>2003</v>
      </c>
      <c r="E347" t="s">
        <v>49</v>
      </c>
      <c r="F347">
        <v>1.82561247231601E-3</v>
      </c>
      <c r="G347">
        <v>4.0423266338346898E-2</v>
      </c>
      <c r="H347">
        <v>5.5647020085610802E-2</v>
      </c>
      <c r="I347">
        <v>2.6671056964109301E-2</v>
      </c>
      <c r="J347">
        <v>0.185709581824169</v>
      </c>
      <c r="K347">
        <v>0.37174843595653601</v>
      </c>
      <c r="L347">
        <v>0.36022390516957498</v>
      </c>
      <c r="M347">
        <v>6.1138439915671097E-2</v>
      </c>
      <c r="N347">
        <v>1.3703443429374599E-2</v>
      </c>
      <c r="O347">
        <v>1.4054813773717501E-2</v>
      </c>
      <c r="P347">
        <v>0.100140548137737</v>
      </c>
      <c r="Q347">
        <v>1.15952213633169E-2</v>
      </c>
      <c r="R347">
        <v>1.1243851018974E-2</v>
      </c>
      <c r="S347">
        <v>3.51370344342937E-3</v>
      </c>
      <c r="T347">
        <v>6.5354884047786402E-2</v>
      </c>
      <c r="U347">
        <v>4.9191848208011198E-3</v>
      </c>
      <c r="V347">
        <v>7.7301475755446204E-3</v>
      </c>
      <c r="W347">
        <v>3.1623330990864398E-3</v>
      </c>
      <c r="X347">
        <v>7.8706957132818001E-2</v>
      </c>
      <c r="Y347">
        <v>9.5221363316936106E-2</v>
      </c>
      <c r="Z347">
        <v>3.1623330990864398E-3</v>
      </c>
      <c r="AA347">
        <v>0.13176387912860199</v>
      </c>
      <c r="AB347">
        <v>2.8109627547435002E-2</v>
      </c>
      <c r="AC347">
        <v>1.0892480674631101E-2</v>
      </c>
      <c r="AD347">
        <v>1.26493323963457E-2</v>
      </c>
      <c r="AE347">
        <v>0.12860154602951501</v>
      </c>
      <c r="AF347">
        <v>2.1433591004919199E-2</v>
      </c>
      <c r="AG347">
        <v>4.0407589599437799E-2</v>
      </c>
      <c r="AH347">
        <v>3.44342937456079E-2</v>
      </c>
      <c r="AI347">
        <v>4.2515811665495402E-2</v>
      </c>
      <c r="AJ347">
        <v>1.40548137737175E-3</v>
      </c>
      <c r="AK347">
        <v>3.1623330990864398E-3</v>
      </c>
      <c r="AL347">
        <v>3.1623330990864398E-3</v>
      </c>
      <c r="AM347">
        <v>6.3246661981728694E-2</v>
      </c>
      <c r="AN347">
        <v>3.1623330990864398E-3</v>
      </c>
      <c r="AO347">
        <v>1.40548137737175E-3</v>
      </c>
      <c r="AP347">
        <v>0.66474736000000001</v>
      </c>
      <c r="AQ347">
        <v>0.443</v>
      </c>
    </row>
    <row r="348" spans="1:43" hidden="1" x14ac:dyDescent="0.3">
      <c r="A348" t="str">
        <f t="shared" si="5"/>
        <v>Benin2004</v>
      </c>
      <c r="B348" t="s">
        <v>85</v>
      </c>
      <c r="C348" t="s">
        <v>86</v>
      </c>
      <c r="D348">
        <v>2004</v>
      </c>
      <c r="E348" t="s">
        <v>49</v>
      </c>
      <c r="F348">
        <v>1.8365227915989699E-3</v>
      </c>
      <c r="G348">
        <v>4.1365509432968697E-2</v>
      </c>
      <c r="H348">
        <v>5.7606619987269299E-2</v>
      </c>
      <c r="I348">
        <v>2.8325907065563299E-2</v>
      </c>
      <c r="J348">
        <v>0.184914067472947</v>
      </c>
      <c r="K348">
        <v>0.36855506047103798</v>
      </c>
      <c r="L348">
        <v>0.360598345003183</v>
      </c>
      <c r="M348">
        <v>5.9544062606328697E-2</v>
      </c>
      <c r="N348">
        <v>1.4290575025518899E-2</v>
      </c>
      <c r="O348">
        <v>1.3950323239197E-2</v>
      </c>
      <c r="P348">
        <v>0.100034025178632</v>
      </c>
      <c r="Q348">
        <v>1.1568560734943899E-2</v>
      </c>
      <c r="R348">
        <v>1.08880571623001E-2</v>
      </c>
      <c r="S348">
        <v>3.4025178632187802E-3</v>
      </c>
      <c r="T348">
        <v>6.7029601905410005E-2</v>
      </c>
      <c r="U348">
        <v>4.7635250085062896E-3</v>
      </c>
      <c r="V348">
        <v>7.4855392990813199E-3</v>
      </c>
      <c r="W348">
        <v>3.0622660768969E-3</v>
      </c>
      <c r="X348">
        <v>7.8938414426675693E-2</v>
      </c>
      <c r="Y348">
        <v>9.5610751956447804E-2</v>
      </c>
      <c r="Z348">
        <v>3.0622660768969E-3</v>
      </c>
      <c r="AA348">
        <v>0.13099693773392301</v>
      </c>
      <c r="AB348">
        <v>2.72201429057503E-2</v>
      </c>
      <c r="AC348">
        <v>1.1228308948622E-2</v>
      </c>
      <c r="AD348">
        <v>1.2929567880231399E-2</v>
      </c>
      <c r="AE348">
        <v>0.127594419870704</v>
      </c>
      <c r="AF348">
        <v>2.2456617897243999E-2</v>
      </c>
      <c r="AG348">
        <v>4.0149710785981597E-2</v>
      </c>
      <c r="AH348">
        <v>3.53861857774753E-2</v>
      </c>
      <c r="AI348">
        <v>4.3211976862878497E-2</v>
      </c>
      <c r="AJ348">
        <v>1.3610071452875099E-3</v>
      </c>
      <c r="AK348">
        <v>3.0622660768969E-3</v>
      </c>
      <c r="AL348">
        <v>3.0622660768969E-3</v>
      </c>
      <c r="AM348">
        <v>6.3286832255869299E-2</v>
      </c>
      <c r="AN348">
        <v>3.0622660768969E-3</v>
      </c>
      <c r="AO348">
        <v>1.3610071452875099E-3</v>
      </c>
      <c r="AP348">
        <v>0.73165977000000004</v>
      </c>
      <c r="AQ348">
        <v>0.45</v>
      </c>
    </row>
    <row r="349" spans="1:43" hidden="1" x14ac:dyDescent="0.3">
      <c r="A349" t="str">
        <f t="shared" si="5"/>
        <v>Benin2005</v>
      </c>
      <c r="B349" t="s">
        <v>85</v>
      </c>
      <c r="C349" t="s">
        <v>86</v>
      </c>
      <c r="D349">
        <v>2005</v>
      </c>
      <c r="E349" t="s">
        <v>49</v>
      </c>
      <c r="F349">
        <v>1.8328069730115799E-3</v>
      </c>
      <c r="G349">
        <v>4.2045913251819701E-2</v>
      </c>
      <c r="H349">
        <v>5.7620817843866197E-2</v>
      </c>
      <c r="I349">
        <v>2.81908302354399E-2</v>
      </c>
      <c r="J349">
        <v>0.18494423791821599</v>
      </c>
      <c r="K349">
        <v>0.36617100371747202</v>
      </c>
      <c r="L349">
        <v>0.363073110285006</v>
      </c>
      <c r="M349">
        <v>5.8201058201058198E-2</v>
      </c>
      <c r="N349">
        <v>1.4550264550264499E-2</v>
      </c>
      <c r="O349">
        <v>1.38888888888889E-2</v>
      </c>
      <c r="P349">
        <v>9.9867724867724897E-2</v>
      </c>
      <c r="Q349">
        <v>1.1574074074074099E-2</v>
      </c>
      <c r="R349">
        <v>1.09126984126984E-2</v>
      </c>
      <c r="S349">
        <v>3.63756613756614E-3</v>
      </c>
      <c r="T349">
        <v>6.7129629629629595E-2</v>
      </c>
      <c r="U349">
        <v>4.6296296296296302E-3</v>
      </c>
      <c r="V349">
        <v>7.6058201058201097E-3</v>
      </c>
      <c r="W349">
        <v>3.3068783068783102E-3</v>
      </c>
      <c r="X349">
        <v>7.9034391534391499E-2</v>
      </c>
      <c r="Y349">
        <v>9.6230158730158694E-2</v>
      </c>
      <c r="Z349">
        <v>2.9761904761904799E-3</v>
      </c>
      <c r="AA349">
        <v>0.13029100529100501</v>
      </c>
      <c r="AB349">
        <v>2.6455026455026499E-2</v>
      </c>
      <c r="AC349">
        <v>1.1243386243386199E-2</v>
      </c>
      <c r="AD349">
        <v>1.28968253968254E-2</v>
      </c>
      <c r="AE349">
        <v>0.12665343915343899</v>
      </c>
      <c r="AF349">
        <v>2.2817460317460299E-2</v>
      </c>
      <c r="AG349">
        <v>3.9682539682539701E-2</v>
      </c>
      <c r="AH349">
        <v>3.6375661375661401E-2</v>
      </c>
      <c r="AI349">
        <v>4.4312169312169303E-2</v>
      </c>
      <c r="AJ349">
        <v>1.3227513227513201E-3</v>
      </c>
      <c r="AK349">
        <v>3.3068783068783102E-3</v>
      </c>
      <c r="AL349">
        <v>2.9761904761904799E-3</v>
      </c>
      <c r="AM349">
        <v>6.3492063492063502E-2</v>
      </c>
      <c r="AN349">
        <v>3.3068783068783102E-3</v>
      </c>
      <c r="AO349">
        <v>1.3227513227513201E-3</v>
      </c>
      <c r="AP349">
        <v>0.68285876999999995</v>
      </c>
      <c r="AQ349">
        <v>0.45700000000000002</v>
      </c>
    </row>
    <row r="350" spans="1:43" hidden="1" x14ac:dyDescent="0.3">
      <c r="A350" t="str">
        <f t="shared" si="5"/>
        <v>Benin2006</v>
      </c>
      <c r="B350" t="s">
        <v>85</v>
      </c>
      <c r="C350" t="s">
        <v>86</v>
      </c>
      <c r="D350">
        <v>2006</v>
      </c>
      <c r="E350" t="s">
        <v>45</v>
      </c>
      <c r="F350">
        <v>1.8395159802133501E-3</v>
      </c>
      <c r="G350">
        <v>4.2957556443633499E-2</v>
      </c>
      <c r="H350">
        <v>5.7433443015255797E-2</v>
      </c>
      <c r="I350">
        <v>2.8417588991923402E-2</v>
      </c>
      <c r="J350">
        <v>0.183667364642537</v>
      </c>
      <c r="K350">
        <v>0.36224947651809802</v>
      </c>
      <c r="L350">
        <v>0.36823212683218698</v>
      </c>
      <c r="M350">
        <v>5.7151979565772698E-2</v>
      </c>
      <c r="N350">
        <v>1.5006385696040901E-2</v>
      </c>
      <c r="O350">
        <v>1.37292464878672E-2</v>
      </c>
      <c r="P350">
        <v>9.9936143039591294E-2</v>
      </c>
      <c r="Q350">
        <v>1.1494252873563199E-2</v>
      </c>
      <c r="R350">
        <v>1.0855683269476399E-2</v>
      </c>
      <c r="S350">
        <v>3.5121328224776501E-3</v>
      </c>
      <c r="T350">
        <v>6.7049808429118798E-2</v>
      </c>
      <c r="U350">
        <v>4.4699872286079198E-3</v>
      </c>
      <c r="V350">
        <v>7.6628352490421504E-3</v>
      </c>
      <c r="W350">
        <v>3.1928480204342301E-3</v>
      </c>
      <c r="X350">
        <v>7.9182630906768803E-2</v>
      </c>
      <c r="Y350">
        <v>9.7701149425287404E-2</v>
      </c>
      <c r="Z350">
        <v>2.8735632183907998E-3</v>
      </c>
      <c r="AA350">
        <v>0.12962962962963001</v>
      </c>
      <c r="AB350">
        <v>2.5862068965517199E-2</v>
      </c>
      <c r="AC350">
        <v>1.1174968071519799E-2</v>
      </c>
      <c r="AD350">
        <v>1.30906768837803E-2</v>
      </c>
      <c r="AE350">
        <v>0.125478927203065</v>
      </c>
      <c r="AF350">
        <v>2.2988505747126398E-2</v>
      </c>
      <c r="AG350">
        <v>3.9272030651341001E-2</v>
      </c>
      <c r="AH350">
        <v>3.7675606641123897E-2</v>
      </c>
      <c r="AI350">
        <v>4.5338441890165997E-2</v>
      </c>
      <c r="AJ350">
        <v>1.2771392081736899E-3</v>
      </c>
      <c r="AK350">
        <v>3.1928480204342301E-3</v>
      </c>
      <c r="AL350">
        <v>2.8735632183907998E-3</v>
      </c>
      <c r="AM350">
        <v>6.3856960408684493E-2</v>
      </c>
      <c r="AN350">
        <v>3.1928480204342301E-3</v>
      </c>
      <c r="AO350">
        <v>1.2771392081736899E-3</v>
      </c>
      <c r="AP350">
        <v>0.71946436000000002</v>
      </c>
      <c r="AQ350">
        <v>0.46400000000000002</v>
      </c>
    </row>
    <row r="351" spans="1:43" hidden="1" x14ac:dyDescent="0.3">
      <c r="A351" t="str">
        <f t="shared" si="5"/>
        <v>Benin2007</v>
      </c>
      <c r="B351" t="s">
        <v>85</v>
      </c>
      <c r="C351" t="s">
        <v>86</v>
      </c>
      <c r="D351">
        <v>2007</v>
      </c>
      <c r="E351" t="s">
        <v>45</v>
      </c>
      <c r="F351">
        <v>1.8504965477885E-3</v>
      </c>
      <c r="G351">
        <v>4.3620460163529197E-2</v>
      </c>
      <c r="H351">
        <v>5.6960185992444103E-2</v>
      </c>
      <c r="I351">
        <v>2.8189479802383E-2</v>
      </c>
      <c r="J351">
        <v>0.18541121766928201</v>
      </c>
      <c r="K351">
        <v>0.36384771868642801</v>
      </c>
      <c r="L351">
        <v>0.36559139784946199</v>
      </c>
      <c r="M351">
        <v>5.6504191244955003E-2</v>
      </c>
      <c r="N351">
        <v>1.52126668736417E-2</v>
      </c>
      <c r="O351">
        <v>1.36603539273518E-2</v>
      </c>
      <c r="P351">
        <v>9.96584911518162E-2</v>
      </c>
      <c r="Q351">
        <v>1.14871158025458E-2</v>
      </c>
      <c r="R351">
        <v>1.05557280347718E-2</v>
      </c>
      <c r="S351">
        <v>3.4150884818379399E-3</v>
      </c>
      <c r="T351">
        <v>6.7059919279726807E-2</v>
      </c>
      <c r="U351">
        <v>4.6569388388699199E-3</v>
      </c>
      <c r="V351">
        <v>7.7615647314498602E-3</v>
      </c>
      <c r="W351">
        <v>3.1046258925799398E-3</v>
      </c>
      <c r="X351">
        <v>7.9788885439304597E-2</v>
      </c>
      <c r="Y351">
        <v>9.7174790437752206E-2</v>
      </c>
      <c r="Z351">
        <v>2.7941633033219501E-3</v>
      </c>
      <c r="AA351">
        <v>0.12915243713132599</v>
      </c>
      <c r="AB351">
        <v>2.5147469729897499E-2</v>
      </c>
      <c r="AC351">
        <v>1.1176653213287801E-2</v>
      </c>
      <c r="AD351">
        <v>1.33498913380938E-2</v>
      </c>
      <c r="AE351">
        <v>0.12542688606023</v>
      </c>
      <c r="AF351">
        <v>2.29742316050916E-2</v>
      </c>
      <c r="AG351">
        <v>3.9118286246507303E-2</v>
      </c>
      <c r="AH351">
        <v>3.8807823657249302E-2</v>
      </c>
      <c r="AI351">
        <v>4.62589257994412E-2</v>
      </c>
      <c r="AJ351">
        <v>1.24185035703198E-3</v>
      </c>
      <c r="AK351">
        <v>3.1046258925799398E-3</v>
      </c>
      <c r="AL351">
        <v>3.1046258925799398E-3</v>
      </c>
      <c r="AM351">
        <v>6.3955293387146894E-2</v>
      </c>
      <c r="AN351">
        <v>3.1046258925799398E-3</v>
      </c>
      <c r="AO351">
        <v>1.24185035703198E-3</v>
      </c>
      <c r="AP351">
        <v>0.59594460000000005</v>
      </c>
      <c r="AQ351">
        <v>0.47199999999999998</v>
      </c>
    </row>
    <row r="352" spans="1:43" hidden="1" x14ac:dyDescent="0.3">
      <c r="A352" t="str">
        <f t="shared" si="5"/>
        <v>Benin2008</v>
      </c>
      <c r="B352" t="s">
        <v>85</v>
      </c>
      <c r="C352" t="s">
        <v>86</v>
      </c>
      <c r="D352">
        <v>2008</v>
      </c>
      <c r="E352" t="s">
        <v>45</v>
      </c>
      <c r="F352">
        <v>1.8620126501043301E-3</v>
      </c>
      <c r="G352">
        <v>4.5334445835071603E-2</v>
      </c>
      <c r="H352">
        <v>5.6066945606694597E-2</v>
      </c>
      <c r="I352">
        <v>2.7615062761506302E-2</v>
      </c>
      <c r="J352">
        <v>0.18437935843793599</v>
      </c>
      <c r="K352">
        <v>0.36039051603905198</v>
      </c>
      <c r="L352">
        <v>0.37154811715481201</v>
      </c>
      <c r="M352">
        <v>5.5605114481118101E-2</v>
      </c>
      <c r="N352">
        <v>1.51650312221231E-2</v>
      </c>
      <c r="O352">
        <v>1.36782634552483E-2</v>
      </c>
      <c r="P352">
        <v>0.100208147487362</v>
      </c>
      <c r="Q352">
        <v>1.15967885816235E-2</v>
      </c>
      <c r="R352">
        <v>1.04073743681237E-2</v>
      </c>
      <c r="S352">
        <v>3.5682426404995502E-3</v>
      </c>
      <c r="T352">
        <v>6.6309842402616698E-2</v>
      </c>
      <c r="U352">
        <v>4.4603033006244399E-3</v>
      </c>
      <c r="V352">
        <v>7.7311923877490304E-3</v>
      </c>
      <c r="W352">
        <v>3.27088908712459E-3</v>
      </c>
      <c r="X352">
        <v>7.9988105857865005E-2</v>
      </c>
      <c r="Y352">
        <v>9.8424026167112696E-2</v>
      </c>
      <c r="Z352">
        <v>2.9735355337496298E-3</v>
      </c>
      <c r="AA352">
        <v>0.12875408861135901</v>
      </c>
      <c r="AB352">
        <v>2.46803449301219E-2</v>
      </c>
      <c r="AC352">
        <v>1.12994350282486E-2</v>
      </c>
      <c r="AD352">
        <v>1.33809099018733E-2</v>
      </c>
      <c r="AE352">
        <v>0.124591138864109</v>
      </c>
      <c r="AF352">
        <v>2.31935771632471E-2</v>
      </c>
      <c r="AG352">
        <v>3.8655961938745202E-2</v>
      </c>
      <c r="AH352">
        <v>3.9250669045495103E-2</v>
      </c>
      <c r="AI352">
        <v>4.6684507879869198E-2</v>
      </c>
      <c r="AJ352">
        <v>1.1894142134998499E-3</v>
      </c>
      <c r="AK352">
        <v>3.27088908712459E-3</v>
      </c>
      <c r="AL352">
        <v>2.9735355337496298E-3</v>
      </c>
      <c r="AM352">
        <v>6.4228367528991998E-2</v>
      </c>
      <c r="AN352">
        <v>3.27088908712459E-3</v>
      </c>
      <c r="AO352">
        <v>1.1894142134998499E-3</v>
      </c>
      <c r="AP352">
        <v>0.5628997</v>
      </c>
      <c r="AQ352">
        <v>0.48</v>
      </c>
    </row>
    <row r="353" spans="1:43" hidden="1" x14ac:dyDescent="0.3">
      <c r="A353" t="str">
        <f t="shared" si="5"/>
        <v>Benin2009</v>
      </c>
      <c r="B353" t="s">
        <v>85</v>
      </c>
      <c r="C353" t="s">
        <v>86</v>
      </c>
      <c r="D353">
        <v>2009</v>
      </c>
      <c r="E353" t="s">
        <v>45</v>
      </c>
      <c r="F353">
        <v>1.88608383721191E-3</v>
      </c>
      <c r="G353">
        <v>4.7366761274046001E-2</v>
      </c>
      <c r="H353">
        <v>5.6176783812566598E-2</v>
      </c>
      <c r="I353">
        <v>2.7422790202342898E-2</v>
      </c>
      <c r="J353">
        <v>0.18477103301384501</v>
      </c>
      <c r="K353">
        <v>0.36554845580404699</v>
      </c>
      <c r="L353">
        <v>0.36608093716719903</v>
      </c>
      <c r="M353">
        <v>5.4829545454545499E-2</v>
      </c>
      <c r="N353">
        <v>1.5056818181818201E-2</v>
      </c>
      <c r="O353">
        <v>1.39204545454545E-2</v>
      </c>
      <c r="P353">
        <v>0.100568181818182</v>
      </c>
      <c r="Q353">
        <v>1.1647727272727299E-2</v>
      </c>
      <c r="R353">
        <v>1.05113636363636E-2</v>
      </c>
      <c r="S353">
        <v>3.4090909090909098E-3</v>
      </c>
      <c r="T353">
        <v>6.6477272727272704E-2</v>
      </c>
      <c r="U353">
        <v>4.5454545454545496E-3</v>
      </c>
      <c r="V353">
        <v>7.6704545454545497E-3</v>
      </c>
      <c r="W353">
        <v>3.1250000000000002E-3</v>
      </c>
      <c r="X353">
        <v>8.0965909090909102E-2</v>
      </c>
      <c r="Y353">
        <v>9.8295454545454505E-2</v>
      </c>
      <c r="Z353">
        <v>2.8409090909090901E-3</v>
      </c>
      <c r="AA353">
        <v>0.12812499999999999</v>
      </c>
      <c r="AB353">
        <v>2.41477272727273E-2</v>
      </c>
      <c r="AC353">
        <v>1.13636363636364E-2</v>
      </c>
      <c r="AD353">
        <v>1.33522727272727E-2</v>
      </c>
      <c r="AE353">
        <v>0.124431818181818</v>
      </c>
      <c r="AF353">
        <v>2.3295454545454501E-2</v>
      </c>
      <c r="AG353">
        <v>3.83522727272727E-2</v>
      </c>
      <c r="AH353">
        <v>3.9488636363636399E-2</v>
      </c>
      <c r="AI353">
        <v>4.7159090909090901E-2</v>
      </c>
      <c r="AJ353">
        <v>1.13636363636364E-3</v>
      </c>
      <c r="AK353">
        <v>3.4090909090909098E-3</v>
      </c>
      <c r="AL353">
        <v>3.1250000000000002E-3</v>
      </c>
      <c r="AM353">
        <v>6.4488636363636401E-2</v>
      </c>
      <c r="AN353">
        <v>3.1250000000000002E-3</v>
      </c>
      <c r="AO353">
        <v>1.13636363636364E-3</v>
      </c>
      <c r="AP353">
        <v>0.74733645000000004</v>
      </c>
      <c r="AQ353">
        <v>0.48599999999999999</v>
      </c>
    </row>
    <row r="354" spans="1:43" hidden="1" x14ac:dyDescent="0.3">
      <c r="A354" t="str">
        <f t="shared" si="5"/>
        <v>Benin2010</v>
      </c>
      <c r="B354" t="s">
        <v>85</v>
      </c>
      <c r="C354" t="s">
        <v>86</v>
      </c>
      <c r="D354">
        <v>2010</v>
      </c>
      <c r="E354" t="s">
        <v>45</v>
      </c>
      <c r="F354">
        <v>1.9081793589813599E-3</v>
      </c>
      <c r="G354">
        <v>4.8916369995627998E-2</v>
      </c>
      <c r="H354">
        <v>5.6690500510725203E-2</v>
      </c>
      <c r="I354">
        <v>2.7579162410623099E-2</v>
      </c>
      <c r="J354">
        <v>0.18564862104187899</v>
      </c>
      <c r="K354">
        <v>0.36516853932584298</v>
      </c>
      <c r="L354">
        <v>0.36491317671092999</v>
      </c>
      <c r="M354">
        <v>5.4525627044710999E-2</v>
      </c>
      <c r="N354">
        <v>1.5267175572519101E-2</v>
      </c>
      <c r="O354">
        <v>1.39040348964013E-2</v>
      </c>
      <c r="P354">
        <v>0.100327153762268</v>
      </c>
      <c r="Q354">
        <v>1.1723009814612899E-2</v>
      </c>
      <c r="R354">
        <v>1.03598691384951E-2</v>
      </c>
      <c r="S354">
        <v>3.5441657579062202E-3</v>
      </c>
      <c r="T354">
        <v>6.6521264994547399E-2</v>
      </c>
      <c r="U354">
        <v>4.6346782988004398E-3</v>
      </c>
      <c r="V354">
        <v>7.63358778625954E-3</v>
      </c>
      <c r="W354">
        <v>3.2715376226826599E-3</v>
      </c>
      <c r="X354">
        <v>8.1515812431842999E-2</v>
      </c>
      <c r="Y354">
        <v>9.8418756815703404E-2</v>
      </c>
      <c r="Z354">
        <v>2.9989094874591101E-3</v>
      </c>
      <c r="AA354">
        <v>0.12731733914939999</v>
      </c>
      <c r="AB354">
        <v>2.3718647764449301E-2</v>
      </c>
      <c r="AC354">
        <v>1.11777535441658E-2</v>
      </c>
      <c r="AD354">
        <v>1.33587786259542E-2</v>
      </c>
      <c r="AE354">
        <v>0.124318429661941</v>
      </c>
      <c r="AF354">
        <v>2.3718647764449301E-2</v>
      </c>
      <c r="AG354">
        <v>3.8440567066521297E-2</v>
      </c>
      <c r="AH354">
        <v>3.9803707742639E-2</v>
      </c>
      <c r="AI354">
        <v>4.7437295528898603E-2</v>
      </c>
      <c r="AJ354">
        <v>1.0905125408942199E-3</v>
      </c>
      <c r="AK354">
        <v>3.2715376226826599E-3</v>
      </c>
      <c r="AL354">
        <v>2.9989094874591101E-3</v>
      </c>
      <c r="AM354">
        <v>6.4340239912759001E-2</v>
      </c>
      <c r="AN354">
        <v>3.2715376226826599E-3</v>
      </c>
      <c r="AO354">
        <v>1.0905125408942199E-3</v>
      </c>
      <c r="AP354">
        <v>0.72442770000000001</v>
      </c>
      <c r="AQ354">
        <v>0.49199999999999999</v>
      </c>
    </row>
    <row r="355" spans="1:43" hidden="1" x14ac:dyDescent="0.3">
      <c r="A355" t="str">
        <f t="shared" si="5"/>
        <v>Benin2011</v>
      </c>
      <c r="B355" t="s">
        <v>85</v>
      </c>
      <c r="C355" t="s">
        <v>86</v>
      </c>
      <c r="D355">
        <v>2011</v>
      </c>
      <c r="E355" t="s">
        <v>45</v>
      </c>
      <c r="F355">
        <v>1.9584799161661802E-3</v>
      </c>
      <c r="G355">
        <v>5.0414569144210802E-2</v>
      </c>
      <c r="H355">
        <v>5.6534508076358299E-2</v>
      </c>
      <c r="I355">
        <v>2.69211943220754E-2</v>
      </c>
      <c r="J355">
        <v>0.18649045521292201</v>
      </c>
      <c r="K355">
        <v>0.36808614782183102</v>
      </c>
      <c r="L355">
        <v>0.36196769456681299</v>
      </c>
      <c r="M355">
        <v>5.40611125620266E-2</v>
      </c>
      <c r="N355">
        <v>1.5408722904152501E-2</v>
      </c>
      <c r="O355">
        <v>1.38417341342387E-2</v>
      </c>
      <c r="P355">
        <v>0.10054844606947</v>
      </c>
      <c r="Q355">
        <v>1.1752415774353601E-2</v>
      </c>
      <c r="R355">
        <v>1.01854270044398E-2</v>
      </c>
      <c r="S355">
        <v>3.3951423348132699E-3</v>
      </c>
      <c r="T355">
        <v>6.6335857926351494E-2</v>
      </c>
      <c r="U355">
        <v>4.4398015147558102E-3</v>
      </c>
      <c r="V355">
        <v>7.5737790545834403E-3</v>
      </c>
      <c r="W355">
        <v>3.1339775398276301E-3</v>
      </c>
      <c r="X355">
        <v>8.2266910420475306E-2</v>
      </c>
      <c r="Y355">
        <v>9.8720292504570401E-2</v>
      </c>
      <c r="Z355">
        <v>2.8728127448419999E-3</v>
      </c>
      <c r="AA355">
        <v>0.126926090363019</v>
      </c>
      <c r="AB355">
        <v>2.2721337163750299E-2</v>
      </c>
      <c r="AC355">
        <v>1.12300861843823E-2</v>
      </c>
      <c r="AD355">
        <v>1.35805693392531E-2</v>
      </c>
      <c r="AE355">
        <v>0.124053277618177</v>
      </c>
      <c r="AF355">
        <v>2.4027161138678501E-2</v>
      </c>
      <c r="AG355">
        <v>3.8130060067902802E-2</v>
      </c>
      <c r="AH355">
        <v>4.0219378427787902E-2</v>
      </c>
      <c r="AI355">
        <v>4.7793157482371403E-2</v>
      </c>
      <c r="AJ355">
        <v>1.3058239749281801E-3</v>
      </c>
      <c r="AK355">
        <v>3.3951423348132699E-3</v>
      </c>
      <c r="AL355">
        <v>3.1339775398276301E-3</v>
      </c>
      <c r="AM355">
        <v>6.4507704361452103E-2</v>
      </c>
      <c r="AN355">
        <v>3.1339775398276301E-3</v>
      </c>
      <c r="AO355">
        <v>1.3058239749281801E-3</v>
      </c>
      <c r="AP355">
        <v>0.79594569999999998</v>
      </c>
      <c r="AQ355">
        <v>0.499</v>
      </c>
    </row>
    <row r="356" spans="1:43" hidden="1" x14ac:dyDescent="0.3">
      <c r="A356" t="str">
        <f t="shared" si="5"/>
        <v>Benin2012</v>
      </c>
      <c r="B356" t="s">
        <v>85</v>
      </c>
      <c r="C356" t="s">
        <v>86</v>
      </c>
      <c r="D356">
        <v>2012</v>
      </c>
      <c r="E356" t="s">
        <v>45</v>
      </c>
      <c r="F356">
        <v>2.00122048384441E-3</v>
      </c>
      <c r="G356">
        <v>5.16426189050836E-2</v>
      </c>
      <c r="H356">
        <v>5.7264552768575498E-2</v>
      </c>
      <c r="I356">
        <v>2.74491244675816E-2</v>
      </c>
      <c r="J356">
        <v>0.18646474207288199</v>
      </c>
      <c r="K356">
        <v>0.369143398012305</v>
      </c>
      <c r="L356">
        <v>0.35967818267865598</v>
      </c>
      <c r="M356">
        <v>5.3535353535353498E-2</v>
      </c>
      <c r="N356">
        <v>1.5656565656565698E-2</v>
      </c>
      <c r="O356">
        <v>1.38888888888889E-2</v>
      </c>
      <c r="P356">
        <v>0.10050505050505</v>
      </c>
      <c r="Q356">
        <v>1.18686868686869E-2</v>
      </c>
      <c r="R356">
        <v>1.01010101010101E-2</v>
      </c>
      <c r="S356">
        <v>3.5353535353535399E-3</v>
      </c>
      <c r="T356">
        <v>6.6414141414141398E-2</v>
      </c>
      <c r="U356">
        <v>4.5454545454545496E-3</v>
      </c>
      <c r="V356">
        <v>7.5757575757575803E-3</v>
      </c>
      <c r="W356">
        <v>3.2828282828282801E-3</v>
      </c>
      <c r="X356">
        <v>8.3080808080808102E-2</v>
      </c>
      <c r="Y356">
        <v>9.8737373737373693E-2</v>
      </c>
      <c r="Z356">
        <v>2.7777777777777801E-3</v>
      </c>
      <c r="AA356">
        <v>0.12601010101010099</v>
      </c>
      <c r="AB356">
        <v>2.2222222222222199E-2</v>
      </c>
      <c r="AC356">
        <v>1.1111111111111099E-2</v>
      </c>
      <c r="AD356">
        <v>1.3636363636363599E-2</v>
      </c>
      <c r="AE356">
        <v>0.123989898989899</v>
      </c>
      <c r="AF356">
        <v>2.44949494949495E-2</v>
      </c>
      <c r="AG356">
        <v>3.8131313131313099E-2</v>
      </c>
      <c r="AH356">
        <v>4.0404040404040401E-2</v>
      </c>
      <c r="AI356">
        <v>4.7727272727272702E-2</v>
      </c>
      <c r="AJ356">
        <v>1.2626262626262599E-3</v>
      </c>
      <c r="AK356">
        <v>3.5353535353535399E-3</v>
      </c>
      <c r="AL356">
        <v>3.0303030303030299E-3</v>
      </c>
      <c r="AM356">
        <v>6.4646464646464605E-2</v>
      </c>
      <c r="AN356">
        <v>3.0303030303030299E-3</v>
      </c>
      <c r="AO356">
        <v>1.2626262626262599E-3</v>
      </c>
      <c r="AP356">
        <v>0.74672190000000005</v>
      </c>
      <c r="AQ356">
        <v>0.50900000000000001</v>
      </c>
    </row>
    <row r="357" spans="1:43" hidden="1" x14ac:dyDescent="0.3">
      <c r="A357" t="str">
        <f t="shared" si="5"/>
        <v>Benin2013</v>
      </c>
      <c r="B357" t="s">
        <v>85</v>
      </c>
      <c r="C357" t="s">
        <v>86</v>
      </c>
      <c r="D357">
        <v>2013</v>
      </c>
      <c r="E357" t="s">
        <v>45</v>
      </c>
      <c r="F357">
        <v>2.04448529731596E-3</v>
      </c>
      <c r="G357">
        <v>5.2617617979695698E-2</v>
      </c>
      <c r="H357">
        <v>5.5924822369928899E-2</v>
      </c>
      <c r="I357">
        <v>2.7504011001604399E-2</v>
      </c>
      <c r="J357">
        <v>0.18656887462755001</v>
      </c>
      <c r="K357">
        <v>0.36878294751317903</v>
      </c>
      <c r="L357">
        <v>0.36121934448773801</v>
      </c>
      <c r="M357">
        <v>5.33268101761252E-2</v>
      </c>
      <c r="N357">
        <v>1.54109589041096E-2</v>
      </c>
      <c r="O357">
        <v>1.39432485322896E-2</v>
      </c>
      <c r="P357">
        <v>0.101027397260274</v>
      </c>
      <c r="Q357">
        <v>1.17416829745597E-2</v>
      </c>
      <c r="R357">
        <v>1.00293542074364E-2</v>
      </c>
      <c r="S357">
        <v>3.4246575342465799E-3</v>
      </c>
      <c r="T357">
        <v>6.5802348336594901E-2</v>
      </c>
      <c r="U357">
        <v>4.64774951076321E-3</v>
      </c>
      <c r="V357">
        <v>7.5831702544031298E-3</v>
      </c>
      <c r="W357">
        <v>3.1800391389432501E-3</v>
      </c>
      <c r="X357">
        <v>8.3659491193737806E-2</v>
      </c>
      <c r="Y357">
        <v>9.9559686888453999E-2</v>
      </c>
      <c r="Z357">
        <v>2.9354207436399198E-3</v>
      </c>
      <c r="AA357">
        <v>0.12573385518590999</v>
      </c>
      <c r="AB357">
        <v>2.1771037181996099E-2</v>
      </c>
      <c r="AC357">
        <v>1.1252446183953E-2</v>
      </c>
      <c r="AD357">
        <v>1.3698630136986301E-2</v>
      </c>
      <c r="AE357">
        <v>0.123287671232877</v>
      </c>
      <c r="AF357">
        <v>2.4706457925636E-2</v>
      </c>
      <c r="AG357">
        <v>3.7671232876712299E-2</v>
      </c>
      <c r="AH357">
        <v>4.06066536203522E-2</v>
      </c>
      <c r="AI357">
        <v>4.7700587084148698E-2</v>
      </c>
      <c r="AJ357">
        <v>1.2230919765166301E-3</v>
      </c>
      <c r="AK357">
        <v>3.4246575342465799E-3</v>
      </c>
      <c r="AL357">
        <v>3.1800391389432501E-3</v>
      </c>
      <c r="AM357">
        <v>6.50684931506849E-2</v>
      </c>
      <c r="AN357">
        <v>3.1800391389432501E-3</v>
      </c>
      <c r="AO357">
        <v>1.2230919765166301E-3</v>
      </c>
      <c r="AP357">
        <v>0.76462739999999996</v>
      </c>
      <c r="AQ357">
        <v>0.52</v>
      </c>
    </row>
    <row r="358" spans="1:43" hidden="1" x14ac:dyDescent="0.3">
      <c r="A358" t="str">
        <f t="shared" si="5"/>
        <v>Benin2014</v>
      </c>
      <c r="B358" t="s">
        <v>85</v>
      </c>
      <c r="C358" t="s">
        <v>86</v>
      </c>
      <c r="D358">
        <v>2014</v>
      </c>
      <c r="E358" t="s">
        <v>45</v>
      </c>
      <c r="F358">
        <v>2.0515246030441301E-3</v>
      </c>
      <c r="G358">
        <v>5.33625296028752E-2</v>
      </c>
      <c r="H358">
        <v>5.3535578853446397E-2</v>
      </c>
      <c r="I358">
        <v>2.6990854338612501E-2</v>
      </c>
      <c r="J358">
        <v>0.18848985054650899</v>
      </c>
      <c r="K358">
        <v>0.37274146776712003</v>
      </c>
      <c r="L358">
        <v>0.35824224849431202</v>
      </c>
      <c r="M358">
        <v>5.3082599381099702E-2</v>
      </c>
      <c r="N358">
        <v>1.49964294215663E-2</v>
      </c>
      <c r="O358">
        <v>1.4044275172578001E-2</v>
      </c>
      <c r="P358">
        <v>0.10140442751725801</v>
      </c>
      <c r="Q358">
        <v>1.1663889550107101E-2</v>
      </c>
      <c r="R358">
        <v>9.9976196143775307E-3</v>
      </c>
      <c r="S358">
        <v>3.3325398714591798E-3</v>
      </c>
      <c r="T358">
        <v>6.4746488931206894E-2</v>
      </c>
      <c r="U358">
        <v>4.5227326826946003E-3</v>
      </c>
      <c r="V358">
        <v>7.6172339919066898E-3</v>
      </c>
      <c r="W358">
        <v>3.0945013092120899E-3</v>
      </c>
      <c r="X358">
        <v>8.4979766722208999E-2</v>
      </c>
      <c r="Y358">
        <v>9.9500119019281102E-2</v>
      </c>
      <c r="Z358">
        <v>2.85646274696501E-3</v>
      </c>
      <c r="AA358">
        <v>0.124970245179719</v>
      </c>
      <c r="AB358">
        <v>2.14234706022376E-2</v>
      </c>
      <c r="AC358">
        <v>1.1187812425612899E-2</v>
      </c>
      <c r="AD358">
        <v>1.4044275172578001E-2</v>
      </c>
      <c r="AE358">
        <v>0.123542013806237</v>
      </c>
      <c r="AF358">
        <v>2.4756010473696698E-2</v>
      </c>
      <c r="AG358">
        <v>3.7610092835039299E-2</v>
      </c>
      <c r="AH358">
        <v>4.11806712687455E-2</v>
      </c>
      <c r="AI358">
        <v>4.7845751011663898E-2</v>
      </c>
      <c r="AJ358">
        <v>1.1901928112354201E-3</v>
      </c>
      <c r="AK358">
        <v>3.5705784337062602E-3</v>
      </c>
      <c r="AL358">
        <v>3.0945013092120899E-3</v>
      </c>
      <c r="AM358">
        <v>6.5460604617948101E-2</v>
      </c>
      <c r="AN358">
        <v>3.0945013092120899E-3</v>
      </c>
      <c r="AO358">
        <v>1.1901928112354201E-3</v>
      </c>
      <c r="AP358">
        <v>0.57532859999999997</v>
      </c>
      <c r="AQ358">
        <v>0.52400000000000002</v>
      </c>
    </row>
    <row r="359" spans="1:43" hidden="1" x14ac:dyDescent="0.3">
      <c r="A359" t="str">
        <f t="shared" si="5"/>
        <v>Benin2015</v>
      </c>
      <c r="B359" t="s">
        <v>85</v>
      </c>
      <c r="C359" t="s">
        <v>86</v>
      </c>
      <c r="D359">
        <v>2015</v>
      </c>
      <c r="E359" t="s">
        <v>45</v>
      </c>
      <c r="F359">
        <v>2.0637259125597502E-3</v>
      </c>
      <c r="G359">
        <v>5.4689445043806101E-2</v>
      </c>
      <c r="H359">
        <v>5.5483311660164701E-2</v>
      </c>
      <c r="I359">
        <v>2.81751192024274E-2</v>
      </c>
      <c r="J359">
        <v>0.18768964022540099</v>
      </c>
      <c r="K359">
        <v>0.36779367143476399</v>
      </c>
      <c r="L359">
        <v>0.36085825747724298</v>
      </c>
      <c r="M359">
        <v>5.2741151977793201E-2</v>
      </c>
      <c r="N359">
        <v>1.5498496414526899E-2</v>
      </c>
      <c r="O359">
        <v>1.41105713624798E-2</v>
      </c>
      <c r="P359">
        <v>0.101318528799445</v>
      </c>
      <c r="Q359">
        <v>1.17973629424011E-2</v>
      </c>
      <c r="R359">
        <v>9.9467962063381904E-3</v>
      </c>
      <c r="S359">
        <v>3.46981263011797E-3</v>
      </c>
      <c r="T359">
        <v>6.5463798288225794E-2</v>
      </c>
      <c r="U359">
        <v>4.6264168401573E-3</v>
      </c>
      <c r="V359">
        <v>7.63358778625954E-3</v>
      </c>
      <c r="W359">
        <v>3.2384917881101102E-3</v>
      </c>
      <c r="X359">
        <v>8.5357390700902105E-2</v>
      </c>
      <c r="Y359">
        <v>9.9699282905389805E-2</v>
      </c>
      <c r="Z359">
        <v>2.7758501040943801E-3</v>
      </c>
      <c r="AA359">
        <v>0.1235253296322</v>
      </c>
      <c r="AB359">
        <v>2.1050196622715699E-2</v>
      </c>
      <c r="AC359">
        <v>1.1334721258385401E-2</v>
      </c>
      <c r="AD359">
        <v>1.41105713624798E-2</v>
      </c>
      <c r="AE359">
        <v>0.122368725422161</v>
      </c>
      <c r="AF359">
        <v>2.52139717788573E-2</v>
      </c>
      <c r="AG359">
        <v>3.7705297247281999E-2</v>
      </c>
      <c r="AH359">
        <v>4.1637751561415699E-2</v>
      </c>
      <c r="AI359">
        <v>4.7883414295628E-2</v>
      </c>
      <c r="AJ359">
        <v>1.15660421003932E-3</v>
      </c>
      <c r="AK359">
        <v>3.46981263011797E-3</v>
      </c>
      <c r="AL359">
        <v>3.0071709461022399E-3</v>
      </c>
      <c r="AM359">
        <v>6.5463798288225794E-2</v>
      </c>
      <c r="AN359">
        <v>3.2384917881101102E-3</v>
      </c>
      <c r="AO359">
        <v>1.15660421003932E-3</v>
      </c>
      <c r="AP359">
        <v>0.58544843999999996</v>
      </c>
      <c r="AQ359">
        <v>0.52900000000000003</v>
      </c>
    </row>
    <row r="360" spans="1:43" hidden="1" x14ac:dyDescent="0.3">
      <c r="A360" t="str">
        <f t="shared" si="5"/>
        <v>Benin2016</v>
      </c>
      <c r="B360" t="s">
        <v>85</v>
      </c>
      <c r="C360" t="s">
        <v>86</v>
      </c>
      <c r="D360">
        <v>2016</v>
      </c>
      <c r="E360" t="s">
        <v>45</v>
      </c>
      <c r="F360">
        <v>2.0678185508891502E-3</v>
      </c>
      <c r="G360">
        <v>5.6171566605785699E-2</v>
      </c>
      <c r="H360">
        <v>5.45530843474612E-2</v>
      </c>
      <c r="I360">
        <v>2.8325639949643301E-2</v>
      </c>
      <c r="J360">
        <v>0.19009651699538399</v>
      </c>
      <c r="K360">
        <v>0.37347880822492702</v>
      </c>
      <c r="L360">
        <v>0.35354595048258503</v>
      </c>
      <c r="M360">
        <v>5.2431100156845198E-2</v>
      </c>
      <c r="N360">
        <v>1.5684517140936601E-2</v>
      </c>
      <c r="O360">
        <v>1.41160654268429E-2</v>
      </c>
      <c r="P360">
        <v>0.10127716782433301</v>
      </c>
      <c r="Q360">
        <v>1.1651355590410001E-2</v>
      </c>
      <c r="R360">
        <v>9.8588393457315696E-3</v>
      </c>
      <c r="S360">
        <v>3.3609679587721301E-3</v>
      </c>
      <c r="T360">
        <v>6.5202778400179295E-2</v>
      </c>
      <c r="U360">
        <v>4.48129061169617E-3</v>
      </c>
      <c r="V360">
        <v>7.6181940398834897E-3</v>
      </c>
      <c r="W360">
        <v>3.1369034281873201E-3</v>
      </c>
      <c r="X360">
        <v>8.67129733363209E-2</v>
      </c>
      <c r="Y360">
        <v>9.9260587049070106E-2</v>
      </c>
      <c r="Z360">
        <v>2.9128388976025102E-3</v>
      </c>
      <c r="AA360">
        <v>0.12233923369930499</v>
      </c>
      <c r="AB360">
        <v>2.06139368138024E-2</v>
      </c>
      <c r="AC360">
        <v>1.12032265292404E-2</v>
      </c>
      <c r="AD360">
        <v>1.43401299574277E-2</v>
      </c>
      <c r="AE360">
        <v>0.12256329822989</v>
      </c>
      <c r="AF360">
        <v>2.5319291956083401E-2</v>
      </c>
      <c r="AG360">
        <v>3.78669056688326E-2</v>
      </c>
      <c r="AH360">
        <v>4.2348196280528799E-2</v>
      </c>
      <c r="AI360">
        <v>4.7949809545148998E-2</v>
      </c>
      <c r="AJ360">
        <v>1.1203226529240399E-3</v>
      </c>
      <c r="AK360">
        <v>3.5850324893569301E-3</v>
      </c>
      <c r="AL360">
        <v>3.1369034281873201E-3</v>
      </c>
      <c r="AM360">
        <v>6.5650907461348898E-2</v>
      </c>
      <c r="AN360">
        <v>3.1369034281873201E-3</v>
      </c>
      <c r="AO360">
        <v>1.1203226529240399E-3</v>
      </c>
      <c r="AP360">
        <v>0.57490980000000003</v>
      </c>
      <c r="AQ360">
        <v>0.53</v>
      </c>
    </row>
    <row r="361" spans="1:43" hidden="1" x14ac:dyDescent="0.3">
      <c r="A361" t="str">
        <f t="shared" si="5"/>
        <v>Benin2017</v>
      </c>
      <c r="B361" t="s">
        <v>85</v>
      </c>
      <c r="C361" t="s">
        <v>86</v>
      </c>
      <c r="D361">
        <v>2017</v>
      </c>
      <c r="E361" t="s">
        <v>45</v>
      </c>
      <c r="F361">
        <v>2.0762558882521402E-3</v>
      </c>
      <c r="G361">
        <v>5.8055356744769998E-2</v>
      </c>
      <c r="H361">
        <v>5.2344381568310401E-2</v>
      </c>
      <c r="I361">
        <v>2.8092158447857701E-2</v>
      </c>
      <c r="J361">
        <v>0.19139046079223901</v>
      </c>
      <c r="K361">
        <v>0.37954729183508501</v>
      </c>
      <c r="L361">
        <v>0.348625707356508</v>
      </c>
      <c r="M361">
        <v>5.2177662785683497E-2</v>
      </c>
      <c r="N361">
        <v>1.5523932729624801E-2</v>
      </c>
      <c r="O361">
        <v>1.42302716688228E-2</v>
      </c>
      <c r="P361">
        <v>0.101552393272962</v>
      </c>
      <c r="Q361">
        <v>1.16429495472186E-2</v>
      </c>
      <c r="R361">
        <v>9.9180681328158698E-3</v>
      </c>
      <c r="S361">
        <v>3.4497628288055202E-3</v>
      </c>
      <c r="T361">
        <v>6.4251832686502794E-2</v>
      </c>
      <c r="U361">
        <v>4.5278137128072398E-3</v>
      </c>
      <c r="V361">
        <v>7.54635618801207E-3</v>
      </c>
      <c r="W361">
        <v>3.23415265200517E-3</v>
      </c>
      <c r="X361">
        <v>8.7753341957740399E-2</v>
      </c>
      <c r="Y361">
        <v>9.9396291504959003E-2</v>
      </c>
      <c r="Z361">
        <v>2.8029322984044801E-3</v>
      </c>
      <c r="AA361">
        <v>0.121172919361794</v>
      </c>
      <c r="AB361">
        <v>2.04829667960328E-2</v>
      </c>
      <c r="AC361">
        <v>1.12117291936179E-2</v>
      </c>
      <c r="AD361">
        <v>1.46614920224235E-2</v>
      </c>
      <c r="AE361">
        <v>0.122035360068995</v>
      </c>
      <c r="AF361">
        <v>2.52263906856404E-2</v>
      </c>
      <c r="AG361">
        <v>3.7731780940060397E-2</v>
      </c>
      <c r="AH361">
        <v>4.3122035360068998E-2</v>
      </c>
      <c r="AI361">
        <v>4.8296679603277298E-2</v>
      </c>
      <c r="AJ361">
        <v>1.07805088400172E-3</v>
      </c>
      <c r="AK361">
        <v>3.4497628288055202E-3</v>
      </c>
      <c r="AL361">
        <v>3.0185424752048298E-3</v>
      </c>
      <c r="AM361">
        <v>6.5976714100905595E-2</v>
      </c>
      <c r="AN361">
        <v>3.23415265200517E-3</v>
      </c>
      <c r="AO361">
        <v>1.29366106080207E-3</v>
      </c>
      <c r="AP361">
        <v>0.81440630000000003</v>
      </c>
      <c r="AQ361">
        <v>0.53</v>
      </c>
    </row>
    <row r="362" spans="1:43" x14ac:dyDescent="0.3">
      <c r="A362" t="str">
        <f t="shared" si="5"/>
        <v>Bermuda2000</v>
      </c>
      <c r="B362" t="s">
        <v>87</v>
      </c>
      <c r="C362" t="s">
        <v>88</v>
      </c>
      <c r="D362">
        <v>2000</v>
      </c>
      <c r="F362">
        <v>1.6752982843948501E-2</v>
      </c>
      <c r="G362">
        <v>0.28863636363636402</v>
      </c>
      <c r="H362">
        <v>0</v>
      </c>
      <c r="I362">
        <v>0</v>
      </c>
      <c r="J362">
        <v>7.9365079365079402E-2</v>
      </c>
      <c r="K362">
        <v>0.35714285714285698</v>
      </c>
      <c r="L362">
        <v>0.56349206349206304</v>
      </c>
      <c r="M362">
        <v>1.6260162601626001E-2</v>
      </c>
      <c r="N362">
        <v>1.6260162601626001E-2</v>
      </c>
      <c r="O362">
        <v>1.6260162601626001E-2</v>
      </c>
      <c r="P362">
        <v>0.18699186991869901</v>
      </c>
      <c r="Q362">
        <v>8.1300813008130107E-3</v>
      </c>
      <c r="R362">
        <v>8.1300813008130107E-3</v>
      </c>
      <c r="S362">
        <v>1.6260162601626001E-2</v>
      </c>
      <c r="T362">
        <v>2.4390243902439001E-2</v>
      </c>
      <c r="U362">
        <v>0</v>
      </c>
      <c r="V362">
        <v>1.6260162601626001E-2</v>
      </c>
      <c r="W362">
        <v>8.1300813008130107E-3</v>
      </c>
      <c r="X362">
        <v>0.105691056910569</v>
      </c>
      <c r="Y362">
        <v>0.113821138211382</v>
      </c>
      <c r="Z362">
        <v>8.1300813008130107E-3</v>
      </c>
      <c r="AA362">
        <v>4.8780487804878099E-2</v>
      </c>
      <c r="AB362">
        <v>3.2520325203252001E-2</v>
      </c>
      <c r="AC362">
        <v>1.6260162601626001E-2</v>
      </c>
      <c r="AD362">
        <v>3.2520325203252001E-2</v>
      </c>
      <c r="AE362">
        <v>2.4390243902439001E-2</v>
      </c>
      <c r="AF362">
        <v>1.6260162601626001E-2</v>
      </c>
      <c r="AG362">
        <v>3.2520325203252001E-2</v>
      </c>
      <c r="AH362">
        <v>5.6910569105691103E-2</v>
      </c>
      <c r="AI362">
        <v>3.2520325203252001E-2</v>
      </c>
      <c r="AJ362">
        <v>0</v>
      </c>
      <c r="AK362">
        <v>0</v>
      </c>
      <c r="AL362">
        <v>8.1300813008130107E-3</v>
      </c>
      <c r="AM362">
        <v>0.138211382113821</v>
      </c>
      <c r="AN362">
        <v>8.1300813008130107E-3</v>
      </c>
      <c r="AO362">
        <v>8.1300813008130107E-3</v>
      </c>
    </row>
    <row r="363" spans="1:43" x14ac:dyDescent="0.3">
      <c r="A363" t="str">
        <f t="shared" si="5"/>
        <v>Bermuda2001</v>
      </c>
      <c r="B363" t="s">
        <v>87</v>
      </c>
      <c r="C363" t="s">
        <v>88</v>
      </c>
      <c r="D363">
        <v>2001</v>
      </c>
      <c r="F363">
        <v>1.6938003230395699E-2</v>
      </c>
      <c r="G363">
        <v>0.29742388758782201</v>
      </c>
      <c r="H363">
        <v>0</v>
      </c>
      <c r="I363">
        <v>0</v>
      </c>
      <c r="J363">
        <v>0.08</v>
      </c>
      <c r="K363">
        <v>0.35199999999999998</v>
      </c>
      <c r="L363">
        <v>0.56799999999999995</v>
      </c>
      <c r="M363">
        <v>1.6129032258064498E-2</v>
      </c>
      <c r="N363">
        <v>1.6129032258064498E-2</v>
      </c>
      <c r="O363">
        <v>1.6129032258064498E-2</v>
      </c>
      <c r="P363">
        <v>0.18548387096774199</v>
      </c>
      <c r="Q363">
        <v>8.0645161290322596E-3</v>
      </c>
      <c r="R363">
        <v>8.0645161290322596E-3</v>
      </c>
      <c r="S363">
        <v>1.6129032258064498E-2</v>
      </c>
      <c r="T363">
        <v>2.4193548387096801E-2</v>
      </c>
      <c r="U363">
        <v>0</v>
      </c>
      <c r="V363">
        <v>1.6129032258064498E-2</v>
      </c>
      <c r="W363">
        <v>8.0645161290322596E-3</v>
      </c>
      <c r="X363">
        <v>0.104838709677419</v>
      </c>
      <c r="Y363">
        <v>0.120967741935484</v>
      </c>
      <c r="Z363">
        <v>8.0645161290322596E-3</v>
      </c>
      <c r="AA363">
        <v>4.8387096774193498E-2</v>
      </c>
      <c r="AB363">
        <v>3.2258064516128997E-2</v>
      </c>
      <c r="AC363">
        <v>1.6129032258064498E-2</v>
      </c>
      <c r="AD363">
        <v>3.2258064516128997E-2</v>
      </c>
      <c r="AE363">
        <v>2.4193548387096801E-2</v>
      </c>
      <c r="AF363">
        <v>1.6129032258064498E-2</v>
      </c>
      <c r="AG363">
        <v>3.2258064516128997E-2</v>
      </c>
      <c r="AH363">
        <v>6.4516129032258104E-2</v>
      </c>
      <c r="AI363">
        <v>3.2258064516128997E-2</v>
      </c>
      <c r="AJ363">
        <v>0</v>
      </c>
      <c r="AK363">
        <v>0</v>
      </c>
      <c r="AL363">
        <v>8.0645161290322596E-3</v>
      </c>
      <c r="AM363">
        <v>0.13709677419354799</v>
      </c>
      <c r="AN363">
        <v>8.0645161290322596E-3</v>
      </c>
      <c r="AO363">
        <v>0</v>
      </c>
    </row>
    <row r="364" spans="1:43" x14ac:dyDescent="0.3">
      <c r="A364" t="str">
        <f t="shared" si="5"/>
        <v>Bermuda2002</v>
      </c>
      <c r="B364" t="s">
        <v>87</v>
      </c>
      <c r="C364" t="s">
        <v>88</v>
      </c>
      <c r="D364">
        <v>2002</v>
      </c>
      <c r="F364">
        <v>1.7209875053413998E-2</v>
      </c>
      <c r="G364">
        <v>0.30281690140845102</v>
      </c>
      <c r="H364">
        <v>0</v>
      </c>
      <c r="I364">
        <v>0</v>
      </c>
      <c r="J364">
        <v>7.8125E-2</v>
      </c>
      <c r="K364">
        <v>0.3515625</v>
      </c>
      <c r="L364">
        <v>0.5703125</v>
      </c>
      <c r="M364">
        <v>1.6E-2</v>
      </c>
      <c r="N364">
        <v>1.6E-2</v>
      </c>
      <c r="O364">
        <v>1.6E-2</v>
      </c>
      <c r="P364">
        <v>0.192</v>
      </c>
      <c r="Q364">
        <v>8.0000000000000002E-3</v>
      </c>
      <c r="R364">
        <v>8.0000000000000002E-3</v>
      </c>
      <c r="S364">
        <v>1.6E-2</v>
      </c>
      <c r="T364">
        <v>2.4E-2</v>
      </c>
      <c r="U364">
        <v>0</v>
      </c>
      <c r="V364">
        <v>1.6E-2</v>
      </c>
      <c r="W364">
        <v>8.0000000000000002E-3</v>
      </c>
      <c r="X364">
        <v>0.104</v>
      </c>
      <c r="Y364">
        <v>0.128</v>
      </c>
      <c r="Z364">
        <v>8.0000000000000002E-3</v>
      </c>
      <c r="AA364">
        <v>4.8000000000000001E-2</v>
      </c>
      <c r="AB364">
        <v>3.2000000000000001E-2</v>
      </c>
      <c r="AC364">
        <v>1.6E-2</v>
      </c>
      <c r="AD364">
        <v>3.2000000000000001E-2</v>
      </c>
      <c r="AE364">
        <v>1.6E-2</v>
      </c>
      <c r="AF364">
        <v>1.6E-2</v>
      </c>
      <c r="AG364">
        <v>3.2000000000000001E-2</v>
      </c>
      <c r="AH364">
        <v>6.4000000000000001E-2</v>
      </c>
      <c r="AI364">
        <v>3.2000000000000001E-2</v>
      </c>
      <c r="AJ364">
        <v>0</v>
      </c>
      <c r="AK364">
        <v>0</v>
      </c>
      <c r="AL364">
        <v>8.0000000000000002E-3</v>
      </c>
      <c r="AM364">
        <v>0.13600000000000001</v>
      </c>
      <c r="AN364">
        <v>8.0000000000000002E-3</v>
      </c>
      <c r="AO364">
        <v>0</v>
      </c>
    </row>
    <row r="365" spans="1:43" x14ac:dyDescent="0.3">
      <c r="A365" t="str">
        <f t="shared" si="5"/>
        <v>Bermuda2003</v>
      </c>
      <c r="B365" t="s">
        <v>87</v>
      </c>
      <c r="C365" t="s">
        <v>88</v>
      </c>
      <c r="D365">
        <v>2003</v>
      </c>
      <c r="F365">
        <v>1.7523398857097101E-2</v>
      </c>
      <c r="G365">
        <v>0.30444964871194402</v>
      </c>
      <c r="H365">
        <v>0</v>
      </c>
      <c r="I365">
        <v>0</v>
      </c>
      <c r="J365">
        <v>7.7519379844961198E-2</v>
      </c>
      <c r="K365">
        <v>0.34883720930232598</v>
      </c>
      <c r="L365">
        <v>0.57364341085271298</v>
      </c>
      <c r="M365">
        <v>1.58730158730159E-2</v>
      </c>
      <c r="N365">
        <v>1.58730158730159E-2</v>
      </c>
      <c r="O365">
        <v>1.58730158730159E-2</v>
      </c>
      <c r="P365">
        <v>0.19047619047618999</v>
      </c>
      <c r="Q365">
        <v>1.58730158730159E-2</v>
      </c>
      <c r="R365">
        <v>7.9365079365079395E-3</v>
      </c>
      <c r="S365">
        <v>1.58730158730159E-2</v>
      </c>
      <c r="T365">
        <v>2.3809523809523801E-2</v>
      </c>
      <c r="U365">
        <v>0</v>
      </c>
      <c r="V365">
        <v>1.58730158730159E-2</v>
      </c>
      <c r="W365">
        <v>7.9365079365079395E-3</v>
      </c>
      <c r="X365">
        <v>0.103174603174603</v>
      </c>
      <c r="Y365">
        <v>0.126984126984127</v>
      </c>
      <c r="Z365">
        <v>7.9365079365079395E-3</v>
      </c>
      <c r="AA365">
        <v>4.7619047619047603E-2</v>
      </c>
      <c r="AB365">
        <v>3.1746031746031703E-2</v>
      </c>
      <c r="AC365">
        <v>1.58730158730159E-2</v>
      </c>
      <c r="AD365">
        <v>3.1746031746031703E-2</v>
      </c>
      <c r="AE365">
        <v>1.58730158730159E-2</v>
      </c>
      <c r="AF365">
        <v>1.58730158730159E-2</v>
      </c>
      <c r="AG365">
        <v>3.1746031746031703E-2</v>
      </c>
      <c r="AH365">
        <v>6.3492063492063502E-2</v>
      </c>
      <c r="AI365">
        <v>3.1746031746031703E-2</v>
      </c>
      <c r="AJ365">
        <v>0</v>
      </c>
      <c r="AK365">
        <v>0</v>
      </c>
      <c r="AL365">
        <v>7.9365079365079395E-3</v>
      </c>
      <c r="AM365">
        <v>0.134920634920635</v>
      </c>
      <c r="AN365">
        <v>7.9365079365079395E-3</v>
      </c>
      <c r="AO365">
        <v>0</v>
      </c>
    </row>
    <row r="366" spans="1:43" x14ac:dyDescent="0.3">
      <c r="A366" t="str">
        <f t="shared" si="5"/>
        <v>Bermuda2004</v>
      </c>
      <c r="B366" t="s">
        <v>87</v>
      </c>
      <c r="C366" t="s">
        <v>88</v>
      </c>
      <c r="D366">
        <v>2004</v>
      </c>
      <c r="F366">
        <v>1.77458829764655E-2</v>
      </c>
      <c r="G366">
        <v>0.307142857142857</v>
      </c>
      <c r="H366">
        <v>0</v>
      </c>
      <c r="I366">
        <v>0</v>
      </c>
      <c r="J366">
        <v>7.8125E-2</v>
      </c>
      <c r="K366">
        <v>0.34375</v>
      </c>
      <c r="L366">
        <v>0.578125</v>
      </c>
      <c r="M366">
        <v>1.6E-2</v>
      </c>
      <c r="N366">
        <v>1.6E-2</v>
      </c>
      <c r="O366">
        <v>1.6E-2</v>
      </c>
      <c r="P366">
        <v>0.192</v>
      </c>
      <c r="Q366">
        <v>1.6E-2</v>
      </c>
      <c r="R366">
        <v>8.0000000000000002E-3</v>
      </c>
      <c r="S366">
        <v>1.6E-2</v>
      </c>
      <c r="T366">
        <v>2.4E-2</v>
      </c>
      <c r="U366">
        <v>0</v>
      </c>
      <c r="V366">
        <v>1.6E-2</v>
      </c>
      <c r="W366">
        <v>8.0000000000000002E-3</v>
      </c>
      <c r="X366">
        <v>9.6000000000000002E-2</v>
      </c>
      <c r="Y366">
        <v>0.128</v>
      </c>
      <c r="Z366">
        <v>8.0000000000000002E-3</v>
      </c>
      <c r="AA366">
        <v>4.8000000000000001E-2</v>
      </c>
      <c r="AB366">
        <v>3.2000000000000001E-2</v>
      </c>
      <c r="AC366">
        <v>1.6E-2</v>
      </c>
      <c r="AD366">
        <v>3.2000000000000001E-2</v>
      </c>
      <c r="AE366">
        <v>1.6E-2</v>
      </c>
      <c r="AF366">
        <v>1.6E-2</v>
      </c>
      <c r="AG366">
        <v>3.2000000000000001E-2</v>
      </c>
      <c r="AH366">
        <v>6.4000000000000001E-2</v>
      </c>
      <c r="AI366">
        <v>3.2000000000000001E-2</v>
      </c>
      <c r="AJ366">
        <v>0</v>
      </c>
      <c r="AK366">
        <v>0</v>
      </c>
      <c r="AL366">
        <v>8.0000000000000002E-3</v>
      </c>
      <c r="AM366">
        <v>0.13600000000000001</v>
      </c>
      <c r="AN366">
        <v>8.0000000000000002E-3</v>
      </c>
      <c r="AO366">
        <v>0</v>
      </c>
    </row>
    <row r="367" spans="1:43" x14ac:dyDescent="0.3">
      <c r="A367" t="str">
        <f t="shared" si="5"/>
        <v>Bermuda2005</v>
      </c>
      <c r="B367" t="s">
        <v>87</v>
      </c>
      <c r="C367" t="s">
        <v>88</v>
      </c>
      <c r="D367">
        <v>2005</v>
      </c>
      <c r="F367">
        <v>1.8017648477770699E-2</v>
      </c>
      <c r="G367">
        <v>0.30878859857482199</v>
      </c>
      <c r="H367">
        <v>0</v>
      </c>
      <c r="I367">
        <v>0</v>
      </c>
      <c r="J367">
        <v>7.7519379844961198E-2</v>
      </c>
      <c r="K367">
        <v>0.34108527131782901</v>
      </c>
      <c r="L367">
        <v>0.581395348837209</v>
      </c>
      <c r="M367">
        <v>1.5748031496062999E-2</v>
      </c>
      <c r="N367">
        <v>1.5748031496062999E-2</v>
      </c>
      <c r="O367">
        <v>1.5748031496062999E-2</v>
      </c>
      <c r="P367">
        <v>0.18897637795275599</v>
      </c>
      <c r="Q367">
        <v>1.5748031496062999E-2</v>
      </c>
      <c r="R367">
        <v>7.8740157480314994E-3</v>
      </c>
      <c r="S367">
        <v>1.5748031496062999E-2</v>
      </c>
      <c r="T367">
        <v>2.3622047244094498E-2</v>
      </c>
      <c r="U367">
        <v>0</v>
      </c>
      <c r="V367">
        <v>1.5748031496062999E-2</v>
      </c>
      <c r="W367">
        <v>7.8740157480314994E-3</v>
      </c>
      <c r="X367">
        <v>9.4488188976377993E-2</v>
      </c>
      <c r="Y367">
        <v>0.12598425196850399</v>
      </c>
      <c r="Z367">
        <v>7.8740157480314994E-3</v>
      </c>
      <c r="AA367">
        <v>4.7244094488188997E-2</v>
      </c>
      <c r="AB367">
        <v>3.1496062992125998E-2</v>
      </c>
      <c r="AC367">
        <v>1.5748031496062999E-2</v>
      </c>
      <c r="AD367">
        <v>3.1496062992125998E-2</v>
      </c>
      <c r="AE367">
        <v>1.5748031496062999E-2</v>
      </c>
      <c r="AF367">
        <v>1.5748031496062999E-2</v>
      </c>
      <c r="AG367">
        <v>3.1496062992125998E-2</v>
      </c>
      <c r="AH367">
        <v>7.0866141732283505E-2</v>
      </c>
      <c r="AI367">
        <v>3.1496062992125998E-2</v>
      </c>
      <c r="AJ367">
        <v>0</v>
      </c>
      <c r="AK367">
        <v>0</v>
      </c>
      <c r="AL367">
        <v>7.8740157480314994E-3</v>
      </c>
      <c r="AM367">
        <v>0.14173228346456701</v>
      </c>
      <c r="AN367">
        <v>7.8740157480314994E-3</v>
      </c>
      <c r="AO367">
        <v>0</v>
      </c>
    </row>
    <row r="368" spans="1:43" x14ac:dyDescent="0.3">
      <c r="A368" t="str">
        <f t="shared" si="5"/>
        <v>Bermuda2006</v>
      </c>
      <c r="B368" t="s">
        <v>87</v>
      </c>
      <c r="C368" t="s">
        <v>88</v>
      </c>
      <c r="D368">
        <v>2006</v>
      </c>
      <c r="F368">
        <v>1.84826952840117E-2</v>
      </c>
      <c r="G368">
        <v>0.31147540983606598</v>
      </c>
      <c r="H368">
        <v>0</v>
      </c>
      <c r="I368">
        <v>0</v>
      </c>
      <c r="J368">
        <v>7.5757575757575801E-2</v>
      </c>
      <c r="K368">
        <v>0.34090909090909099</v>
      </c>
      <c r="L368">
        <v>0.58333333333333304</v>
      </c>
      <c r="M368">
        <v>1.5503875968992199E-2</v>
      </c>
      <c r="N368">
        <v>1.5503875968992199E-2</v>
      </c>
      <c r="O368">
        <v>1.5503875968992199E-2</v>
      </c>
      <c r="P368">
        <v>0.193798449612403</v>
      </c>
      <c r="Q368">
        <v>1.5503875968992199E-2</v>
      </c>
      <c r="R368">
        <v>7.7519379844961196E-3</v>
      </c>
      <c r="S368">
        <v>1.5503875968992199E-2</v>
      </c>
      <c r="T368">
        <v>2.32558139534884E-2</v>
      </c>
      <c r="U368">
        <v>0</v>
      </c>
      <c r="V368">
        <v>1.5503875968992199E-2</v>
      </c>
      <c r="W368">
        <v>7.7519379844961196E-3</v>
      </c>
      <c r="X368">
        <v>9.3023255813953501E-2</v>
      </c>
      <c r="Y368">
        <v>0.13178294573643401</v>
      </c>
      <c r="Z368">
        <v>7.7519379844961196E-3</v>
      </c>
      <c r="AA368">
        <v>4.6511627906976702E-2</v>
      </c>
      <c r="AB368">
        <v>3.1007751937984499E-2</v>
      </c>
      <c r="AC368">
        <v>1.5503875968992199E-2</v>
      </c>
      <c r="AD368">
        <v>3.1007751937984499E-2</v>
      </c>
      <c r="AE368">
        <v>1.5503875968992199E-2</v>
      </c>
      <c r="AF368">
        <v>1.5503875968992199E-2</v>
      </c>
      <c r="AG368">
        <v>3.1007751937984499E-2</v>
      </c>
      <c r="AH368">
        <v>6.9767441860465101E-2</v>
      </c>
      <c r="AI368">
        <v>3.1007751937984499E-2</v>
      </c>
      <c r="AJ368">
        <v>0</v>
      </c>
      <c r="AK368">
        <v>0</v>
      </c>
      <c r="AL368">
        <v>7.7519379844961196E-3</v>
      </c>
      <c r="AM368">
        <v>0.13953488372093001</v>
      </c>
      <c r="AN368">
        <v>7.7519379844961196E-3</v>
      </c>
      <c r="AO368">
        <v>0</v>
      </c>
    </row>
    <row r="369" spans="1:42" x14ac:dyDescent="0.3">
      <c r="A369" t="str">
        <f t="shared" si="5"/>
        <v>Bermuda2007</v>
      </c>
      <c r="B369" t="s">
        <v>87</v>
      </c>
      <c r="C369" t="s">
        <v>88</v>
      </c>
      <c r="D369">
        <v>2007</v>
      </c>
      <c r="F369">
        <v>1.9046370186131902E-2</v>
      </c>
      <c r="G369">
        <v>0.31468531468531502</v>
      </c>
      <c r="H369">
        <v>0</v>
      </c>
      <c r="I369">
        <v>0</v>
      </c>
      <c r="J369">
        <v>7.4626865671641798E-2</v>
      </c>
      <c r="K369">
        <v>0.34328358208955201</v>
      </c>
      <c r="L369">
        <v>0.58208955223880599</v>
      </c>
      <c r="M369">
        <v>1.5384615384615399E-2</v>
      </c>
      <c r="N369">
        <v>1.5384615384615399E-2</v>
      </c>
      <c r="O369">
        <v>1.5384615384615399E-2</v>
      </c>
      <c r="P369">
        <v>0.19230769230769201</v>
      </c>
      <c r="Q369">
        <v>1.5384615384615399E-2</v>
      </c>
      <c r="R369">
        <v>7.6923076923076901E-3</v>
      </c>
      <c r="S369">
        <v>1.5384615384615399E-2</v>
      </c>
      <c r="T369">
        <v>2.3076923076923099E-2</v>
      </c>
      <c r="U369">
        <v>0</v>
      </c>
      <c r="V369">
        <v>1.5384615384615399E-2</v>
      </c>
      <c r="W369">
        <v>7.6923076923076901E-3</v>
      </c>
      <c r="X369">
        <v>9.2307692307692299E-2</v>
      </c>
      <c r="Y369">
        <v>0.138461538461538</v>
      </c>
      <c r="Z369">
        <v>7.6923076923076901E-3</v>
      </c>
      <c r="AA369">
        <v>4.6153846153846198E-2</v>
      </c>
      <c r="AB369">
        <v>3.0769230769230799E-2</v>
      </c>
      <c r="AC369">
        <v>1.5384615384615399E-2</v>
      </c>
      <c r="AD369">
        <v>3.0769230769230799E-2</v>
      </c>
      <c r="AE369">
        <v>1.5384615384615399E-2</v>
      </c>
      <c r="AF369">
        <v>1.5384615384615399E-2</v>
      </c>
      <c r="AG369">
        <v>3.0769230769230799E-2</v>
      </c>
      <c r="AH369">
        <v>6.9230769230769207E-2</v>
      </c>
      <c r="AI369">
        <v>3.0769230769230799E-2</v>
      </c>
      <c r="AJ369">
        <v>0</v>
      </c>
      <c r="AK369">
        <v>0</v>
      </c>
      <c r="AL369">
        <v>7.6923076923076901E-3</v>
      </c>
      <c r="AM369">
        <v>0.138461538461538</v>
      </c>
      <c r="AN369">
        <v>7.6923076923076901E-3</v>
      </c>
      <c r="AO369">
        <v>0</v>
      </c>
    </row>
    <row r="370" spans="1:42" x14ac:dyDescent="0.3">
      <c r="A370" t="str">
        <f t="shared" si="5"/>
        <v>Bermuda2008</v>
      </c>
      <c r="B370" t="s">
        <v>87</v>
      </c>
      <c r="C370" t="s">
        <v>88</v>
      </c>
      <c r="D370">
        <v>2008</v>
      </c>
      <c r="F370">
        <v>1.9755470901591399E-2</v>
      </c>
      <c r="G370">
        <v>0.31954022988505698</v>
      </c>
      <c r="H370">
        <v>0</v>
      </c>
      <c r="I370">
        <v>0</v>
      </c>
      <c r="J370">
        <v>7.2463768115942004E-2</v>
      </c>
      <c r="K370">
        <v>0.34057971014492799</v>
      </c>
      <c r="L370">
        <v>0.58695652173913004</v>
      </c>
      <c r="M370">
        <v>1.4705882352941201E-2</v>
      </c>
      <c r="N370">
        <v>1.4705882352941201E-2</v>
      </c>
      <c r="O370">
        <v>1.4705882352941201E-2</v>
      </c>
      <c r="P370">
        <v>0.191176470588235</v>
      </c>
      <c r="Q370">
        <v>1.4705882352941201E-2</v>
      </c>
      <c r="R370">
        <v>7.3529411764705899E-3</v>
      </c>
      <c r="S370">
        <v>1.4705882352941201E-2</v>
      </c>
      <c r="T370">
        <v>2.2058823529411801E-2</v>
      </c>
      <c r="U370">
        <v>0</v>
      </c>
      <c r="V370">
        <v>2.2058823529411801E-2</v>
      </c>
      <c r="W370">
        <v>7.3529411764705899E-3</v>
      </c>
      <c r="X370">
        <v>8.8235294117647106E-2</v>
      </c>
      <c r="Y370">
        <v>0.13235294117647101</v>
      </c>
      <c r="Z370">
        <v>7.3529411764705899E-3</v>
      </c>
      <c r="AA370">
        <v>4.4117647058823498E-2</v>
      </c>
      <c r="AB370">
        <v>3.6764705882352901E-2</v>
      </c>
      <c r="AC370">
        <v>1.4705882352941201E-2</v>
      </c>
      <c r="AD370">
        <v>2.9411764705882401E-2</v>
      </c>
      <c r="AE370">
        <v>1.4705882352941201E-2</v>
      </c>
      <c r="AF370">
        <v>1.4705882352941201E-2</v>
      </c>
      <c r="AG370">
        <v>2.9411764705882401E-2</v>
      </c>
      <c r="AH370">
        <v>7.3529411764705899E-2</v>
      </c>
      <c r="AI370">
        <v>2.9411764705882401E-2</v>
      </c>
      <c r="AJ370">
        <v>0</v>
      </c>
      <c r="AK370">
        <v>0</v>
      </c>
      <c r="AL370">
        <v>7.3529411764705899E-3</v>
      </c>
      <c r="AM370">
        <v>0.13970588235294101</v>
      </c>
      <c r="AN370">
        <v>7.3529411764705899E-3</v>
      </c>
      <c r="AO370">
        <v>7.3529411764705899E-3</v>
      </c>
    </row>
    <row r="371" spans="1:42" x14ac:dyDescent="0.3">
      <c r="A371" t="str">
        <f t="shared" si="5"/>
        <v>Bermuda2009</v>
      </c>
      <c r="B371" t="s">
        <v>87</v>
      </c>
      <c r="C371" t="s">
        <v>88</v>
      </c>
      <c r="D371">
        <v>2009</v>
      </c>
      <c r="F371">
        <v>2.0462440362130199E-2</v>
      </c>
      <c r="G371">
        <v>0.32272727272727297</v>
      </c>
      <c r="H371">
        <v>0</v>
      </c>
      <c r="I371">
        <v>0</v>
      </c>
      <c r="J371">
        <v>7.09219858156028E-2</v>
      </c>
      <c r="K371">
        <v>0.33333333333333298</v>
      </c>
      <c r="L371">
        <v>0.59574468085106402</v>
      </c>
      <c r="M371">
        <v>1.4285714285714299E-2</v>
      </c>
      <c r="N371">
        <v>1.4285714285714299E-2</v>
      </c>
      <c r="O371">
        <v>1.4285714285714299E-2</v>
      </c>
      <c r="P371">
        <v>0.192857142857143</v>
      </c>
      <c r="Q371">
        <v>1.4285714285714299E-2</v>
      </c>
      <c r="R371">
        <v>7.14285714285714E-3</v>
      </c>
      <c r="S371">
        <v>1.4285714285714299E-2</v>
      </c>
      <c r="T371">
        <v>2.1428571428571401E-2</v>
      </c>
      <c r="U371">
        <v>0</v>
      </c>
      <c r="V371">
        <v>2.1428571428571401E-2</v>
      </c>
      <c r="W371">
        <v>7.14285714285714E-3</v>
      </c>
      <c r="X371">
        <v>8.5714285714285701E-2</v>
      </c>
      <c r="Y371">
        <v>0.13571428571428601</v>
      </c>
      <c r="Z371">
        <v>7.14285714285714E-3</v>
      </c>
      <c r="AA371">
        <v>4.2857142857142899E-2</v>
      </c>
      <c r="AB371">
        <v>3.5714285714285698E-2</v>
      </c>
      <c r="AC371">
        <v>1.4285714285714299E-2</v>
      </c>
      <c r="AD371">
        <v>2.8571428571428598E-2</v>
      </c>
      <c r="AE371">
        <v>1.4285714285714299E-2</v>
      </c>
      <c r="AF371">
        <v>2.1428571428571401E-2</v>
      </c>
      <c r="AG371">
        <v>2.8571428571428598E-2</v>
      </c>
      <c r="AH371">
        <v>7.1428571428571397E-2</v>
      </c>
      <c r="AI371">
        <v>2.8571428571428598E-2</v>
      </c>
      <c r="AJ371">
        <v>0</v>
      </c>
      <c r="AK371">
        <v>0</v>
      </c>
      <c r="AL371">
        <v>7.14285714285714E-3</v>
      </c>
      <c r="AM371">
        <v>0.14285714285714299</v>
      </c>
      <c r="AN371">
        <v>7.14285714285714E-3</v>
      </c>
      <c r="AO371">
        <v>7.14285714285714E-3</v>
      </c>
    </row>
    <row r="372" spans="1:42" x14ac:dyDescent="0.3">
      <c r="A372" t="str">
        <f t="shared" si="5"/>
        <v>Bermuda2010</v>
      </c>
      <c r="B372" t="s">
        <v>87</v>
      </c>
      <c r="C372" t="s">
        <v>88</v>
      </c>
      <c r="D372">
        <v>2010</v>
      </c>
      <c r="F372">
        <v>2.1062860843286201E-2</v>
      </c>
      <c r="G372">
        <v>0.32438478747203597</v>
      </c>
      <c r="H372">
        <v>0</v>
      </c>
      <c r="I372">
        <v>0</v>
      </c>
      <c r="J372">
        <v>6.8965517241379296E-2</v>
      </c>
      <c r="K372">
        <v>0.33103448275862102</v>
      </c>
      <c r="L372">
        <v>0.6</v>
      </c>
      <c r="M372">
        <v>1.38888888888889E-2</v>
      </c>
      <c r="N372">
        <v>2.0833333333333301E-2</v>
      </c>
      <c r="O372">
        <v>1.38888888888889E-2</v>
      </c>
      <c r="P372">
        <v>0.1875</v>
      </c>
      <c r="Q372">
        <v>1.38888888888889E-2</v>
      </c>
      <c r="R372">
        <v>6.9444444444444397E-3</v>
      </c>
      <c r="S372">
        <v>1.38888888888889E-2</v>
      </c>
      <c r="T372">
        <v>2.7777777777777801E-2</v>
      </c>
      <c r="U372">
        <v>0</v>
      </c>
      <c r="V372">
        <v>2.0833333333333301E-2</v>
      </c>
      <c r="W372">
        <v>6.9444444444444397E-3</v>
      </c>
      <c r="X372">
        <v>8.3333333333333301E-2</v>
      </c>
      <c r="Y372">
        <v>0.13888888888888901</v>
      </c>
      <c r="Z372">
        <v>6.9444444444444397E-3</v>
      </c>
      <c r="AA372">
        <v>4.1666666666666699E-2</v>
      </c>
      <c r="AB372">
        <v>3.4722222222222203E-2</v>
      </c>
      <c r="AC372">
        <v>1.38888888888889E-2</v>
      </c>
      <c r="AD372">
        <v>2.7777777777777801E-2</v>
      </c>
      <c r="AE372">
        <v>1.38888888888889E-2</v>
      </c>
      <c r="AF372">
        <v>2.0833333333333301E-2</v>
      </c>
      <c r="AG372">
        <v>2.7777777777777801E-2</v>
      </c>
      <c r="AH372">
        <v>6.9444444444444406E-2</v>
      </c>
      <c r="AI372">
        <v>3.4722222222222203E-2</v>
      </c>
      <c r="AJ372">
        <v>0</v>
      </c>
      <c r="AK372">
        <v>0</v>
      </c>
      <c r="AL372">
        <v>6.9444444444444397E-3</v>
      </c>
      <c r="AM372">
        <v>0.13888888888888901</v>
      </c>
      <c r="AN372">
        <v>6.9444444444444397E-3</v>
      </c>
      <c r="AO372">
        <v>6.9444444444444397E-3</v>
      </c>
    </row>
    <row r="373" spans="1:42" x14ac:dyDescent="0.3">
      <c r="A373" t="str">
        <f t="shared" si="5"/>
        <v>Bermuda2011</v>
      </c>
      <c r="B373" t="s">
        <v>87</v>
      </c>
      <c r="C373" t="s">
        <v>88</v>
      </c>
      <c r="D373">
        <v>2011</v>
      </c>
      <c r="F373">
        <v>2.1622874132863401E-2</v>
      </c>
      <c r="G373">
        <v>0.32527472527472501</v>
      </c>
      <c r="H373">
        <v>0</v>
      </c>
      <c r="I373">
        <v>0</v>
      </c>
      <c r="J373">
        <v>6.1643835616438401E-2</v>
      </c>
      <c r="K373">
        <v>0.32876712328767099</v>
      </c>
      <c r="L373">
        <v>0.60958904109588996</v>
      </c>
      <c r="M373">
        <v>1.38888888888889E-2</v>
      </c>
      <c r="N373">
        <v>2.0833333333333301E-2</v>
      </c>
      <c r="O373">
        <v>1.38888888888889E-2</v>
      </c>
      <c r="P373">
        <v>0.1875</v>
      </c>
      <c r="Q373">
        <v>1.38888888888889E-2</v>
      </c>
      <c r="R373">
        <v>6.9444444444444397E-3</v>
      </c>
      <c r="S373">
        <v>1.38888888888889E-2</v>
      </c>
      <c r="T373">
        <v>2.7777777777777801E-2</v>
      </c>
      <c r="U373">
        <v>0</v>
      </c>
      <c r="V373">
        <v>2.0833333333333301E-2</v>
      </c>
      <c r="W373">
        <v>6.9444444444444397E-3</v>
      </c>
      <c r="X373">
        <v>8.3333333333333301E-2</v>
      </c>
      <c r="Y373">
        <v>0.13888888888888901</v>
      </c>
      <c r="Z373">
        <v>6.9444444444444397E-3</v>
      </c>
      <c r="AA373">
        <v>4.1666666666666699E-2</v>
      </c>
      <c r="AB373">
        <v>3.4722222222222203E-2</v>
      </c>
      <c r="AC373">
        <v>1.38888888888889E-2</v>
      </c>
      <c r="AD373">
        <v>2.7777777777777801E-2</v>
      </c>
      <c r="AE373">
        <v>1.38888888888889E-2</v>
      </c>
      <c r="AF373">
        <v>2.0833333333333301E-2</v>
      </c>
      <c r="AG373">
        <v>2.7777777777777801E-2</v>
      </c>
      <c r="AH373">
        <v>6.9444444444444406E-2</v>
      </c>
      <c r="AI373">
        <v>3.4722222222222203E-2</v>
      </c>
      <c r="AJ373">
        <v>0</v>
      </c>
      <c r="AK373">
        <v>0</v>
      </c>
      <c r="AL373">
        <v>6.9444444444444397E-3</v>
      </c>
      <c r="AM373">
        <v>0.13888888888888901</v>
      </c>
      <c r="AN373">
        <v>6.9444444444444397E-3</v>
      </c>
      <c r="AO373">
        <v>6.9444444444444397E-3</v>
      </c>
    </row>
    <row r="374" spans="1:42" x14ac:dyDescent="0.3">
      <c r="A374" t="str">
        <f t="shared" si="5"/>
        <v>Bermuda2012</v>
      </c>
      <c r="B374" t="s">
        <v>87</v>
      </c>
      <c r="C374" t="s">
        <v>88</v>
      </c>
      <c r="D374">
        <v>2012</v>
      </c>
      <c r="F374">
        <v>2.22450341959076E-2</v>
      </c>
      <c r="G374">
        <v>0.32473118279569901</v>
      </c>
      <c r="H374">
        <v>0</v>
      </c>
      <c r="I374">
        <v>0</v>
      </c>
      <c r="J374">
        <v>5.9602649006622502E-2</v>
      </c>
      <c r="K374">
        <v>0.32450331125827803</v>
      </c>
      <c r="L374">
        <v>0.61589403973509904</v>
      </c>
      <c r="M374">
        <v>1.35135135135135E-2</v>
      </c>
      <c r="N374">
        <v>2.0270270270270299E-2</v>
      </c>
      <c r="O374">
        <v>1.35135135135135E-2</v>
      </c>
      <c r="P374">
        <v>0.18918918918918901</v>
      </c>
      <c r="Q374">
        <v>1.35135135135135E-2</v>
      </c>
      <c r="R374">
        <v>6.7567567567567597E-3</v>
      </c>
      <c r="S374">
        <v>1.35135135135135E-2</v>
      </c>
      <c r="T374">
        <v>2.7027027027027001E-2</v>
      </c>
      <c r="U374">
        <v>0</v>
      </c>
      <c r="V374">
        <v>2.0270270270270299E-2</v>
      </c>
      <c r="W374">
        <v>6.7567567567567597E-3</v>
      </c>
      <c r="X374">
        <v>8.1081081081081099E-2</v>
      </c>
      <c r="Y374">
        <v>0.141891891891892</v>
      </c>
      <c r="Z374">
        <v>6.7567567567567597E-3</v>
      </c>
      <c r="AA374">
        <v>4.0540540540540501E-2</v>
      </c>
      <c r="AB374">
        <v>3.37837837837838E-2</v>
      </c>
      <c r="AC374">
        <v>1.35135135135135E-2</v>
      </c>
      <c r="AD374">
        <v>2.7027027027027001E-2</v>
      </c>
      <c r="AE374">
        <v>1.35135135135135E-2</v>
      </c>
      <c r="AF374">
        <v>2.0270270270270299E-2</v>
      </c>
      <c r="AG374">
        <v>2.7027027027027001E-2</v>
      </c>
      <c r="AH374">
        <v>7.4324324324324301E-2</v>
      </c>
      <c r="AI374">
        <v>3.37837837837838E-2</v>
      </c>
      <c r="AJ374">
        <v>0</v>
      </c>
      <c r="AK374">
        <v>0</v>
      </c>
      <c r="AL374">
        <v>6.7567567567567597E-3</v>
      </c>
      <c r="AM374">
        <v>0.141891891891892</v>
      </c>
      <c r="AN374">
        <v>6.7567567567567597E-3</v>
      </c>
      <c r="AO374">
        <v>6.7567567567567597E-3</v>
      </c>
    </row>
    <row r="375" spans="1:42" x14ac:dyDescent="0.3">
      <c r="A375" t="str">
        <f t="shared" si="5"/>
        <v>Bermuda2013</v>
      </c>
      <c r="B375" t="s">
        <v>87</v>
      </c>
      <c r="C375" t="s">
        <v>88</v>
      </c>
      <c r="D375">
        <v>2013</v>
      </c>
      <c r="F375">
        <v>2.3054969738851201E-2</v>
      </c>
      <c r="G375">
        <v>0.32359081419624203</v>
      </c>
      <c r="H375">
        <v>0</v>
      </c>
      <c r="I375">
        <v>0</v>
      </c>
      <c r="J375">
        <v>5.8064516129032302E-2</v>
      </c>
      <c r="K375">
        <v>0.32258064516128998</v>
      </c>
      <c r="L375">
        <v>0.619354838709677</v>
      </c>
      <c r="M375">
        <v>1.30718954248366E-2</v>
      </c>
      <c r="N375">
        <v>1.9607843137254902E-2</v>
      </c>
      <c r="O375">
        <v>1.30718954248366E-2</v>
      </c>
      <c r="P375">
        <v>0.18300653594771199</v>
      </c>
      <c r="Q375">
        <v>1.30718954248366E-2</v>
      </c>
      <c r="R375">
        <v>6.5359477124183E-3</v>
      </c>
      <c r="S375">
        <v>1.30718954248366E-2</v>
      </c>
      <c r="T375">
        <v>2.61437908496732E-2</v>
      </c>
      <c r="U375">
        <v>0</v>
      </c>
      <c r="V375">
        <v>1.9607843137254902E-2</v>
      </c>
      <c r="W375">
        <v>6.5359477124183E-3</v>
      </c>
      <c r="X375">
        <v>8.4967320261437898E-2</v>
      </c>
      <c r="Y375">
        <v>0.14379084967320299</v>
      </c>
      <c r="Z375">
        <v>6.5359477124183E-3</v>
      </c>
      <c r="AA375">
        <v>3.9215686274509803E-2</v>
      </c>
      <c r="AB375">
        <v>3.9215686274509803E-2</v>
      </c>
      <c r="AC375">
        <v>1.30718954248366E-2</v>
      </c>
      <c r="AD375">
        <v>2.61437908496732E-2</v>
      </c>
      <c r="AE375">
        <v>1.30718954248366E-2</v>
      </c>
      <c r="AF375">
        <v>1.9607843137254902E-2</v>
      </c>
      <c r="AG375">
        <v>2.61437908496732E-2</v>
      </c>
      <c r="AH375">
        <v>7.1895424836601302E-2</v>
      </c>
      <c r="AI375">
        <v>3.2679738562091498E-2</v>
      </c>
      <c r="AJ375">
        <v>0</v>
      </c>
      <c r="AK375">
        <v>6.5359477124183E-3</v>
      </c>
      <c r="AL375">
        <v>6.5359477124183E-3</v>
      </c>
      <c r="AM375">
        <v>0.14379084967320299</v>
      </c>
      <c r="AN375">
        <v>6.5359477124183E-3</v>
      </c>
      <c r="AO375">
        <v>6.5359477124183E-3</v>
      </c>
    </row>
    <row r="376" spans="1:42" x14ac:dyDescent="0.3">
      <c r="A376" t="str">
        <f t="shared" si="5"/>
        <v>Bermuda2014</v>
      </c>
      <c r="B376" t="s">
        <v>87</v>
      </c>
      <c r="C376" t="s">
        <v>88</v>
      </c>
      <c r="D376">
        <v>2014</v>
      </c>
      <c r="F376">
        <v>2.3887953819645001E-2</v>
      </c>
      <c r="G376">
        <v>0.32317073170731703</v>
      </c>
      <c r="H376">
        <v>0</v>
      </c>
      <c r="I376">
        <v>0</v>
      </c>
      <c r="J376">
        <v>5.0314465408804999E-2</v>
      </c>
      <c r="K376">
        <v>0.320754716981132</v>
      </c>
      <c r="L376">
        <v>0.62893081761006298</v>
      </c>
      <c r="M376">
        <v>1.2820512820512799E-2</v>
      </c>
      <c r="N376">
        <v>1.9230769230769201E-2</v>
      </c>
      <c r="O376">
        <v>1.9230769230769201E-2</v>
      </c>
      <c r="P376">
        <v>0.18589743589743599</v>
      </c>
      <c r="Q376">
        <v>1.2820512820512799E-2</v>
      </c>
      <c r="R376">
        <v>6.41025641025641E-3</v>
      </c>
      <c r="S376">
        <v>1.2820512820512799E-2</v>
      </c>
      <c r="T376">
        <v>2.5641025641025599E-2</v>
      </c>
      <c r="U376">
        <v>0</v>
      </c>
      <c r="V376">
        <v>1.9230769230769201E-2</v>
      </c>
      <c r="W376">
        <v>6.41025641025641E-3</v>
      </c>
      <c r="X376">
        <v>8.3333333333333301E-2</v>
      </c>
      <c r="Y376">
        <v>0.147435897435897</v>
      </c>
      <c r="Z376">
        <v>6.41025641025641E-3</v>
      </c>
      <c r="AA376">
        <v>3.8461538461538498E-2</v>
      </c>
      <c r="AB376">
        <v>3.8461538461538498E-2</v>
      </c>
      <c r="AC376">
        <v>1.2820512820512799E-2</v>
      </c>
      <c r="AD376">
        <v>2.5641025641025599E-2</v>
      </c>
      <c r="AE376">
        <v>1.2820512820512799E-2</v>
      </c>
      <c r="AF376">
        <v>1.9230769230769201E-2</v>
      </c>
      <c r="AG376">
        <v>2.5641025641025599E-2</v>
      </c>
      <c r="AH376">
        <v>7.0512820512820498E-2</v>
      </c>
      <c r="AI376">
        <v>3.2051282051282E-2</v>
      </c>
      <c r="AJ376">
        <v>0</v>
      </c>
      <c r="AK376">
        <v>6.41025641025641E-3</v>
      </c>
      <c r="AL376">
        <v>6.41025641025641E-3</v>
      </c>
      <c r="AM376">
        <v>0.141025641025641</v>
      </c>
      <c r="AN376">
        <v>6.41025641025641E-3</v>
      </c>
      <c r="AO376">
        <v>6.41025641025641E-3</v>
      </c>
    </row>
    <row r="377" spans="1:42" x14ac:dyDescent="0.3">
      <c r="A377" t="str">
        <f t="shared" si="5"/>
        <v>Bermuda2015</v>
      </c>
      <c r="B377" t="s">
        <v>87</v>
      </c>
      <c r="C377" t="s">
        <v>88</v>
      </c>
      <c r="D377">
        <v>2015</v>
      </c>
      <c r="F377">
        <v>2.4633626724451799E-2</v>
      </c>
      <c r="G377">
        <v>0.32213438735177902</v>
      </c>
      <c r="H377">
        <v>0</v>
      </c>
      <c r="I377">
        <v>0</v>
      </c>
      <c r="J377">
        <v>4.9382716049382699E-2</v>
      </c>
      <c r="K377">
        <v>0.31481481481481499</v>
      </c>
      <c r="L377">
        <v>0.63580246913580296</v>
      </c>
      <c r="M377">
        <v>1.2500000000000001E-2</v>
      </c>
      <c r="N377">
        <v>1.8749999999999999E-2</v>
      </c>
      <c r="O377">
        <v>1.8749999999999999E-2</v>
      </c>
      <c r="P377">
        <v>0.18124999999999999</v>
      </c>
      <c r="Q377">
        <v>1.2500000000000001E-2</v>
      </c>
      <c r="R377">
        <v>6.2500000000000003E-3</v>
      </c>
      <c r="S377">
        <v>1.2500000000000001E-2</v>
      </c>
      <c r="T377">
        <v>2.5000000000000001E-2</v>
      </c>
      <c r="U377">
        <v>0</v>
      </c>
      <c r="V377">
        <v>1.8749999999999999E-2</v>
      </c>
      <c r="W377">
        <v>1.2500000000000001E-2</v>
      </c>
      <c r="X377">
        <v>8.1250000000000003E-2</v>
      </c>
      <c r="Y377">
        <v>0.15</v>
      </c>
      <c r="Z377">
        <v>6.2500000000000003E-3</v>
      </c>
      <c r="AA377">
        <v>3.7499999999999999E-2</v>
      </c>
      <c r="AB377">
        <v>3.7499999999999999E-2</v>
      </c>
      <c r="AC377">
        <v>1.2500000000000001E-2</v>
      </c>
      <c r="AD377">
        <v>2.5000000000000001E-2</v>
      </c>
      <c r="AE377">
        <v>1.2500000000000001E-2</v>
      </c>
      <c r="AF377">
        <v>1.8749999999999999E-2</v>
      </c>
      <c r="AG377">
        <v>2.5000000000000001E-2</v>
      </c>
      <c r="AH377">
        <v>7.4999999999999997E-2</v>
      </c>
      <c r="AI377">
        <v>3.125E-2</v>
      </c>
      <c r="AJ377">
        <v>0</v>
      </c>
      <c r="AK377">
        <v>6.2500000000000003E-3</v>
      </c>
      <c r="AL377">
        <v>6.2500000000000003E-3</v>
      </c>
      <c r="AM377">
        <v>0.14374999999999999</v>
      </c>
      <c r="AN377">
        <v>6.2500000000000003E-3</v>
      </c>
      <c r="AO377">
        <v>6.2500000000000003E-3</v>
      </c>
    </row>
    <row r="378" spans="1:42" x14ac:dyDescent="0.3">
      <c r="A378" t="str">
        <f t="shared" si="5"/>
        <v>Bermuda2016</v>
      </c>
      <c r="B378" t="s">
        <v>87</v>
      </c>
      <c r="C378" t="s">
        <v>88</v>
      </c>
      <c r="D378">
        <v>2016</v>
      </c>
      <c r="F378">
        <v>2.5349873035980301E-2</v>
      </c>
      <c r="G378">
        <v>0.32108317214700199</v>
      </c>
      <c r="H378">
        <v>0</v>
      </c>
      <c r="I378">
        <v>0</v>
      </c>
      <c r="J378">
        <v>4.8484848484848499E-2</v>
      </c>
      <c r="K378">
        <v>0.30909090909090903</v>
      </c>
      <c r="L378">
        <v>0.64242424242424201</v>
      </c>
      <c r="M378">
        <v>1.84049079754601E-2</v>
      </c>
      <c r="N378">
        <v>1.84049079754601E-2</v>
      </c>
      <c r="O378">
        <v>1.84049079754601E-2</v>
      </c>
      <c r="P378">
        <v>0.184049079754601</v>
      </c>
      <c r="Q378">
        <v>1.22699386503067E-2</v>
      </c>
      <c r="R378">
        <v>6.13496932515337E-3</v>
      </c>
      <c r="S378">
        <v>1.22699386503067E-2</v>
      </c>
      <c r="T378">
        <v>2.4539877300613501E-2</v>
      </c>
      <c r="U378">
        <v>0</v>
      </c>
      <c r="V378">
        <v>1.84049079754601E-2</v>
      </c>
      <c r="W378">
        <v>1.22699386503067E-2</v>
      </c>
      <c r="X378">
        <v>8.5889570552147201E-2</v>
      </c>
      <c r="Y378">
        <v>0.14723926380368099</v>
      </c>
      <c r="Z378">
        <v>6.13496932515337E-3</v>
      </c>
      <c r="AA378">
        <v>3.6809815950920199E-2</v>
      </c>
      <c r="AB378">
        <v>3.6809815950920199E-2</v>
      </c>
      <c r="AC378">
        <v>1.22699386503067E-2</v>
      </c>
      <c r="AD378">
        <v>2.4539877300613501E-2</v>
      </c>
      <c r="AE378">
        <v>1.22699386503067E-2</v>
      </c>
      <c r="AF378">
        <v>1.84049079754601E-2</v>
      </c>
      <c r="AG378">
        <v>2.4539877300613501E-2</v>
      </c>
      <c r="AH378">
        <v>7.3619631901840496E-2</v>
      </c>
      <c r="AI378">
        <v>3.0674846625766899E-2</v>
      </c>
      <c r="AJ378">
        <v>0</v>
      </c>
      <c r="AK378">
        <v>6.13496932515337E-3</v>
      </c>
      <c r="AL378">
        <v>6.13496932515337E-3</v>
      </c>
      <c r="AM378">
        <v>0.14110429447852799</v>
      </c>
      <c r="AN378">
        <v>6.13496932515337E-3</v>
      </c>
      <c r="AO378">
        <v>6.13496932515337E-3</v>
      </c>
    </row>
    <row r="379" spans="1:42" x14ac:dyDescent="0.3">
      <c r="A379" t="str">
        <f t="shared" si="5"/>
        <v>Bermuda2017</v>
      </c>
      <c r="B379" t="s">
        <v>87</v>
      </c>
      <c r="C379" t="s">
        <v>88</v>
      </c>
      <c r="D379">
        <v>2017</v>
      </c>
      <c r="F379">
        <v>2.58567420946362E-2</v>
      </c>
      <c r="G379">
        <v>0.322033898305085</v>
      </c>
      <c r="H379">
        <v>0</v>
      </c>
      <c r="I379">
        <v>0</v>
      </c>
      <c r="J379">
        <v>4.7058823529411799E-2</v>
      </c>
      <c r="K379">
        <v>0.30588235294117599</v>
      </c>
      <c r="L379">
        <v>0.64705882352941202</v>
      </c>
      <c r="M379">
        <v>1.8072289156626498E-2</v>
      </c>
      <c r="N379">
        <v>1.8072289156626498E-2</v>
      </c>
      <c r="O379">
        <v>1.8072289156626498E-2</v>
      </c>
      <c r="P379">
        <v>0.180722891566265</v>
      </c>
      <c r="Q379">
        <v>1.20481927710843E-2</v>
      </c>
      <c r="R379">
        <v>6.0240963855421699E-3</v>
      </c>
      <c r="S379">
        <v>1.20481927710843E-2</v>
      </c>
      <c r="T379">
        <v>2.40963855421687E-2</v>
      </c>
      <c r="U379">
        <v>0</v>
      </c>
      <c r="V379">
        <v>1.8072289156626498E-2</v>
      </c>
      <c r="W379">
        <v>1.20481927710843E-2</v>
      </c>
      <c r="X379">
        <v>8.4337349397590397E-2</v>
      </c>
      <c r="Y379">
        <v>0.15060240963855401</v>
      </c>
      <c r="Z379">
        <v>6.0240963855421699E-3</v>
      </c>
      <c r="AA379">
        <v>4.2168674698795199E-2</v>
      </c>
      <c r="AB379">
        <v>3.6144578313252997E-2</v>
      </c>
      <c r="AC379">
        <v>1.20481927710843E-2</v>
      </c>
      <c r="AD379">
        <v>2.40963855421687E-2</v>
      </c>
      <c r="AE379">
        <v>1.20481927710843E-2</v>
      </c>
      <c r="AF379">
        <v>1.8072289156626498E-2</v>
      </c>
      <c r="AG379">
        <v>2.40963855421687E-2</v>
      </c>
      <c r="AH379">
        <v>7.2289156626505993E-2</v>
      </c>
      <c r="AI379">
        <v>3.0120481927710802E-2</v>
      </c>
      <c r="AJ379">
        <v>0</v>
      </c>
      <c r="AK379">
        <v>6.0240963855421699E-3</v>
      </c>
      <c r="AL379">
        <v>6.0240963855421699E-3</v>
      </c>
      <c r="AM379">
        <v>0.14457831325301199</v>
      </c>
      <c r="AN379">
        <v>6.0240963855421699E-3</v>
      </c>
      <c r="AO379">
        <v>6.0240963855421699E-3</v>
      </c>
    </row>
    <row r="380" spans="1:42" hidden="1" x14ac:dyDescent="0.3">
      <c r="A380" t="str">
        <f t="shared" si="5"/>
        <v>Bhutan2000</v>
      </c>
      <c r="B380" t="s">
        <v>89</v>
      </c>
      <c r="C380" t="s">
        <v>90</v>
      </c>
      <c r="D380">
        <v>2000</v>
      </c>
      <c r="E380" t="s">
        <v>44</v>
      </c>
      <c r="F380">
        <v>1.59529365373206E-3</v>
      </c>
      <c r="G380">
        <v>6.5773738340109994E-2</v>
      </c>
      <c r="H380">
        <v>0.04</v>
      </c>
      <c r="I380">
        <v>1.8181818181818198E-2</v>
      </c>
      <c r="J380">
        <v>0.21454545454545501</v>
      </c>
      <c r="K380">
        <v>0.42909090909090902</v>
      </c>
      <c r="L380">
        <v>0.29818181818181799</v>
      </c>
      <c r="M380">
        <v>3.4883720930232599E-2</v>
      </c>
      <c r="N380">
        <v>7.7519379844961196E-3</v>
      </c>
      <c r="O380">
        <v>6.5891472868217102E-2</v>
      </c>
      <c r="P380">
        <v>8.5271317829457405E-2</v>
      </c>
      <c r="Q380">
        <v>3.1007751937984499E-2</v>
      </c>
      <c r="R380">
        <v>3.1007751937984499E-2</v>
      </c>
      <c r="S380">
        <v>3.8759689922480598E-3</v>
      </c>
      <c r="T380">
        <v>6.9767441860465101E-2</v>
      </c>
      <c r="U380">
        <v>1.16279069767442E-2</v>
      </c>
      <c r="V380">
        <v>1.16279069767442E-2</v>
      </c>
      <c r="W380">
        <v>3.8759689922480598E-3</v>
      </c>
      <c r="X380">
        <v>8.1395348837209294E-2</v>
      </c>
      <c r="Y380">
        <v>3.8759689922480599E-2</v>
      </c>
      <c r="Z380">
        <v>7.7519379844961196E-3</v>
      </c>
      <c r="AA380">
        <v>0.112403100775194</v>
      </c>
      <c r="AB380">
        <v>1.5503875968992199E-2</v>
      </c>
      <c r="AC380">
        <v>7.7519379844961196E-3</v>
      </c>
      <c r="AD380">
        <v>1.9379844961240299E-2</v>
      </c>
      <c r="AE380">
        <v>6.9767441860465101E-2</v>
      </c>
      <c r="AF380">
        <v>4.2635658914728702E-2</v>
      </c>
      <c r="AG380">
        <v>2.7131782945736399E-2</v>
      </c>
      <c r="AH380">
        <v>2.32558139534884E-2</v>
      </c>
      <c r="AI380">
        <v>6.2015503875968998E-2</v>
      </c>
      <c r="AJ380">
        <v>3.8759689922480598E-3</v>
      </c>
      <c r="AK380">
        <v>1.5503875968992199E-2</v>
      </c>
      <c r="AL380">
        <v>4.6511627906976702E-2</v>
      </c>
      <c r="AM380">
        <v>6.2015503875968998E-2</v>
      </c>
      <c r="AN380">
        <v>3.8759689922480598E-3</v>
      </c>
      <c r="AO380">
        <v>3.8759689922480598E-3</v>
      </c>
      <c r="AP380">
        <v>3.5426291999999999</v>
      </c>
    </row>
    <row r="381" spans="1:42" hidden="1" x14ac:dyDescent="0.3">
      <c r="A381" t="str">
        <f t="shared" si="5"/>
        <v>Bhutan2001</v>
      </c>
      <c r="B381" t="s">
        <v>89</v>
      </c>
      <c r="C381" t="s">
        <v>90</v>
      </c>
      <c r="D381">
        <v>2001</v>
      </c>
      <c r="E381" t="s">
        <v>45</v>
      </c>
      <c r="F381">
        <v>1.5694784088004299E-3</v>
      </c>
      <c r="G381">
        <v>7.1538068472151203E-2</v>
      </c>
      <c r="H381">
        <v>3.9285714285714299E-2</v>
      </c>
      <c r="I381">
        <v>1.7857142857142901E-2</v>
      </c>
      <c r="J381">
        <v>0.20714285714285699</v>
      </c>
      <c r="K381">
        <v>0.42499999999999999</v>
      </c>
      <c r="L381">
        <v>0.310714285714286</v>
      </c>
      <c r="M381">
        <v>3.8461538461538498E-2</v>
      </c>
      <c r="N381">
        <v>7.6923076923076901E-3</v>
      </c>
      <c r="O381">
        <v>6.5384615384615402E-2</v>
      </c>
      <c r="P381">
        <v>8.8461538461538494E-2</v>
      </c>
      <c r="Q381">
        <v>3.0769230769230799E-2</v>
      </c>
      <c r="R381">
        <v>3.0769230769230799E-2</v>
      </c>
      <c r="S381">
        <v>3.8461538461538498E-3</v>
      </c>
      <c r="T381">
        <v>6.5384615384615402E-2</v>
      </c>
      <c r="U381">
        <v>7.6923076923076901E-3</v>
      </c>
      <c r="V381">
        <v>1.1538461538461499E-2</v>
      </c>
      <c r="W381">
        <v>3.8461538461538498E-3</v>
      </c>
      <c r="X381">
        <v>8.0769230769230801E-2</v>
      </c>
      <c r="Y381">
        <v>3.8461538461538498E-2</v>
      </c>
      <c r="Z381">
        <v>7.6923076923076901E-3</v>
      </c>
      <c r="AA381">
        <v>0.111538461538462</v>
      </c>
      <c r="AB381">
        <v>1.5384615384615399E-2</v>
      </c>
      <c r="AC381">
        <v>7.6923076923076901E-3</v>
      </c>
      <c r="AD381">
        <v>2.3076923076923099E-2</v>
      </c>
      <c r="AE381">
        <v>6.9230769230769207E-2</v>
      </c>
      <c r="AF381">
        <v>4.2307692307692303E-2</v>
      </c>
      <c r="AG381">
        <v>2.69230769230769E-2</v>
      </c>
      <c r="AH381">
        <v>2.3076923076923099E-2</v>
      </c>
      <c r="AI381">
        <v>6.15384615384615E-2</v>
      </c>
      <c r="AJ381">
        <v>3.8461538461538498E-3</v>
      </c>
      <c r="AK381">
        <v>1.5384615384615399E-2</v>
      </c>
      <c r="AL381">
        <v>0.05</v>
      </c>
      <c r="AM381">
        <v>6.15384615384615E-2</v>
      </c>
      <c r="AN381">
        <v>3.8461538461538498E-3</v>
      </c>
      <c r="AO381">
        <v>3.8461538461538498E-3</v>
      </c>
      <c r="AP381">
        <v>3.5378772999999999</v>
      </c>
    </row>
    <row r="382" spans="1:42" hidden="1" x14ac:dyDescent="0.3">
      <c r="A382" t="str">
        <f t="shared" si="5"/>
        <v>Bhutan2002</v>
      </c>
      <c r="B382" t="s">
        <v>89</v>
      </c>
      <c r="C382" t="s">
        <v>90</v>
      </c>
      <c r="D382">
        <v>2002</v>
      </c>
      <c r="E382" t="s">
        <v>44</v>
      </c>
      <c r="F382">
        <v>1.54890115372786E-3</v>
      </c>
      <c r="G382">
        <v>7.3929961089494206E-2</v>
      </c>
      <c r="H382">
        <v>3.5087719298245598E-2</v>
      </c>
      <c r="I382">
        <v>1.7543859649122799E-2</v>
      </c>
      <c r="J382">
        <v>0.203508771929825</v>
      </c>
      <c r="K382">
        <v>0.42105263157894701</v>
      </c>
      <c r="L382">
        <v>0.32280701754385999</v>
      </c>
      <c r="M382">
        <v>3.7878787878787901E-2</v>
      </c>
      <c r="N382">
        <v>7.5757575757575803E-3</v>
      </c>
      <c r="O382">
        <v>6.4393939393939406E-2</v>
      </c>
      <c r="P382">
        <v>9.0909090909090898E-2</v>
      </c>
      <c r="Q382">
        <v>3.03030303030303E-2</v>
      </c>
      <c r="R382">
        <v>3.03030303030303E-2</v>
      </c>
      <c r="S382">
        <v>3.7878787878787902E-3</v>
      </c>
      <c r="T382">
        <v>6.4393939393939406E-2</v>
      </c>
      <c r="U382">
        <v>7.5757575757575803E-3</v>
      </c>
      <c r="V382">
        <v>1.13636363636364E-2</v>
      </c>
      <c r="W382">
        <v>3.7878787878787902E-3</v>
      </c>
      <c r="X382">
        <v>7.9545454545454503E-2</v>
      </c>
      <c r="Y382">
        <v>4.1666666666666699E-2</v>
      </c>
      <c r="Z382">
        <v>7.5757575757575803E-3</v>
      </c>
      <c r="AA382">
        <v>0.11363636363636399</v>
      </c>
      <c r="AB382">
        <v>1.5151515151515201E-2</v>
      </c>
      <c r="AC382">
        <v>7.5757575757575803E-3</v>
      </c>
      <c r="AD382">
        <v>2.27272727272727E-2</v>
      </c>
      <c r="AE382">
        <v>6.4393939393939406E-2</v>
      </c>
      <c r="AF382">
        <v>3.7878787878787901E-2</v>
      </c>
      <c r="AG382">
        <v>2.6515151515151499E-2</v>
      </c>
      <c r="AH382">
        <v>2.6515151515151499E-2</v>
      </c>
      <c r="AI382">
        <v>6.4393939393939406E-2</v>
      </c>
      <c r="AJ382">
        <v>3.7878787878787902E-3</v>
      </c>
      <c r="AK382">
        <v>1.5151515151515201E-2</v>
      </c>
      <c r="AL382">
        <v>4.9242424242424199E-2</v>
      </c>
      <c r="AM382">
        <v>6.4393939393939406E-2</v>
      </c>
      <c r="AN382">
        <v>3.7878787878787902E-3</v>
      </c>
      <c r="AO382">
        <v>3.7878787878787902E-3</v>
      </c>
      <c r="AP382">
        <v>3.3276327000000001</v>
      </c>
    </row>
    <row r="383" spans="1:42" hidden="1" x14ac:dyDescent="0.3">
      <c r="A383" t="str">
        <f t="shared" si="5"/>
        <v>Bhutan2003</v>
      </c>
      <c r="B383" t="s">
        <v>89</v>
      </c>
      <c r="C383" t="s">
        <v>90</v>
      </c>
      <c r="D383">
        <v>2003</v>
      </c>
      <c r="E383" t="s">
        <v>45</v>
      </c>
      <c r="F383">
        <v>1.54551164288922E-3</v>
      </c>
      <c r="G383">
        <v>7.7429549644456197E-2</v>
      </c>
      <c r="H383">
        <v>3.3898305084745797E-2</v>
      </c>
      <c r="I383">
        <v>1.6949152542372899E-2</v>
      </c>
      <c r="J383">
        <v>0.19661016949152499</v>
      </c>
      <c r="K383">
        <v>0.42033898305084699</v>
      </c>
      <c r="L383">
        <v>0.33220338983050801</v>
      </c>
      <c r="M383">
        <v>3.6496350364963501E-2</v>
      </c>
      <c r="N383">
        <v>1.09489051094891E-2</v>
      </c>
      <c r="O383">
        <v>6.2043795620437998E-2</v>
      </c>
      <c r="P383">
        <v>9.12408759124088E-2</v>
      </c>
      <c r="Q383">
        <v>3.2846715328467203E-2</v>
      </c>
      <c r="R383">
        <v>3.2846715328467203E-2</v>
      </c>
      <c r="S383">
        <v>3.6496350364963498E-3</v>
      </c>
      <c r="T383">
        <v>6.2043795620437998E-2</v>
      </c>
      <c r="U383">
        <v>7.2992700729926996E-3</v>
      </c>
      <c r="V383">
        <v>1.09489051094891E-2</v>
      </c>
      <c r="W383">
        <v>3.6496350364963498E-3</v>
      </c>
      <c r="X383">
        <v>7.6642335766423403E-2</v>
      </c>
      <c r="Y383">
        <v>4.0145985401459902E-2</v>
      </c>
      <c r="Z383">
        <v>1.09489051094891E-2</v>
      </c>
      <c r="AA383">
        <v>0.113138686131387</v>
      </c>
      <c r="AB383">
        <v>1.4598540145985399E-2</v>
      </c>
      <c r="AC383">
        <v>7.2992700729926996E-3</v>
      </c>
      <c r="AD383">
        <v>2.18978102189781E-2</v>
      </c>
      <c r="AE383">
        <v>6.2043795620437998E-2</v>
      </c>
      <c r="AF383">
        <v>4.0145985401459902E-2</v>
      </c>
      <c r="AG383">
        <v>2.9197080291970798E-2</v>
      </c>
      <c r="AH383">
        <v>2.5547445255474501E-2</v>
      </c>
      <c r="AI383">
        <v>6.2043795620437998E-2</v>
      </c>
      <c r="AJ383">
        <v>3.6496350364963498E-3</v>
      </c>
      <c r="AK383">
        <v>1.4598540145985399E-2</v>
      </c>
      <c r="AL383">
        <v>5.1094890510948898E-2</v>
      </c>
      <c r="AM383">
        <v>6.5693430656934296E-2</v>
      </c>
      <c r="AN383">
        <v>3.6496350364963498E-3</v>
      </c>
      <c r="AO383">
        <v>3.6496350364963498E-3</v>
      </c>
      <c r="AP383">
        <v>2.8561489999999998</v>
      </c>
    </row>
    <row r="384" spans="1:42" hidden="1" x14ac:dyDescent="0.3">
      <c r="A384" t="str">
        <f t="shared" si="5"/>
        <v>Bhutan2004</v>
      </c>
      <c r="B384" t="s">
        <v>89</v>
      </c>
      <c r="C384" t="s">
        <v>90</v>
      </c>
      <c r="D384">
        <v>2004</v>
      </c>
      <c r="E384" t="s">
        <v>44</v>
      </c>
      <c r="F384">
        <v>1.5493247990369201E-3</v>
      </c>
      <c r="G384">
        <v>8.0490405117270805E-2</v>
      </c>
      <c r="H384">
        <v>2.9900332225913599E-2</v>
      </c>
      <c r="I384">
        <v>1.66112956810631E-2</v>
      </c>
      <c r="J384">
        <v>0.19269102990033199</v>
      </c>
      <c r="K384">
        <v>0.418604651162791</v>
      </c>
      <c r="L384">
        <v>0.34219269102990002</v>
      </c>
      <c r="M384">
        <v>3.8869257950529999E-2</v>
      </c>
      <c r="N384">
        <v>1.06007067137809E-2</v>
      </c>
      <c r="O384">
        <v>6.3604240282685506E-2</v>
      </c>
      <c r="P384">
        <v>9.1872791519434602E-2</v>
      </c>
      <c r="Q384">
        <v>3.1802120141342802E-2</v>
      </c>
      <c r="R384">
        <v>3.1802120141342802E-2</v>
      </c>
      <c r="S384">
        <v>3.53356890459364E-3</v>
      </c>
      <c r="T384">
        <v>6.0070671378091897E-2</v>
      </c>
      <c r="U384">
        <v>7.0671378091872799E-3</v>
      </c>
      <c r="V384">
        <v>1.06007067137809E-2</v>
      </c>
      <c r="W384">
        <v>3.53356890459364E-3</v>
      </c>
      <c r="X384">
        <v>7.7738515901060096E-2</v>
      </c>
      <c r="Y384">
        <v>4.2402826855123699E-2</v>
      </c>
      <c r="Z384">
        <v>1.06007067137809E-2</v>
      </c>
      <c r="AA384">
        <v>0.10954063604240299</v>
      </c>
      <c r="AB384">
        <v>1.41342756183746E-2</v>
      </c>
      <c r="AC384">
        <v>7.0671378091872799E-3</v>
      </c>
      <c r="AD384">
        <v>2.47349823321555E-2</v>
      </c>
      <c r="AE384">
        <v>6.0070671378091897E-2</v>
      </c>
      <c r="AF384">
        <v>3.8869257950529999E-2</v>
      </c>
      <c r="AG384">
        <v>2.8268551236749099E-2</v>
      </c>
      <c r="AH384">
        <v>2.8268551236749099E-2</v>
      </c>
      <c r="AI384">
        <v>6.3604240282685506E-2</v>
      </c>
      <c r="AJ384">
        <v>3.53356890459364E-3</v>
      </c>
      <c r="AK384">
        <v>1.41342756183746E-2</v>
      </c>
      <c r="AL384">
        <v>4.9469964664311E-2</v>
      </c>
      <c r="AM384">
        <v>6.7137809187279199E-2</v>
      </c>
      <c r="AN384">
        <v>3.53356890459364E-3</v>
      </c>
      <c r="AO384">
        <v>3.53356890459364E-3</v>
      </c>
      <c r="AP384">
        <v>3.0369277000000001</v>
      </c>
    </row>
    <row r="385" spans="1:43" hidden="1" x14ac:dyDescent="0.3">
      <c r="A385" t="str">
        <f t="shared" si="5"/>
        <v>Bhutan2005</v>
      </c>
      <c r="B385" t="s">
        <v>89</v>
      </c>
      <c r="C385" t="s">
        <v>90</v>
      </c>
      <c r="D385">
        <v>2005</v>
      </c>
      <c r="E385" t="s">
        <v>45</v>
      </c>
      <c r="F385">
        <v>1.5624629623325901E-3</v>
      </c>
      <c r="G385">
        <v>8.2708779443254804E-2</v>
      </c>
      <c r="H385">
        <v>2.5806451612903201E-2</v>
      </c>
      <c r="I385">
        <v>1.6129032258064498E-2</v>
      </c>
      <c r="J385">
        <v>0.190322580645161</v>
      </c>
      <c r="K385">
        <v>0.41612903225806502</v>
      </c>
      <c r="L385">
        <v>0.35161290322580602</v>
      </c>
      <c r="M385">
        <v>3.8461538461538498E-2</v>
      </c>
      <c r="N385">
        <v>1.04895104895105E-2</v>
      </c>
      <c r="O385">
        <v>6.2937062937062901E-2</v>
      </c>
      <c r="P385">
        <v>9.4405594405594401E-2</v>
      </c>
      <c r="Q385">
        <v>3.1468531468531499E-2</v>
      </c>
      <c r="R385">
        <v>3.1468531468531499E-2</v>
      </c>
      <c r="S385">
        <v>3.4965034965035E-3</v>
      </c>
      <c r="T385">
        <v>5.9440559440559398E-2</v>
      </c>
      <c r="U385">
        <v>6.9930069930069904E-3</v>
      </c>
      <c r="V385">
        <v>1.04895104895105E-2</v>
      </c>
      <c r="W385">
        <v>3.4965034965035E-3</v>
      </c>
      <c r="X385">
        <v>7.69230769230769E-2</v>
      </c>
      <c r="Y385">
        <v>4.1958041958042001E-2</v>
      </c>
      <c r="Z385">
        <v>1.04895104895105E-2</v>
      </c>
      <c r="AA385">
        <v>0.111888111888112</v>
      </c>
      <c r="AB385">
        <v>1.3986013986014E-2</v>
      </c>
      <c r="AC385">
        <v>6.9930069930069904E-3</v>
      </c>
      <c r="AD385">
        <v>2.44755244755245E-2</v>
      </c>
      <c r="AE385">
        <v>5.9440559440559398E-2</v>
      </c>
      <c r="AF385">
        <v>3.4965034965035002E-2</v>
      </c>
      <c r="AG385">
        <v>2.7972027972028E-2</v>
      </c>
      <c r="AH385">
        <v>2.7972027972028E-2</v>
      </c>
      <c r="AI385">
        <v>6.2937062937062901E-2</v>
      </c>
      <c r="AJ385">
        <v>3.4965034965035E-3</v>
      </c>
      <c r="AK385">
        <v>1.3986013986014E-2</v>
      </c>
      <c r="AL385">
        <v>5.2447552447552399E-2</v>
      </c>
      <c r="AM385">
        <v>6.9930069930069894E-2</v>
      </c>
      <c r="AN385">
        <v>3.4965034965035E-3</v>
      </c>
      <c r="AO385">
        <v>3.4965034965035E-3</v>
      </c>
      <c r="AP385">
        <v>2.6420843999999999</v>
      </c>
    </row>
    <row r="386" spans="1:43" hidden="1" x14ac:dyDescent="0.3">
      <c r="A386" t="str">
        <f t="shared" si="5"/>
        <v>Bhutan2006</v>
      </c>
      <c r="B386" t="s">
        <v>89</v>
      </c>
      <c r="C386" t="s">
        <v>90</v>
      </c>
      <c r="D386">
        <v>2006</v>
      </c>
      <c r="E386" t="s">
        <v>45</v>
      </c>
      <c r="F386">
        <v>1.59268325732652E-3</v>
      </c>
      <c r="G386">
        <v>8.4247124899705803E-2</v>
      </c>
      <c r="H386">
        <v>1.9108280254777101E-2</v>
      </c>
      <c r="I386">
        <v>1.27388535031847E-2</v>
      </c>
      <c r="J386">
        <v>0.18789808917197501</v>
      </c>
      <c r="K386">
        <v>0.41719745222929899</v>
      </c>
      <c r="L386">
        <v>0.36305732484076397</v>
      </c>
      <c r="M386">
        <v>4.0540540540540501E-2</v>
      </c>
      <c r="N386">
        <v>1.0135135135135099E-2</v>
      </c>
      <c r="O386">
        <v>6.08108108108108E-2</v>
      </c>
      <c r="P386">
        <v>9.45945945945946E-2</v>
      </c>
      <c r="Q386">
        <v>3.04054054054054E-2</v>
      </c>
      <c r="R386">
        <v>3.37837837837838E-2</v>
      </c>
      <c r="S386">
        <v>3.3783783783783799E-3</v>
      </c>
      <c r="T386">
        <v>5.4054054054054099E-2</v>
      </c>
      <c r="U386">
        <v>6.7567567567567597E-3</v>
      </c>
      <c r="V386">
        <v>1.35135135135135E-2</v>
      </c>
      <c r="W386">
        <v>3.3783783783783799E-3</v>
      </c>
      <c r="X386">
        <v>7.77027027027027E-2</v>
      </c>
      <c r="Y386">
        <v>4.3918918918918901E-2</v>
      </c>
      <c r="Z386">
        <v>1.0135135135135099E-2</v>
      </c>
      <c r="AA386">
        <v>0.111486486486486</v>
      </c>
      <c r="AB386">
        <v>1.68918918918919E-2</v>
      </c>
      <c r="AC386">
        <v>1.0135135135135099E-2</v>
      </c>
      <c r="AD386">
        <v>2.7027027027027001E-2</v>
      </c>
      <c r="AE386">
        <v>5.7432432432432401E-2</v>
      </c>
      <c r="AF386">
        <v>3.37837837837838E-2</v>
      </c>
      <c r="AG386">
        <v>2.7027027027027001E-2</v>
      </c>
      <c r="AH386">
        <v>3.04054054054054E-2</v>
      </c>
      <c r="AI386">
        <v>6.08108108108108E-2</v>
      </c>
      <c r="AJ386">
        <v>3.3783783783783799E-3</v>
      </c>
      <c r="AK386">
        <v>1.35135135135135E-2</v>
      </c>
      <c r="AL386">
        <v>5.0675675675675699E-2</v>
      </c>
      <c r="AM386">
        <v>6.7567567567567599E-2</v>
      </c>
      <c r="AN386">
        <v>3.3783783783783799E-3</v>
      </c>
      <c r="AO386">
        <v>3.3783783783783799E-3</v>
      </c>
      <c r="AP386">
        <v>2.4346930000000002</v>
      </c>
    </row>
    <row r="387" spans="1:43" hidden="1" x14ac:dyDescent="0.3">
      <c r="A387" t="str">
        <f t="shared" ref="A387:A450" si="6">+CONCATENATE(B387,D387)</f>
        <v>Bhutan2007</v>
      </c>
      <c r="B387" t="s">
        <v>89</v>
      </c>
      <c r="C387" t="s">
        <v>90</v>
      </c>
      <c r="D387">
        <v>2007</v>
      </c>
      <c r="E387" t="s">
        <v>44</v>
      </c>
      <c r="F387">
        <v>1.6435462858262E-3</v>
      </c>
      <c r="G387">
        <v>8.9135735573015407E-2</v>
      </c>
      <c r="H387">
        <v>2.7355623100304E-2</v>
      </c>
      <c r="I387">
        <v>1.51975683890578E-2</v>
      </c>
      <c r="J387">
        <v>0.18237082066869301</v>
      </c>
      <c r="K387">
        <v>0.407294832826748</v>
      </c>
      <c r="L387">
        <v>0.36778115501519798</v>
      </c>
      <c r="M387">
        <v>3.9344262295081998E-2</v>
      </c>
      <c r="N387">
        <v>9.8360655737704892E-3</v>
      </c>
      <c r="O387">
        <v>6.2295081967213103E-2</v>
      </c>
      <c r="P387">
        <v>9.5081967213114807E-2</v>
      </c>
      <c r="Q387">
        <v>2.9508196721311501E-2</v>
      </c>
      <c r="R387">
        <v>3.2786885245901599E-2</v>
      </c>
      <c r="S387">
        <v>3.27868852459016E-3</v>
      </c>
      <c r="T387">
        <v>5.5737704918032802E-2</v>
      </c>
      <c r="U387">
        <v>6.5573770491803296E-3</v>
      </c>
      <c r="V387">
        <v>1.3114754098360701E-2</v>
      </c>
      <c r="W387">
        <v>3.27868852459016E-3</v>
      </c>
      <c r="X387">
        <v>7.5409836065573804E-2</v>
      </c>
      <c r="Y387">
        <v>4.59016393442623E-2</v>
      </c>
      <c r="Z387">
        <v>9.8360655737704892E-3</v>
      </c>
      <c r="AA387">
        <v>0.11147540983606601</v>
      </c>
      <c r="AB387">
        <v>1.63934426229508E-2</v>
      </c>
      <c r="AC387">
        <v>9.8360655737704892E-3</v>
      </c>
      <c r="AD387">
        <v>2.6229508196721301E-2</v>
      </c>
      <c r="AE387">
        <v>5.5737704918032802E-2</v>
      </c>
      <c r="AF387">
        <v>3.6065573770491799E-2</v>
      </c>
      <c r="AG387">
        <v>2.9508196721311501E-2</v>
      </c>
      <c r="AH387">
        <v>2.9508196721311501E-2</v>
      </c>
      <c r="AI387">
        <v>6.2295081967213103E-2</v>
      </c>
      <c r="AJ387">
        <v>3.27868852459016E-3</v>
      </c>
      <c r="AK387">
        <v>1.3114754098360701E-2</v>
      </c>
      <c r="AL387">
        <v>4.91803278688525E-2</v>
      </c>
      <c r="AM387">
        <v>6.8852459016393405E-2</v>
      </c>
      <c r="AN387">
        <v>3.27868852459016E-3</v>
      </c>
      <c r="AO387">
        <v>3.27868852459016E-3</v>
      </c>
      <c r="AP387">
        <v>2.6405091000000001</v>
      </c>
    </row>
    <row r="388" spans="1:43" hidden="1" x14ac:dyDescent="0.3">
      <c r="A388" t="str">
        <f t="shared" si="6"/>
        <v>Bhutan2008</v>
      </c>
      <c r="B388" t="s">
        <v>89</v>
      </c>
      <c r="C388" t="s">
        <v>90</v>
      </c>
      <c r="D388">
        <v>2008</v>
      </c>
      <c r="E388" t="s">
        <v>45</v>
      </c>
      <c r="F388">
        <v>1.6994142732851901E-3</v>
      </c>
      <c r="G388">
        <v>9.1792656587473001E-2</v>
      </c>
      <c r="H388">
        <v>2.64705882352941E-2</v>
      </c>
      <c r="I388">
        <v>1.4705882352941201E-2</v>
      </c>
      <c r="J388">
        <v>0.17941176470588199</v>
      </c>
      <c r="K388">
        <v>0.40588235294117597</v>
      </c>
      <c r="L388">
        <v>0.373529411764706</v>
      </c>
      <c r="M388">
        <v>3.8461538461538498E-2</v>
      </c>
      <c r="N388">
        <v>9.6153846153846194E-3</v>
      </c>
      <c r="O388">
        <v>6.0897435897435903E-2</v>
      </c>
      <c r="P388">
        <v>9.6153846153846201E-2</v>
      </c>
      <c r="Q388">
        <v>2.8846153846153799E-2</v>
      </c>
      <c r="R388">
        <v>3.2051282051282E-2</v>
      </c>
      <c r="S388">
        <v>3.2051282051282098E-3</v>
      </c>
      <c r="T388">
        <v>5.7692307692307702E-2</v>
      </c>
      <c r="U388">
        <v>6.41025641025641E-3</v>
      </c>
      <c r="V388">
        <v>1.2820512820512799E-2</v>
      </c>
      <c r="W388">
        <v>3.2051282051282098E-3</v>
      </c>
      <c r="X388">
        <v>7.69230769230769E-2</v>
      </c>
      <c r="Y388">
        <v>4.48717948717949E-2</v>
      </c>
      <c r="Z388">
        <v>9.6153846153846194E-3</v>
      </c>
      <c r="AA388">
        <v>0.112179487179487</v>
      </c>
      <c r="AB388">
        <v>1.6025641025641E-2</v>
      </c>
      <c r="AC388">
        <v>9.6153846153846194E-3</v>
      </c>
      <c r="AD388">
        <v>2.5641025641025599E-2</v>
      </c>
      <c r="AE388">
        <v>5.4487179487179502E-2</v>
      </c>
      <c r="AF388">
        <v>3.5256410256410298E-2</v>
      </c>
      <c r="AG388">
        <v>2.8846153846153799E-2</v>
      </c>
      <c r="AH388">
        <v>3.2051282051282E-2</v>
      </c>
      <c r="AI388">
        <v>6.0897435897435903E-2</v>
      </c>
      <c r="AJ388">
        <v>3.2051282051282098E-3</v>
      </c>
      <c r="AK388">
        <v>1.2820512820512799E-2</v>
      </c>
      <c r="AL388">
        <v>5.1282051282051301E-2</v>
      </c>
      <c r="AM388">
        <v>7.0512820512820498E-2</v>
      </c>
      <c r="AN388">
        <v>3.2051282051282098E-3</v>
      </c>
      <c r="AO388">
        <v>3.2051282051282098E-3</v>
      </c>
      <c r="AP388">
        <v>2.3372722000000001</v>
      </c>
    </row>
    <row r="389" spans="1:43" hidden="1" x14ac:dyDescent="0.3">
      <c r="A389" t="str">
        <f t="shared" si="6"/>
        <v>Bhutan2009</v>
      </c>
      <c r="B389" t="s">
        <v>89</v>
      </c>
      <c r="C389" t="s">
        <v>90</v>
      </c>
      <c r="D389">
        <v>2009</v>
      </c>
      <c r="E389" t="s">
        <v>45</v>
      </c>
      <c r="F389">
        <v>1.7670148575425499E-3</v>
      </c>
      <c r="G389">
        <v>9.3766648907831707E-2</v>
      </c>
      <c r="H389">
        <v>2.27272727272727E-2</v>
      </c>
      <c r="I389">
        <v>1.4204545454545499E-2</v>
      </c>
      <c r="J389">
        <v>0.17897727272727301</v>
      </c>
      <c r="K389">
        <v>0.40340909090909099</v>
      </c>
      <c r="L389">
        <v>0.38068181818181801</v>
      </c>
      <c r="M389">
        <v>3.97553516819572E-2</v>
      </c>
      <c r="N389">
        <v>9.1743119266055103E-3</v>
      </c>
      <c r="O389">
        <v>6.1162079510703397E-2</v>
      </c>
      <c r="P389">
        <v>9.7859327217125397E-2</v>
      </c>
      <c r="Q389">
        <v>3.0581039755351699E-2</v>
      </c>
      <c r="R389">
        <v>3.3639143730886799E-2</v>
      </c>
      <c r="S389">
        <v>3.05810397553517E-3</v>
      </c>
      <c r="T389">
        <v>5.5045871559633003E-2</v>
      </c>
      <c r="U389">
        <v>6.1162079510703399E-3</v>
      </c>
      <c r="V389">
        <v>1.2232415902140701E-2</v>
      </c>
      <c r="W389">
        <v>3.05810397553517E-3</v>
      </c>
      <c r="X389">
        <v>7.64525993883792E-2</v>
      </c>
      <c r="Y389">
        <v>4.5871559633027498E-2</v>
      </c>
      <c r="Z389">
        <v>9.1743119266055103E-3</v>
      </c>
      <c r="AA389">
        <v>0.11009174311926601</v>
      </c>
      <c r="AB389">
        <v>1.5290519877675801E-2</v>
      </c>
      <c r="AC389">
        <v>9.1743119266055103E-3</v>
      </c>
      <c r="AD389">
        <v>2.7522935779816501E-2</v>
      </c>
      <c r="AE389">
        <v>5.1987767584097899E-2</v>
      </c>
      <c r="AF389">
        <v>3.3639143730886799E-2</v>
      </c>
      <c r="AG389">
        <v>3.0581039755351699E-2</v>
      </c>
      <c r="AH389">
        <v>3.0581039755351699E-2</v>
      </c>
      <c r="AI389">
        <v>6.1162079510703397E-2</v>
      </c>
      <c r="AJ389">
        <v>3.05810397553517E-3</v>
      </c>
      <c r="AK389">
        <v>1.2232415902140701E-2</v>
      </c>
      <c r="AL389">
        <v>5.1987767584097899E-2</v>
      </c>
      <c r="AM389">
        <v>7.3394495412843999E-2</v>
      </c>
      <c r="AN389">
        <v>3.05810397553517E-3</v>
      </c>
      <c r="AO389">
        <v>3.05810397553517E-3</v>
      </c>
      <c r="AP389">
        <v>2.6199490000000001</v>
      </c>
    </row>
    <row r="390" spans="1:43" hidden="1" x14ac:dyDescent="0.3">
      <c r="A390" t="str">
        <f t="shared" si="6"/>
        <v>Bhutan2010</v>
      </c>
      <c r="B390" t="s">
        <v>89</v>
      </c>
      <c r="C390" t="s">
        <v>90</v>
      </c>
      <c r="D390">
        <v>2010</v>
      </c>
      <c r="E390" t="s">
        <v>45</v>
      </c>
      <c r="F390">
        <v>1.82867342969683E-3</v>
      </c>
      <c r="G390">
        <v>9.7541421699625902E-2</v>
      </c>
      <c r="H390">
        <v>2.19178082191781E-2</v>
      </c>
      <c r="I390">
        <v>1.3698630136986301E-2</v>
      </c>
      <c r="J390">
        <v>0.17808219178082199</v>
      </c>
      <c r="K390">
        <v>0.4</v>
      </c>
      <c r="L390">
        <v>0.386301369863014</v>
      </c>
      <c r="M390">
        <v>3.8461538461538498E-2</v>
      </c>
      <c r="N390">
        <v>1.18343195266272E-2</v>
      </c>
      <c r="O390">
        <v>6.2130177514792898E-2</v>
      </c>
      <c r="P390">
        <v>9.7633136094674597E-2</v>
      </c>
      <c r="Q390">
        <v>2.9585798816568001E-2</v>
      </c>
      <c r="R390">
        <v>3.25443786982249E-2</v>
      </c>
      <c r="S390">
        <v>2.9585798816567999E-3</v>
      </c>
      <c r="T390">
        <v>5.32544378698225E-2</v>
      </c>
      <c r="U390">
        <v>5.9171597633136102E-3</v>
      </c>
      <c r="V390">
        <v>1.18343195266272E-2</v>
      </c>
      <c r="W390">
        <v>2.9585798816567999E-3</v>
      </c>
      <c r="X390">
        <v>7.69230769230769E-2</v>
      </c>
      <c r="Y390">
        <v>4.7337278106508902E-2</v>
      </c>
      <c r="Z390">
        <v>8.8757396449704092E-3</v>
      </c>
      <c r="AA390">
        <v>0.109467455621302</v>
      </c>
      <c r="AB390">
        <v>1.4792899408284E-2</v>
      </c>
      <c r="AC390">
        <v>8.8757396449704092E-3</v>
      </c>
      <c r="AD390">
        <v>2.6627218934911202E-2</v>
      </c>
      <c r="AE390">
        <v>5.32544378698225E-2</v>
      </c>
      <c r="AF390">
        <v>3.5502958579881699E-2</v>
      </c>
      <c r="AG390">
        <v>2.9585798816568001E-2</v>
      </c>
      <c r="AH390">
        <v>3.25443786982249E-2</v>
      </c>
      <c r="AI390">
        <v>6.2130177514792898E-2</v>
      </c>
      <c r="AJ390">
        <v>2.9585798816567999E-3</v>
      </c>
      <c r="AK390">
        <v>1.18343195266272E-2</v>
      </c>
      <c r="AL390">
        <v>5.0295857988165701E-2</v>
      </c>
      <c r="AM390">
        <v>7.3964497041420094E-2</v>
      </c>
      <c r="AN390">
        <v>2.9585798816567999E-3</v>
      </c>
      <c r="AO390">
        <v>2.9585798816567999E-3</v>
      </c>
      <c r="AP390">
        <v>2.5641872999999999</v>
      </c>
      <c r="AQ390">
        <v>0.58099999999999996</v>
      </c>
    </row>
    <row r="391" spans="1:43" hidden="1" x14ac:dyDescent="0.3">
      <c r="A391" t="str">
        <f t="shared" si="6"/>
        <v>Bhutan2011</v>
      </c>
      <c r="B391" t="s">
        <v>89</v>
      </c>
      <c r="C391" t="s">
        <v>90</v>
      </c>
      <c r="D391">
        <v>2011</v>
      </c>
      <c r="E391" t="s">
        <v>45</v>
      </c>
      <c r="F391">
        <v>1.89909030563351E-3</v>
      </c>
      <c r="G391">
        <v>0.1</v>
      </c>
      <c r="H391">
        <v>2.1276595744680899E-2</v>
      </c>
      <c r="I391">
        <v>1.3297872340425501E-2</v>
      </c>
      <c r="J391">
        <v>0.175531914893617</v>
      </c>
      <c r="K391">
        <v>0.39893617021276601</v>
      </c>
      <c r="L391">
        <v>0.39095744680851102</v>
      </c>
      <c r="M391">
        <v>0.04</v>
      </c>
      <c r="N391">
        <v>1.1428571428571401E-2</v>
      </c>
      <c r="O391">
        <v>0.06</v>
      </c>
      <c r="P391">
        <v>9.71428571428571E-2</v>
      </c>
      <c r="Q391">
        <v>2.8571428571428598E-2</v>
      </c>
      <c r="R391">
        <v>3.4285714285714301E-2</v>
      </c>
      <c r="S391">
        <v>2.8571428571428602E-3</v>
      </c>
      <c r="T391">
        <v>5.14285714285714E-2</v>
      </c>
      <c r="U391">
        <v>5.7142857142857099E-3</v>
      </c>
      <c r="V391">
        <v>1.1428571428571401E-2</v>
      </c>
      <c r="W391">
        <v>2.8571428571428602E-3</v>
      </c>
      <c r="X391">
        <v>7.7142857142857096E-2</v>
      </c>
      <c r="Y391">
        <v>4.8571428571428599E-2</v>
      </c>
      <c r="Z391">
        <v>8.5714285714285701E-3</v>
      </c>
      <c r="AA391">
        <v>0.108571428571429</v>
      </c>
      <c r="AB391">
        <v>1.7142857142857099E-2</v>
      </c>
      <c r="AC391">
        <v>8.5714285714285701E-3</v>
      </c>
      <c r="AD391">
        <v>2.8571428571428598E-2</v>
      </c>
      <c r="AE391">
        <v>5.14285714285714E-2</v>
      </c>
      <c r="AF391">
        <v>3.4285714285714301E-2</v>
      </c>
      <c r="AG391">
        <v>3.1428571428571403E-2</v>
      </c>
      <c r="AH391">
        <v>3.1428571428571403E-2</v>
      </c>
      <c r="AI391">
        <v>0.06</v>
      </c>
      <c r="AJ391">
        <v>2.8571428571428602E-3</v>
      </c>
      <c r="AK391">
        <v>1.4285714285714299E-2</v>
      </c>
      <c r="AL391">
        <v>5.14285714285714E-2</v>
      </c>
      <c r="AM391">
        <v>7.4285714285714302E-2</v>
      </c>
      <c r="AN391">
        <v>2.8571428571428602E-3</v>
      </c>
      <c r="AO391">
        <v>2.8571428571428602E-3</v>
      </c>
      <c r="AP391">
        <v>2.4589466999999998</v>
      </c>
      <c r="AQ391">
        <v>0.59099999999999997</v>
      </c>
    </row>
    <row r="392" spans="1:43" hidden="1" x14ac:dyDescent="0.3">
      <c r="A392" t="str">
        <f t="shared" si="6"/>
        <v>Bhutan2012</v>
      </c>
      <c r="B392" t="s">
        <v>89</v>
      </c>
      <c r="C392" t="s">
        <v>90</v>
      </c>
      <c r="D392">
        <v>2012</v>
      </c>
      <c r="E392" t="s">
        <v>45</v>
      </c>
      <c r="F392">
        <v>1.97203542843831E-3</v>
      </c>
      <c r="G392">
        <v>0.102024717328425</v>
      </c>
      <c r="H392">
        <v>1.7994858611825201E-2</v>
      </c>
      <c r="I392">
        <v>1.2853470437018E-2</v>
      </c>
      <c r="J392">
        <v>0.17480719794344499</v>
      </c>
      <c r="K392">
        <v>0.398457583547558</v>
      </c>
      <c r="L392">
        <v>0.39588688946015399</v>
      </c>
      <c r="M392">
        <v>3.91061452513966E-2</v>
      </c>
      <c r="N392">
        <v>1.11731843575419E-2</v>
      </c>
      <c r="O392">
        <v>6.1452513966480403E-2</v>
      </c>
      <c r="P392">
        <v>9.77653631284916E-2</v>
      </c>
      <c r="Q392">
        <v>2.7932960893854698E-2</v>
      </c>
      <c r="R392">
        <v>3.3519553072625698E-2</v>
      </c>
      <c r="S392">
        <v>2.7932960893854702E-3</v>
      </c>
      <c r="T392">
        <v>5.0279329608938501E-2</v>
      </c>
      <c r="U392">
        <v>5.5865921787709499E-3</v>
      </c>
      <c r="V392">
        <v>1.11731843575419E-2</v>
      </c>
      <c r="W392">
        <v>2.7932960893854702E-3</v>
      </c>
      <c r="X392">
        <v>7.5418994413407797E-2</v>
      </c>
      <c r="Y392">
        <v>5.0279329608938501E-2</v>
      </c>
      <c r="Z392">
        <v>8.3798882681564192E-3</v>
      </c>
      <c r="AA392">
        <v>0.108938547486034</v>
      </c>
      <c r="AB392">
        <v>1.67597765363128E-2</v>
      </c>
      <c r="AC392">
        <v>8.3798882681564192E-3</v>
      </c>
      <c r="AD392">
        <v>2.7932960893854698E-2</v>
      </c>
      <c r="AE392">
        <v>5.3072625698324001E-2</v>
      </c>
      <c r="AF392">
        <v>3.3519553072625698E-2</v>
      </c>
      <c r="AG392">
        <v>3.0726256983240201E-2</v>
      </c>
      <c r="AH392">
        <v>3.3519553072625698E-2</v>
      </c>
      <c r="AI392">
        <v>6.1452513966480403E-2</v>
      </c>
      <c r="AJ392">
        <v>2.7932960893854702E-3</v>
      </c>
      <c r="AK392">
        <v>1.3966480446927399E-2</v>
      </c>
      <c r="AL392">
        <v>5.0279329608938501E-2</v>
      </c>
      <c r="AM392">
        <v>7.5418994413407797E-2</v>
      </c>
      <c r="AN392">
        <v>2.7932960893854702E-3</v>
      </c>
      <c r="AO392">
        <v>2.7932960893854702E-3</v>
      </c>
      <c r="AP392">
        <v>2.5180655000000001</v>
      </c>
      <c r="AQ392">
        <v>0.59799999999999998</v>
      </c>
    </row>
    <row r="393" spans="1:43" hidden="1" x14ac:dyDescent="0.3">
      <c r="A393" t="str">
        <f t="shared" si="6"/>
        <v>Bhutan2013</v>
      </c>
      <c r="B393" t="s">
        <v>89</v>
      </c>
      <c r="C393" t="s">
        <v>90</v>
      </c>
      <c r="D393">
        <v>2013</v>
      </c>
      <c r="E393" t="s">
        <v>45</v>
      </c>
      <c r="F393">
        <v>2.03986092744115E-3</v>
      </c>
      <c r="G393">
        <v>0.10441138084051201</v>
      </c>
      <c r="H393">
        <v>1.50375939849624E-2</v>
      </c>
      <c r="I393">
        <v>1.2531328320802001E-2</v>
      </c>
      <c r="J393">
        <v>0.17293233082706799</v>
      </c>
      <c r="K393">
        <v>0.39849624060150401</v>
      </c>
      <c r="L393">
        <v>0.40100250626566403</v>
      </c>
      <c r="M393">
        <v>4.0322580645161303E-2</v>
      </c>
      <c r="N393">
        <v>1.0752688172042999E-2</v>
      </c>
      <c r="O393">
        <v>6.1827956989247299E-2</v>
      </c>
      <c r="P393">
        <v>9.9462365591397803E-2</v>
      </c>
      <c r="Q393">
        <v>2.68817204301075E-2</v>
      </c>
      <c r="R393">
        <v>3.2258064516128997E-2</v>
      </c>
      <c r="S393">
        <v>2.6881720430107499E-3</v>
      </c>
      <c r="T393">
        <v>4.8387096774193498E-2</v>
      </c>
      <c r="U393">
        <v>5.3763440860215101E-3</v>
      </c>
      <c r="V393">
        <v>1.0752688172042999E-2</v>
      </c>
      <c r="W393">
        <v>5.3763440860215101E-3</v>
      </c>
      <c r="X393">
        <v>7.5268817204301106E-2</v>
      </c>
      <c r="Y393">
        <v>5.1075268817204297E-2</v>
      </c>
      <c r="Z393">
        <v>8.0645161290322596E-3</v>
      </c>
      <c r="AA393">
        <v>0.10752688172043</v>
      </c>
      <c r="AB393">
        <v>1.6129032258064498E-2</v>
      </c>
      <c r="AC393">
        <v>8.0645161290322596E-3</v>
      </c>
      <c r="AD393">
        <v>2.9569892473118298E-2</v>
      </c>
      <c r="AE393">
        <v>5.1075268817204297E-2</v>
      </c>
      <c r="AF393">
        <v>3.2258064516128997E-2</v>
      </c>
      <c r="AG393">
        <v>2.9569892473118298E-2</v>
      </c>
      <c r="AH393">
        <v>3.4946236559139802E-2</v>
      </c>
      <c r="AI393">
        <v>6.1827956989247299E-2</v>
      </c>
      <c r="AJ393">
        <v>2.6881720430107499E-3</v>
      </c>
      <c r="AK393">
        <v>1.34408602150538E-2</v>
      </c>
      <c r="AL393">
        <v>5.1075268817204297E-2</v>
      </c>
      <c r="AM393">
        <v>7.5268817204301106E-2</v>
      </c>
      <c r="AN393">
        <v>5.3763440860215101E-3</v>
      </c>
      <c r="AO393">
        <v>2.6881720430107499E-3</v>
      </c>
      <c r="AP393">
        <v>2.5541282000000001</v>
      </c>
      <c r="AQ393">
        <v>0.60599999999999998</v>
      </c>
    </row>
    <row r="394" spans="1:43" hidden="1" x14ac:dyDescent="0.3">
      <c r="A394" t="str">
        <f t="shared" si="6"/>
        <v>Bhutan2014</v>
      </c>
      <c r="B394" t="s">
        <v>89</v>
      </c>
      <c r="C394" t="s">
        <v>90</v>
      </c>
      <c r="D394">
        <v>2014</v>
      </c>
      <c r="E394" t="s">
        <v>45</v>
      </c>
      <c r="F394">
        <v>2.1159001611028298E-3</v>
      </c>
      <c r="G394">
        <v>0.10665286047113599</v>
      </c>
      <c r="H394">
        <v>1.4527845036319599E-2</v>
      </c>
      <c r="I394">
        <v>1.21065375302663E-2</v>
      </c>
      <c r="J394">
        <v>0.17191283292978199</v>
      </c>
      <c r="K394">
        <v>0.397094430992736</v>
      </c>
      <c r="L394">
        <v>0.404358353510896</v>
      </c>
      <c r="M394">
        <v>4.1666666666666699E-2</v>
      </c>
      <c r="N394">
        <v>1.0416666666666701E-2</v>
      </c>
      <c r="O394">
        <v>5.9895833333333301E-2</v>
      </c>
      <c r="P394">
        <v>9.8958333333333301E-2</v>
      </c>
      <c r="Q394">
        <v>2.8645833333333301E-2</v>
      </c>
      <c r="R394">
        <v>3.3854166666666699E-2</v>
      </c>
      <c r="S394">
        <v>2.60416666666667E-3</v>
      </c>
      <c r="T394">
        <v>4.9479166666666699E-2</v>
      </c>
      <c r="U394">
        <v>5.2083333333333296E-3</v>
      </c>
      <c r="V394">
        <v>1.3020833333333299E-2</v>
      </c>
      <c r="W394">
        <v>5.2083333333333296E-3</v>
      </c>
      <c r="X394">
        <v>7.5520833333333301E-2</v>
      </c>
      <c r="Y394">
        <v>4.9479166666666699E-2</v>
      </c>
      <c r="Z394">
        <v>7.8125E-3</v>
      </c>
      <c r="AA394">
        <v>0.106770833333333</v>
      </c>
      <c r="AB394">
        <v>1.5625E-2</v>
      </c>
      <c r="AC394">
        <v>7.8125E-3</v>
      </c>
      <c r="AD394">
        <v>2.8645833333333301E-2</v>
      </c>
      <c r="AE394">
        <v>4.9479166666666699E-2</v>
      </c>
      <c r="AF394">
        <v>3.125E-2</v>
      </c>
      <c r="AG394">
        <v>3.125E-2</v>
      </c>
      <c r="AH394">
        <v>3.3854166666666699E-2</v>
      </c>
      <c r="AI394">
        <v>6.25E-2</v>
      </c>
      <c r="AJ394">
        <v>2.60416666666667E-3</v>
      </c>
      <c r="AK394">
        <v>1.3020833333333299E-2</v>
      </c>
      <c r="AL394">
        <v>5.2083333333333301E-2</v>
      </c>
      <c r="AM394">
        <v>7.5520833333333301E-2</v>
      </c>
      <c r="AN394">
        <v>5.2083333333333296E-3</v>
      </c>
      <c r="AO394">
        <v>2.60416666666667E-3</v>
      </c>
      <c r="AP394">
        <v>2.4553181999999998</v>
      </c>
      <c r="AQ394">
        <v>0.61699999999999999</v>
      </c>
    </row>
    <row r="395" spans="1:43" hidden="1" x14ac:dyDescent="0.3">
      <c r="A395" t="str">
        <f t="shared" si="6"/>
        <v>Bhutan2015</v>
      </c>
      <c r="B395" t="s">
        <v>89</v>
      </c>
      <c r="C395" t="s">
        <v>90</v>
      </c>
      <c r="D395">
        <v>2015</v>
      </c>
      <c r="E395" t="s">
        <v>45</v>
      </c>
      <c r="F395">
        <v>2.19210910385532E-3</v>
      </c>
      <c r="G395">
        <v>0.108913434369381</v>
      </c>
      <c r="H395">
        <v>1.41509433962264E-2</v>
      </c>
      <c r="I395">
        <v>1.1792452830188699E-2</v>
      </c>
      <c r="J395">
        <v>0.169811320754717</v>
      </c>
      <c r="K395">
        <v>0.39622641509433998</v>
      </c>
      <c r="L395">
        <v>0.40801886792452802</v>
      </c>
      <c r="M395">
        <v>4.05063291139241E-2</v>
      </c>
      <c r="N395">
        <v>1.0126582278481001E-2</v>
      </c>
      <c r="O395">
        <v>6.0759493670886101E-2</v>
      </c>
      <c r="P395">
        <v>9.87341772151899E-2</v>
      </c>
      <c r="Q395">
        <v>2.7848101265822801E-2</v>
      </c>
      <c r="R395">
        <v>3.29113924050633E-2</v>
      </c>
      <c r="S395">
        <v>2.5316455696202502E-3</v>
      </c>
      <c r="T395">
        <v>4.8101265822784803E-2</v>
      </c>
      <c r="U395">
        <v>5.0632911392405099E-3</v>
      </c>
      <c r="V395">
        <v>1.26582278481013E-2</v>
      </c>
      <c r="W395">
        <v>5.0632911392405099E-3</v>
      </c>
      <c r="X395">
        <v>7.5949367088607597E-2</v>
      </c>
      <c r="Y395">
        <v>5.0632911392405097E-2</v>
      </c>
      <c r="Z395">
        <v>1.0126582278481001E-2</v>
      </c>
      <c r="AA395">
        <v>0.10379746835443</v>
      </c>
      <c r="AB395">
        <v>1.7721518987341801E-2</v>
      </c>
      <c r="AC395">
        <v>7.5949367088607601E-3</v>
      </c>
      <c r="AD395">
        <v>3.0379746835442999E-2</v>
      </c>
      <c r="AE395">
        <v>5.0632911392405097E-2</v>
      </c>
      <c r="AF395">
        <v>3.0379746835442999E-2</v>
      </c>
      <c r="AG395">
        <v>3.0379746835442999E-2</v>
      </c>
      <c r="AH395">
        <v>3.5443037974683497E-2</v>
      </c>
      <c r="AI395">
        <v>6.0759493670886101E-2</v>
      </c>
      <c r="AJ395">
        <v>2.5316455696202502E-3</v>
      </c>
      <c r="AK395">
        <v>1.26582278481013E-2</v>
      </c>
      <c r="AL395">
        <v>5.0632911392405097E-2</v>
      </c>
      <c r="AM395">
        <v>7.8481012658227794E-2</v>
      </c>
      <c r="AN395">
        <v>5.0632911392405099E-3</v>
      </c>
      <c r="AO395">
        <v>2.5316455696202502E-3</v>
      </c>
      <c r="AP395">
        <v>2.789641</v>
      </c>
      <c r="AQ395">
        <v>0.627</v>
      </c>
    </row>
    <row r="396" spans="1:43" hidden="1" x14ac:dyDescent="0.3">
      <c r="A396" t="str">
        <f t="shared" si="6"/>
        <v>Bhutan2016</v>
      </c>
      <c r="B396" t="s">
        <v>89</v>
      </c>
      <c r="C396" t="s">
        <v>90</v>
      </c>
      <c r="D396">
        <v>2016</v>
      </c>
      <c r="E396" t="s">
        <v>45</v>
      </c>
      <c r="F396">
        <v>2.27545918019537E-3</v>
      </c>
      <c r="G396">
        <v>0.11122448979591799</v>
      </c>
      <c r="H396">
        <v>1.3761467889908299E-2</v>
      </c>
      <c r="I396">
        <v>1.14678899082569E-2</v>
      </c>
      <c r="J396">
        <v>0.16743119266055001</v>
      </c>
      <c r="K396">
        <v>0.39678899082568803</v>
      </c>
      <c r="L396">
        <v>0.41055045871559598</v>
      </c>
      <c r="M396">
        <v>3.9408866995073899E-2</v>
      </c>
      <c r="N396">
        <v>9.8522167487684695E-3</v>
      </c>
      <c r="O396">
        <v>5.91133004926108E-2</v>
      </c>
      <c r="P396">
        <v>9.8522167487684706E-2</v>
      </c>
      <c r="Q396">
        <v>2.7093596059113299E-2</v>
      </c>
      <c r="R396">
        <v>3.4482758620689703E-2</v>
      </c>
      <c r="S396">
        <v>2.46305418719212E-3</v>
      </c>
      <c r="T396">
        <v>4.6798029556650203E-2</v>
      </c>
      <c r="U396">
        <v>4.92610837438424E-3</v>
      </c>
      <c r="V396">
        <v>1.23152709359606E-2</v>
      </c>
      <c r="W396">
        <v>4.92610837438424E-3</v>
      </c>
      <c r="X396">
        <v>7.6354679802955697E-2</v>
      </c>
      <c r="Y396">
        <v>5.1724137931034503E-2</v>
      </c>
      <c r="Z396">
        <v>9.8522167487684695E-3</v>
      </c>
      <c r="AA396">
        <v>0.10344827586206901</v>
      </c>
      <c r="AB396">
        <v>1.72413793103448E-2</v>
      </c>
      <c r="AC396">
        <v>7.38916256157635E-3</v>
      </c>
      <c r="AD396">
        <v>3.2019704433497498E-2</v>
      </c>
      <c r="AE396">
        <v>4.9261083743842402E-2</v>
      </c>
      <c r="AF396">
        <v>2.95566502463054E-2</v>
      </c>
      <c r="AG396">
        <v>3.2019704433497498E-2</v>
      </c>
      <c r="AH396">
        <v>3.6945812807881798E-2</v>
      </c>
      <c r="AI396">
        <v>6.1576354679802998E-2</v>
      </c>
      <c r="AJ396">
        <v>2.46305418719212E-3</v>
      </c>
      <c r="AK396">
        <v>1.23152709359606E-2</v>
      </c>
      <c r="AL396">
        <v>5.1724137931034503E-2</v>
      </c>
      <c r="AM396">
        <v>7.8817733990147798E-2</v>
      </c>
      <c r="AN396">
        <v>4.92610837438424E-3</v>
      </c>
      <c r="AO396">
        <v>2.46305418719212E-3</v>
      </c>
      <c r="AP396">
        <v>2.644663</v>
      </c>
      <c r="AQ396">
        <v>0.63800000000000001</v>
      </c>
    </row>
    <row r="397" spans="1:43" hidden="1" x14ac:dyDescent="0.3">
      <c r="A397" t="str">
        <f t="shared" si="6"/>
        <v>Bhutan2017</v>
      </c>
      <c r="B397" t="s">
        <v>89</v>
      </c>
      <c r="C397" t="s">
        <v>90</v>
      </c>
      <c r="D397">
        <v>2017</v>
      </c>
      <c r="E397" t="s">
        <v>45</v>
      </c>
      <c r="F397">
        <v>2.3495144119794198E-3</v>
      </c>
      <c r="G397">
        <v>0.113532691332995</v>
      </c>
      <c r="H397">
        <v>1.11856823266219E-2</v>
      </c>
      <c r="I397">
        <v>1.11856823266219E-2</v>
      </c>
      <c r="J397">
        <v>0.165548098434004</v>
      </c>
      <c r="K397">
        <v>0.39597315436241598</v>
      </c>
      <c r="L397">
        <v>0.41610738255033602</v>
      </c>
      <c r="M397">
        <v>4.0865384615384602E-2</v>
      </c>
      <c r="N397">
        <v>1.2019230769230799E-2</v>
      </c>
      <c r="O397">
        <v>6.0096153846153799E-2</v>
      </c>
      <c r="P397">
        <v>9.8557692307692304E-2</v>
      </c>
      <c r="Q397">
        <v>2.6442307692307699E-2</v>
      </c>
      <c r="R397">
        <v>3.3653846153846201E-2</v>
      </c>
      <c r="S397">
        <v>2.4038461538461501E-3</v>
      </c>
      <c r="T397">
        <v>4.56730769230769E-2</v>
      </c>
      <c r="U397">
        <v>4.8076923076923097E-3</v>
      </c>
      <c r="V397">
        <v>1.2019230769230799E-2</v>
      </c>
      <c r="W397">
        <v>4.8076923076923097E-3</v>
      </c>
      <c r="X397">
        <v>7.69230769230769E-2</v>
      </c>
      <c r="Y397">
        <v>5.2884615384615398E-2</v>
      </c>
      <c r="Z397">
        <v>9.6153846153846194E-3</v>
      </c>
      <c r="AA397">
        <v>0.103365384615385</v>
      </c>
      <c r="AB397">
        <v>1.68269230769231E-2</v>
      </c>
      <c r="AC397">
        <v>9.6153846153846194E-3</v>
      </c>
      <c r="AD397">
        <v>3.125E-2</v>
      </c>
      <c r="AE397">
        <v>4.80769230769231E-2</v>
      </c>
      <c r="AF397">
        <v>2.8846153846153799E-2</v>
      </c>
      <c r="AG397">
        <v>3.125E-2</v>
      </c>
      <c r="AH397">
        <v>3.8461538461538498E-2</v>
      </c>
      <c r="AI397">
        <v>6.0096153846153799E-2</v>
      </c>
      <c r="AJ397">
        <v>2.4038461538461501E-3</v>
      </c>
      <c r="AK397">
        <v>1.2019230769230799E-2</v>
      </c>
      <c r="AL397">
        <v>5.0480769230769197E-2</v>
      </c>
      <c r="AM397">
        <v>7.93269230769231E-2</v>
      </c>
      <c r="AN397">
        <v>4.8076923076923097E-3</v>
      </c>
      <c r="AO397">
        <v>2.4038461538461501E-3</v>
      </c>
      <c r="AP397">
        <v>2.4894647999999999</v>
      </c>
      <c r="AQ397">
        <v>0.64700000000000002</v>
      </c>
    </row>
    <row r="398" spans="1:43" hidden="1" x14ac:dyDescent="0.3">
      <c r="A398" t="str">
        <f t="shared" si="6"/>
        <v>Bolivia2000</v>
      </c>
      <c r="B398" t="s">
        <v>91</v>
      </c>
      <c r="C398" t="s">
        <v>92</v>
      </c>
      <c r="D398">
        <v>2000</v>
      </c>
      <c r="E398" t="s">
        <v>45</v>
      </c>
      <c r="F398">
        <v>3.9107324302404302E-3</v>
      </c>
      <c r="G398">
        <v>0.13402079935462399</v>
      </c>
      <c r="H398">
        <v>2.2768908662653801E-2</v>
      </c>
      <c r="I398">
        <v>2.3815755037948201E-2</v>
      </c>
      <c r="J398">
        <v>0.16147605338916499</v>
      </c>
      <c r="K398">
        <v>0.38694059146820198</v>
      </c>
      <c r="L398">
        <v>0.40499869144203099</v>
      </c>
      <c r="M398">
        <v>3.0874316939890699E-2</v>
      </c>
      <c r="N398">
        <v>1.0928961748633901E-2</v>
      </c>
      <c r="O398">
        <v>8.0601092896174908E-3</v>
      </c>
      <c r="P398">
        <v>8.3196721311475402E-2</v>
      </c>
      <c r="Q398">
        <v>8.7431693989071003E-3</v>
      </c>
      <c r="R398">
        <v>4.5765027322404402E-2</v>
      </c>
      <c r="S398">
        <v>9.2896174863388008E-3</v>
      </c>
      <c r="T398">
        <v>6.6803278688524606E-2</v>
      </c>
      <c r="U398">
        <v>6.1475409836065599E-3</v>
      </c>
      <c r="V398">
        <v>1.0655737704917999E-2</v>
      </c>
      <c r="W398">
        <v>2.04918032786885E-3</v>
      </c>
      <c r="X398">
        <v>6.4207650273224004E-2</v>
      </c>
      <c r="Y398">
        <v>7.5273224043715906E-2</v>
      </c>
      <c r="Z398">
        <v>9.6994535519125697E-3</v>
      </c>
      <c r="AA398">
        <v>0.25724043715847</v>
      </c>
      <c r="AB398">
        <v>1.37978142076503E-2</v>
      </c>
      <c r="AC398">
        <v>1.7076502732240401E-2</v>
      </c>
      <c r="AD398">
        <v>1.21584699453552E-2</v>
      </c>
      <c r="AE398">
        <v>0.103005464480874</v>
      </c>
      <c r="AF398">
        <v>2.3360655737704902E-2</v>
      </c>
      <c r="AG398">
        <v>3.1010928961748601E-2</v>
      </c>
      <c r="AH398">
        <v>2.1721311475409798E-2</v>
      </c>
      <c r="AI398">
        <v>1.53005464480874E-2</v>
      </c>
      <c r="AJ398">
        <v>2.8688524590163899E-3</v>
      </c>
      <c r="AK398">
        <v>1.7759562841530099E-3</v>
      </c>
      <c r="AL398">
        <v>2.7322404371584699E-3</v>
      </c>
      <c r="AM398">
        <v>5.7240437158469902E-2</v>
      </c>
      <c r="AN398">
        <v>6.69398907103825E-3</v>
      </c>
      <c r="AO398">
        <v>2.3224043715847002E-3</v>
      </c>
      <c r="AP398">
        <v>2.4320164000000002</v>
      </c>
      <c r="AQ398">
        <v>0.63200000000000001</v>
      </c>
    </row>
    <row r="399" spans="1:43" hidden="1" x14ac:dyDescent="0.3">
      <c r="A399" t="str">
        <f t="shared" si="6"/>
        <v>Bolivia2001</v>
      </c>
      <c r="B399" t="s">
        <v>91</v>
      </c>
      <c r="C399" t="s">
        <v>92</v>
      </c>
      <c r="D399">
        <v>2001</v>
      </c>
      <c r="E399" t="s">
        <v>45</v>
      </c>
      <c r="F399">
        <v>3.9777154314723801E-3</v>
      </c>
      <c r="G399">
        <v>0.13862135751386601</v>
      </c>
      <c r="H399">
        <v>2.17225609756098E-2</v>
      </c>
      <c r="I399">
        <v>2.2992886178861801E-2</v>
      </c>
      <c r="J399">
        <v>0.157774390243902</v>
      </c>
      <c r="K399">
        <v>0.38376524390243899</v>
      </c>
      <c r="L399">
        <v>0.413744918699187</v>
      </c>
      <c r="M399">
        <v>3.11629757326615E-2</v>
      </c>
      <c r="N399">
        <v>1.11391062193343E-2</v>
      </c>
      <c r="O399">
        <v>8.0891128497546701E-3</v>
      </c>
      <c r="P399">
        <v>8.3410688237634298E-2</v>
      </c>
      <c r="Q399">
        <v>8.6195464792467799E-3</v>
      </c>
      <c r="R399">
        <v>4.5219466914202401E-2</v>
      </c>
      <c r="S399">
        <v>9.2825885161119202E-3</v>
      </c>
      <c r="T399">
        <v>6.5641161649648602E-2</v>
      </c>
      <c r="U399">
        <v>6.0999867391592598E-3</v>
      </c>
      <c r="V399">
        <v>1.07412809972152E-2</v>
      </c>
      <c r="W399">
        <v>2.12173451796844E-3</v>
      </c>
      <c r="X399">
        <v>6.44476859832913E-2</v>
      </c>
      <c r="Y399">
        <v>7.7708526720594098E-2</v>
      </c>
      <c r="Z399">
        <v>9.8130221456040299E-3</v>
      </c>
      <c r="AA399">
        <v>0.25367988330460201</v>
      </c>
      <c r="AB399">
        <v>1.39238827741679E-2</v>
      </c>
      <c r="AC399">
        <v>1.7106484551120502E-2</v>
      </c>
      <c r="AD399">
        <v>1.2597798700437601E-2</v>
      </c>
      <c r="AE399">
        <v>0.100782389603501</v>
      </c>
      <c r="AF399">
        <v>2.38695133271449E-2</v>
      </c>
      <c r="AG399">
        <v>3.1428192547407502E-2</v>
      </c>
      <c r="AH399">
        <v>2.2676037660787698E-2</v>
      </c>
      <c r="AI399">
        <v>1.52499668478982E-2</v>
      </c>
      <c r="AJ399">
        <v>2.9173849622065999E-3</v>
      </c>
      <c r="AK399">
        <v>1.8565177032223801E-3</v>
      </c>
      <c r="AL399">
        <v>2.7847765548335802E-3</v>
      </c>
      <c r="AM399">
        <v>5.8347699244132099E-2</v>
      </c>
      <c r="AN399">
        <v>6.8956371833974297E-3</v>
      </c>
      <c r="AO399">
        <v>2.3869513327144901E-3</v>
      </c>
      <c r="AP399">
        <v>2.6140192</v>
      </c>
      <c r="AQ399">
        <v>0.63200000000000001</v>
      </c>
    </row>
    <row r="400" spans="1:43" hidden="1" x14ac:dyDescent="0.3">
      <c r="A400" t="str">
        <f t="shared" si="6"/>
        <v>Bolivia2002</v>
      </c>
      <c r="B400" t="s">
        <v>91</v>
      </c>
      <c r="C400" t="s">
        <v>92</v>
      </c>
      <c r="D400">
        <v>2002</v>
      </c>
      <c r="E400" t="s">
        <v>45</v>
      </c>
      <c r="F400">
        <v>4.06948456971003E-3</v>
      </c>
      <c r="G400">
        <v>0.142972564724066</v>
      </c>
      <c r="H400">
        <v>2.05159705159705E-2</v>
      </c>
      <c r="I400">
        <v>2.23587223587224E-2</v>
      </c>
      <c r="J400">
        <v>0.15626535626535601</v>
      </c>
      <c r="K400">
        <v>0.38157248157248203</v>
      </c>
      <c r="L400">
        <v>0.41928746928746902</v>
      </c>
      <c r="M400">
        <v>3.1161836368299601E-2</v>
      </c>
      <c r="N400">
        <v>1.1413182867401899E-2</v>
      </c>
      <c r="O400">
        <v>8.0789946140035901E-3</v>
      </c>
      <c r="P400">
        <v>8.3482944344703797E-2</v>
      </c>
      <c r="Q400">
        <v>8.4637086432418594E-3</v>
      </c>
      <c r="R400">
        <v>4.5011541420877099E-2</v>
      </c>
      <c r="S400">
        <v>9.3613747114644798E-3</v>
      </c>
      <c r="T400">
        <v>6.4760194921774802E-2</v>
      </c>
      <c r="U400">
        <v>5.8989484483200801E-3</v>
      </c>
      <c r="V400">
        <v>1.09002308284175E-2</v>
      </c>
      <c r="W400">
        <v>2.0518081559374201E-3</v>
      </c>
      <c r="X400">
        <v>6.5273146960759199E-2</v>
      </c>
      <c r="Y400">
        <v>7.8225185945114101E-2</v>
      </c>
      <c r="Z400">
        <v>9.8743267504488308E-3</v>
      </c>
      <c r="AA400">
        <v>0.25057707104385701</v>
      </c>
      <c r="AB400">
        <v>1.3849705052577601E-2</v>
      </c>
      <c r="AC400">
        <v>1.7312131315721999E-2</v>
      </c>
      <c r="AD400">
        <v>1.2952038984354999E-2</v>
      </c>
      <c r="AE400">
        <v>0.100153885611695</v>
      </c>
      <c r="AF400">
        <v>2.4236983842010801E-2</v>
      </c>
      <c r="AG400">
        <v>3.1674788407283903E-2</v>
      </c>
      <c r="AH400">
        <v>2.3595793793280299E-2</v>
      </c>
      <c r="AI400">
        <v>1.52603231597846E-2</v>
      </c>
      <c r="AJ400">
        <v>2.94947422416004E-3</v>
      </c>
      <c r="AK400">
        <v>1.79533213644524E-3</v>
      </c>
      <c r="AL400">
        <v>2.6929982046678602E-3</v>
      </c>
      <c r="AM400">
        <v>5.9502436522185197E-2</v>
      </c>
      <c r="AN400">
        <v>7.0530905360348803E-3</v>
      </c>
      <c r="AO400">
        <v>2.4365221851756899E-3</v>
      </c>
      <c r="AP400">
        <v>2.6021459999999998</v>
      </c>
      <c r="AQ400">
        <v>0.63</v>
      </c>
    </row>
    <row r="401" spans="1:43" hidden="1" x14ac:dyDescent="0.3">
      <c r="A401" t="str">
        <f t="shared" si="6"/>
        <v>Bolivia2003</v>
      </c>
      <c r="B401" t="s">
        <v>91</v>
      </c>
      <c r="C401" t="s">
        <v>92</v>
      </c>
      <c r="D401">
        <v>2003</v>
      </c>
      <c r="E401" t="s">
        <v>46</v>
      </c>
      <c r="F401">
        <v>4.1371717453137103E-3</v>
      </c>
      <c r="G401">
        <v>0.14689632189149801</v>
      </c>
      <c r="H401">
        <v>1.94603629417383E-2</v>
      </c>
      <c r="I401">
        <v>2.1370582617001001E-2</v>
      </c>
      <c r="J401">
        <v>0.15305635148041999</v>
      </c>
      <c r="K401">
        <v>0.379894937917861</v>
      </c>
      <c r="L401">
        <v>0.42621776504297998</v>
      </c>
      <c r="M401">
        <v>3.1390134529148003E-2</v>
      </c>
      <c r="N401">
        <v>1.1709018435475799E-2</v>
      </c>
      <c r="O401">
        <v>8.0966616841056296E-3</v>
      </c>
      <c r="P401">
        <v>8.3956153462879907E-2</v>
      </c>
      <c r="Q401">
        <v>8.3457897359242705E-3</v>
      </c>
      <c r="R401">
        <v>4.4718485301444899E-2</v>
      </c>
      <c r="S401">
        <v>9.4668659691081198E-3</v>
      </c>
      <c r="T401">
        <v>6.3278525161933205E-2</v>
      </c>
      <c r="U401">
        <v>5.8545092177379196E-3</v>
      </c>
      <c r="V401">
        <v>1.1086198305929201E-2</v>
      </c>
      <c r="W401">
        <v>2.1175884404583999E-3</v>
      </c>
      <c r="X401">
        <v>6.5645241654210304E-2</v>
      </c>
      <c r="Y401">
        <v>7.8849028400597904E-2</v>
      </c>
      <c r="Z401">
        <v>1.0089686098654699E-2</v>
      </c>
      <c r="AA401">
        <v>0.24788241155954199</v>
      </c>
      <c r="AB401">
        <v>1.38266068759342E-2</v>
      </c>
      <c r="AC401">
        <v>1.7438963627304401E-2</v>
      </c>
      <c r="AD401">
        <v>1.34529147982063E-2</v>
      </c>
      <c r="AE401">
        <v>9.8405580468360704E-2</v>
      </c>
      <c r="AF401">
        <v>2.45391131041355E-2</v>
      </c>
      <c r="AG401">
        <v>3.2012954658694602E-2</v>
      </c>
      <c r="AH401">
        <v>2.46636771300448E-2</v>
      </c>
      <c r="AI401">
        <v>1.5321375186846E-2</v>
      </c>
      <c r="AJ401">
        <v>2.98953662182362E-3</v>
      </c>
      <c r="AK401">
        <v>1.7438963627304401E-3</v>
      </c>
      <c r="AL401">
        <v>2.74040857000498E-3</v>
      </c>
      <c r="AM401">
        <v>6.0662680617837597E-2</v>
      </c>
      <c r="AN401">
        <v>7.2247135027404099E-3</v>
      </c>
      <c r="AO401">
        <v>2.49128051818635E-3</v>
      </c>
      <c r="AP401">
        <v>2.7548647000000002</v>
      </c>
      <c r="AQ401">
        <v>0.627</v>
      </c>
    </row>
    <row r="402" spans="1:43" hidden="1" x14ac:dyDescent="0.3">
      <c r="A402" t="str">
        <f t="shared" si="6"/>
        <v>Bolivia2004</v>
      </c>
      <c r="B402" t="s">
        <v>91</v>
      </c>
      <c r="C402" t="s">
        <v>92</v>
      </c>
      <c r="D402">
        <v>2004</v>
      </c>
      <c r="E402" t="s">
        <v>46</v>
      </c>
      <c r="F402">
        <v>4.2036889734602297E-3</v>
      </c>
      <c r="G402">
        <v>0.150849920347321</v>
      </c>
      <c r="H402">
        <v>1.84518974120924E-2</v>
      </c>
      <c r="I402">
        <v>2.04247417894859E-2</v>
      </c>
      <c r="J402">
        <v>0.15051642102820001</v>
      </c>
      <c r="K402">
        <v>0.37820587211326401</v>
      </c>
      <c r="L402">
        <v>0.43240106765695702</v>
      </c>
      <c r="M402">
        <v>3.1601888848528902E-2</v>
      </c>
      <c r="N402">
        <v>1.18658433224361E-2</v>
      </c>
      <c r="O402">
        <v>8.1123622714614398E-3</v>
      </c>
      <c r="P402">
        <v>8.4150623562174606E-2</v>
      </c>
      <c r="Q402">
        <v>8.2334423053638493E-3</v>
      </c>
      <c r="R402">
        <v>4.46785325099891E-2</v>
      </c>
      <c r="S402">
        <v>9.4442426443879408E-3</v>
      </c>
      <c r="T402">
        <v>6.2114057391936102E-2</v>
      </c>
      <c r="U402">
        <v>5.6907615934132499E-3</v>
      </c>
      <c r="V402">
        <v>1.1260443152924101E-2</v>
      </c>
      <c r="W402">
        <v>2.1794406102433701E-3</v>
      </c>
      <c r="X402">
        <v>6.6351858578520398E-2</v>
      </c>
      <c r="Y402">
        <v>7.9791742341687899E-2</v>
      </c>
      <c r="Z402">
        <v>1.01707228478024E-2</v>
      </c>
      <c r="AA402">
        <v>0.24494490858457399</v>
      </c>
      <c r="AB402">
        <v>1.3924203898777099E-2</v>
      </c>
      <c r="AC402">
        <v>1.75566049158494E-2</v>
      </c>
      <c r="AD402">
        <v>1.38031238648747E-2</v>
      </c>
      <c r="AE402">
        <v>9.7590507325342093E-2</v>
      </c>
      <c r="AF402">
        <v>2.48214069499939E-2</v>
      </c>
      <c r="AG402">
        <v>3.2207289018040902E-2</v>
      </c>
      <c r="AH402">
        <v>2.5426807119506002E-2</v>
      </c>
      <c r="AI402">
        <v>1.52560842717036E-2</v>
      </c>
      <c r="AJ402">
        <v>2.9059208136578301E-3</v>
      </c>
      <c r="AK402">
        <v>1.8162005085361401E-3</v>
      </c>
      <c r="AL402">
        <v>2.6637607458530098E-3</v>
      </c>
      <c r="AM402">
        <v>6.1629737256326401E-2</v>
      </c>
      <c r="AN402">
        <v>7.3858820680469802E-3</v>
      </c>
      <c r="AO402">
        <v>2.42160067804819E-3</v>
      </c>
      <c r="AP402">
        <v>2.5355177000000002</v>
      </c>
      <c r="AQ402">
        <v>0.626</v>
      </c>
    </row>
    <row r="403" spans="1:43" hidden="1" x14ac:dyDescent="0.3">
      <c r="A403" t="str">
        <f t="shared" si="6"/>
        <v>Bolivia2005</v>
      </c>
      <c r="B403" t="s">
        <v>91</v>
      </c>
      <c r="C403" t="s">
        <v>92</v>
      </c>
      <c r="D403">
        <v>2005</v>
      </c>
      <c r="E403" t="s">
        <v>46</v>
      </c>
      <c r="F403">
        <v>4.2784887600234396E-3</v>
      </c>
      <c r="G403">
        <v>0.15419327964454299</v>
      </c>
      <c r="H403">
        <v>1.7332583005064701E-2</v>
      </c>
      <c r="I403">
        <v>1.96961170512099E-2</v>
      </c>
      <c r="J403">
        <v>0.14800225098480599</v>
      </c>
      <c r="K403">
        <v>0.37658975801913303</v>
      </c>
      <c r="L403">
        <v>0.438379290939786</v>
      </c>
      <c r="M403">
        <v>3.1349066572736901E-2</v>
      </c>
      <c r="N403">
        <v>1.20934601385464E-2</v>
      </c>
      <c r="O403">
        <v>8.1014441704825597E-3</v>
      </c>
      <c r="P403">
        <v>8.4067159798051003E-2</v>
      </c>
      <c r="Q403">
        <v>8.3362686391922E-3</v>
      </c>
      <c r="R403">
        <v>4.4616649054831502E-2</v>
      </c>
      <c r="S403">
        <v>9.5103909827404E-3</v>
      </c>
      <c r="T403">
        <v>6.1054361864506301E-2</v>
      </c>
      <c r="U403">
        <v>5.63578724903135E-3</v>
      </c>
      <c r="V403">
        <v>1.13889867324175E-2</v>
      </c>
      <c r="W403">
        <v>2.2308324527415802E-3</v>
      </c>
      <c r="X403">
        <v>6.66901491135376E-2</v>
      </c>
      <c r="Y403">
        <v>8.1601502876599702E-2</v>
      </c>
      <c r="Z403">
        <v>1.02148643888693E-2</v>
      </c>
      <c r="AA403">
        <v>0.24233885170834801</v>
      </c>
      <c r="AB403">
        <v>1.40894681225784E-2</v>
      </c>
      <c r="AC403">
        <v>1.77292473875778E-2</v>
      </c>
      <c r="AD403">
        <v>1.40894681225784E-2</v>
      </c>
      <c r="AE403">
        <v>9.6747681108371494E-2</v>
      </c>
      <c r="AF403">
        <v>2.48913936832218E-2</v>
      </c>
      <c r="AG403">
        <v>3.22883644475754E-2</v>
      </c>
      <c r="AH403">
        <v>2.59481037924152E-2</v>
      </c>
      <c r="AI403">
        <v>1.52635904661266E-2</v>
      </c>
      <c r="AJ403">
        <v>2.93530585887049E-3</v>
      </c>
      <c r="AK403">
        <v>1.7611835153223E-3</v>
      </c>
      <c r="AL403">
        <v>2.70048139016085E-3</v>
      </c>
      <c r="AM403">
        <v>6.2345896442409302E-2</v>
      </c>
      <c r="AN403">
        <v>7.5143829987084701E-3</v>
      </c>
      <c r="AO403">
        <v>2.4656569214512201E-3</v>
      </c>
      <c r="AP403">
        <v>2.7536963999999999</v>
      </c>
      <c r="AQ403">
        <v>0.63500000000000001</v>
      </c>
    </row>
    <row r="404" spans="1:43" hidden="1" x14ac:dyDescent="0.3">
      <c r="A404" t="str">
        <f t="shared" si="6"/>
        <v>Bolivia2006</v>
      </c>
      <c r="B404" t="s">
        <v>91</v>
      </c>
      <c r="C404" t="s">
        <v>92</v>
      </c>
      <c r="D404">
        <v>2006</v>
      </c>
      <c r="E404" t="s">
        <v>49</v>
      </c>
      <c r="F404">
        <v>4.3280110505107402E-3</v>
      </c>
      <c r="G404">
        <v>0.15739388838311799</v>
      </c>
      <c r="H404">
        <v>1.6370184437411301E-2</v>
      </c>
      <c r="I404">
        <v>1.8662010258648901E-2</v>
      </c>
      <c r="J404">
        <v>0.144930699552548</v>
      </c>
      <c r="K404">
        <v>0.37564116555713201</v>
      </c>
      <c r="L404">
        <v>0.44439594019425999</v>
      </c>
      <c r="M404">
        <v>3.1516668562976399E-2</v>
      </c>
      <c r="N404">
        <v>1.22880873819547E-2</v>
      </c>
      <c r="O404">
        <v>8.1920582546364806E-3</v>
      </c>
      <c r="P404">
        <v>8.44237114575037E-2</v>
      </c>
      <c r="Q404">
        <v>8.3058368415064292E-3</v>
      </c>
      <c r="R404">
        <v>4.43736488792809E-2</v>
      </c>
      <c r="S404">
        <v>9.55740129707589E-3</v>
      </c>
      <c r="T404">
        <v>5.98475366935943E-2</v>
      </c>
      <c r="U404">
        <v>5.4613721697576497E-3</v>
      </c>
      <c r="V404">
        <v>1.14916372738651E-2</v>
      </c>
      <c r="W404">
        <v>2.1617931505290701E-3</v>
      </c>
      <c r="X404">
        <v>6.6788030492661299E-2</v>
      </c>
      <c r="Y404">
        <v>8.3285925588804197E-2</v>
      </c>
      <c r="Z404">
        <v>1.0353851405165501E-2</v>
      </c>
      <c r="AA404">
        <v>0.24007281829559701</v>
      </c>
      <c r="AB404">
        <v>1.4222323358743899E-2</v>
      </c>
      <c r="AC404">
        <v>1.77494595517124E-2</v>
      </c>
      <c r="AD404">
        <v>1.4336101945613799E-2</v>
      </c>
      <c r="AE404">
        <v>9.5346455797019003E-2</v>
      </c>
      <c r="AF404">
        <v>2.5031289111389202E-2</v>
      </c>
      <c r="AG404">
        <v>3.2540675844806001E-2</v>
      </c>
      <c r="AH404">
        <v>2.6510410740698601E-2</v>
      </c>
      <c r="AI404">
        <v>1.5246330640573401E-2</v>
      </c>
      <c r="AJ404">
        <v>2.9582432586187299E-3</v>
      </c>
      <c r="AK404">
        <v>1.8204573899192199E-3</v>
      </c>
      <c r="AL404">
        <v>2.7306860848788301E-3</v>
      </c>
      <c r="AM404">
        <v>6.3260894299692796E-2</v>
      </c>
      <c r="AN404">
        <v>7.6231653202867202E-3</v>
      </c>
      <c r="AO404">
        <v>2.5031289111389198E-3</v>
      </c>
      <c r="AP404">
        <v>2.6110628</v>
      </c>
      <c r="AQ404">
        <v>0.63800000000000001</v>
      </c>
    </row>
    <row r="405" spans="1:43" hidden="1" x14ac:dyDescent="0.3">
      <c r="A405" t="str">
        <f t="shared" si="6"/>
        <v>Bolivia2007</v>
      </c>
      <c r="B405" t="s">
        <v>91</v>
      </c>
      <c r="C405" t="s">
        <v>92</v>
      </c>
      <c r="D405">
        <v>2007</v>
      </c>
      <c r="E405" t="s">
        <v>49</v>
      </c>
      <c r="F405">
        <v>4.4127897392740598E-3</v>
      </c>
      <c r="G405">
        <v>0.16041652602443801</v>
      </c>
      <c r="H405">
        <v>1.5677609427609401E-2</v>
      </c>
      <c r="I405">
        <v>1.8097643097643099E-2</v>
      </c>
      <c r="J405">
        <v>0.14383417508417501</v>
      </c>
      <c r="K405">
        <v>0.37794612794612797</v>
      </c>
      <c r="L405">
        <v>0.44444444444444398</v>
      </c>
      <c r="M405">
        <v>3.14762009212547E-2</v>
      </c>
      <c r="N405">
        <v>1.2393068655406901E-2</v>
      </c>
      <c r="O405">
        <v>8.2254880456240406E-3</v>
      </c>
      <c r="P405">
        <v>8.4667690282956801E-2</v>
      </c>
      <c r="Q405">
        <v>8.2254880456240406E-3</v>
      </c>
      <c r="R405">
        <v>4.4417635446369799E-2</v>
      </c>
      <c r="S405">
        <v>9.6512393068655406E-3</v>
      </c>
      <c r="T405">
        <v>5.9113840754551401E-2</v>
      </c>
      <c r="U405">
        <v>5.3739855231410404E-3</v>
      </c>
      <c r="V405">
        <v>1.16253564378153E-2</v>
      </c>
      <c r="W405">
        <v>2.1934634788330801E-3</v>
      </c>
      <c r="X405">
        <v>6.7339328800175499E-2</v>
      </c>
      <c r="Y405">
        <v>8.3241939021715297E-2</v>
      </c>
      <c r="Z405">
        <v>1.04189515244571E-2</v>
      </c>
      <c r="AA405">
        <v>0.23777144110550599</v>
      </c>
      <c r="AB405">
        <v>1.4147839438473401E-2</v>
      </c>
      <c r="AC405">
        <v>1.7876727352489599E-2</v>
      </c>
      <c r="AD405">
        <v>1.458653213424E-2</v>
      </c>
      <c r="AE405">
        <v>9.53059881552972E-2</v>
      </c>
      <c r="AF405">
        <v>2.5115156832638701E-2</v>
      </c>
      <c r="AG405">
        <v>3.2682605834612903E-2</v>
      </c>
      <c r="AH405">
        <v>2.7089273963588501E-2</v>
      </c>
      <c r="AI405">
        <v>1.5244571177889899E-2</v>
      </c>
      <c r="AJ405">
        <v>2.9611756964246501E-3</v>
      </c>
      <c r="AK405">
        <v>1.7547707830664601E-3</v>
      </c>
      <c r="AL405">
        <v>2.6321561745996898E-3</v>
      </c>
      <c r="AM405">
        <v>6.4158806755867506E-2</v>
      </c>
      <c r="AN405">
        <v>7.7867953498574304E-3</v>
      </c>
      <c r="AO405">
        <v>2.5224830006580399E-3</v>
      </c>
      <c r="AP405">
        <v>2.7755426999999999</v>
      </c>
      <c r="AQ405">
        <v>0.64500000000000002</v>
      </c>
    </row>
    <row r="406" spans="1:43" hidden="1" x14ac:dyDescent="0.3">
      <c r="A406" t="str">
        <f t="shared" si="6"/>
        <v>Bolivia2008</v>
      </c>
      <c r="B406" t="s">
        <v>91</v>
      </c>
      <c r="C406" t="s">
        <v>92</v>
      </c>
      <c r="D406">
        <v>2008</v>
      </c>
      <c r="E406" t="s">
        <v>49</v>
      </c>
      <c r="F406">
        <v>4.4686126701605896E-3</v>
      </c>
      <c r="G406">
        <v>0.16297673183523101</v>
      </c>
      <c r="H406">
        <v>1.4969450101833001E-2</v>
      </c>
      <c r="I406">
        <v>1.75152749490835E-2</v>
      </c>
      <c r="J406">
        <v>0.141547861507128</v>
      </c>
      <c r="K406">
        <v>0.377902240325866</v>
      </c>
      <c r="L406">
        <v>0.44806517311609001</v>
      </c>
      <c r="M406">
        <v>3.14125013265414E-2</v>
      </c>
      <c r="N406">
        <v>1.2416427889207301E-2</v>
      </c>
      <c r="O406">
        <v>8.1714952775124704E-3</v>
      </c>
      <c r="P406">
        <v>8.4898652233895797E-2</v>
      </c>
      <c r="Q406">
        <v>8.1714952775124704E-3</v>
      </c>
      <c r="R406">
        <v>4.4465669107502902E-2</v>
      </c>
      <c r="S406">
        <v>9.5510983763132801E-3</v>
      </c>
      <c r="T406">
        <v>5.8367823410803397E-2</v>
      </c>
      <c r="U406">
        <v>5.2000424493261199E-3</v>
      </c>
      <c r="V406">
        <v>1.16735646821607E-2</v>
      </c>
      <c r="W406">
        <v>2.2285896211397599E-3</v>
      </c>
      <c r="X406">
        <v>6.6857688634192905E-2</v>
      </c>
      <c r="Y406">
        <v>8.50047755491882E-2</v>
      </c>
      <c r="Z406">
        <v>1.04000848986522E-2</v>
      </c>
      <c r="AA406">
        <v>0.23654886978669201</v>
      </c>
      <c r="AB406">
        <v>1.4326647564469899E-2</v>
      </c>
      <c r="AC406">
        <v>1.7934840284410499E-2</v>
      </c>
      <c r="AD406">
        <v>1.47511408256394E-2</v>
      </c>
      <c r="AE406">
        <v>9.4449750610209104E-2</v>
      </c>
      <c r="AF406">
        <v>2.5151225724291602E-2</v>
      </c>
      <c r="AG406">
        <v>3.2792104425342299E-2</v>
      </c>
      <c r="AH406">
        <v>2.7273692030139001E-2</v>
      </c>
      <c r="AI406">
        <v>1.52817574021012E-2</v>
      </c>
      <c r="AJ406">
        <v>2.9714528281863501E-3</v>
      </c>
      <c r="AK406">
        <v>1.8040963599702899E-3</v>
      </c>
      <c r="AL406">
        <v>2.6530828823092402E-3</v>
      </c>
      <c r="AM406">
        <v>6.4841345643637902E-2</v>
      </c>
      <c r="AN406">
        <v>7.8531253316353605E-3</v>
      </c>
      <c r="AO406">
        <v>2.5469595670168702E-3</v>
      </c>
      <c r="AP406">
        <v>2.7018879999999998</v>
      </c>
      <c r="AQ406">
        <v>0.65200000000000002</v>
      </c>
    </row>
    <row r="407" spans="1:43" hidden="1" x14ac:dyDescent="0.3">
      <c r="A407" t="str">
        <f t="shared" si="6"/>
        <v>Bolivia2009</v>
      </c>
      <c r="B407" t="s">
        <v>91</v>
      </c>
      <c r="C407" t="s">
        <v>92</v>
      </c>
      <c r="D407">
        <v>2009</v>
      </c>
      <c r="E407" t="s">
        <v>49</v>
      </c>
      <c r="F407">
        <v>4.5226487260979203E-3</v>
      </c>
      <c r="G407">
        <v>0.16547572435395499</v>
      </c>
      <c r="H407">
        <v>1.41969831410825E-2</v>
      </c>
      <c r="I407">
        <v>1.66617371586316E-2</v>
      </c>
      <c r="J407">
        <v>0.13940648723257401</v>
      </c>
      <c r="K407">
        <v>0.378093266292024</v>
      </c>
      <c r="L407">
        <v>0.45164152617568798</v>
      </c>
      <c r="M407">
        <v>3.1525980694187702E-2</v>
      </c>
      <c r="N407">
        <v>1.25282398849866E-2</v>
      </c>
      <c r="O407">
        <v>8.2152392688437104E-3</v>
      </c>
      <c r="P407">
        <v>8.50277264325323E-2</v>
      </c>
      <c r="Q407">
        <v>8.2152392688437104E-3</v>
      </c>
      <c r="R407">
        <v>4.4362292051756E-2</v>
      </c>
      <c r="S407">
        <v>9.65290614089135E-3</v>
      </c>
      <c r="T407">
        <v>5.7506674881905903E-2</v>
      </c>
      <c r="U407">
        <v>5.1345245430273198E-3</v>
      </c>
      <c r="V407">
        <v>1.1809406448962801E-2</v>
      </c>
      <c r="W407">
        <v>2.2591907989320198E-3</v>
      </c>
      <c r="X407">
        <v>6.6646128568494598E-2</v>
      </c>
      <c r="Y407">
        <v>8.6157321831998396E-2</v>
      </c>
      <c r="Z407">
        <v>1.04744300677757E-2</v>
      </c>
      <c r="AA407">
        <v>0.235366605052372</v>
      </c>
      <c r="AB407">
        <v>1.4479359211337001E-2</v>
      </c>
      <c r="AC407">
        <v>1.7868145409735098E-2</v>
      </c>
      <c r="AD407">
        <v>1.47874306839187E-2</v>
      </c>
      <c r="AE407">
        <v>9.3756418155678797E-2</v>
      </c>
      <c r="AF407">
        <v>2.50564797699733E-2</v>
      </c>
      <c r="AG407">
        <v>3.2963647566235398E-2</v>
      </c>
      <c r="AH407">
        <v>2.7418361059765899E-2</v>
      </c>
      <c r="AI407">
        <v>1.5300883138221401E-2</v>
      </c>
      <c r="AJ407">
        <v>2.9780242349558401E-3</v>
      </c>
      <c r="AK407">
        <v>1.7457383446292901E-3</v>
      </c>
      <c r="AL407">
        <v>2.6699527623742E-3</v>
      </c>
      <c r="AM407">
        <v>6.5516533169028501E-2</v>
      </c>
      <c r="AN407">
        <v>8.0098582871226103E-3</v>
      </c>
      <c r="AO407">
        <v>2.5672622715136599E-3</v>
      </c>
      <c r="AP407">
        <v>3.1583070000000002</v>
      </c>
      <c r="AQ407">
        <v>0.65800000000000003</v>
      </c>
    </row>
    <row r="408" spans="1:43" hidden="1" x14ac:dyDescent="0.3">
      <c r="A408" t="str">
        <f t="shared" si="6"/>
        <v>Bolivia2010</v>
      </c>
      <c r="B408" t="s">
        <v>91</v>
      </c>
      <c r="C408" t="s">
        <v>92</v>
      </c>
      <c r="D408">
        <v>2010</v>
      </c>
      <c r="E408" t="s">
        <v>49</v>
      </c>
      <c r="F408">
        <v>4.5889308561530701E-3</v>
      </c>
      <c r="G408">
        <v>0.167778791224617</v>
      </c>
      <c r="H408">
        <v>1.3638531235097799E-2</v>
      </c>
      <c r="I408">
        <v>1.5832141154029599E-2</v>
      </c>
      <c r="J408">
        <v>0.13686218407248399</v>
      </c>
      <c r="K408">
        <v>0.37777777777777799</v>
      </c>
      <c r="L408">
        <v>0.45588936576061001</v>
      </c>
      <c r="M408">
        <v>3.1284139437878597E-2</v>
      </c>
      <c r="N408">
        <v>1.2712285231899901E-2</v>
      </c>
      <c r="O408">
        <v>8.2431224550600906E-3</v>
      </c>
      <c r="P408">
        <v>8.5609295858575796E-2</v>
      </c>
      <c r="Q408">
        <v>8.1438077266858706E-3</v>
      </c>
      <c r="R408">
        <v>4.4294368854901199E-2</v>
      </c>
      <c r="S408">
        <v>9.6335286522991406E-3</v>
      </c>
      <c r="T408">
        <v>5.651008044493E-2</v>
      </c>
      <c r="U408">
        <v>4.9657364187109003E-3</v>
      </c>
      <c r="V408">
        <v>1.1917767404906099E-2</v>
      </c>
      <c r="W408">
        <v>2.2842387526070102E-3</v>
      </c>
      <c r="X408">
        <v>6.6640182739100204E-2</v>
      </c>
      <c r="Y408">
        <v>8.7496275697686005E-2</v>
      </c>
      <c r="Z408">
        <v>1.0527361207667099E-2</v>
      </c>
      <c r="AA408">
        <v>0.23368755586453499</v>
      </c>
      <c r="AB408">
        <v>1.459926507101E-2</v>
      </c>
      <c r="AC408">
        <v>1.7975965835733399E-2</v>
      </c>
      <c r="AD408">
        <v>1.4996523984506901E-2</v>
      </c>
      <c r="AE408">
        <v>9.2859271029893706E-2</v>
      </c>
      <c r="AF408">
        <v>2.49279968219287E-2</v>
      </c>
      <c r="AG408">
        <v>3.3071804548614601E-2</v>
      </c>
      <c r="AH408">
        <v>2.7907438673155201E-2</v>
      </c>
      <c r="AI408">
        <v>1.53937828980038E-2</v>
      </c>
      <c r="AJ408">
        <v>2.88012712285232E-3</v>
      </c>
      <c r="AK408">
        <v>1.7876651107359199E-3</v>
      </c>
      <c r="AL408">
        <v>2.6814976661038801E-3</v>
      </c>
      <c r="AM408">
        <v>6.6342238553977598E-2</v>
      </c>
      <c r="AN408">
        <v>8.0444929983116507E-3</v>
      </c>
      <c r="AO408">
        <v>2.5821829377296701E-3</v>
      </c>
      <c r="AP408">
        <v>3.057293</v>
      </c>
      <c r="AQ408">
        <v>0.66200000000000003</v>
      </c>
    </row>
    <row r="409" spans="1:43" hidden="1" x14ac:dyDescent="0.3">
      <c r="A409" t="str">
        <f t="shared" si="6"/>
        <v>Bolivia2011</v>
      </c>
      <c r="B409" t="s">
        <v>91</v>
      </c>
      <c r="C409" t="s">
        <v>92</v>
      </c>
      <c r="D409">
        <v>2011</v>
      </c>
      <c r="E409" t="s">
        <v>49</v>
      </c>
      <c r="F409">
        <v>4.6554864683310297E-3</v>
      </c>
      <c r="G409">
        <v>0.17024410115000199</v>
      </c>
      <c r="H409">
        <v>1.3160316583839499E-2</v>
      </c>
      <c r="I409">
        <v>1.5000920301859001E-2</v>
      </c>
      <c r="J409">
        <v>0.13390392048591901</v>
      </c>
      <c r="K409">
        <v>0.37806000368120701</v>
      </c>
      <c r="L409">
        <v>0.45987483894717501</v>
      </c>
      <c r="M409">
        <v>3.1229044927675101E-2</v>
      </c>
      <c r="N409">
        <v>1.2836478589903199E-2</v>
      </c>
      <c r="O409">
        <v>8.2383370054602903E-3</v>
      </c>
      <c r="P409">
        <v>8.6215154708305403E-2</v>
      </c>
      <c r="Q409">
        <v>8.1425423891177302E-3</v>
      </c>
      <c r="R409">
        <v>4.4257112750263401E-2</v>
      </c>
      <c r="S409">
        <v>9.6752562505987207E-3</v>
      </c>
      <c r="T409">
        <v>5.5465082862343099E-2</v>
      </c>
      <c r="U409">
        <v>4.8855254334706404E-3</v>
      </c>
      <c r="V409">
        <v>1.19743270428202E-2</v>
      </c>
      <c r="W409">
        <v>2.2990707922214801E-3</v>
      </c>
      <c r="X409">
        <v>6.6577258358080302E-2</v>
      </c>
      <c r="Y409">
        <v>8.8993198582239696E-2</v>
      </c>
      <c r="Z409">
        <v>1.0537407797681799E-2</v>
      </c>
      <c r="AA409">
        <v>0.231631382316314</v>
      </c>
      <c r="AB409">
        <v>1.4848165533097001E-2</v>
      </c>
      <c r="AC409">
        <v>1.8009387872401601E-2</v>
      </c>
      <c r="AD409">
        <v>1.50397547657822E-2</v>
      </c>
      <c r="AE409">
        <v>9.1675447839831406E-2</v>
      </c>
      <c r="AF409">
        <v>2.4906600249066001E-2</v>
      </c>
      <c r="AG409">
        <v>3.32407318708689E-2</v>
      </c>
      <c r="AH409">
        <v>2.8546795670083301E-2</v>
      </c>
      <c r="AI409">
        <v>1.5422933231152401E-2</v>
      </c>
      <c r="AJ409">
        <v>2.87383849027685E-3</v>
      </c>
      <c r="AK409">
        <v>1.72430309416611E-3</v>
      </c>
      <c r="AL409">
        <v>2.6822492575917199E-3</v>
      </c>
      <c r="AM409">
        <v>6.7247820672478198E-2</v>
      </c>
      <c r="AN409">
        <v>8.2383370054602903E-3</v>
      </c>
      <c r="AO409">
        <v>2.5864546412491599E-3</v>
      </c>
      <c r="AP409">
        <v>3.02061</v>
      </c>
      <c r="AQ409">
        <v>0.66800000000000004</v>
      </c>
    </row>
    <row r="410" spans="1:43" hidden="1" x14ac:dyDescent="0.3">
      <c r="A410" t="str">
        <f t="shared" si="6"/>
        <v>Bolivia2012</v>
      </c>
      <c r="B410" t="s">
        <v>91</v>
      </c>
      <c r="C410" t="s">
        <v>92</v>
      </c>
      <c r="D410">
        <v>2012</v>
      </c>
      <c r="E410" t="s">
        <v>49</v>
      </c>
      <c r="F410">
        <v>4.7262222307224103E-3</v>
      </c>
      <c r="G410">
        <v>0.17256392111012001</v>
      </c>
      <c r="H410">
        <v>1.26593563341357E-2</v>
      </c>
      <c r="I410">
        <v>1.42640634750825E-2</v>
      </c>
      <c r="J410">
        <v>0.13131853436747801</v>
      </c>
      <c r="K410">
        <v>0.38085049478470201</v>
      </c>
      <c r="L410">
        <v>0.46090755103860198</v>
      </c>
      <c r="M410">
        <v>3.1360178140656898E-2</v>
      </c>
      <c r="N410">
        <v>1.30822044906291E-2</v>
      </c>
      <c r="O410">
        <v>8.2575616997587701E-3</v>
      </c>
      <c r="P410">
        <v>8.6843570235665205E-2</v>
      </c>
      <c r="Q410">
        <v>8.1647801076266506E-3</v>
      </c>
      <c r="R410">
        <v>4.41640378548896E-2</v>
      </c>
      <c r="S410">
        <v>9.6492855817405798E-3</v>
      </c>
      <c r="T410">
        <v>5.4555576173687101E-2</v>
      </c>
      <c r="U410">
        <v>4.7318611987381704E-3</v>
      </c>
      <c r="V410">
        <v>1.20616069771757E-2</v>
      </c>
      <c r="W410">
        <v>2.3195398033030198E-3</v>
      </c>
      <c r="X410">
        <v>6.6431619966598604E-2</v>
      </c>
      <c r="Y410">
        <v>8.9998144368157396E-2</v>
      </c>
      <c r="Z410">
        <v>1.0577101503061801E-2</v>
      </c>
      <c r="AA410">
        <v>0.22982000371126399</v>
      </c>
      <c r="AB410">
        <v>1.49378363332715E-2</v>
      </c>
      <c r="AC410">
        <v>1.7999628873631501E-2</v>
      </c>
      <c r="AD410">
        <v>1.5123399517535699E-2</v>
      </c>
      <c r="AE410">
        <v>9.0740397105214296E-2</v>
      </c>
      <c r="AF410">
        <v>2.4865466691408399E-2</v>
      </c>
      <c r="AG410">
        <v>3.34013731675636E-2</v>
      </c>
      <c r="AH410">
        <v>2.92262015216181E-2</v>
      </c>
      <c r="AI410">
        <v>1.5401744293932099E-2</v>
      </c>
      <c r="AJ410">
        <v>2.8762293560957498E-3</v>
      </c>
      <c r="AK410">
        <v>1.7628502505103001E-3</v>
      </c>
      <c r="AL410">
        <v>2.6906661718315099E-3</v>
      </c>
      <c r="AM410">
        <v>6.81016886249768E-2</v>
      </c>
      <c r="AN410">
        <v>8.2575616997587701E-3</v>
      </c>
      <c r="AO410">
        <v>2.59788457969939E-3</v>
      </c>
      <c r="AP410">
        <v>2.9963540000000002</v>
      </c>
      <c r="AQ410">
        <v>0.67400000000000004</v>
      </c>
    </row>
    <row r="411" spans="1:43" hidden="1" x14ac:dyDescent="0.3">
      <c r="A411" t="str">
        <f t="shared" si="6"/>
        <v>Bolivia2013</v>
      </c>
      <c r="B411" t="s">
        <v>91</v>
      </c>
      <c r="C411" t="s">
        <v>92</v>
      </c>
      <c r="D411">
        <v>2013</v>
      </c>
      <c r="E411" t="s">
        <v>49</v>
      </c>
      <c r="F411">
        <v>4.8056909910333401E-3</v>
      </c>
      <c r="G411">
        <v>0.174238769972867</v>
      </c>
      <c r="H411">
        <v>1.2284799723159399E-2</v>
      </c>
      <c r="I411">
        <v>1.35824898347608E-2</v>
      </c>
      <c r="J411">
        <v>0.12916342244138801</v>
      </c>
      <c r="K411">
        <v>0.381866943507224</v>
      </c>
      <c r="L411">
        <v>0.46310234449346799</v>
      </c>
      <c r="M411">
        <v>3.1503150315031501E-2</v>
      </c>
      <c r="N411">
        <v>1.32313231323132E-2</v>
      </c>
      <c r="O411">
        <v>8.2808280828082798E-3</v>
      </c>
      <c r="P411">
        <v>8.7038703870386994E-2</v>
      </c>
      <c r="Q411">
        <v>8.1908190819081905E-3</v>
      </c>
      <c r="R411">
        <v>4.4194419441944202E-2</v>
      </c>
      <c r="S411">
        <v>9.6309630963096297E-3</v>
      </c>
      <c r="T411">
        <v>5.3825382538253801E-2</v>
      </c>
      <c r="U411">
        <v>4.6804680468046801E-3</v>
      </c>
      <c r="V411">
        <v>1.21512151215122E-2</v>
      </c>
      <c r="W411">
        <v>2.34023402340234E-3</v>
      </c>
      <c r="X411">
        <v>6.6066606660666105E-2</v>
      </c>
      <c r="Y411">
        <v>9.0909090909090898E-2</v>
      </c>
      <c r="Z411">
        <v>1.06210621062106E-2</v>
      </c>
      <c r="AA411">
        <v>0.228802880288029</v>
      </c>
      <c r="AB411">
        <v>1.5031503150315E-2</v>
      </c>
      <c r="AC411">
        <v>1.80918091809181E-2</v>
      </c>
      <c r="AD411">
        <v>1.5211521152115199E-2</v>
      </c>
      <c r="AE411">
        <v>9.0009000900089994E-2</v>
      </c>
      <c r="AF411">
        <v>2.4752475247524799E-2</v>
      </c>
      <c r="AG411">
        <v>3.3573357335733599E-2</v>
      </c>
      <c r="AH411">
        <v>2.9342934293429299E-2</v>
      </c>
      <c r="AI411">
        <v>1.54815481548155E-2</v>
      </c>
      <c r="AJ411">
        <v>2.8802880288028802E-3</v>
      </c>
      <c r="AK411">
        <v>1.7101710171017099E-3</v>
      </c>
      <c r="AL411">
        <v>2.7002700270026998E-3</v>
      </c>
      <c r="AM411">
        <v>6.8766876687668801E-2</v>
      </c>
      <c r="AN411">
        <v>8.3708370837083709E-3</v>
      </c>
      <c r="AO411">
        <v>2.6102610261026101E-3</v>
      </c>
      <c r="AP411">
        <v>3.2624266</v>
      </c>
      <c r="AQ411">
        <v>0.68200000000000005</v>
      </c>
    </row>
    <row r="412" spans="1:43" hidden="1" x14ac:dyDescent="0.3">
      <c r="A412" t="str">
        <f t="shared" si="6"/>
        <v>Bolivia2014</v>
      </c>
      <c r="B412" t="s">
        <v>91</v>
      </c>
      <c r="C412" t="s">
        <v>92</v>
      </c>
      <c r="D412">
        <v>2014</v>
      </c>
      <c r="E412" t="s">
        <v>49</v>
      </c>
      <c r="F412">
        <v>4.8781111760374304E-3</v>
      </c>
      <c r="G412">
        <v>0.17490071720704201</v>
      </c>
      <c r="H412">
        <v>1.1777664802575799E-2</v>
      </c>
      <c r="I412">
        <v>1.29639044229792E-2</v>
      </c>
      <c r="J412">
        <v>0.12709710218607001</v>
      </c>
      <c r="K412">
        <v>0.382816471784443</v>
      </c>
      <c r="L412">
        <v>0.46534485680393201</v>
      </c>
      <c r="M412">
        <v>3.1817380574651902E-2</v>
      </c>
      <c r="N412">
        <v>1.31323814560197E-2</v>
      </c>
      <c r="O412">
        <v>8.2848580997708504E-3</v>
      </c>
      <c r="P412">
        <v>8.6462189317821306E-2</v>
      </c>
      <c r="Q412">
        <v>8.1967213114754103E-3</v>
      </c>
      <c r="R412">
        <v>4.4420941300898999E-2</v>
      </c>
      <c r="S412">
        <v>9.6950467124977992E-3</v>
      </c>
      <c r="T412">
        <v>5.3410893707033301E-2</v>
      </c>
      <c r="U412">
        <v>4.8475233562488996E-3</v>
      </c>
      <c r="V412">
        <v>1.216287678477E-2</v>
      </c>
      <c r="W412">
        <v>2.3796932839767302E-3</v>
      </c>
      <c r="X412">
        <v>6.5309360126917002E-2</v>
      </c>
      <c r="Y412">
        <v>9.1574123038956498E-2</v>
      </c>
      <c r="Z412">
        <v>1.0664551383747599E-2</v>
      </c>
      <c r="AA412">
        <v>0.22994888066278901</v>
      </c>
      <c r="AB412">
        <v>1.50713907985193E-2</v>
      </c>
      <c r="AC412">
        <v>1.8156178388859499E-2</v>
      </c>
      <c r="AD412">
        <v>1.5247664375110199E-2</v>
      </c>
      <c r="AE412">
        <v>9.0163934426229497E-2</v>
      </c>
      <c r="AF412">
        <v>2.4678300722721699E-2</v>
      </c>
      <c r="AG412">
        <v>3.3668253128855997E-2</v>
      </c>
      <c r="AH412">
        <v>2.82919090428345E-2</v>
      </c>
      <c r="AI412">
        <v>1.5423937951701E-2</v>
      </c>
      <c r="AJ412">
        <v>2.8203772254539001E-3</v>
      </c>
      <c r="AK412">
        <v>1.7627357659086901E-3</v>
      </c>
      <c r="AL412">
        <v>2.6441036488630402E-3</v>
      </c>
      <c r="AM412">
        <v>6.8746694870438899E-2</v>
      </c>
      <c r="AN412">
        <v>8.4611316763617099E-3</v>
      </c>
      <c r="AO412">
        <v>2.5559668605676E-3</v>
      </c>
      <c r="AP412">
        <v>3.6924076000000001</v>
      </c>
      <c r="AQ412">
        <v>0.68400000000000005</v>
      </c>
    </row>
    <row r="413" spans="1:43" hidden="1" x14ac:dyDescent="0.3">
      <c r="A413" t="str">
        <f t="shared" si="6"/>
        <v>Bolivia2015</v>
      </c>
      <c r="B413" t="s">
        <v>91</v>
      </c>
      <c r="C413" t="s">
        <v>92</v>
      </c>
      <c r="D413">
        <v>2015</v>
      </c>
      <c r="E413" t="s">
        <v>49</v>
      </c>
      <c r="F413">
        <v>4.9542469436226399E-3</v>
      </c>
      <c r="G413">
        <v>0.178312338524865</v>
      </c>
      <c r="H413">
        <v>1.14613180515759E-2</v>
      </c>
      <c r="I413">
        <v>1.25255832992223E-2</v>
      </c>
      <c r="J413">
        <v>0.12566516577977899</v>
      </c>
      <c r="K413">
        <v>0.38280802292263599</v>
      </c>
      <c r="L413">
        <v>0.46753990994678701</v>
      </c>
      <c r="M413">
        <v>3.1846049046321503E-2</v>
      </c>
      <c r="N413">
        <v>1.3368528610354201E-2</v>
      </c>
      <c r="O413">
        <v>8.2595367847411397E-3</v>
      </c>
      <c r="P413">
        <v>8.7108310626703003E-2</v>
      </c>
      <c r="Q413">
        <v>8.1743869209809292E-3</v>
      </c>
      <c r="R413">
        <v>4.4277929155313402E-2</v>
      </c>
      <c r="S413">
        <v>9.7070844686648495E-3</v>
      </c>
      <c r="T413">
        <v>5.2707765667574902E-2</v>
      </c>
      <c r="U413">
        <v>4.6832425068119897E-3</v>
      </c>
      <c r="V413">
        <v>1.2261580381471401E-2</v>
      </c>
      <c r="W413">
        <v>2.3841961852861001E-3</v>
      </c>
      <c r="X413">
        <v>6.5650544959128102E-2</v>
      </c>
      <c r="Y413">
        <v>9.2557901907356993E-2</v>
      </c>
      <c r="Z413">
        <v>1.06437329700272E-2</v>
      </c>
      <c r="AA413">
        <v>0.22735013623978201</v>
      </c>
      <c r="AB413">
        <v>1.5156675749318799E-2</v>
      </c>
      <c r="AC413">
        <v>1.81369209809264E-2</v>
      </c>
      <c r="AD413">
        <v>1.54121253405995E-2</v>
      </c>
      <c r="AE413">
        <v>8.9066757493188001E-2</v>
      </c>
      <c r="AF413">
        <v>2.4693460490463202E-2</v>
      </c>
      <c r="AG413">
        <v>3.3974795640327002E-2</v>
      </c>
      <c r="AH413">
        <v>2.9121253405994599E-2</v>
      </c>
      <c r="AI413">
        <v>1.54121253405995E-2</v>
      </c>
      <c r="AJ413">
        <v>2.8099455040871898E-3</v>
      </c>
      <c r="AK413">
        <v>1.7029972752043601E-3</v>
      </c>
      <c r="AL413">
        <v>2.7247956403269801E-3</v>
      </c>
      <c r="AM413">
        <v>6.97377384196185E-2</v>
      </c>
      <c r="AN413">
        <v>8.5149863760217992E-3</v>
      </c>
      <c r="AO413">
        <v>2.5544959128065399E-3</v>
      </c>
      <c r="AP413">
        <v>4.3064523000000001</v>
      </c>
      <c r="AQ413">
        <v>0.69</v>
      </c>
    </row>
    <row r="414" spans="1:43" hidden="1" x14ac:dyDescent="0.3">
      <c r="A414" t="str">
        <f t="shared" si="6"/>
        <v>Bolivia2016</v>
      </c>
      <c r="B414" t="s">
        <v>91</v>
      </c>
      <c r="C414" t="s">
        <v>92</v>
      </c>
      <c r="D414">
        <v>2016</v>
      </c>
      <c r="E414" t="s">
        <v>49</v>
      </c>
      <c r="F414">
        <v>5.0422826721190804E-3</v>
      </c>
      <c r="G414">
        <v>0.183213449914574</v>
      </c>
      <c r="H414">
        <v>1.12068965517241E-2</v>
      </c>
      <c r="I414">
        <v>1.22257053291536E-2</v>
      </c>
      <c r="J414">
        <v>0.124451410658307</v>
      </c>
      <c r="K414">
        <v>0.38377742946708499</v>
      </c>
      <c r="L414">
        <v>0.46833855799372998</v>
      </c>
      <c r="M414">
        <v>3.1527494908350301E-2</v>
      </c>
      <c r="N414">
        <v>1.3849287169042801E-2</v>
      </c>
      <c r="O414">
        <v>8.3095723014256599E-3</v>
      </c>
      <c r="P414">
        <v>8.8472505091649695E-2</v>
      </c>
      <c r="Q414">
        <v>8.1466395112016303E-3</v>
      </c>
      <c r="R414">
        <v>4.3828920570264801E-2</v>
      </c>
      <c r="S414">
        <v>9.6945010183299395E-3</v>
      </c>
      <c r="T414">
        <v>5.17311608961303E-2</v>
      </c>
      <c r="U414">
        <v>4.3991853360488796E-3</v>
      </c>
      <c r="V414">
        <v>1.24643584521385E-2</v>
      </c>
      <c r="W414">
        <v>2.4439918533604899E-3</v>
      </c>
      <c r="X414">
        <v>6.6558044806517294E-2</v>
      </c>
      <c r="Y414">
        <v>9.3523421588594696E-2</v>
      </c>
      <c r="Z414">
        <v>1.0590631364562101E-2</v>
      </c>
      <c r="AA414">
        <v>0.22297352342158899</v>
      </c>
      <c r="AB414">
        <v>1.5152749490834999E-2</v>
      </c>
      <c r="AC414">
        <v>1.80855397148676E-2</v>
      </c>
      <c r="AD414">
        <v>1.56415478615071E-2</v>
      </c>
      <c r="AE414">
        <v>8.7087576374745401E-2</v>
      </c>
      <c r="AF414">
        <v>2.4765784114052999E-2</v>
      </c>
      <c r="AG414">
        <v>3.4297352342158902E-2</v>
      </c>
      <c r="AH414">
        <v>3.1283095723014298E-2</v>
      </c>
      <c r="AI414">
        <v>1.55600814663951E-2</v>
      </c>
      <c r="AJ414">
        <v>2.85132382892057E-3</v>
      </c>
      <c r="AK414">
        <v>1.7107942973523401E-3</v>
      </c>
      <c r="AL414">
        <v>2.6883910386965399E-3</v>
      </c>
      <c r="AM414">
        <v>7.1201629327902194E-2</v>
      </c>
      <c r="AN414">
        <v>8.5539714867617096E-3</v>
      </c>
      <c r="AO414">
        <v>2.6069246435845199E-3</v>
      </c>
      <c r="AP414">
        <v>4.4294466999999997</v>
      </c>
      <c r="AQ414">
        <v>0.70099999999999996</v>
      </c>
    </row>
    <row r="415" spans="1:43" hidden="1" x14ac:dyDescent="0.3">
      <c r="A415" t="str">
        <f t="shared" si="6"/>
        <v>Bolivia2017</v>
      </c>
      <c r="B415" t="s">
        <v>91</v>
      </c>
      <c r="C415" t="s">
        <v>92</v>
      </c>
      <c r="D415">
        <v>2017</v>
      </c>
      <c r="E415" t="s">
        <v>49</v>
      </c>
      <c r="F415">
        <v>5.13384417810798E-3</v>
      </c>
      <c r="G415">
        <v>0.18569512109016501</v>
      </c>
      <c r="H415">
        <v>1.07984790874525E-2</v>
      </c>
      <c r="I415">
        <v>1.2015209125475299E-2</v>
      </c>
      <c r="J415">
        <v>0.12311787072243301</v>
      </c>
      <c r="K415">
        <v>0.38357414448669203</v>
      </c>
      <c r="L415">
        <v>0.470494296577947</v>
      </c>
      <c r="M415">
        <v>3.1618053908781897E-2</v>
      </c>
      <c r="N415">
        <v>1.3990988854636E-2</v>
      </c>
      <c r="O415">
        <v>8.3787842858272094E-3</v>
      </c>
      <c r="P415">
        <v>8.8925776618449096E-2</v>
      </c>
      <c r="Q415">
        <v>8.1416488815113392E-3</v>
      </c>
      <c r="R415">
        <v>4.3711959528891002E-2</v>
      </c>
      <c r="S415">
        <v>9.6435064421784792E-3</v>
      </c>
      <c r="T415">
        <v>5.1221247332226702E-2</v>
      </c>
      <c r="U415">
        <v>4.2684372776855602E-3</v>
      </c>
      <c r="V415">
        <v>1.24891312939689E-2</v>
      </c>
      <c r="W415">
        <v>2.4503991779306002E-3</v>
      </c>
      <c r="X415">
        <v>6.6635048612757902E-2</v>
      </c>
      <c r="Y415">
        <v>9.4142755513398194E-2</v>
      </c>
      <c r="Z415">
        <v>1.0592048059441901E-2</v>
      </c>
      <c r="AA415">
        <v>0.221721603035333</v>
      </c>
      <c r="AB415">
        <v>1.52557110109873E-2</v>
      </c>
      <c r="AC415">
        <v>1.8022290728005701E-2</v>
      </c>
      <c r="AD415">
        <v>1.5809026954391001E-2</v>
      </c>
      <c r="AE415">
        <v>8.62382420362027E-2</v>
      </c>
      <c r="AF415">
        <v>2.4662082048849902E-2</v>
      </c>
      <c r="AG415">
        <v>3.4542723895344199E-2</v>
      </c>
      <c r="AH415">
        <v>3.1697099043553903E-2</v>
      </c>
      <c r="AI415">
        <v>1.5571891550075099E-2</v>
      </c>
      <c r="AJ415">
        <v>2.8456248517903702E-3</v>
      </c>
      <c r="AK415">
        <v>1.65994783021105E-3</v>
      </c>
      <c r="AL415">
        <v>2.6875345822464599E-3</v>
      </c>
      <c r="AM415">
        <v>7.1852027507706903E-2</v>
      </c>
      <c r="AN415">
        <v>8.6159196901430708E-3</v>
      </c>
      <c r="AO415">
        <v>2.60848944747451E-3</v>
      </c>
      <c r="AP415">
        <v>4.4475819999999997</v>
      </c>
      <c r="AQ415">
        <v>0.70799999999999996</v>
      </c>
    </row>
    <row r="416" spans="1:43" hidden="1" x14ac:dyDescent="0.3">
      <c r="A416" t="str">
        <f t="shared" si="6"/>
        <v>Bosnia and Herzegovina2000</v>
      </c>
      <c r="B416" t="s">
        <v>93</v>
      </c>
      <c r="C416" t="s">
        <v>94</v>
      </c>
      <c r="D416">
        <v>2000</v>
      </c>
      <c r="E416" t="s">
        <v>45</v>
      </c>
      <c r="F416">
        <v>1.0699663665350301E-2</v>
      </c>
      <c r="G416">
        <v>0.23880647336480099</v>
      </c>
      <c r="H416">
        <v>1.55323354984468E-3</v>
      </c>
      <c r="I416">
        <v>2.9652640497034701E-3</v>
      </c>
      <c r="J416">
        <v>0.10929116068907101</v>
      </c>
      <c r="K416">
        <v>0.53120587404687902</v>
      </c>
      <c r="L416">
        <v>0.35498446766450198</v>
      </c>
      <c r="M416">
        <v>4.3222581593648897E-2</v>
      </c>
      <c r="N416">
        <v>1.8670979123787099E-2</v>
      </c>
      <c r="O416">
        <v>1.2202293443105E-2</v>
      </c>
      <c r="P416">
        <v>0.30094089973537202</v>
      </c>
      <c r="Q416">
        <v>2.48456336371655E-2</v>
      </c>
      <c r="R416">
        <v>3.3519553072625698E-2</v>
      </c>
      <c r="S416">
        <v>8.8209350191120299E-3</v>
      </c>
      <c r="T416">
        <v>2.44045868862099E-2</v>
      </c>
      <c r="U416">
        <v>3.8224051749485401E-3</v>
      </c>
      <c r="V416">
        <v>7.79182593354896E-3</v>
      </c>
      <c r="W416">
        <v>1.76418700382241E-3</v>
      </c>
      <c r="X416">
        <v>6.0129373713613599E-2</v>
      </c>
      <c r="Y416">
        <v>3.6606880329314903E-2</v>
      </c>
      <c r="Z416">
        <v>3.5283740076448101E-3</v>
      </c>
      <c r="AA416">
        <v>8.2475742428697402E-2</v>
      </c>
      <c r="AB416">
        <v>2.3522493384298699E-2</v>
      </c>
      <c r="AC416">
        <v>1.14672155248456E-2</v>
      </c>
      <c r="AD416">
        <v>2.27874154660394E-2</v>
      </c>
      <c r="AE416">
        <v>2.2934431049691301E-2</v>
      </c>
      <c r="AF416">
        <v>3.9547192002352301E-2</v>
      </c>
      <c r="AG416">
        <v>1.2202293443105E-2</v>
      </c>
      <c r="AH416">
        <v>6.2334607468391701E-2</v>
      </c>
      <c r="AI416">
        <v>1.67597765363128E-2</v>
      </c>
      <c r="AJ416">
        <v>1.1761246692149399E-3</v>
      </c>
      <c r="AK416">
        <v>8.8209350191120295E-4</v>
      </c>
      <c r="AL416">
        <v>8.6739194354601597E-3</v>
      </c>
      <c r="AM416">
        <v>0.111731843575419</v>
      </c>
      <c r="AN416">
        <v>1.76418700382241E-3</v>
      </c>
      <c r="AO416">
        <v>1.47015583651867E-3</v>
      </c>
      <c r="AP416">
        <v>4.0841380000000003</v>
      </c>
      <c r="AQ416">
        <v>0.66700000000000004</v>
      </c>
    </row>
    <row r="417" spans="1:43" hidden="1" x14ac:dyDescent="0.3">
      <c r="A417" t="str">
        <f t="shared" si="6"/>
        <v>Bosnia and Herzegovina2001</v>
      </c>
      <c r="B417" t="s">
        <v>93</v>
      </c>
      <c r="C417" t="s">
        <v>94</v>
      </c>
      <c r="D417">
        <v>2001</v>
      </c>
      <c r="E417" t="s">
        <v>49</v>
      </c>
      <c r="F417">
        <v>1.1062510264339799E-2</v>
      </c>
      <c r="G417">
        <v>0.23551336370297199</v>
      </c>
      <c r="H417">
        <v>1.3529968881071601E-3</v>
      </c>
      <c r="I417">
        <v>2.7059937762143101E-3</v>
      </c>
      <c r="J417">
        <v>0.105669056961169</v>
      </c>
      <c r="K417">
        <v>0.51305641997023399</v>
      </c>
      <c r="L417">
        <v>0.37721553240427502</v>
      </c>
      <c r="M417">
        <v>4.4815959539196398E-2</v>
      </c>
      <c r="N417">
        <v>1.9106490587243601E-2</v>
      </c>
      <c r="O417">
        <v>1.19415566170273E-2</v>
      </c>
      <c r="P417">
        <v>0.29460522618713098</v>
      </c>
      <c r="Q417">
        <v>2.31806687271706E-2</v>
      </c>
      <c r="R417">
        <v>3.09075583028941E-2</v>
      </c>
      <c r="S417">
        <v>9.1317785894914297E-3</v>
      </c>
      <c r="T417">
        <v>2.4585557740938499E-2</v>
      </c>
      <c r="U417">
        <v>3.6527114357965702E-3</v>
      </c>
      <c r="V417">
        <v>7.7268895757235199E-3</v>
      </c>
      <c r="W417">
        <v>1.8263557178982901E-3</v>
      </c>
      <c r="X417">
        <v>6.2939027816802495E-2</v>
      </c>
      <c r="Y417">
        <v>3.7089069963472901E-2</v>
      </c>
      <c r="Z417">
        <v>3.5122225344197799E-3</v>
      </c>
      <c r="AA417">
        <v>8.1483562798538897E-2</v>
      </c>
      <c r="AB417">
        <v>2.40236021354313E-2</v>
      </c>
      <c r="AC417">
        <v>1.2082045518404E-2</v>
      </c>
      <c r="AD417">
        <v>2.3040179825793799E-2</v>
      </c>
      <c r="AE417">
        <v>2.2759202023040201E-2</v>
      </c>
      <c r="AF417">
        <v>3.9617870188255098E-2</v>
      </c>
      <c r="AG417">
        <v>1.2784490025288E-2</v>
      </c>
      <c r="AH417">
        <v>6.2096094408541698E-2</v>
      </c>
      <c r="AI417">
        <v>1.64372014610846E-2</v>
      </c>
      <c r="AJ417">
        <v>1.26440011239112E-3</v>
      </c>
      <c r="AK417">
        <v>9.8342230963753899E-4</v>
      </c>
      <c r="AL417">
        <v>8.2888451812306793E-3</v>
      </c>
      <c r="AM417">
        <v>0.116605788142737</v>
      </c>
      <c r="AN417">
        <v>2.10733352065187E-3</v>
      </c>
      <c r="AO417">
        <v>1.4048890137679101E-3</v>
      </c>
      <c r="AP417">
        <v>4.3306480000000001</v>
      </c>
      <c r="AQ417">
        <v>0.67200000000000004</v>
      </c>
    </row>
    <row r="418" spans="1:43" hidden="1" x14ac:dyDescent="0.3">
      <c r="A418" t="str">
        <f t="shared" si="6"/>
        <v>Bosnia and Herzegovina2002</v>
      </c>
      <c r="B418" t="s">
        <v>93</v>
      </c>
      <c r="C418" t="s">
        <v>94</v>
      </c>
      <c r="D418">
        <v>2002</v>
      </c>
      <c r="E418" t="s">
        <v>45</v>
      </c>
      <c r="F418">
        <v>1.15162639907012E-2</v>
      </c>
      <c r="G418">
        <v>0.23741448599564399</v>
      </c>
      <c r="H418">
        <v>1.42137227031916E-3</v>
      </c>
      <c r="I418">
        <v>2.58431321876211E-3</v>
      </c>
      <c r="J418">
        <v>0.101434293836413</v>
      </c>
      <c r="K418">
        <v>0.499160098203902</v>
      </c>
      <c r="L418">
        <v>0.39539992247060302</v>
      </c>
      <c r="M418">
        <v>4.6981662428055099E-2</v>
      </c>
      <c r="N418">
        <v>1.9542229955829198E-2</v>
      </c>
      <c r="O418">
        <v>1.15111765493241E-2</v>
      </c>
      <c r="P418">
        <v>0.288850220853969</v>
      </c>
      <c r="Q418">
        <v>2.16838441975639E-2</v>
      </c>
      <c r="R418">
        <v>2.82425378128765E-2</v>
      </c>
      <c r="S418">
        <v>9.2357114174809306E-3</v>
      </c>
      <c r="T418">
        <v>2.47624146700576E-2</v>
      </c>
      <c r="U418">
        <v>3.61397403292732E-3</v>
      </c>
      <c r="V418">
        <v>7.7633516262883102E-3</v>
      </c>
      <c r="W418">
        <v>1.8739124615178701E-3</v>
      </c>
      <c r="X418">
        <v>6.5185383482800202E-2</v>
      </c>
      <c r="Y418">
        <v>3.8682907241333199E-2</v>
      </c>
      <c r="Z418">
        <v>3.3462722527104801E-3</v>
      </c>
      <c r="AA418">
        <v>8.0578235845268395E-2</v>
      </c>
      <c r="AB418">
        <v>2.4896265560166001E-2</v>
      </c>
      <c r="AC418">
        <v>1.2448132780083001E-2</v>
      </c>
      <c r="AD418">
        <v>2.3290054878864899E-2</v>
      </c>
      <c r="AE418">
        <v>2.2353098648106001E-2</v>
      </c>
      <c r="AF418">
        <v>3.9887565252308903E-2</v>
      </c>
      <c r="AG418">
        <v>1.32512381207335E-2</v>
      </c>
      <c r="AH418">
        <v>6.1303707669656003E-2</v>
      </c>
      <c r="AI418">
        <v>1.6062106813010301E-2</v>
      </c>
      <c r="AJ418">
        <v>1.3385089010841901E-3</v>
      </c>
      <c r="AK418">
        <v>1.07080712086735E-3</v>
      </c>
      <c r="AL418">
        <v>7.7633516262883102E-3</v>
      </c>
      <c r="AM418">
        <v>0.120599651987686</v>
      </c>
      <c r="AN418">
        <v>2.54316691205997E-3</v>
      </c>
      <c r="AO418">
        <v>1.3385089010841901E-3</v>
      </c>
      <c r="AP418">
        <v>4.4333286000000003</v>
      </c>
      <c r="AQ418">
        <v>0.67500000000000004</v>
      </c>
    </row>
    <row r="419" spans="1:43" hidden="1" x14ac:dyDescent="0.3">
      <c r="A419" t="str">
        <f t="shared" si="6"/>
        <v>Bosnia and Herzegovina2003</v>
      </c>
      <c r="B419" t="s">
        <v>93</v>
      </c>
      <c r="C419" t="s">
        <v>94</v>
      </c>
      <c r="D419">
        <v>2003</v>
      </c>
      <c r="E419" t="s">
        <v>45</v>
      </c>
      <c r="F419">
        <v>1.19878625826828E-2</v>
      </c>
      <c r="G419">
        <v>0.24165554072096099</v>
      </c>
      <c r="H419">
        <v>1.2558081125204101E-3</v>
      </c>
      <c r="I419">
        <v>2.1348737912846899E-3</v>
      </c>
      <c r="J419">
        <v>9.7701871154087697E-2</v>
      </c>
      <c r="K419">
        <v>0.48474193143287703</v>
      </c>
      <c r="L419">
        <v>0.41416551550922998</v>
      </c>
      <c r="M419">
        <v>4.9369884370534002E-2</v>
      </c>
      <c r="N419">
        <v>1.9877874496557101E-2</v>
      </c>
      <c r="O419">
        <v>1.13031051058854E-2</v>
      </c>
      <c r="P419">
        <v>0.28374691438222699</v>
      </c>
      <c r="Q419">
        <v>2.05274782382747E-2</v>
      </c>
      <c r="R419">
        <v>2.5724308172015101E-2</v>
      </c>
      <c r="S419">
        <v>9.4842146290762593E-3</v>
      </c>
      <c r="T419">
        <v>2.4944783681953998E-2</v>
      </c>
      <c r="U419">
        <v>3.50786020527478E-3</v>
      </c>
      <c r="V419">
        <v>7.7952449006106301E-3</v>
      </c>
      <c r="W419">
        <v>1.9488112251526599E-3</v>
      </c>
      <c r="X419">
        <v>6.6779264648564401E-2</v>
      </c>
      <c r="Y419">
        <v>4.0795114979862303E-2</v>
      </c>
      <c r="Z419">
        <v>3.2480187085877602E-3</v>
      </c>
      <c r="AA419">
        <v>7.9511497986228405E-2</v>
      </c>
      <c r="AB419">
        <v>2.5854228920358598E-2</v>
      </c>
      <c r="AC419">
        <v>1.26023125893205E-2</v>
      </c>
      <c r="AD419">
        <v>2.33857347018319E-2</v>
      </c>
      <c r="AE419">
        <v>2.1826685721709801E-2</v>
      </c>
      <c r="AF419">
        <v>4.0535273483175302E-2</v>
      </c>
      <c r="AG419">
        <v>1.36416785760686E-2</v>
      </c>
      <c r="AH419">
        <v>5.9763544238014797E-2</v>
      </c>
      <c r="AI419">
        <v>1.55904898012213E-2</v>
      </c>
      <c r="AJ419">
        <v>1.2992074834351E-3</v>
      </c>
      <c r="AK419">
        <v>1.1692867350915901E-3</v>
      </c>
      <c r="AL419">
        <v>7.5354034039236103E-3</v>
      </c>
      <c r="AM419">
        <v>0.123944393919709</v>
      </c>
      <c r="AN419">
        <v>2.9881772119007399E-3</v>
      </c>
      <c r="AO419">
        <v>1.2992074834351E-3</v>
      </c>
      <c r="AP419">
        <v>5.4927197000000003</v>
      </c>
      <c r="AQ419">
        <v>0.68300000000000005</v>
      </c>
    </row>
    <row r="420" spans="1:43" hidden="1" x14ac:dyDescent="0.3">
      <c r="A420" t="str">
        <f t="shared" si="6"/>
        <v>Bosnia and Herzegovina2004</v>
      </c>
      <c r="B420" t="s">
        <v>93</v>
      </c>
      <c r="C420" t="s">
        <v>94</v>
      </c>
      <c r="D420">
        <v>2004</v>
      </c>
      <c r="E420" t="s">
        <v>45</v>
      </c>
      <c r="F420">
        <v>1.2544494091687401E-2</v>
      </c>
      <c r="G420">
        <v>0.245153864792828</v>
      </c>
      <c r="H420">
        <v>1.2353304508956101E-3</v>
      </c>
      <c r="I420">
        <v>2.2235948116121102E-3</v>
      </c>
      <c r="J420">
        <v>9.4996911673872794E-2</v>
      </c>
      <c r="K420">
        <v>0.472266831377393</v>
      </c>
      <c r="L420">
        <v>0.429277331686226</v>
      </c>
      <c r="M420">
        <v>5.1085568326947599E-2</v>
      </c>
      <c r="N420">
        <v>2.0051085568326899E-2</v>
      </c>
      <c r="O420">
        <v>1.09833971902937E-2</v>
      </c>
      <c r="P420">
        <v>0.27777777777777801</v>
      </c>
      <c r="Q420">
        <v>1.92848020434227E-2</v>
      </c>
      <c r="R420">
        <v>2.40102171136654E-2</v>
      </c>
      <c r="S420">
        <v>9.5785440613026795E-3</v>
      </c>
      <c r="T420">
        <v>2.5287356321839101E-2</v>
      </c>
      <c r="U420">
        <v>3.4482758620689698E-3</v>
      </c>
      <c r="V420">
        <v>7.79054916985951E-3</v>
      </c>
      <c r="W420">
        <v>1.91570881226054E-3</v>
      </c>
      <c r="X420">
        <v>6.9731800766283505E-2</v>
      </c>
      <c r="Y420">
        <v>4.0868454661558098E-2</v>
      </c>
      <c r="Z420">
        <v>3.1928480204342301E-3</v>
      </c>
      <c r="AA420">
        <v>7.8671775223499399E-2</v>
      </c>
      <c r="AB420">
        <v>2.6436781609195398E-2</v>
      </c>
      <c r="AC420">
        <v>1.30268199233716E-2</v>
      </c>
      <c r="AD420">
        <v>2.40102171136654E-2</v>
      </c>
      <c r="AE420">
        <v>2.20945083014049E-2</v>
      </c>
      <c r="AF420">
        <v>4.11238825031928E-2</v>
      </c>
      <c r="AG420">
        <v>1.40485312899106E-2</v>
      </c>
      <c r="AH420">
        <v>5.8876117496807101E-2</v>
      </c>
      <c r="AI420">
        <v>1.5070242656449601E-2</v>
      </c>
      <c r="AJ420">
        <v>1.40485312899106E-3</v>
      </c>
      <c r="AK420">
        <v>1.2771392081736899E-3</v>
      </c>
      <c r="AL420">
        <v>7.2796934865900402E-3</v>
      </c>
      <c r="AM420">
        <v>0.126947637292465</v>
      </c>
      <c r="AN420">
        <v>3.4482758620689698E-3</v>
      </c>
      <c r="AO420">
        <v>1.2771392081736899E-3</v>
      </c>
      <c r="AP420">
        <v>5.1620100000000004</v>
      </c>
      <c r="AQ420">
        <v>0.69</v>
      </c>
    </row>
    <row r="421" spans="1:43" hidden="1" x14ac:dyDescent="0.3">
      <c r="A421" t="str">
        <f t="shared" si="6"/>
        <v>Bosnia and Herzegovina2005</v>
      </c>
      <c r="B421" t="s">
        <v>93</v>
      </c>
      <c r="C421" t="s">
        <v>94</v>
      </c>
      <c r="D421">
        <v>2005</v>
      </c>
      <c r="E421" t="s">
        <v>45</v>
      </c>
      <c r="F421">
        <v>1.30858670054224E-2</v>
      </c>
      <c r="G421">
        <v>0.24871697117217501</v>
      </c>
      <c r="H421">
        <v>1.179106237472E-3</v>
      </c>
      <c r="I421">
        <v>2.3582124749439901E-3</v>
      </c>
      <c r="J421">
        <v>8.9965805919113295E-2</v>
      </c>
      <c r="K421">
        <v>0.467515623157646</v>
      </c>
      <c r="L421">
        <v>0.43898125221082401</v>
      </c>
      <c r="M421">
        <v>5.16129032258065E-2</v>
      </c>
      <c r="N421">
        <v>2.0572124163116299E-2</v>
      </c>
      <c r="O421">
        <v>1.0955569080949501E-2</v>
      </c>
      <c r="P421">
        <v>0.27900182592818001</v>
      </c>
      <c r="Q421">
        <v>1.9233110164333499E-2</v>
      </c>
      <c r="R421">
        <v>2.2276323797930601E-2</v>
      </c>
      <c r="S421">
        <v>9.4948265368228792E-3</v>
      </c>
      <c r="T421">
        <v>2.5319537431527699E-2</v>
      </c>
      <c r="U421">
        <v>3.4083992696287298E-3</v>
      </c>
      <c r="V421">
        <v>7.66889835666464E-3</v>
      </c>
      <c r="W421">
        <v>1.94765672550213E-3</v>
      </c>
      <c r="X421">
        <v>6.8289713937918398E-2</v>
      </c>
      <c r="Y421">
        <v>4.1265976871576397E-2</v>
      </c>
      <c r="Z421">
        <v>3.1649421789409602E-3</v>
      </c>
      <c r="AA421">
        <v>7.9001825928180197E-2</v>
      </c>
      <c r="AB421">
        <v>2.6780279975654301E-2</v>
      </c>
      <c r="AC421">
        <v>1.253804017042E-2</v>
      </c>
      <c r="AD421">
        <v>2.33718807060256E-2</v>
      </c>
      <c r="AE421">
        <v>2.0937309799147898E-2</v>
      </c>
      <c r="AF421">
        <v>4.1265976871576397E-2</v>
      </c>
      <c r="AG421">
        <v>1.43639683505782E-2</v>
      </c>
      <c r="AH421">
        <v>5.7942787583688399E-2</v>
      </c>
      <c r="AI421">
        <v>1.4972611077297601E-2</v>
      </c>
      <c r="AJ421">
        <v>1.4607425441266E-3</v>
      </c>
      <c r="AK421">
        <v>1.33901399878271E-3</v>
      </c>
      <c r="AL421">
        <v>7.1819841752891102E-3</v>
      </c>
      <c r="AM421">
        <v>0.12951917224589199</v>
      </c>
      <c r="AN421">
        <v>3.77358490566038E-3</v>
      </c>
      <c r="AO421">
        <v>1.33901399878271E-3</v>
      </c>
      <c r="AP421">
        <v>4.9405346000000003</v>
      </c>
      <c r="AQ421">
        <v>0.69099999999999995</v>
      </c>
    </row>
    <row r="422" spans="1:43" hidden="1" x14ac:dyDescent="0.3">
      <c r="A422" t="str">
        <f t="shared" si="6"/>
        <v>Bosnia and Herzegovina2006</v>
      </c>
      <c r="B422" t="s">
        <v>93</v>
      </c>
      <c r="C422" t="s">
        <v>94</v>
      </c>
      <c r="D422">
        <v>2006</v>
      </c>
      <c r="E422" t="s">
        <v>45</v>
      </c>
      <c r="F422">
        <v>1.3486264557256799E-2</v>
      </c>
      <c r="G422">
        <v>0.25202890824003299</v>
      </c>
      <c r="H422">
        <v>1.1755025273304299E-3</v>
      </c>
      <c r="I422">
        <v>2.3510050546608702E-3</v>
      </c>
      <c r="J422">
        <v>8.8045139297049504E-2</v>
      </c>
      <c r="K422">
        <v>0.45691783237333999</v>
      </c>
      <c r="L422">
        <v>0.45151052074761999</v>
      </c>
      <c r="M422">
        <v>5.3008248423095601E-2</v>
      </c>
      <c r="N422">
        <v>2.0621057738961699E-2</v>
      </c>
      <c r="O422">
        <v>1.07957302280446E-2</v>
      </c>
      <c r="P422">
        <v>0.27450266860747202</v>
      </c>
      <c r="Q422">
        <v>1.83163512857836E-2</v>
      </c>
      <c r="R422">
        <v>2.1470160116448301E-2</v>
      </c>
      <c r="S422">
        <v>9.5827268316351303E-3</v>
      </c>
      <c r="T422">
        <v>2.5473071324599701E-2</v>
      </c>
      <c r="U422">
        <v>3.2751091703056802E-3</v>
      </c>
      <c r="V422">
        <v>7.6419213973799097E-3</v>
      </c>
      <c r="W422">
        <v>1.94080543425522E-3</v>
      </c>
      <c r="X422">
        <v>7.0596797671033495E-2</v>
      </c>
      <c r="Y422">
        <v>4.1727316836487102E-2</v>
      </c>
      <c r="Z422">
        <v>3.1538088306647298E-3</v>
      </c>
      <c r="AA422">
        <v>7.75109170305677E-2</v>
      </c>
      <c r="AB422">
        <v>2.7171276079572999E-2</v>
      </c>
      <c r="AC422">
        <v>1.2857836001940799E-2</v>
      </c>
      <c r="AD422">
        <v>2.38961669092673E-2</v>
      </c>
      <c r="AE422">
        <v>2.11062590975255E-2</v>
      </c>
      <c r="AF422">
        <v>4.1848617176128103E-2</v>
      </c>
      <c r="AG422">
        <v>1.4677341096555101E-2</v>
      </c>
      <c r="AH422">
        <v>5.7617661329451703E-2</v>
      </c>
      <c r="AI422">
        <v>1.4677341096555101E-2</v>
      </c>
      <c r="AJ422">
        <v>1.4556040756914101E-3</v>
      </c>
      <c r="AK422">
        <v>1.33430373605046E-3</v>
      </c>
      <c r="AL422">
        <v>7.0354196991751598E-3</v>
      </c>
      <c r="AM422">
        <v>0.13124696749150899</v>
      </c>
      <c r="AN422">
        <v>4.1242115477923297E-3</v>
      </c>
      <c r="AO422">
        <v>1.33430373605046E-3</v>
      </c>
      <c r="AP422">
        <v>5.0046109999999997</v>
      </c>
      <c r="AQ422">
        <v>0.69899999999999995</v>
      </c>
    </row>
    <row r="423" spans="1:43" hidden="1" x14ac:dyDescent="0.3">
      <c r="A423" t="str">
        <f t="shared" si="6"/>
        <v>Bosnia and Herzegovina2007</v>
      </c>
      <c r="B423" t="s">
        <v>93</v>
      </c>
      <c r="C423" t="s">
        <v>94</v>
      </c>
      <c r="D423">
        <v>2007</v>
      </c>
      <c r="E423" t="s">
        <v>49</v>
      </c>
      <c r="F423">
        <v>1.41895623275864E-2</v>
      </c>
      <c r="G423">
        <v>0.254586765123544</v>
      </c>
      <c r="H423">
        <v>1.11557340473003E-3</v>
      </c>
      <c r="I423">
        <v>2.23114680946006E-3</v>
      </c>
      <c r="J423">
        <v>8.6903168228469399E-2</v>
      </c>
      <c r="K423">
        <v>0.45214190093708201</v>
      </c>
      <c r="L423">
        <v>0.45760821062025903</v>
      </c>
      <c r="M423">
        <v>5.3061694290976097E-2</v>
      </c>
      <c r="N423">
        <v>2.0948434622467801E-2</v>
      </c>
      <c r="O423">
        <v>1.0704419889502799E-2</v>
      </c>
      <c r="P423">
        <v>0.274401473296501</v>
      </c>
      <c r="Q423">
        <v>1.8301104972375699E-2</v>
      </c>
      <c r="R423">
        <v>2.0718232044198901E-2</v>
      </c>
      <c r="S423">
        <v>9.4383057090239395E-3</v>
      </c>
      <c r="T423">
        <v>2.5322283609576401E-2</v>
      </c>
      <c r="U423">
        <v>3.22283609576427E-3</v>
      </c>
      <c r="V423">
        <v>7.4815837937384898E-3</v>
      </c>
      <c r="W423">
        <v>1.9567219152854501E-3</v>
      </c>
      <c r="X423">
        <v>7.0902394106813996E-2</v>
      </c>
      <c r="Y423">
        <v>4.1896869244935499E-2</v>
      </c>
      <c r="Z423">
        <v>2.9926335174954E-3</v>
      </c>
      <c r="AA423">
        <v>7.7463167587476997E-2</v>
      </c>
      <c r="AB423">
        <v>2.7394106813996299E-2</v>
      </c>
      <c r="AC423">
        <v>1.2776243093922701E-2</v>
      </c>
      <c r="AD423">
        <v>2.34806629834254E-2</v>
      </c>
      <c r="AE423">
        <v>2.0833333333333301E-2</v>
      </c>
      <c r="AF423">
        <v>4.1436464088397802E-2</v>
      </c>
      <c r="AG423">
        <v>1.48480662983425E-2</v>
      </c>
      <c r="AH423">
        <v>5.74355432780847E-2</v>
      </c>
      <c r="AI423">
        <v>1.46178637200737E-2</v>
      </c>
      <c r="AJ423">
        <v>1.4963167587477E-3</v>
      </c>
      <c r="AK423">
        <v>1.38121546961326E-3</v>
      </c>
      <c r="AL423">
        <v>6.9060773480662998E-3</v>
      </c>
      <c r="AM423">
        <v>0.13305709023941101</v>
      </c>
      <c r="AN423">
        <v>4.2587476979742203E-3</v>
      </c>
      <c r="AO423">
        <v>1.2661141804788201E-3</v>
      </c>
      <c r="AP423">
        <v>5.2735510000000003</v>
      </c>
      <c r="AQ423">
        <v>0.70699999999999996</v>
      </c>
    </row>
    <row r="424" spans="1:43" hidden="1" x14ac:dyDescent="0.3">
      <c r="A424" t="str">
        <f t="shared" si="6"/>
        <v>Bosnia and Herzegovina2008</v>
      </c>
      <c r="B424" t="s">
        <v>93</v>
      </c>
      <c r="C424" t="s">
        <v>94</v>
      </c>
      <c r="D424">
        <v>2008</v>
      </c>
      <c r="E424" t="s">
        <v>49</v>
      </c>
      <c r="F424">
        <v>1.44554965882654E-2</v>
      </c>
      <c r="G424">
        <v>0.25775216823096098</v>
      </c>
      <c r="H424">
        <v>1.1522064754003901E-3</v>
      </c>
      <c r="I424">
        <v>2.0739716557207099E-3</v>
      </c>
      <c r="J424">
        <v>8.3765410761608497E-2</v>
      </c>
      <c r="K424">
        <v>0.44060375619310999</v>
      </c>
      <c r="L424">
        <v>0.472404654914161</v>
      </c>
      <c r="M424">
        <v>5.4571394602306499E-2</v>
      </c>
      <c r="N424">
        <v>2.1162763048388999E-2</v>
      </c>
      <c r="O424">
        <v>1.0700273451432599E-2</v>
      </c>
      <c r="P424">
        <v>0.27226251337534202</v>
      </c>
      <c r="Q424">
        <v>1.7596005231244799E-2</v>
      </c>
      <c r="R424">
        <v>2.0092735703245799E-2</v>
      </c>
      <c r="S424">
        <v>9.6302461062893804E-3</v>
      </c>
      <c r="T424">
        <v>2.52050885744858E-2</v>
      </c>
      <c r="U424">
        <v>3.2100820354297901E-3</v>
      </c>
      <c r="V424">
        <v>7.6090833432409903E-3</v>
      </c>
      <c r="W424">
        <v>2.0211627630483901E-3</v>
      </c>
      <c r="X424">
        <v>7.0859588633931797E-2</v>
      </c>
      <c r="Y424">
        <v>4.3395553441921302E-2</v>
      </c>
      <c r="Z424">
        <v>2.9722981809535099E-3</v>
      </c>
      <c r="AA424">
        <v>7.5020806087266703E-2</v>
      </c>
      <c r="AB424">
        <v>2.7820710973724901E-2</v>
      </c>
      <c r="AC424">
        <v>1.26025442872429E-2</v>
      </c>
      <c r="AD424">
        <v>2.4016169302104401E-2</v>
      </c>
      <c r="AE424">
        <v>2.0092735703245799E-2</v>
      </c>
      <c r="AF424">
        <v>4.2087742242301697E-2</v>
      </c>
      <c r="AG424">
        <v>1.4980382832005701E-2</v>
      </c>
      <c r="AH424">
        <v>5.77814766377363E-2</v>
      </c>
      <c r="AI424">
        <v>1.42670312685769E-2</v>
      </c>
      <c r="AJ424">
        <v>1.5455950540958299E-3</v>
      </c>
      <c r="AK424">
        <v>1.42670312685769E-3</v>
      </c>
      <c r="AL424">
        <v>6.8957317798121502E-3</v>
      </c>
      <c r="AM424">
        <v>0.13422898585186099</v>
      </c>
      <c r="AN424">
        <v>4.6367851622874804E-3</v>
      </c>
      <c r="AO424">
        <v>1.3078111996195499E-3</v>
      </c>
      <c r="AP424">
        <v>5.3955419999999998</v>
      </c>
      <c r="AQ424">
        <v>0.71799999999999997</v>
      </c>
    </row>
    <row r="425" spans="1:43" hidden="1" x14ac:dyDescent="0.3">
      <c r="A425" t="str">
        <f t="shared" si="6"/>
        <v>Bosnia and Herzegovina2009</v>
      </c>
      <c r="B425" t="s">
        <v>93</v>
      </c>
      <c r="C425" t="s">
        <v>94</v>
      </c>
      <c r="D425">
        <v>2009</v>
      </c>
      <c r="E425" t="s">
        <v>49</v>
      </c>
      <c r="F425">
        <v>1.4884673511245601E-2</v>
      </c>
      <c r="G425">
        <v>0.25901426335528499</v>
      </c>
      <c r="H425">
        <v>1.02622576966933E-3</v>
      </c>
      <c r="I425">
        <v>1.71037628278221E-3</v>
      </c>
      <c r="J425">
        <v>8.0273660205245206E-2</v>
      </c>
      <c r="K425">
        <v>0.43511972633979501</v>
      </c>
      <c r="L425">
        <v>0.48187001140250901</v>
      </c>
      <c r="M425">
        <v>5.4823529411764702E-2</v>
      </c>
      <c r="N425">
        <v>2.12941176470588E-2</v>
      </c>
      <c r="O425">
        <v>1.05882352941176E-2</v>
      </c>
      <c r="P425">
        <v>0.27117647058823502</v>
      </c>
      <c r="Q425">
        <v>1.7411764705882401E-2</v>
      </c>
      <c r="R425">
        <v>1.97647058823529E-2</v>
      </c>
      <c r="S425">
        <v>9.52941176470588E-3</v>
      </c>
      <c r="T425">
        <v>2.4941176470588199E-2</v>
      </c>
      <c r="U425">
        <v>3.0588235294117601E-3</v>
      </c>
      <c r="V425">
        <v>7.52941176470588E-3</v>
      </c>
      <c r="W425">
        <v>2E-3</v>
      </c>
      <c r="X425">
        <v>7.1176470588235299E-2</v>
      </c>
      <c r="Y425">
        <v>4.4352941176470602E-2</v>
      </c>
      <c r="Z425">
        <v>2.94117647058824E-3</v>
      </c>
      <c r="AA425">
        <v>7.3999999999999996E-2</v>
      </c>
      <c r="AB425">
        <v>2.8117647058823501E-2</v>
      </c>
      <c r="AC425">
        <v>1.25882352941176E-2</v>
      </c>
      <c r="AD425">
        <v>2.4235294117647101E-2</v>
      </c>
      <c r="AE425">
        <v>1.98823529411765E-2</v>
      </c>
      <c r="AF425">
        <v>4.2000000000000003E-2</v>
      </c>
      <c r="AG425">
        <v>1.4941176470588201E-2</v>
      </c>
      <c r="AH425">
        <v>5.82352941176471E-2</v>
      </c>
      <c r="AI425">
        <v>1.4235294117647099E-2</v>
      </c>
      <c r="AJ425">
        <v>1.41176470588235E-3</v>
      </c>
      <c r="AK425">
        <v>1.41176470588235E-3</v>
      </c>
      <c r="AL425">
        <v>6.8235294117647101E-3</v>
      </c>
      <c r="AM425">
        <v>0.13564705882352901</v>
      </c>
      <c r="AN425">
        <v>4.7058823529411804E-3</v>
      </c>
      <c r="AO425">
        <v>1.1764705882352899E-3</v>
      </c>
      <c r="AP425">
        <v>6.1381670000000002</v>
      </c>
      <c r="AQ425">
        <v>0.72099999999999997</v>
      </c>
    </row>
    <row r="426" spans="1:43" hidden="1" x14ac:dyDescent="0.3">
      <c r="A426" t="str">
        <f t="shared" si="6"/>
        <v>Bosnia and Herzegovina2010</v>
      </c>
      <c r="B426" t="s">
        <v>93</v>
      </c>
      <c r="C426" t="s">
        <v>94</v>
      </c>
      <c r="D426">
        <v>2010</v>
      </c>
      <c r="E426" t="s">
        <v>49</v>
      </c>
      <c r="F426">
        <v>1.5329269889609099E-2</v>
      </c>
      <c r="G426">
        <v>0.25878443941309698</v>
      </c>
      <c r="H426">
        <v>1.02261106692421E-3</v>
      </c>
      <c r="I426">
        <v>1.59072832632655E-3</v>
      </c>
      <c r="J426">
        <v>7.6582206567435501E-2</v>
      </c>
      <c r="K426">
        <v>0.42756504942620199</v>
      </c>
      <c r="L426">
        <v>0.493239404613112</v>
      </c>
      <c r="M426">
        <v>5.5308179048511798E-2</v>
      </c>
      <c r="N426">
        <v>2.1443637215842502E-2</v>
      </c>
      <c r="O426">
        <v>1.0546051089758601E-2</v>
      </c>
      <c r="P426">
        <v>0.26880712444340299</v>
      </c>
      <c r="Q426">
        <v>1.6990860089055499E-2</v>
      </c>
      <c r="R426">
        <v>1.9568783688774301E-2</v>
      </c>
      <c r="S426">
        <v>9.6086243262245106E-3</v>
      </c>
      <c r="T426">
        <v>2.4841809233653599E-2</v>
      </c>
      <c r="U426">
        <v>2.9294586360440601E-3</v>
      </c>
      <c r="V426">
        <v>7.6165924537145496E-3</v>
      </c>
      <c r="W426">
        <v>2.1092102179517199E-3</v>
      </c>
      <c r="X426">
        <v>7.2064682446683806E-2</v>
      </c>
      <c r="Y426">
        <v>4.5348019685961999E-2</v>
      </c>
      <c r="Z426">
        <v>2.9294586360440601E-3</v>
      </c>
      <c r="AA426">
        <v>7.2533395828450906E-2</v>
      </c>
      <c r="AB426">
        <v>2.83571595969065E-2</v>
      </c>
      <c r="AC426">
        <v>1.2655261307710299E-2</v>
      </c>
      <c r="AD426">
        <v>2.43730958518866E-2</v>
      </c>
      <c r="AE426">
        <v>1.96859620342161E-2</v>
      </c>
      <c r="AF426">
        <v>4.1949847668150901E-2</v>
      </c>
      <c r="AG426">
        <v>1.49988282165456E-2</v>
      </c>
      <c r="AH426">
        <v>5.8823529411764698E-2</v>
      </c>
      <c r="AI426">
        <v>1.4061401453011499E-2</v>
      </c>
      <c r="AJ426">
        <v>1.40614014530115E-3</v>
      </c>
      <c r="AK426">
        <v>1.40614014530115E-3</v>
      </c>
      <c r="AL426">
        <v>6.7963440356222198E-3</v>
      </c>
      <c r="AM426">
        <v>0.13674712913053699</v>
      </c>
      <c r="AN426">
        <v>4.9214905085540198E-3</v>
      </c>
      <c r="AO426">
        <v>1.1717834544176201E-3</v>
      </c>
      <c r="AP426">
        <v>6.1388673999999996</v>
      </c>
      <c r="AQ426">
        <v>0.72499999999999998</v>
      </c>
    </row>
    <row r="427" spans="1:43" hidden="1" x14ac:dyDescent="0.3">
      <c r="A427" t="str">
        <f t="shared" si="6"/>
        <v>Bosnia and Herzegovina2011</v>
      </c>
      <c r="B427" t="s">
        <v>93</v>
      </c>
      <c r="C427" t="s">
        <v>94</v>
      </c>
      <c r="D427">
        <v>2011</v>
      </c>
      <c r="E427" t="s">
        <v>49</v>
      </c>
      <c r="F427">
        <v>1.5750509110445399E-2</v>
      </c>
      <c r="G427">
        <v>0.256353111432706</v>
      </c>
      <c r="H427">
        <v>9.0324037484475596E-4</v>
      </c>
      <c r="I427">
        <v>1.4677656091227299E-3</v>
      </c>
      <c r="J427">
        <v>7.2710850175002797E-2</v>
      </c>
      <c r="K427">
        <v>0.42249068533363399</v>
      </c>
      <c r="L427">
        <v>0.50242745850739501</v>
      </c>
      <c r="M427">
        <v>5.5775500698649297E-2</v>
      </c>
      <c r="N427">
        <v>2.1774569166278498E-2</v>
      </c>
      <c r="O427">
        <v>1.0596180717279901E-2</v>
      </c>
      <c r="P427">
        <v>0.26863064741499798</v>
      </c>
      <c r="Q427">
        <v>1.6884024219841601E-2</v>
      </c>
      <c r="R427">
        <v>1.92128551467163E-2</v>
      </c>
      <c r="S427">
        <v>9.5482068001863096E-3</v>
      </c>
      <c r="T427">
        <v>2.4452724732184399E-2</v>
      </c>
      <c r="U427">
        <v>2.9110386585933898E-3</v>
      </c>
      <c r="V427">
        <v>7.5687005123428004E-3</v>
      </c>
      <c r="W427">
        <v>2.09594783418724E-3</v>
      </c>
      <c r="X427">
        <v>7.1378667908709795E-2</v>
      </c>
      <c r="Y427">
        <v>4.6693060083837903E-2</v>
      </c>
      <c r="Z427">
        <v>2.9110386585933898E-3</v>
      </c>
      <c r="AA427">
        <v>7.1378667908709795E-2</v>
      </c>
      <c r="AB427">
        <v>2.8644620400558901E-2</v>
      </c>
      <c r="AC427">
        <v>1.2459245458779701E-2</v>
      </c>
      <c r="AD427">
        <v>2.4219841639496999E-2</v>
      </c>
      <c r="AE427">
        <v>1.8979972054028901E-2</v>
      </c>
      <c r="AF427">
        <v>4.1802515137400999E-2</v>
      </c>
      <c r="AG427">
        <v>1.5020959478341899E-2</v>
      </c>
      <c r="AH427">
        <v>5.9385188635305099E-2</v>
      </c>
      <c r="AI427">
        <v>1.4089427107591999E-2</v>
      </c>
      <c r="AJ427">
        <v>1.3972985561248299E-3</v>
      </c>
      <c r="AK427">
        <v>1.5137401024685601E-3</v>
      </c>
      <c r="AL427">
        <v>6.7536096879366597E-3</v>
      </c>
      <c r="AM427">
        <v>0.137750349324639</v>
      </c>
      <c r="AN427">
        <v>5.0069864927806199E-3</v>
      </c>
      <c r="AO427">
        <v>1.1644154634373499E-3</v>
      </c>
      <c r="AP427">
        <v>6.2112230000000004</v>
      </c>
      <c r="AQ427">
        <v>0.73199999999999998</v>
      </c>
    </row>
    <row r="428" spans="1:43" hidden="1" x14ac:dyDescent="0.3">
      <c r="A428" t="str">
        <f t="shared" si="6"/>
        <v>Bosnia and Herzegovina2012</v>
      </c>
      <c r="B428" t="s">
        <v>93</v>
      </c>
      <c r="C428" t="s">
        <v>94</v>
      </c>
      <c r="D428">
        <v>2012</v>
      </c>
      <c r="E428" t="s">
        <v>45</v>
      </c>
      <c r="F428">
        <v>1.6165837322064999E-2</v>
      </c>
      <c r="G428">
        <v>0.256782608695652</v>
      </c>
      <c r="H428">
        <v>7.9024610521562396E-4</v>
      </c>
      <c r="I428">
        <v>1.4675999096861599E-3</v>
      </c>
      <c r="J428">
        <v>6.9315872657484803E-2</v>
      </c>
      <c r="K428">
        <v>0.42289455859110398</v>
      </c>
      <c r="L428">
        <v>0.50553172273650904</v>
      </c>
      <c r="M428">
        <v>5.5316175614300703E-2</v>
      </c>
      <c r="N428">
        <v>2.1893560032607399E-2</v>
      </c>
      <c r="O428">
        <v>1.0480959590078E-2</v>
      </c>
      <c r="P428">
        <v>0.265517642948643</v>
      </c>
      <c r="Q428">
        <v>1.6885990450681301E-2</v>
      </c>
      <c r="R428">
        <v>1.8865727262140398E-2</v>
      </c>
      <c r="S428">
        <v>9.5493187376266397E-3</v>
      </c>
      <c r="T428">
        <v>2.4688482589961602E-2</v>
      </c>
      <c r="U428">
        <v>2.7949225573541399E-3</v>
      </c>
      <c r="V428">
        <v>7.5695819261674601E-3</v>
      </c>
      <c r="W428">
        <v>2.2126470245720301E-3</v>
      </c>
      <c r="X428">
        <v>7.2202166064981907E-2</v>
      </c>
      <c r="Y428">
        <v>4.77465936881332E-2</v>
      </c>
      <c r="Z428">
        <v>2.7949225573541399E-3</v>
      </c>
      <c r="AA428">
        <v>7.0571794573192001E-2</v>
      </c>
      <c r="AB428">
        <v>2.9346686852218501E-2</v>
      </c>
      <c r="AC428">
        <v>1.22277861884244E-2</v>
      </c>
      <c r="AD428">
        <v>2.4921392803074399E-2</v>
      </c>
      <c r="AE428">
        <v>1.89821823686969E-2</v>
      </c>
      <c r="AF428">
        <v>4.1923838360312098E-2</v>
      </c>
      <c r="AG428">
        <v>1.47897985326657E-2</v>
      </c>
      <c r="AH428">
        <v>6.02072900896704E-2</v>
      </c>
      <c r="AI428">
        <v>1.3858157680214299E-2</v>
      </c>
      <c r="AJ428">
        <v>1.3974612786770699E-3</v>
      </c>
      <c r="AK428">
        <v>1.3974612786770699E-3</v>
      </c>
      <c r="AL428">
        <v>6.7543961802725002E-3</v>
      </c>
      <c r="AM428">
        <v>0.138581576802143</v>
      </c>
      <c r="AN428">
        <v>5.4733900081518601E-3</v>
      </c>
      <c r="AO428">
        <v>1.0480959590078E-3</v>
      </c>
      <c r="AP428">
        <v>6.5147266000000004</v>
      </c>
      <c r="AQ428">
        <v>0.745</v>
      </c>
    </row>
    <row r="429" spans="1:43" hidden="1" x14ac:dyDescent="0.3">
      <c r="A429" t="str">
        <f t="shared" si="6"/>
        <v>Bosnia and Herzegovina2013</v>
      </c>
      <c r="B429" t="s">
        <v>93</v>
      </c>
      <c r="C429" t="s">
        <v>94</v>
      </c>
      <c r="D429">
        <v>2013</v>
      </c>
      <c r="E429" t="s">
        <v>45</v>
      </c>
      <c r="F429">
        <v>1.66402946562106E-2</v>
      </c>
      <c r="G429">
        <v>0.25747835776120698</v>
      </c>
      <c r="H429">
        <v>7.7674212161562401E-4</v>
      </c>
      <c r="I429">
        <v>1.55348424323125E-3</v>
      </c>
      <c r="J429">
        <v>6.7576564580559301E-2</v>
      </c>
      <c r="K429">
        <v>0.42976031957390098</v>
      </c>
      <c r="L429">
        <v>0.50033288948069199</v>
      </c>
      <c r="M429">
        <v>5.4474708171206199E-2</v>
      </c>
      <c r="N429">
        <v>2.19729915312428E-2</v>
      </c>
      <c r="O429">
        <v>1.04142824444953E-2</v>
      </c>
      <c r="P429">
        <v>0.26401922636759001</v>
      </c>
      <c r="Q429">
        <v>1.7051956969558201E-2</v>
      </c>
      <c r="R429">
        <v>1.8539711604486201E-2</v>
      </c>
      <c r="S429">
        <v>9.49874113069352E-3</v>
      </c>
      <c r="T429">
        <v>2.4834058136873401E-2</v>
      </c>
      <c r="U429">
        <v>2.74662394140536E-3</v>
      </c>
      <c r="V429">
        <v>7.5532158388647297E-3</v>
      </c>
      <c r="W429">
        <v>2.2888532845044599E-3</v>
      </c>
      <c r="X429">
        <v>7.26710917830167E-2</v>
      </c>
      <c r="Y429">
        <v>4.8294804303044198E-2</v>
      </c>
      <c r="Z429">
        <v>2.74662394140536E-3</v>
      </c>
      <c r="AA429">
        <v>7.0038910505836605E-2</v>
      </c>
      <c r="AB429">
        <v>2.9869535362783198E-2</v>
      </c>
      <c r="AC429">
        <v>1.20164797436484E-2</v>
      </c>
      <c r="AD429">
        <v>2.51773861295491E-2</v>
      </c>
      <c r="AE429">
        <v>1.88830395971618E-2</v>
      </c>
      <c r="AF429">
        <v>4.1657129777981201E-2</v>
      </c>
      <c r="AG429">
        <v>1.47631036850538E-2</v>
      </c>
      <c r="AH429">
        <v>6.0997940032043903E-2</v>
      </c>
      <c r="AI429">
        <v>1.37331197070268E-2</v>
      </c>
      <c r="AJ429">
        <v>1.37331197070268E-3</v>
      </c>
      <c r="AK429">
        <v>1.37331197070268E-3</v>
      </c>
      <c r="AL429">
        <v>6.8665598535133897E-3</v>
      </c>
      <c r="AM429">
        <v>0.13927672236209701</v>
      </c>
      <c r="AN429">
        <v>5.8365758754863797E-3</v>
      </c>
      <c r="AO429">
        <v>1.02998397802701E-3</v>
      </c>
      <c r="AP429">
        <v>6.5871639999999996</v>
      </c>
      <c r="AQ429">
        <v>0.751</v>
      </c>
    </row>
    <row r="430" spans="1:43" hidden="1" x14ac:dyDescent="0.3">
      <c r="A430" t="str">
        <f t="shared" si="6"/>
        <v>Bosnia and Herzegovina2014</v>
      </c>
      <c r="B430" t="s">
        <v>93</v>
      </c>
      <c r="C430" t="s">
        <v>94</v>
      </c>
      <c r="D430">
        <v>2014</v>
      </c>
      <c r="E430" t="s">
        <v>45</v>
      </c>
      <c r="F430">
        <v>1.70257891750372E-2</v>
      </c>
      <c r="G430">
        <v>0.25651257552339501</v>
      </c>
      <c r="H430">
        <v>6.5739016106058901E-4</v>
      </c>
      <c r="I430">
        <v>1.4243453489646101E-3</v>
      </c>
      <c r="J430">
        <v>6.6067711186589204E-2</v>
      </c>
      <c r="K430">
        <v>0.43442533143420597</v>
      </c>
      <c r="L430">
        <v>0.49742522186917898</v>
      </c>
      <c r="M430">
        <v>5.3791388857497999E-2</v>
      </c>
      <c r="N430">
        <v>2.2149395411911001E-2</v>
      </c>
      <c r="O430">
        <v>1.0396654989264301E-2</v>
      </c>
      <c r="P430">
        <v>0.26206351000112998</v>
      </c>
      <c r="Q430">
        <v>1.7177082156175801E-2</v>
      </c>
      <c r="R430">
        <v>1.83071533506611E-2</v>
      </c>
      <c r="S430">
        <v>9.4925980336761206E-3</v>
      </c>
      <c r="T430">
        <v>2.49745733981241E-2</v>
      </c>
      <c r="U430">
        <v>2.71217086676461E-3</v>
      </c>
      <c r="V430">
        <v>7.4584698836026699E-3</v>
      </c>
      <c r="W430">
        <v>2.26014238897051E-3</v>
      </c>
      <c r="X430">
        <v>7.3567634760989903E-2</v>
      </c>
      <c r="Y430">
        <v>4.88190756017629E-2</v>
      </c>
      <c r="Z430">
        <v>2.71217086676461E-3</v>
      </c>
      <c r="AA430">
        <v>6.9499378460843003E-2</v>
      </c>
      <c r="AB430">
        <v>3.02859080122048E-2</v>
      </c>
      <c r="AC430">
        <v>1.1752740422646599E-2</v>
      </c>
      <c r="AD430">
        <v>2.5539608995366701E-2</v>
      </c>
      <c r="AE430">
        <v>1.87591818284552E-2</v>
      </c>
      <c r="AF430">
        <v>4.1473612837608802E-2</v>
      </c>
      <c r="AG430">
        <v>1.4577918408859801E-2</v>
      </c>
      <c r="AH430">
        <v>6.1927901457791798E-2</v>
      </c>
      <c r="AI430">
        <v>1.36738614532716E-2</v>
      </c>
      <c r="AJ430">
        <v>1.3560854333823E-3</v>
      </c>
      <c r="AK430">
        <v>1.3560854333823E-3</v>
      </c>
      <c r="AL430">
        <v>6.8934342863600402E-3</v>
      </c>
      <c r="AM430">
        <v>0.13990281387727399</v>
      </c>
      <c r="AN430">
        <v>6.21539156966889E-3</v>
      </c>
      <c r="AO430">
        <v>9.0405695558820197E-4</v>
      </c>
      <c r="AP430">
        <v>6.6778690000000003</v>
      </c>
      <c r="AQ430">
        <v>0.75600000000000001</v>
      </c>
    </row>
    <row r="431" spans="1:43" hidden="1" x14ac:dyDescent="0.3">
      <c r="A431" t="str">
        <f t="shared" si="6"/>
        <v>Bosnia and Herzegovina2015</v>
      </c>
      <c r="B431" t="s">
        <v>93</v>
      </c>
      <c r="C431" t="s">
        <v>94</v>
      </c>
      <c r="D431">
        <v>2015</v>
      </c>
      <c r="E431" t="s">
        <v>45</v>
      </c>
      <c r="F431">
        <v>1.75047334153915E-2</v>
      </c>
      <c r="G431">
        <v>0.25434753027622797</v>
      </c>
      <c r="H431">
        <v>7.4890339146250096E-4</v>
      </c>
      <c r="I431">
        <v>1.497806782925E-3</v>
      </c>
      <c r="J431">
        <v>6.3549802075532194E-2</v>
      </c>
      <c r="K431">
        <v>0.44163902856531501</v>
      </c>
      <c r="L431">
        <v>0.49256445918476499</v>
      </c>
      <c r="M431">
        <v>5.3398058252427202E-2</v>
      </c>
      <c r="N431">
        <v>2.2396293027361E-2</v>
      </c>
      <c r="O431">
        <v>1.0481023830538399E-2</v>
      </c>
      <c r="P431">
        <v>0.260370697263901</v>
      </c>
      <c r="Q431">
        <v>1.6990291262135901E-2</v>
      </c>
      <c r="R431">
        <v>1.8093556928508399E-2</v>
      </c>
      <c r="S431">
        <v>9.4880847308031792E-3</v>
      </c>
      <c r="T431">
        <v>2.4823477493380399E-2</v>
      </c>
      <c r="U431">
        <v>2.7581641659311599E-3</v>
      </c>
      <c r="V431">
        <v>7.6125330979699901E-3</v>
      </c>
      <c r="W431">
        <v>2.3168578993821702E-3</v>
      </c>
      <c r="X431">
        <v>7.3698146513680493E-2</v>
      </c>
      <c r="Y431">
        <v>4.8764342453662797E-2</v>
      </c>
      <c r="Z431">
        <v>2.6478375992939102E-3</v>
      </c>
      <c r="AA431">
        <v>6.9064430714916206E-2</v>
      </c>
      <c r="AB431">
        <v>3.0891438658428999E-2</v>
      </c>
      <c r="AC431">
        <v>1.2025595763459801E-2</v>
      </c>
      <c r="AD431">
        <v>2.52647837599294E-2</v>
      </c>
      <c r="AE431">
        <v>1.89761694616064E-2</v>
      </c>
      <c r="AF431">
        <v>4.12621359223301E-2</v>
      </c>
      <c r="AG431">
        <v>1.45631067961165E-2</v>
      </c>
      <c r="AH431">
        <v>6.2444836716681398E-2</v>
      </c>
      <c r="AI431">
        <v>1.3570167696381299E-2</v>
      </c>
      <c r="AJ431">
        <v>1.3239187996469601E-3</v>
      </c>
      <c r="AK431">
        <v>1.3239187996469601E-3</v>
      </c>
      <c r="AL431">
        <v>6.95057369814651E-3</v>
      </c>
      <c r="AM431">
        <v>0.140997352162401</v>
      </c>
      <c r="AN431">
        <v>6.6195939982347804E-3</v>
      </c>
      <c r="AO431">
        <v>8.8261253309797002E-4</v>
      </c>
      <c r="AP431">
        <v>6.4730515000000004</v>
      </c>
      <c r="AQ431">
        <v>0.76100000000000001</v>
      </c>
    </row>
    <row r="432" spans="1:43" hidden="1" x14ac:dyDescent="0.3">
      <c r="A432" t="str">
        <f t="shared" si="6"/>
        <v>Bosnia and Herzegovina2016</v>
      </c>
      <c r="B432" t="s">
        <v>93</v>
      </c>
      <c r="C432" t="s">
        <v>94</v>
      </c>
      <c r="D432">
        <v>2016</v>
      </c>
      <c r="E432" t="s">
        <v>45</v>
      </c>
      <c r="F432">
        <v>1.7789525064543499E-2</v>
      </c>
      <c r="G432">
        <v>0.254943850999726</v>
      </c>
      <c r="H432">
        <v>7.5204125483455098E-4</v>
      </c>
      <c r="I432">
        <v>1.6115169746454699E-3</v>
      </c>
      <c r="J432">
        <v>6.07004727116459E-2</v>
      </c>
      <c r="K432">
        <v>0.44757198109153401</v>
      </c>
      <c r="L432">
        <v>0.48936398796733999</v>
      </c>
      <c r="M432">
        <v>5.3518005540166197E-2</v>
      </c>
      <c r="N432">
        <v>2.27146814404432E-2</v>
      </c>
      <c r="O432">
        <v>1.0637119113573399E-2</v>
      </c>
      <c r="P432">
        <v>0.25861495844875299</v>
      </c>
      <c r="Q432">
        <v>1.6842105263157901E-2</v>
      </c>
      <c r="R432">
        <v>1.7728531855955701E-2</v>
      </c>
      <c r="S432">
        <v>9.6398891966759E-3</v>
      </c>
      <c r="T432">
        <v>2.4709141274238199E-2</v>
      </c>
      <c r="U432">
        <v>2.77008310249307E-3</v>
      </c>
      <c r="V432">
        <v>7.8670360110803302E-3</v>
      </c>
      <c r="W432">
        <v>2.21606648199446E-3</v>
      </c>
      <c r="X432">
        <v>7.3130193905817195E-2</v>
      </c>
      <c r="Y432">
        <v>4.9196675900277001E-2</v>
      </c>
      <c r="Z432">
        <v>2.5484764542936301E-3</v>
      </c>
      <c r="AA432">
        <v>6.8144044321329603E-2</v>
      </c>
      <c r="AB432">
        <v>3.1578947368421102E-2</v>
      </c>
      <c r="AC432">
        <v>1.1966759002770101E-2</v>
      </c>
      <c r="AD432">
        <v>2.5373961218836599E-2</v>
      </c>
      <c r="AE432">
        <v>1.88365650969529E-2</v>
      </c>
      <c r="AF432">
        <v>4.1440443213296402E-2</v>
      </c>
      <c r="AG432">
        <v>1.4626038781163401E-2</v>
      </c>
      <c r="AH432">
        <v>6.3047091412742395E-2</v>
      </c>
      <c r="AI432">
        <v>1.34072022160665E-2</v>
      </c>
      <c r="AJ432">
        <v>1.3296398891966799E-3</v>
      </c>
      <c r="AK432">
        <v>1.21883656509695E-3</v>
      </c>
      <c r="AL432">
        <v>7.0914127423822703E-3</v>
      </c>
      <c r="AM432">
        <v>0.14171745152354601</v>
      </c>
      <c r="AN432">
        <v>7.2022160664819901E-3</v>
      </c>
      <c r="AO432">
        <v>8.86426592797784E-4</v>
      </c>
      <c r="AP432">
        <v>6.5578313000000001</v>
      </c>
      <c r="AQ432">
        <v>0.77</v>
      </c>
    </row>
    <row r="433" spans="1:43" hidden="1" x14ac:dyDescent="0.3">
      <c r="A433" t="str">
        <f t="shared" si="6"/>
        <v>Bosnia and Herzegovina2017</v>
      </c>
      <c r="B433" t="s">
        <v>93</v>
      </c>
      <c r="C433" t="s">
        <v>94</v>
      </c>
      <c r="D433">
        <v>2017</v>
      </c>
      <c r="E433" t="s">
        <v>45</v>
      </c>
      <c r="F433">
        <v>1.80540368073197E-2</v>
      </c>
      <c r="G433">
        <v>0.25500587319365098</v>
      </c>
      <c r="H433">
        <v>6.4274236743438703E-4</v>
      </c>
      <c r="I433">
        <v>1.49973219068024E-3</v>
      </c>
      <c r="J433">
        <v>5.8918050348152097E-2</v>
      </c>
      <c r="K433">
        <v>0.446491697911087</v>
      </c>
      <c r="L433">
        <v>0.49244777718264598</v>
      </c>
      <c r="M433">
        <v>5.32243816254417E-2</v>
      </c>
      <c r="N433">
        <v>2.2968197879858699E-2</v>
      </c>
      <c r="O433">
        <v>1.06007067137809E-2</v>
      </c>
      <c r="P433">
        <v>0.25927561837455798</v>
      </c>
      <c r="Q433">
        <v>1.67844522968198E-2</v>
      </c>
      <c r="R433">
        <v>1.7778268551236799E-2</v>
      </c>
      <c r="S433">
        <v>9.6068904593639599E-3</v>
      </c>
      <c r="T433">
        <v>2.46245583038869E-2</v>
      </c>
      <c r="U433">
        <v>2.7606007067137802E-3</v>
      </c>
      <c r="V433">
        <v>7.8401060070671397E-3</v>
      </c>
      <c r="W433">
        <v>2.3189045936395799E-3</v>
      </c>
      <c r="X433">
        <v>7.29902826855124E-2</v>
      </c>
      <c r="Y433">
        <v>4.9911660777385201E-2</v>
      </c>
      <c r="Z433">
        <v>2.53975265017668E-3</v>
      </c>
      <c r="AA433">
        <v>6.7137809187279199E-2</v>
      </c>
      <c r="AB433">
        <v>3.1581272084805698E-2</v>
      </c>
      <c r="AC433">
        <v>1.1815371024735E-2</v>
      </c>
      <c r="AD433">
        <v>2.5397526501766798E-2</v>
      </c>
      <c r="AE433">
        <v>1.83303886925795E-2</v>
      </c>
      <c r="AF433">
        <v>4.1298586572438199E-2</v>
      </c>
      <c r="AG433">
        <v>1.4575971731448799E-2</v>
      </c>
      <c r="AH433">
        <v>6.3825088339222597E-2</v>
      </c>
      <c r="AI433">
        <v>1.3361307420494699E-2</v>
      </c>
      <c r="AJ433">
        <v>1.3250883392226099E-3</v>
      </c>
      <c r="AK433">
        <v>1.2146643109540601E-3</v>
      </c>
      <c r="AL433">
        <v>7.0671378091872799E-3</v>
      </c>
      <c r="AM433">
        <v>0.14189487632508799</v>
      </c>
      <c r="AN433">
        <v>7.0671378091872799E-3</v>
      </c>
      <c r="AO433">
        <v>8.8339222614840999E-4</v>
      </c>
      <c r="AP433">
        <v>6.2677565</v>
      </c>
      <c r="AQ433">
        <v>0.77200000000000002</v>
      </c>
    </row>
    <row r="434" spans="1:43" hidden="1" x14ac:dyDescent="0.3">
      <c r="A434" t="str">
        <f t="shared" si="6"/>
        <v>Botswana2000</v>
      </c>
      <c r="B434" t="s">
        <v>95</v>
      </c>
      <c r="C434" t="s">
        <v>96</v>
      </c>
      <c r="D434">
        <v>2000</v>
      </c>
      <c r="E434" t="s">
        <v>45</v>
      </c>
      <c r="F434">
        <v>1.9536643721105801E-3</v>
      </c>
      <c r="G434">
        <v>4.5570394535630498E-2</v>
      </c>
      <c r="H434">
        <v>2.9828486204325098E-3</v>
      </c>
      <c r="I434">
        <v>8.2028337061894104E-3</v>
      </c>
      <c r="J434">
        <v>0.20805369127516801</v>
      </c>
      <c r="K434">
        <v>0.48173005219985099</v>
      </c>
      <c r="L434">
        <v>0.29903057419835899</v>
      </c>
      <c r="M434">
        <v>1.3076923076923101E-2</v>
      </c>
      <c r="N434">
        <v>8.4615384615384596E-3</v>
      </c>
      <c r="O434">
        <v>2.9230769230769199E-2</v>
      </c>
      <c r="P434">
        <v>0.15230769230769201</v>
      </c>
      <c r="Q434">
        <v>2.07692307692308E-2</v>
      </c>
      <c r="R434">
        <v>6.9230769230769198E-3</v>
      </c>
      <c r="S434">
        <v>5.3846153846153801E-3</v>
      </c>
      <c r="T434">
        <v>3.3076923076923101E-2</v>
      </c>
      <c r="U434">
        <v>1.53846153846154E-3</v>
      </c>
      <c r="V434">
        <v>1.2307692307692301E-2</v>
      </c>
      <c r="W434">
        <v>3.8461538461538498E-3</v>
      </c>
      <c r="X434">
        <v>8.6153846153846206E-2</v>
      </c>
      <c r="Y434">
        <v>0.10538461538461499</v>
      </c>
      <c r="Z434">
        <v>7.6923076923076901E-4</v>
      </c>
      <c r="AA434">
        <v>8.0769230769230801E-2</v>
      </c>
      <c r="AB434">
        <v>1.7692307692307702E-2</v>
      </c>
      <c r="AC434">
        <v>1.07692307692308E-2</v>
      </c>
      <c r="AD434">
        <v>1.46153846153846E-2</v>
      </c>
      <c r="AE434">
        <v>0.11</v>
      </c>
      <c r="AF434">
        <v>1.46153846153846E-2</v>
      </c>
      <c r="AG434">
        <v>1.9230769230769201E-2</v>
      </c>
      <c r="AH434">
        <v>3.3846153846153797E-2</v>
      </c>
      <c r="AI434">
        <v>0.11461538461538499</v>
      </c>
      <c r="AJ434">
        <v>1.53846153846154E-3</v>
      </c>
      <c r="AK434">
        <v>3.8461538461538498E-3</v>
      </c>
      <c r="AL434">
        <v>7.6923076923076901E-3</v>
      </c>
      <c r="AM434">
        <v>8.0769230769230801E-2</v>
      </c>
      <c r="AN434">
        <v>3.8461538461538498E-3</v>
      </c>
      <c r="AO434">
        <v>6.9230769230769198E-3</v>
      </c>
      <c r="AP434">
        <v>3.1947727000000001</v>
      </c>
      <c r="AQ434">
        <v>0.58499999999999996</v>
      </c>
    </row>
    <row r="435" spans="1:43" hidden="1" x14ac:dyDescent="0.3">
      <c r="A435" t="str">
        <f t="shared" si="6"/>
        <v>Botswana2001</v>
      </c>
      <c r="B435" t="s">
        <v>95</v>
      </c>
      <c r="C435" t="s">
        <v>96</v>
      </c>
      <c r="D435">
        <v>2001</v>
      </c>
      <c r="E435" t="s">
        <v>45</v>
      </c>
      <c r="F435">
        <v>2.0183579050875701E-3</v>
      </c>
      <c r="G435">
        <v>4.4944546836097901E-2</v>
      </c>
      <c r="H435">
        <v>2.8797696184305302E-3</v>
      </c>
      <c r="I435">
        <v>7.9193664506839508E-3</v>
      </c>
      <c r="J435">
        <v>0.209503239740821</v>
      </c>
      <c r="K435">
        <v>0.482361411087113</v>
      </c>
      <c r="L435">
        <v>0.297336213102952</v>
      </c>
      <c r="M435">
        <v>1.2601927353595299E-2</v>
      </c>
      <c r="N435">
        <v>8.8954781319495902E-3</v>
      </c>
      <c r="O435">
        <v>2.8910303928836201E-2</v>
      </c>
      <c r="P435">
        <v>0.15048183839881399</v>
      </c>
      <c r="Q435">
        <v>2.0756115641215701E-2</v>
      </c>
      <c r="R435">
        <v>7.4128984432913301E-3</v>
      </c>
      <c r="S435">
        <v>5.1890289103039304E-3</v>
      </c>
      <c r="T435">
        <v>3.3358042994811002E-2</v>
      </c>
      <c r="U435">
        <v>1.4825796886582701E-3</v>
      </c>
      <c r="V435">
        <v>1.2601927353595299E-2</v>
      </c>
      <c r="W435">
        <v>3.7064492216456598E-3</v>
      </c>
      <c r="X435">
        <v>8.8954781319495899E-2</v>
      </c>
      <c r="Y435">
        <v>0.103780578206079</v>
      </c>
      <c r="Z435">
        <v>7.4128984432913299E-4</v>
      </c>
      <c r="AA435">
        <v>7.9318013343217197E-2</v>
      </c>
      <c r="AB435">
        <v>1.7790956263899201E-2</v>
      </c>
      <c r="AC435">
        <v>1.1119347664936999E-2</v>
      </c>
      <c r="AD435">
        <v>1.48257968865827E-2</v>
      </c>
      <c r="AE435">
        <v>0.11267605633802801</v>
      </c>
      <c r="AF435">
        <v>1.48257968865827E-2</v>
      </c>
      <c r="AG435">
        <v>1.92735359525575E-2</v>
      </c>
      <c r="AH435">
        <v>3.4099332839140101E-2</v>
      </c>
      <c r="AI435">
        <v>0.11267605633802801</v>
      </c>
      <c r="AJ435">
        <v>1.4825796886582701E-3</v>
      </c>
      <c r="AK435">
        <v>3.7064492216456598E-3</v>
      </c>
      <c r="AL435">
        <v>7.4128984432913301E-3</v>
      </c>
      <c r="AM435">
        <v>8.1541882876204605E-2</v>
      </c>
      <c r="AN435">
        <v>3.7064492216456598E-3</v>
      </c>
      <c r="AO435">
        <v>6.6716085989621896E-3</v>
      </c>
      <c r="AP435">
        <v>3.4867300000000001</v>
      </c>
      <c r="AQ435">
        <v>0.58599999999999997</v>
      </c>
    </row>
    <row r="436" spans="1:43" hidden="1" x14ac:dyDescent="0.3">
      <c r="A436" t="str">
        <f t="shared" si="6"/>
        <v>Botswana2002</v>
      </c>
      <c r="B436" t="s">
        <v>95</v>
      </c>
      <c r="C436" t="s">
        <v>96</v>
      </c>
      <c r="D436">
        <v>2002</v>
      </c>
      <c r="E436" t="s">
        <v>45</v>
      </c>
      <c r="F436">
        <v>2.1286707365120298E-3</v>
      </c>
      <c r="G436">
        <v>4.5065799854830099E-2</v>
      </c>
      <c r="H436">
        <v>2.8030833917308999E-3</v>
      </c>
      <c r="I436">
        <v>7.7084793272599898E-3</v>
      </c>
      <c r="J436">
        <v>0.21093202522775101</v>
      </c>
      <c r="K436">
        <v>0.48142957252978302</v>
      </c>
      <c r="L436">
        <v>0.29712683952347602</v>
      </c>
      <c r="M436">
        <v>1.2283236994219701E-2</v>
      </c>
      <c r="N436">
        <v>8.6705202312138702E-3</v>
      </c>
      <c r="O436">
        <v>2.8901734104046201E-2</v>
      </c>
      <c r="P436">
        <v>0.149566473988439</v>
      </c>
      <c r="Q436">
        <v>2.0231213872832401E-2</v>
      </c>
      <c r="R436">
        <v>7.2254335260115597E-3</v>
      </c>
      <c r="S436">
        <v>5.05780346820809E-3</v>
      </c>
      <c r="T436">
        <v>3.3236994219653197E-2</v>
      </c>
      <c r="U436">
        <v>1.4450867052023099E-3</v>
      </c>
      <c r="V436">
        <v>1.2283236994219701E-2</v>
      </c>
      <c r="W436">
        <v>3.6127167630057798E-3</v>
      </c>
      <c r="X436">
        <v>9.2485549132948E-2</v>
      </c>
      <c r="Y436">
        <v>0.101878612716763</v>
      </c>
      <c r="Z436">
        <v>7.2254335260115603E-4</v>
      </c>
      <c r="AA436">
        <v>7.80346820809249E-2</v>
      </c>
      <c r="AB436">
        <v>1.7341040462427699E-2</v>
      </c>
      <c r="AC436">
        <v>1.0838150289017299E-2</v>
      </c>
      <c r="AD436">
        <v>1.5173410404624299E-2</v>
      </c>
      <c r="AE436">
        <v>0.115606936416185</v>
      </c>
      <c r="AF436">
        <v>1.5173410404624299E-2</v>
      </c>
      <c r="AG436">
        <v>1.9508670520231201E-2</v>
      </c>
      <c r="AH436">
        <v>3.4682080924855502E-2</v>
      </c>
      <c r="AI436">
        <v>0.110549132947977</v>
      </c>
      <c r="AJ436">
        <v>1.4450867052023099E-3</v>
      </c>
      <c r="AK436">
        <v>3.6127167630057798E-3</v>
      </c>
      <c r="AL436">
        <v>7.9479768786127197E-3</v>
      </c>
      <c r="AM436">
        <v>8.2369942196531806E-2</v>
      </c>
      <c r="AN436">
        <v>3.6127167630057798E-3</v>
      </c>
      <c r="AO436">
        <v>6.5028901734103996E-3</v>
      </c>
      <c r="AP436">
        <v>3.7331774000000002</v>
      </c>
      <c r="AQ436">
        <v>0.58299999999999996</v>
      </c>
    </row>
    <row r="437" spans="1:43" hidden="1" x14ac:dyDescent="0.3">
      <c r="A437" t="str">
        <f t="shared" si="6"/>
        <v>Botswana2003</v>
      </c>
      <c r="B437" t="s">
        <v>95</v>
      </c>
      <c r="C437" t="s">
        <v>96</v>
      </c>
      <c r="D437">
        <v>2003</v>
      </c>
      <c r="E437" t="s">
        <v>45</v>
      </c>
      <c r="F437">
        <v>2.2489979304995502E-3</v>
      </c>
      <c r="G437">
        <v>4.6223079395692701E-2</v>
      </c>
      <c r="H437">
        <v>2.7816411682892901E-3</v>
      </c>
      <c r="I437">
        <v>7.6495132127955504E-3</v>
      </c>
      <c r="J437">
        <v>0.21070931849791399</v>
      </c>
      <c r="K437">
        <v>0.47913769123783001</v>
      </c>
      <c r="L437">
        <v>0.29972183588317097</v>
      </c>
      <c r="M437">
        <v>1.2203876525484599E-2</v>
      </c>
      <c r="N437">
        <v>8.6145010768126293E-3</v>
      </c>
      <c r="O437">
        <v>2.8715003589375399E-2</v>
      </c>
      <c r="P437">
        <v>0.148600143575018</v>
      </c>
      <c r="Q437">
        <v>2.01005025125628E-2</v>
      </c>
      <c r="R437">
        <v>7.17875089734386E-3</v>
      </c>
      <c r="S437">
        <v>5.0251256281407001E-3</v>
      </c>
      <c r="T437">
        <v>3.30222541277818E-2</v>
      </c>
      <c r="U437">
        <v>1.4357501794687701E-3</v>
      </c>
      <c r="V437">
        <v>1.2921751615218999E-2</v>
      </c>
      <c r="W437">
        <v>3.58937544867193E-3</v>
      </c>
      <c r="X437">
        <v>9.5477386934673406E-2</v>
      </c>
      <c r="Y437">
        <v>0.101220387652548</v>
      </c>
      <c r="Z437">
        <v>7.1787508973438603E-4</v>
      </c>
      <c r="AA437">
        <v>7.6094759511844898E-2</v>
      </c>
      <c r="AB437">
        <v>1.72290021536253E-2</v>
      </c>
      <c r="AC437">
        <v>1.1486001435750201E-2</v>
      </c>
      <c r="AD437">
        <v>1.57932519741565E-2</v>
      </c>
      <c r="AE437">
        <v>0.11629576453697101</v>
      </c>
      <c r="AF437">
        <v>1.5075376884422099E-2</v>
      </c>
      <c r="AG437">
        <v>1.93826274228284E-2</v>
      </c>
      <c r="AH437">
        <v>3.5175879396984903E-2</v>
      </c>
      <c r="AI437">
        <v>0.108399138549892</v>
      </c>
      <c r="AJ437">
        <v>1.4357501794687701E-3</v>
      </c>
      <c r="AK437">
        <v>3.58937544867193E-3</v>
      </c>
      <c r="AL437">
        <v>7.8966259870782499E-3</v>
      </c>
      <c r="AM437">
        <v>8.3273510409188803E-2</v>
      </c>
      <c r="AN437">
        <v>3.58937544867193E-3</v>
      </c>
      <c r="AO437">
        <v>6.4608758076094798E-3</v>
      </c>
      <c r="AP437">
        <v>3.5800529999999999</v>
      </c>
      <c r="AQ437">
        <v>0.59</v>
      </c>
    </row>
    <row r="438" spans="1:43" hidden="1" x14ac:dyDescent="0.3">
      <c r="A438" t="str">
        <f t="shared" si="6"/>
        <v>Botswana2004</v>
      </c>
      <c r="B438" t="s">
        <v>95</v>
      </c>
      <c r="C438" t="s">
        <v>96</v>
      </c>
      <c r="D438">
        <v>2004</v>
      </c>
      <c r="E438" t="s">
        <v>45</v>
      </c>
      <c r="F438">
        <v>2.36123268540418E-3</v>
      </c>
      <c r="G438">
        <v>4.89488763851013E-2</v>
      </c>
      <c r="H438">
        <v>2.8188865398167699E-3</v>
      </c>
      <c r="I438">
        <v>7.7519379844961196E-3</v>
      </c>
      <c r="J438">
        <v>0.208597603946441</v>
      </c>
      <c r="K438">
        <v>0.47568710359408001</v>
      </c>
      <c r="L438">
        <v>0.30514446793516598</v>
      </c>
      <c r="M438">
        <v>1.23636363636364E-2</v>
      </c>
      <c r="N438">
        <v>8.7272727272727293E-3</v>
      </c>
      <c r="O438">
        <v>2.83636363636364E-2</v>
      </c>
      <c r="P438">
        <v>0.148363636363636</v>
      </c>
      <c r="Q438">
        <v>1.9636363636363601E-2</v>
      </c>
      <c r="R438">
        <v>7.2727272727272701E-3</v>
      </c>
      <c r="S438">
        <v>5.0909090909090904E-3</v>
      </c>
      <c r="T438">
        <v>3.3454545454545501E-2</v>
      </c>
      <c r="U438">
        <v>1.4545454545454499E-3</v>
      </c>
      <c r="V438">
        <v>1.23636363636364E-2</v>
      </c>
      <c r="W438">
        <v>3.6363636363636398E-3</v>
      </c>
      <c r="X438">
        <v>9.6727272727272703E-2</v>
      </c>
      <c r="Y438">
        <v>0.101818181818182</v>
      </c>
      <c r="Z438">
        <v>7.2727272727272701E-4</v>
      </c>
      <c r="AA438">
        <v>7.4909090909090897E-2</v>
      </c>
      <c r="AB438">
        <v>1.74545454545455E-2</v>
      </c>
      <c r="AC438">
        <v>1.1636363636363599E-2</v>
      </c>
      <c r="AD438">
        <v>1.6727272727272698E-2</v>
      </c>
      <c r="AE438">
        <v>0.115636363636364</v>
      </c>
      <c r="AF438">
        <v>1.5272727272727301E-2</v>
      </c>
      <c r="AG438">
        <v>1.9636363636363601E-2</v>
      </c>
      <c r="AH438">
        <v>3.5636363636363598E-2</v>
      </c>
      <c r="AI438">
        <v>0.105454545454545</v>
      </c>
      <c r="AJ438">
        <v>1.4545454545454499E-3</v>
      </c>
      <c r="AK438">
        <v>3.6363636363636398E-3</v>
      </c>
      <c r="AL438">
        <v>8.0000000000000002E-3</v>
      </c>
      <c r="AM438">
        <v>8.4363636363636405E-2</v>
      </c>
      <c r="AN438">
        <v>3.6363636363636398E-3</v>
      </c>
      <c r="AO438">
        <v>6.5454545454545496E-3</v>
      </c>
      <c r="AP438">
        <v>3.3818622</v>
      </c>
      <c r="AQ438">
        <v>0.59499999999999997</v>
      </c>
    </row>
    <row r="439" spans="1:43" hidden="1" x14ac:dyDescent="0.3">
      <c r="A439" t="str">
        <f t="shared" si="6"/>
        <v>Botswana2005</v>
      </c>
      <c r="B439" t="s">
        <v>95</v>
      </c>
      <c r="C439" t="s">
        <v>96</v>
      </c>
      <c r="D439">
        <v>2005</v>
      </c>
      <c r="E439" t="s">
        <v>45</v>
      </c>
      <c r="F439">
        <v>2.4221398145147502E-3</v>
      </c>
      <c r="G439">
        <v>5.2805531284428102E-2</v>
      </c>
      <c r="H439">
        <v>2.8776978417266201E-3</v>
      </c>
      <c r="I439">
        <v>7.9136690647481998E-3</v>
      </c>
      <c r="J439">
        <v>0.205755395683453</v>
      </c>
      <c r="K439">
        <v>0.470503597122302</v>
      </c>
      <c r="L439">
        <v>0.31294964028777</v>
      </c>
      <c r="M439">
        <v>1.18782479584261E-2</v>
      </c>
      <c r="N439">
        <v>8.9086859688196005E-3</v>
      </c>
      <c r="O439">
        <v>2.89532293986637E-2</v>
      </c>
      <c r="P439">
        <v>0.14922048997772799</v>
      </c>
      <c r="Q439">
        <v>1.9302152932442501E-2</v>
      </c>
      <c r="R439">
        <v>7.4239049740163297E-3</v>
      </c>
      <c r="S439">
        <v>5.1967334818114304E-3</v>
      </c>
      <c r="T439">
        <v>3.34075723830735E-2</v>
      </c>
      <c r="U439">
        <v>1.4847809948032699E-3</v>
      </c>
      <c r="V439">
        <v>1.2620638455827801E-2</v>
      </c>
      <c r="W439">
        <v>3.71195248700817E-3</v>
      </c>
      <c r="X439">
        <v>9.7995545657015598E-2</v>
      </c>
      <c r="Y439">
        <v>0.103192279138827</v>
      </c>
      <c r="Z439">
        <v>7.4239049740163301E-4</v>
      </c>
      <c r="AA439">
        <v>7.2754268745360104E-2</v>
      </c>
      <c r="AB439">
        <v>1.7074981440237599E-2</v>
      </c>
      <c r="AC439">
        <v>1.18782479584261E-2</v>
      </c>
      <c r="AD439">
        <v>1.7074981440237599E-2</v>
      </c>
      <c r="AE439">
        <v>0.114328136599852</v>
      </c>
      <c r="AF439">
        <v>1.5590200445434301E-2</v>
      </c>
      <c r="AG439">
        <v>1.9302152932442501E-2</v>
      </c>
      <c r="AH439">
        <v>3.6377134372680003E-2</v>
      </c>
      <c r="AI439">
        <v>0.102449888641425</v>
      </c>
      <c r="AJ439">
        <v>1.4847809948032699E-3</v>
      </c>
      <c r="AK439">
        <v>3.71195248700817E-3</v>
      </c>
      <c r="AL439">
        <v>8.1662954714179694E-3</v>
      </c>
      <c r="AM439">
        <v>8.5374907201187802E-2</v>
      </c>
      <c r="AN439">
        <v>3.71195248700817E-3</v>
      </c>
      <c r="AO439">
        <v>6.6815144766147003E-3</v>
      </c>
      <c r="AP439">
        <v>2.8412619000000001</v>
      </c>
      <c r="AQ439">
        <v>0.60399999999999998</v>
      </c>
    </row>
    <row r="440" spans="1:43" hidden="1" x14ac:dyDescent="0.3">
      <c r="A440" t="str">
        <f t="shared" si="6"/>
        <v>Botswana2006</v>
      </c>
      <c r="B440" t="s">
        <v>95</v>
      </c>
      <c r="C440" t="s">
        <v>96</v>
      </c>
      <c r="D440">
        <v>2006</v>
      </c>
      <c r="E440" t="s">
        <v>45</v>
      </c>
      <c r="F440">
        <v>2.4887686564363598E-3</v>
      </c>
      <c r="G440">
        <v>5.5795536357091398E-2</v>
      </c>
      <c r="H440">
        <v>3.5868005738880901E-3</v>
      </c>
      <c r="I440">
        <v>7.8909612625538E-3</v>
      </c>
      <c r="J440">
        <v>0.20373027259684401</v>
      </c>
      <c r="K440">
        <v>0.467718794835007</v>
      </c>
      <c r="L440">
        <v>0.31707317073170699</v>
      </c>
      <c r="M440">
        <v>1.18430792005922E-2</v>
      </c>
      <c r="N440">
        <v>8.8823094004441203E-3</v>
      </c>
      <c r="O440">
        <v>2.88675055514434E-2</v>
      </c>
      <c r="P440">
        <v>0.14951887490747601</v>
      </c>
      <c r="Q440">
        <v>1.9245003700962299E-2</v>
      </c>
      <c r="R440">
        <v>7.4019245003701002E-3</v>
      </c>
      <c r="S440">
        <v>5.1813471502590702E-3</v>
      </c>
      <c r="T440">
        <v>3.4048852701702402E-2</v>
      </c>
      <c r="U440">
        <v>1.48038490007402E-3</v>
      </c>
      <c r="V440">
        <v>1.25832716506292E-2</v>
      </c>
      <c r="W440">
        <v>3.7009622501850501E-3</v>
      </c>
      <c r="X440">
        <v>9.8445595854922296E-2</v>
      </c>
      <c r="Y440">
        <v>0.10362694300518099</v>
      </c>
      <c r="Z440">
        <v>7.4019245003701002E-4</v>
      </c>
      <c r="AA440">
        <v>7.1798667653589901E-2</v>
      </c>
      <c r="AB440">
        <v>1.7024426350851201E-2</v>
      </c>
      <c r="AC440">
        <v>1.18430792005922E-2</v>
      </c>
      <c r="AD440">
        <v>1.7764618800888199E-2</v>
      </c>
      <c r="AE440">
        <v>0.111769059955588</v>
      </c>
      <c r="AF440">
        <v>1.62842339008142E-2</v>
      </c>
      <c r="AG440">
        <v>1.9245003700962299E-2</v>
      </c>
      <c r="AH440">
        <v>3.7009622501850498E-2</v>
      </c>
      <c r="AI440">
        <v>0.100666173205033</v>
      </c>
      <c r="AJ440">
        <v>1.48038490007402E-3</v>
      </c>
      <c r="AK440">
        <v>3.7009622501850501E-3</v>
      </c>
      <c r="AL440">
        <v>8.1421169504071102E-3</v>
      </c>
      <c r="AM440">
        <v>8.6602516654330094E-2</v>
      </c>
      <c r="AN440">
        <v>4.4411547002220601E-3</v>
      </c>
      <c r="AO440">
        <v>6.6617320503330902E-3</v>
      </c>
      <c r="AP440">
        <v>2.7308954999999999</v>
      </c>
      <c r="AQ440">
        <v>0.61799999999999999</v>
      </c>
    </row>
    <row r="441" spans="1:43" hidden="1" x14ac:dyDescent="0.3">
      <c r="A441" t="str">
        <f t="shared" si="6"/>
        <v>Botswana2007</v>
      </c>
      <c r="B441" t="s">
        <v>95</v>
      </c>
      <c r="C441" t="s">
        <v>96</v>
      </c>
      <c r="D441">
        <v>2007</v>
      </c>
      <c r="E441" t="s">
        <v>45</v>
      </c>
      <c r="F441">
        <v>2.5716551871651002E-3</v>
      </c>
      <c r="G441">
        <v>5.9817000171027902E-2</v>
      </c>
      <c r="H441">
        <v>4.2857142857142903E-3</v>
      </c>
      <c r="I441">
        <v>8.5714285714285701E-3</v>
      </c>
      <c r="J441">
        <v>0.20285714285714301</v>
      </c>
      <c r="K441">
        <v>0.46500000000000002</v>
      </c>
      <c r="L441">
        <v>0.31928571428571401</v>
      </c>
      <c r="M441">
        <v>1.1825572801182601E-2</v>
      </c>
      <c r="N441">
        <v>8.8691796008869197E-3</v>
      </c>
      <c r="O441">
        <v>2.80857354028086E-2</v>
      </c>
      <c r="P441">
        <v>0.14929785661493</v>
      </c>
      <c r="Q441">
        <v>1.8477457501847701E-2</v>
      </c>
      <c r="R441">
        <v>7.3909830007391E-3</v>
      </c>
      <c r="S441">
        <v>5.1736881005173697E-3</v>
      </c>
      <c r="T441">
        <v>3.3998521803399899E-2</v>
      </c>
      <c r="U441">
        <v>1.4781966001478201E-3</v>
      </c>
      <c r="V441">
        <v>1.2564671101256499E-2</v>
      </c>
      <c r="W441">
        <v>3.69549150036955E-3</v>
      </c>
      <c r="X441">
        <v>0.1019955654102</v>
      </c>
      <c r="Y441">
        <v>0.1019955654102</v>
      </c>
      <c r="Z441">
        <v>7.3909830007391005E-4</v>
      </c>
      <c r="AA441">
        <v>6.9475240206947494E-2</v>
      </c>
      <c r="AB441">
        <v>1.6999260901699901E-2</v>
      </c>
      <c r="AC441">
        <v>1.1825572801182601E-2</v>
      </c>
      <c r="AD441">
        <v>1.8477457501847701E-2</v>
      </c>
      <c r="AE441">
        <v>0.114560236511456</v>
      </c>
      <c r="AF441">
        <v>1.6999260901699901E-2</v>
      </c>
      <c r="AG441">
        <v>1.9216555801921699E-2</v>
      </c>
      <c r="AH441">
        <v>3.7694013303769397E-2</v>
      </c>
      <c r="AI441">
        <v>9.7560975609756101E-2</v>
      </c>
      <c r="AJ441">
        <v>1.4781966001478201E-3</v>
      </c>
      <c r="AK441">
        <v>3.69549150036955E-3</v>
      </c>
      <c r="AL441">
        <v>8.1300813008130107E-3</v>
      </c>
      <c r="AM441">
        <v>8.7952697708795297E-2</v>
      </c>
      <c r="AN441">
        <v>4.4345898004434598E-3</v>
      </c>
      <c r="AO441">
        <v>5.9127864005912804E-3</v>
      </c>
      <c r="AP441">
        <v>3.0230944000000002</v>
      </c>
      <c r="AQ441">
        <v>0.63200000000000001</v>
      </c>
    </row>
    <row r="442" spans="1:43" hidden="1" x14ac:dyDescent="0.3">
      <c r="A442" t="str">
        <f t="shared" si="6"/>
        <v>Botswana2008</v>
      </c>
      <c r="B442" t="s">
        <v>95</v>
      </c>
      <c r="C442" t="s">
        <v>96</v>
      </c>
      <c r="D442">
        <v>2008</v>
      </c>
      <c r="E442" t="s">
        <v>45</v>
      </c>
      <c r="F442">
        <v>2.7455611527099299E-3</v>
      </c>
      <c r="G442">
        <v>6.4066852367687999E-2</v>
      </c>
      <c r="H442">
        <v>4.1407867494824002E-3</v>
      </c>
      <c r="I442">
        <v>8.2815734989648004E-3</v>
      </c>
      <c r="J442">
        <v>0.206349206349206</v>
      </c>
      <c r="K442">
        <v>0.464458247066943</v>
      </c>
      <c r="L442">
        <v>0.31677018633540399</v>
      </c>
      <c r="M442">
        <v>1.20910384068279E-2</v>
      </c>
      <c r="N442">
        <v>9.2460881934566096E-3</v>
      </c>
      <c r="O442">
        <v>2.7738264580369799E-2</v>
      </c>
      <c r="P442">
        <v>0.14722617354196299</v>
      </c>
      <c r="Q442">
        <v>1.77809388335704E-2</v>
      </c>
      <c r="R442">
        <v>7.1123755334281703E-3</v>
      </c>
      <c r="S442">
        <v>5.6899004267425297E-3</v>
      </c>
      <c r="T442">
        <v>3.4139402560455202E-2</v>
      </c>
      <c r="U442">
        <v>1.42247510668563E-3</v>
      </c>
      <c r="V442">
        <v>1.28022759601707E-2</v>
      </c>
      <c r="W442">
        <v>3.55618776671408E-3</v>
      </c>
      <c r="X442">
        <v>0.10597439544808</v>
      </c>
      <c r="Y442">
        <v>9.8150782361308697E-2</v>
      </c>
      <c r="Z442">
        <v>7.1123755334281697E-4</v>
      </c>
      <c r="AA442">
        <v>6.7567567567567599E-2</v>
      </c>
      <c r="AB442">
        <v>1.7069701280227601E-2</v>
      </c>
      <c r="AC442">
        <v>1.20910384068279E-2</v>
      </c>
      <c r="AD442">
        <v>1.9203413940256001E-2</v>
      </c>
      <c r="AE442">
        <v>0.11877667140825</v>
      </c>
      <c r="AF442">
        <v>1.7069701280227601E-2</v>
      </c>
      <c r="AG442">
        <v>1.9203413940256001E-2</v>
      </c>
      <c r="AH442">
        <v>3.8406827880512098E-2</v>
      </c>
      <c r="AI442">
        <v>9.5305832147937405E-2</v>
      </c>
      <c r="AJ442">
        <v>2.1337126600284501E-3</v>
      </c>
      <c r="AK442">
        <v>3.55618776671408E-3</v>
      </c>
      <c r="AL442">
        <v>7.8236130867709794E-3</v>
      </c>
      <c r="AM442">
        <v>8.8193456614509294E-2</v>
      </c>
      <c r="AN442">
        <v>4.2674253200569003E-3</v>
      </c>
      <c r="AO442">
        <v>5.6899004267425297E-3</v>
      </c>
      <c r="AP442">
        <v>3.5962442999999999</v>
      </c>
      <c r="AQ442">
        <v>0.64200000000000002</v>
      </c>
    </row>
    <row r="443" spans="1:43" hidden="1" x14ac:dyDescent="0.3">
      <c r="A443" t="str">
        <f t="shared" si="6"/>
        <v>Botswana2009</v>
      </c>
      <c r="B443" t="s">
        <v>95</v>
      </c>
      <c r="C443" t="s">
        <v>96</v>
      </c>
      <c r="D443">
        <v>2009</v>
      </c>
      <c r="E443" t="s">
        <v>45</v>
      </c>
      <c r="F443">
        <v>2.8715143912655802E-3</v>
      </c>
      <c r="G443">
        <v>6.8693485883004196E-2</v>
      </c>
      <c r="H443">
        <v>4.6979865771812103E-3</v>
      </c>
      <c r="I443">
        <v>8.0536912751677896E-3</v>
      </c>
      <c r="J443">
        <v>0.20671140939597299</v>
      </c>
      <c r="K443">
        <v>0.46510067114094</v>
      </c>
      <c r="L443">
        <v>0.31543624161073802</v>
      </c>
      <c r="M443">
        <v>1.17891816920943E-2</v>
      </c>
      <c r="N443">
        <v>9.0152565880721198E-3</v>
      </c>
      <c r="O443">
        <v>2.7739251040221902E-2</v>
      </c>
      <c r="P443">
        <v>0.147018030513176</v>
      </c>
      <c r="Q443">
        <v>1.7337031900138699E-2</v>
      </c>
      <c r="R443">
        <v>7.6282940360610299E-3</v>
      </c>
      <c r="S443">
        <v>5.5478502080443803E-3</v>
      </c>
      <c r="T443">
        <v>3.3980582524271802E-2</v>
      </c>
      <c r="U443">
        <v>1.3869625520111001E-3</v>
      </c>
      <c r="V443">
        <v>1.2482662968099901E-2</v>
      </c>
      <c r="W443">
        <v>4.1608876560332896E-3</v>
      </c>
      <c r="X443">
        <v>0.10887656033287101</v>
      </c>
      <c r="Y443">
        <v>9.6393897364771206E-2</v>
      </c>
      <c r="Z443">
        <v>6.9348127600554798E-4</v>
      </c>
      <c r="AA443">
        <v>6.5880721220527003E-2</v>
      </c>
      <c r="AB443">
        <v>1.6643550624133099E-2</v>
      </c>
      <c r="AC443">
        <v>1.2482662968099901E-2</v>
      </c>
      <c r="AD443">
        <v>1.94174757281553E-2</v>
      </c>
      <c r="AE443">
        <v>0.12066574202496499</v>
      </c>
      <c r="AF443">
        <v>1.6643550624133099E-2</v>
      </c>
      <c r="AG443">
        <v>1.94174757281553E-2</v>
      </c>
      <c r="AH443">
        <v>3.9528432732316203E-2</v>
      </c>
      <c r="AI443">
        <v>9.3619972260749001E-2</v>
      </c>
      <c r="AJ443">
        <v>2.08044382801664E-3</v>
      </c>
      <c r="AK443">
        <v>3.4674063800277399E-3</v>
      </c>
      <c r="AL443">
        <v>7.6282940360610299E-3</v>
      </c>
      <c r="AM443">
        <v>8.8765603328710099E-2</v>
      </c>
      <c r="AN443">
        <v>4.1608876560332896E-3</v>
      </c>
      <c r="AO443">
        <v>5.5478502080443803E-3</v>
      </c>
      <c r="AP443">
        <v>3.3608389999999999</v>
      </c>
      <c r="AQ443">
        <v>0.64700000000000002</v>
      </c>
    </row>
    <row r="444" spans="1:43" hidden="1" x14ac:dyDescent="0.3">
      <c r="A444" t="str">
        <f t="shared" si="6"/>
        <v>Botswana2010</v>
      </c>
      <c r="B444" t="s">
        <v>95</v>
      </c>
      <c r="C444" t="s">
        <v>96</v>
      </c>
      <c r="D444">
        <v>2010</v>
      </c>
      <c r="E444" t="s">
        <v>45</v>
      </c>
      <c r="F444">
        <v>2.94701433823565E-3</v>
      </c>
      <c r="G444">
        <v>7.2620446533489993E-2</v>
      </c>
      <c r="H444">
        <v>4.5278137128072398E-3</v>
      </c>
      <c r="I444">
        <v>8.4087968952134499E-3</v>
      </c>
      <c r="J444">
        <v>0.208279430789133</v>
      </c>
      <c r="K444">
        <v>0.46571798188874503</v>
      </c>
      <c r="L444">
        <v>0.31306597671410102</v>
      </c>
      <c r="M444">
        <v>1.1356045424181701E-2</v>
      </c>
      <c r="N444">
        <v>9.3520374081496292E-3</v>
      </c>
      <c r="O444">
        <v>2.73881095524382E-2</v>
      </c>
      <c r="P444">
        <v>0.146960587842351</v>
      </c>
      <c r="Q444">
        <v>1.6700066800267199E-2</v>
      </c>
      <c r="R444">
        <v>7.34802939211757E-3</v>
      </c>
      <c r="S444">
        <v>5.3440213760855004E-3</v>
      </c>
      <c r="T444">
        <v>3.4068136272545103E-2</v>
      </c>
      <c r="U444">
        <v>1.3360053440213801E-3</v>
      </c>
      <c r="V444">
        <v>1.26920507682031E-2</v>
      </c>
      <c r="W444">
        <v>4.0080160320641297E-3</v>
      </c>
      <c r="X444">
        <v>0.110888443553774</v>
      </c>
      <c r="Y444">
        <v>9.4856379425517695E-2</v>
      </c>
      <c r="Z444">
        <v>6.6800267201068799E-4</v>
      </c>
      <c r="AA444">
        <v>6.4796259185036703E-2</v>
      </c>
      <c r="AB444">
        <v>1.6700066800267199E-2</v>
      </c>
      <c r="AC444">
        <v>1.26920507682031E-2</v>
      </c>
      <c r="AD444">
        <v>2.0040080160320599E-2</v>
      </c>
      <c r="AE444">
        <v>0.121576486305945</v>
      </c>
      <c r="AF444">
        <v>1.7368069472277901E-2</v>
      </c>
      <c r="AG444">
        <v>1.9372077488310002E-2</v>
      </c>
      <c r="AH444">
        <v>4.0080160320641302E-2</v>
      </c>
      <c r="AI444">
        <v>9.2852371409485601E-2</v>
      </c>
      <c r="AJ444">
        <v>2.0040080160320601E-3</v>
      </c>
      <c r="AK444">
        <v>3.3400133600534399E-3</v>
      </c>
      <c r="AL444">
        <v>7.34802939211757E-3</v>
      </c>
      <c r="AM444">
        <v>8.9512358049432195E-2</v>
      </c>
      <c r="AN444">
        <v>4.0080160320641297E-3</v>
      </c>
      <c r="AO444">
        <v>5.3440213760855004E-3</v>
      </c>
      <c r="AP444">
        <v>3.5649549999999999</v>
      </c>
      <c r="AQ444">
        <v>0.66</v>
      </c>
    </row>
    <row r="445" spans="1:43" hidden="1" x14ac:dyDescent="0.3">
      <c r="A445" t="str">
        <f t="shared" si="6"/>
        <v>Botswana2011</v>
      </c>
      <c r="B445" t="s">
        <v>95</v>
      </c>
      <c r="C445" t="s">
        <v>96</v>
      </c>
      <c r="D445">
        <v>2011</v>
      </c>
      <c r="E445" t="s">
        <v>45</v>
      </c>
      <c r="F445">
        <v>3.0415903145672302E-3</v>
      </c>
      <c r="G445">
        <v>7.63387770603874E-2</v>
      </c>
      <c r="H445">
        <v>4.3532338308457704E-3</v>
      </c>
      <c r="I445">
        <v>8.0845771144278603E-3</v>
      </c>
      <c r="J445">
        <v>0.20957711442786101</v>
      </c>
      <c r="K445">
        <v>0.46828358208955201</v>
      </c>
      <c r="L445">
        <v>0.30970149253731299</v>
      </c>
      <c r="M445">
        <v>1.15606936416185E-2</v>
      </c>
      <c r="N445">
        <v>9.63391136801541E-3</v>
      </c>
      <c r="O445">
        <v>2.6974951830443201E-2</v>
      </c>
      <c r="P445">
        <v>0.14643545279383399</v>
      </c>
      <c r="Q445">
        <v>1.6698779704560102E-2</v>
      </c>
      <c r="R445">
        <v>7.0648683365446396E-3</v>
      </c>
      <c r="S445">
        <v>5.1380860629415496E-3</v>
      </c>
      <c r="T445">
        <v>3.3397559409120099E-2</v>
      </c>
      <c r="U445">
        <v>1.28452151573539E-3</v>
      </c>
      <c r="V445">
        <v>1.22029543994862E-2</v>
      </c>
      <c r="W445">
        <v>3.85356454720617E-3</v>
      </c>
      <c r="X445">
        <v>0.11368015414258199</v>
      </c>
      <c r="Y445">
        <v>9.3770070648683396E-2</v>
      </c>
      <c r="Z445">
        <v>6.4226075786769402E-4</v>
      </c>
      <c r="AA445">
        <v>6.3583815028901702E-2</v>
      </c>
      <c r="AB445">
        <v>1.6698779704560102E-2</v>
      </c>
      <c r="AC445">
        <v>1.2845215157353901E-2</v>
      </c>
      <c r="AD445">
        <v>2.0552344251766198E-2</v>
      </c>
      <c r="AE445">
        <v>0.123314065510597</v>
      </c>
      <c r="AF445">
        <v>1.7341040462427699E-2</v>
      </c>
      <c r="AG445">
        <v>1.9267822736030799E-2</v>
      </c>
      <c r="AH445">
        <v>4.1104688503532397E-2</v>
      </c>
      <c r="AI445">
        <v>9.1201027617212604E-2</v>
      </c>
      <c r="AJ445">
        <v>1.92678227360308E-3</v>
      </c>
      <c r="AK445">
        <v>3.21130378933847E-3</v>
      </c>
      <c r="AL445">
        <v>7.7071290944123296E-3</v>
      </c>
      <c r="AM445">
        <v>8.9916506101477195E-2</v>
      </c>
      <c r="AN445">
        <v>3.85356454720617E-3</v>
      </c>
      <c r="AO445">
        <v>5.1380860629415496E-3</v>
      </c>
      <c r="AP445">
        <v>3.5479132999999998</v>
      </c>
      <c r="AQ445">
        <v>0.66900000000000004</v>
      </c>
    </row>
    <row r="446" spans="1:43" hidden="1" x14ac:dyDescent="0.3">
      <c r="A446" t="str">
        <f t="shared" si="6"/>
        <v>Botswana2012</v>
      </c>
      <c r="B446" t="s">
        <v>95</v>
      </c>
      <c r="C446" t="s">
        <v>96</v>
      </c>
      <c r="D446">
        <v>2012</v>
      </c>
      <c r="E446" t="s">
        <v>45</v>
      </c>
      <c r="F446">
        <v>3.1091595399895802E-3</v>
      </c>
      <c r="G446">
        <v>7.9916944323723996E-2</v>
      </c>
      <c r="H446">
        <v>4.8309178743961402E-3</v>
      </c>
      <c r="I446">
        <v>7.85024154589372E-3</v>
      </c>
      <c r="J446">
        <v>0.208937198067633</v>
      </c>
      <c r="K446">
        <v>0.46980676328502402</v>
      </c>
      <c r="L446">
        <v>0.30857487922705301</v>
      </c>
      <c r="M446">
        <v>1.12289457267623E-2</v>
      </c>
      <c r="N446">
        <v>9.3574547723019302E-3</v>
      </c>
      <c r="O446">
        <v>2.6824703680598899E-2</v>
      </c>
      <c r="P446">
        <v>0.14660012476606399</v>
      </c>
      <c r="Q446">
        <v>1.621958827199E-2</v>
      </c>
      <c r="R446">
        <v>7.4859638178415497E-3</v>
      </c>
      <c r="S446">
        <v>5.6144728633811597E-3</v>
      </c>
      <c r="T446">
        <v>3.3063006862133502E-2</v>
      </c>
      <c r="U446">
        <v>1.24766063630692E-3</v>
      </c>
      <c r="V446">
        <v>1.2476606363069199E-2</v>
      </c>
      <c r="W446">
        <v>3.7429819089207701E-3</v>
      </c>
      <c r="X446">
        <v>0.114784778540237</v>
      </c>
      <c r="Y446">
        <v>9.3574547723019305E-2</v>
      </c>
      <c r="Z446">
        <v>6.2383031815346204E-4</v>
      </c>
      <c r="AA446">
        <v>6.2383031815346199E-2</v>
      </c>
      <c r="AB446">
        <v>1.6843418590143499E-2</v>
      </c>
      <c r="AC446">
        <v>1.2476606363069199E-2</v>
      </c>
      <c r="AD446">
        <v>2.12102308172177E-2</v>
      </c>
      <c r="AE446">
        <v>0.12289457267623199</v>
      </c>
      <c r="AF446">
        <v>1.7467248908296901E-2</v>
      </c>
      <c r="AG446">
        <v>1.93387398627573E-2</v>
      </c>
      <c r="AH446">
        <v>4.24204616344354E-2</v>
      </c>
      <c r="AI446">
        <v>9.0455396132251994E-2</v>
      </c>
      <c r="AJ446">
        <v>1.87149095446039E-3</v>
      </c>
      <c r="AK446">
        <v>3.1191515907673102E-3</v>
      </c>
      <c r="AL446">
        <v>7.4859638178415497E-3</v>
      </c>
      <c r="AM446">
        <v>9.0455396132251994E-2</v>
      </c>
      <c r="AN446">
        <v>3.7429819089207701E-3</v>
      </c>
      <c r="AO446">
        <v>4.9906425452276998E-3</v>
      </c>
      <c r="AP446">
        <v>3.9614353000000002</v>
      </c>
      <c r="AQ446">
        <v>0.67400000000000004</v>
      </c>
    </row>
    <row r="447" spans="1:43" hidden="1" x14ac:dyDescent="0.3">
      <c r="A447" t="str">
        <f t="shared" si="6"/>
        <v>Botswana2013</v>
      </c>
      <c r="B447" t="s">
        <v>95</v>
      </c>
      <c r="C447" t="s">
        <v>96</v>
      </c>
      <c r="D447">
        <v>2013</v>
      </c>
      <c r="E447" t="s">
        <v>45</v>
      </c>
      <c r="F447">
        <v>3.1955949381789E-3</v>
      </c>
      <c r="G447">
        <v>8.3888671109368901E-2</v>
      </c>
      <c r="H447">
        <v>4.67016929363689E-3</v>
      </c>
      <c r="I447">
        <v>7.5890251021599499E-3</v>
      </c>
      <c r="J447">
        <v>0.20899007589025101</v>
      </c>
      <c r="K447">
        <v>0.471687098657326</v>
      </c>
      <c r="L447">
        <v>0.30706363105662599</v>
      </c>
      <c r="M447">
        <v>1.1466505733252899E-2</v>
      </c>
      <c r="N447">
        <v>9.6560048280024107E-3</v>
      </c>
      <c r="O447">
        <v>2.65540132770066E-2</v>
      </c>
      <c r="P447">
        <v>0.146650573325287</v>
      </c>
      <c r="Q447">
        <v>1.5691007845503899E-2</v>
      </c>
      <c r="R447">
        <v>7.2420036210018102E-3</v>
      </c>
      <c r="S447">
        <v>5.4315027157513596E-3</v>
      </c>
      <c r="T447">
        <v>3.3192516596258298E-2</v>
      </c>
      <c r="U447">
        <v>1.2070006035003E-3</v>
      </c>
      <c r="V447">
        <v>1.2673506336753199E-2</v>
      </c>
      <c r="W447">
        <v>3.6210018105009099E-3</v>
      </c>
      <c r="X447">
        <v>0.115872057936029</v>
      </c>
      <c r="Y447">
        <v>9.2939046469523195E-2</v>
      </c>
      <c r="Z447">
        <v>6.0350030175015099E-4</v>
      </c>
      <c r="AA447">
        <v>6.0953530476765203E-2</v>
      </c>
      <c r="AB447">
        <v>1.62945081472541E-2</v>
      </c>
      <c r="AC447">
        <v>1.2673506336753199E-2</v>
      </c>
      <c r="AD447">
        <v>2.17260108630054E-2</v>
      </c>
      <c r="AE447">
        <v>0.123114061557031</v>
      </c>
      <c r="AF447">
        <v>1.7501508750754399E-2</v>
      </c>
      <c r="AG447">
        <v>1.9312009656004801E-2</v>
      </c>
      <c r="AH447">
        <v>4.3452021726010898E-2</v>
      </c>
      <c r="AI447">
        <v>8.9921544960772495E-2</v>
      </c>
      <c r="AJ447">
        <v>1.8105009052504499E-3</v>
      </c>
      <c r="AK447">
        <v>3.01750150875075E-3</v>
      </c>
      <c r="AL447">
        <v>7.2420036210018102E-3</v>
      </c>
      <c r="AM447">
        <v>9.11285455642728E-2</v>
      </c>
      <c r="AN447">
        <v>4.2245021122510598E-3</v>
      </c>
      <c r="AO447">
        <v>4.8280024140012097E-3</v>
      </c>
      <c r="AP447">
        <v>3.9791775</v>
      </c>
      <c r="AQ447">
        <v>0.68700000000000006</v>
      </c>
    </row>
    <row r="448" spans="1:43" hidden="1" x14ac:dyDescent="0.3">
      <c r="A448" t="str">
        <f t="shared" si="6"/>
        <v>Botswana2014</v>
      </c>
      <c r="B448" t="s">
        <v>95</v>
      </c>
      <c r="C448" t="s">
        <v>96</v>
      </c>
      <c r="D448">
        <v>2014</v>
      </c>
      <c r="E448" t="s">
        <v>45</v>
      </c>
      <c r="F448">
        <v>3.2838609270508601E-3</v>
      </c>
      <c r="G448">
        <v>8.7451908848771798E-2</v>
      </c>
      <c r="H448">
        <v>4.5121263395375101E-3</v>
      </c>
      <c r="I448">
        <v>7.8962210941906398E-3</v>
      </c>
      <c r="J448">
        <v>0.20868584320361</v>
      </c>
      <c r="K448">
        <v>0.47377326565143801</v>
      </c>
      <c r="L448">
        <v>0.305132543711224</v>
      </c>
      <c r="M448">
        <v>1.1065812463599301E-2</v>
      </c>
      <c r="N448">
        <v>9.9009900990098994E-3</v>
      </c>
      <c r="O448">
        <v>2.6208503203261499E-2</v>
      </c>
      <c r="P448">
        <v>0.14676761793826401</v>
      </c>
      <c r="Q448">
        <v>1.5725101921956901E-2</v>
      </c>
      <c r="R448">
        <v>6.9889341875364001E-3</v>
      </c>
      <c r="S448">
        <v>5.2417006406522996E-3</v>
      </c>
      <c r="T448">
        <v>3.2615026208503199E-2</v>
      </c>
      <c r="U448">
        <v>1.1648223645893999E-3</v>
      </c>
      <c r="V448">
        <v>1.28130460104834E-2</v>
      </c>
      <c r="W448">
        <v>4.0768782760628999E-3</v>
      </c>
      <c r="X448">
        <v>0.11764705882352899</v>
      </c>
      <c r="Y448">
        <v>9.2020966802562595E-2</v>
      </c>
      <c r="Z448">
        <v>5.8241118229469997E-4</v>
      </c>
      <c r="AA448">
        <v>5.9988351776354101E-2</v>
      </c>
      <c r="AB448">
        <v>1.63075131042516E-2</v>
      </c>
      <c r="AC448">
        <v>1.28130460104834E-2</v>
      </c>
      <c r="AD448">
        <v>2.2131624927198602E-2</v>
      </c>
      <c r="AE448">
        <v>0.122888759464182</v>
      </c>
      <c r="AF448">
        <v>1.7472335468840999E-2</v>
      </c>
      <c r="AG448">
        <v>1.9219569015725101E-2</v>
      </c>
      <c r="AH448">
        <v>4.4263249854397203E-2</v>
      </c>
      <c r="AI448">
        <v>8.9108910891089105E-2</v>
      </c>
      <c r="AJ448">
        <v>1.7472335468841E-3</v>
      </c>
      <c r="AK448">
        <v>3.4944670937682E-3</v>
      </c>
      <c r="AL448">
        <v>6.9889341875364001E-3</v>
      </c>
      <c r="AM448">
        <v>9.1438555620267897E-2</v>
      </c>
      <c r="AN448">
        <v>4.0768782760628999E-3</v>
      </c>
      <c r="AO448">
        <v>5.2417006406522996E-3</v>
      </c>
      <c r="AP448">
        <v>3.7987065000000002</v>
      </c>
      <c r="AQ448">
        <v>0.69599999999999995</v>
      </c>
    </row>
    <row r="449" spans="1:43" hidden="1" x14ac:dyDescent="0.3">
      <c r="A449" t="str">
        <f t="shared" si="6"/>
        <v>Botswana2015</v>
      </c>
      <c r="B449" t="s">
        <v>95</v>
      </c>
      <c r="C449" t="s">
        <v>96</v>
      </c>
      <c r="D449">
        <v>2015</v>
      </c>
      <c r="E449" t="s">
        <v>45</v>
      </c>
      <c r="F449">
        <v>3.33852483052711E-3</v>
      </c>
      <c r="G449">
        <v>9.0074074074074098E-2</v>
      </c>
      <c r="H449">
        <v>4.3859649122806998E-3</v>
      </c>
      <c r="I449">
        <v>7.6754385964912302E-3</v>
      </c>
      <c r="J449">
        <v>0.20833333333333301</v>
      </c>
      <c r="K449">
        <v>0.47532894736842102</v>
      </c>
      <c r="L449">
        <v>0.30427631578947401</v>
      </c>
      <c r="M449">
        <v>1.13186191284663E-2</v>
      </c>
      <c r="N449">
        <v>9.6208262591963804E-3</v>
      </c>
      <c r="O449">
        <v>2.60328239954726E-2</v>
      </c>
      <c r="P449">
        <v>0.147142048670062</v>
      </c>
      <c r="Q449">
        <v>1.52801358234295E-2</v>
      </c>
      <c r="R449">
        <v>7.3571024335031101E-3</v>
      </c>
      <c r="S449">
        <v>5.0933786078098502E-3</v>
      </c>
      <c r="T449">
        <v>3.2823995472552298E-2</v>
      </c>
      <c r="U449">
        <v>1.1318619128466299E-3</v>
      </c>
      <c r="V449">
        <v>1.2450481041312999E-2</v>
      </c>
      <c r="W449">
        <v>3.9615166949632102E-3</v>
      </c>
      <c r="X449">
        <v>0.11771363893605</v>
      </c>
      <c r="Y449">
        <v>9.2246745897000604E-2</v>
      </c>
      <c r="Z449">
        <v>5.6593095642331595E-4</v>
      </c>
      <c r="AA449">
        <v>5.9422750424448202E-2</v>
      </c>
      <c r="AB449">
        <v>1.6411997736276201E-2</v>
      </c>
      <c r="AC449">
        <v>1.30164119977363E-2</v>
      </c>
      <c r="AD449">
        <v>2.2637238256932701E-2</v>
      </c>
      <c r="AE449">
        <v>0.122241086587436</v>
      </c>
      <c r="AF449">
        <v>1.7543859649122799E-2</v>
      </c>
      <c r="AG449">
        <v>1.9241652518392799E-2</v>
      </c>
      <c r="AH449">
        <v>4.4708545557441998E-2</v>
      </c>
      <c r="AI449">
        <v>8.8285229202037394E-2</v>
      </c>
      <c r="AJ449">
        <v>1.6977928692699499E-3</v>
      </c>
      <c r="AK449">
        <v>3.3955857385398998E-3</v>
      </c>
      <c r="AL449">
        <v>7.3571024335031101E-3</v>
      </c>
      <c r="AM449">
        <v>9.2246745897000604E-2</v>
      </c>
      <c r="AN449">
        <v>3.9615166949632102E-3</v>
      </c>
      <c r="AO449">
        <v>5.0933786078098502E-3</v>
      </c>
      <c r="AP449">
        <v>3.8800192</v>
      </c>
      <c r="AQ449">
        <v>0.70199999999999996</v>
      </c>
    </row>
    <row r="450" spans="1:43" hidden="1" x14ac:dyDescent="0.3">
      <c r="A450" t="str">
        <f t="shared" si="6"/>
        <v>Botswana2016</v>
      </c>
      <c r="B450" t="s">
        <v>95</v>
      </c>
      <c r="C450" t="s">
        <v>96</v>
      </c>
      <c r="D450">
        <v>2016</v>
      </c>
      <c r="E450" t="s">
        <v>45</v>
      </c>
      <c r="F450">
        <v>3.3671231080390001E-3</v>
      </c>
      <c r="G450">
        <v>9.2686315371638406E-2</v>
      </c>
      <c r="H450">
        <v>4.2826552462526804E-3</v>
      </c>
      <c r="I450">
        <v>7.49464668094218E-3</v>
      </c>
      <c r="J450">
        <v>0.20717344753747299</v>
      </c>
      <c r="K450">
        <v>0.47698072805139202</v>
      </c>
      <c r="L450">
        <v>0.30406852248394001</v>
      </c>
      <c r="M450">
        <v>1.1068068622025499E-2</v>
      </c>
      <c r="N450">
        <v>9.9612617598229102E-3</v>
      </c>
      <c r="O450">
        <v>2.6009961261759799E-2</v>
      </c>
      <c r="P450">
        <v>0.14720531267293899</v>
      </c>
      <c r="Q450">
        <v>1.54952960708356E-2</v>
      </c>
      <c r="R450">
        <v>7.1942446043165497E-3</v>
      </c>
      <c r="S450">
        <v>5.5340343110127296E-3</v>
      </c>
      <c r="T450">
        <v>3.2650802434975097E-2</v>
      </c>
      <c r="U450">
        <v>1.1068068622025499E-3</v>
      </c>
      <c r="V450">
        <v>1.2728278915329299E-2</v>
      </c>
      <c r="W450">
        <v>3.87382401770891E-3</v>
      </c>
      <c r="X450">
        <v>0.117874930824571</v>
      </c>
      <c r="Y450">
        <v>9.3525179856115095E-2</v>
      </c>
      <c r="Z450">
        <v>5.5340343110127301E-4</v>
      </c>
      <c r="AA450">
        <v>5.8660763696734897E-2</v>
      </c>
      <c r="AB450">
        <v>1.6602102933038199E-2</v>
      </c>
      <c r="AC450">
        <v>1.2728278915329299E-2</v>
      </c>
      <c r="AD450">
        <v>2.2689540675152199E-2</v>
      </c>
      <c r="AE450">
        <v>0.12064194798007701</v>
      </c>
      <c r="AF450">
        <v>1.7155506364139501E-2</v>
      </c>
      <c r="AG450">
        <v>1.9369120088544599E-2</v>
      </c>
      <c r="AH450">
        <v>4.5379081350304398E-2</v>
      </c>
      <c r="AI450">
        <v>8.8544548976203605E-2</v>
      </c>
      <c r="AJ450">
        <v>1.6602102933038201E-3</v>
      </c>
      <c r="AK450">
        <v>3.3204205866076402E-3</v>
      </c>
      <c r="AL450">
        <v>7.1942446043165497E-3</v>
      </c>
      <c r="AM450">
        <v>9.2418372993912604E-2</v>
      </c>
      <c r="AN450">
        <v>3.87382401770891E-3</v>
      </c>
      <c r="AO450">
        <v>4.9806308799114603E-3</v>
      </c>
      <c r="AP450">
        <v>3.6989964999999998</v>
      </c>
      <c r="AQ450">
        <v>0.71299999999999997</v>
      </c>
    </row>
    <row r="451" spans="1:43" hidden="1" x14ac:dyDescent="0.3">
      <c r="A451" t="str">
        <f t="shared" ref="A451:A514" si="7">+CONCATENATE(B451,D451)</f>
        <v>Botswana2017</v>
      </c>
      <c r="B451" t="s">
        <v>95</v>
      </c>
      <c r="C451" t="s">
        <v>96</v>
      </c>
      <c r="D451">
        <v>2017</v>
      </c>
      <c r="E451" t="s">
        <v>45</v>
      </c>
      <c r="F451">
        <v>3.4238038298260299E-3</v>
      </c>
      <c r="G451">
        <v>9.4736842105263203E-2</v>
      </c>
      <c r="H451">
        <v>4.1343669250646E-3</v>
      </c>
      <c r="I451">
        <v>7.7519379844961196E-3</v>
      </c>
      <c r="J451">
        <v>0.20671834625322999</v>
      </c>
      <c r="K451">
        <v>0.478552971576227</v>
      </c>
      <c r="L451">
        <v>0.30284237726098201</v>
      </c>
      <c r="M451">
        <v>1.12E-2</v>
      </c>
      <c r="N451">
        <v>1.01333333333333E-2</v>
      </c>
      <c r="O451">
        <v>2.61333333333333E-2</v>
      </c>
      <c r="P451">
        <v>0.1472</v>
      </c>
      <c r="Q451">
        <v>1.49333333333333E-2</v>
      </c>
      <c r="R451">
        <v>7.4666666666666701E-3</v>
      </c>
      <c r="S451">
        <v>5.3333333333333297E-3</v>
      </c>
      <c r="T451">
        <v>3.2533333333333303E-2</v>
      </c>
      <c r="U451">
        <v>1.06666666666667E-3</v>
      </c>
      <c r="V451">
        <v>1.2800000000000001E-2</v>
      </c>
      <c r="W451">
        <v>4.2666666666666703E-3</v>
      </c>
      <c r="X451">
        <v>0.11786666666666699</v>
      </c>
      <c r="Y451">
        <v>9.4399999999999998E-2</v>
      </c>
      <c r="Z451">
        <v>5.3333333333333303E-4</v>
      </c>
      <c r="AA451">
        <v>5.8133333333333301E-2</v>
      </c>
      <c r="AB451">
        <v>1.6533333333333299E-2</v>
      </c>
      <c r="AC451">
        <v>1.2800000000000001E-2</v>
      </c>
      <c r="AD451">
        <v>2.2933333333333299E-2</v>
      </c>
      <c r="AE451">
        <v>0.118933333333333</v>
      </c>
      <c r="AF451">
        <v>1.7600000000000001E-2</v>
      </c>
      <c r="AG451">
        <v>1.9199999999999998E-2</v>
      </c>
      <c r="AH451">
        <v>4.5866666666666701E-2</v>
      </c>
      <c r="AI451">
        <v>8.7999999999999995E-2</v>
      </c>
      <c r="AJ451">
        <v>1.6000000000000001E-3</v>
      </c>
      <c r="AK451">
        <v>3.2000000000000002E-3</v>
      </c>
      <c r="AL451">
        <v>7.4666666666666701E-3</v>
      </c>
      <c r="AM451">
        <v>9.2799999999999994E-2</v>
      </c>
      <c r="AN451">
        <v>4.2666666666666703E-3</v>
      </c>
      <c r="AO451">
        <v>4.7999999999999996E-3</v>
      </c>
      <c r="AP451">
        <v>4.6413636</v>
      </c>
      <c r="AQ451">
        <v>0.72199999999999998</v>
      </c>
    </row>
    <row r="452" spans="1:43" hidden="1" x14ac:dyDescent="0.3">
      <c r="A452" t="str">
        <f t="shared" si="7"/>
        <v>Brazil2000</v>
      </c>
      <c r="B452" t="s">
        <v>97</v>
      </c>
      <c r="C452" t="s">
        <v>98</v>
      </c>
      <c r="D452">
        <v>2000</v>
      </c>
      <c r="E452" t="s">
        <v>46</v>
      </c>
      <c r="F452">
        <v>5.2002821666207897E-3</v>
      </c>
      <c r="G452">
        <v>0.16224801417372001</v>
      </c>
      <c r="H452">
        <v>1.06187511906152E-2</v>
      </c>
      <c r="I452">
        <v>1.29723285667758E-2</v>
      </c>
      <c r="J452">
        <v>0.17016425880748001</v>
      </c>
      <c r="K452">
        <v>0.41526199679225201</v>
      </c>
      <c r="L452">
        <v>0.39098266464287701</v>
      </c>
      <c r="M452">
        <v>1.61273688281552E-2</v>
      </c>
      <c r="N452">
        <v>1.39615830862447E-2</v>
      </c>
      <c r="O452">
        <v>2.2605388681191201E-2</v>
      </c>
      <c r="P452">
        <v>0.143032100038675</v>
      </c>
      <c r="Q452">
        <v>2.33208714709295E-2</v>
      </c>
      <c r="R452">
        <v>2.20832796184092E-2</v>
      </c>
      <c r="S452">
        <v>9.2239267758153897E-3</v>
      </c>
      <c r="T452">
        <v>4.1568905504705399E-2</v>
      </c>
      <c r="U452">
        <v>3.9706071935026403E-3</v>
      </c>
      <c r="V452">
        <v>1.1873146835116701E-2</v>
      </c>
      <c r="W452">
        <v>3.28090756735851E-3</v>
      </c>
      <c r="X452">
        <v>8.59481758411757E-2</v>
      </c>
      <c r="Y452">
        <v>8.8049503674100804E-2</v>
      </c>
      <c r="Z452">
        <v>4.89880108289287E-3</v>
      </c>
      <c r="AA452">
        <v>0.12001418073997699</v>
      </c>
      <c r="AB452">
        <v>1.94018306046152E-2</v>
      </c>
      <c r="AC452">
        <v>1.17055562717545E-2</v>
      </c>
      <c r="AD452">
        <v>1.9988397576382599E-2</v>
      </c>
      <c r="AE452">
        <v>5.7689828541962099E-2</v>
      </c>
      <c r="AF452">
        <v>4.1227278587082597E-2</v>
      </c>
      <c r="AG452">
        <v>2.6543766920201099E-2</v>
      </c>
      <c r="AH452">
        <v>4.2935413175196599E-2</v>
      </c>
      <c r="AI452">
        <v>5.05092174809849E-2</v>
      </c>
      <c r="AJ452">
        <v>1.85638777878046E-3</v>
      </c>
      <c r="AK452">
        <v>2.4687379141420701E-3</v>
      </c>
      <c r="AL452">
        <v>1.6069356710068299E-2</v>
      </c>
      <c r="AM452">
        <v>8.8674745391259496E-2</v>
      </c>
      <c r="AN452">
        <v>7.76717803274462E-3</v>
      </c>
      <c r="AO452">
        <v>3.2035580765759999E-3</v>
      </c>
      <c r="AP452">
        <v>3.470154</v>
      </c>
      <c r="AQ452">
        <v>0.67900000000000005</v>
      </c>
    </row>
    <row r="453" spans="1:43" hidden="1" x14ac:dyDescent="0.3">
      <c r="A453" t="str">
        <f t="shared" si="7"/>
        <v>Brazil2001</v>
      </c>
      <c r="B453" t="s">
        <v>97</v>
      </c>
      <c r="C453" t="s">
        <v>98</v>
      </c>
      <c r="D453">
        <v>2001</v>
      </c>
      <c r="E453" t="s">
        <v>46</v>
      </c>
      <c r="F453">
        <v>5.3588009863853696E-3</v>
      </c>
      <c r="G453">
        <v>0.16521734852993999</v>
      </c>
      <c r="H453">
        <v>1.0200253666553499E-2</v>
      </c>
      <c r="I453">
        <v>1.27726468854392E-2</v>
      </c>
      <c r="J453">
        <v>0.16824761666577301</v>
      </c>
      <c r="K453">
        <v>0.412261741010022</v>
      </c>
      <c r="L453">
        <v>0.396517741772212</v>
      </c>
      <c r="M453">
        <v>1.6586212710684198E-2</v>
      </c>
      <c r="N453">
        <v>1.4144492390700199E-2</v>
      </c>
      <c r="O453">
        <v>2.27123703421531E-2</v>
      </c>
      <c r="P453">
        <v>0.142912454022594</v>
      </c>
      <c r="Q453">
        <v>2.32806479613821E-2</v>
      </c>
      <c r="R453">
        <v>2.18693211268133E-2</v>
      </c>
      <c r="S453">
        <v>9.2360725147221396E-3</v>
      </c>
      <c r="T453">
        <v>4.1303166742645198E-2</v>
      </c>
      <c r="U453">
        <v>3.8717815815603302E-3</v>
      </c>
      <c r="V453">
        <v>1.2058726183859701E-2</v>
      </c>
      <c r="W453">
        <v>3.37844167036151E-3</v>
      </c>
      <c r="X453">
        <v>8.5728737986548703E-2</v>
      </c>
      <c r="Y453">
        <v>8.8938569813842197E-2</v>
      </c>
      <c r="Z453">
        <v>4.9646231570007401E-3</v>
      </c>
      <c r="AA453">
        <v>0.11800815572055701</v>
      </c>
      <c r="AB453">
        <v>1.9558741795882201E-2</v>
      </c>
      <c r="AC453">
        <v>1.1559141463658299E-2</v>
      </c>
      <c r="AD453">
        <v>1.9964654381045801E-2</v>
      </c>
      <c r="AE453">
        <v>5.64280941467405E-2</v>
      </c>
      <c r="AF453">
        <v>4.1596672765763502E-2</v>
      </c>
      <c r="AG453">
        <v>2.6502969406680701E-2</v>
      </c>
      <c r="AH453">
        <v>4.3401422567490799E-2</v>
      </c>
      <c r="AI453">
        <v>5.0314426133276698E-2</v>
      </c>
      <c r="AJ453">
        <v>1.8671978917524799E-3</v>
      </c>
      <c r="AK453">
        <v>2.49167879200415E-3</v>
      </c>
      <c r="AL453">
        <v>1.59929558554452E-2</v>
      </c>
      <c r="AM453">
        <v>9.0150062760330496E-2</v>
      </c>
      <c r="AN453">
        <v>7.9996003322238395E-3</v>
      </c>
      <c r="AO453">
        <v>3.17860778228098E-3</v>
      </c>
      <c r="AP453">
        <v>3.5129739999999998</v>
      </c>
      <c r="AQ453">
        <v>0.68600000000000005</v>
      </c>
    </row>
    <row r="454" spans="1:43" hidden="1" x14ac:dyDescent="0.3">
      <c r="A454" t="str">
        <f t="shared" si="7"/>
        <v>Brazil2002</v>
      </c>
      <c r="B454" t="s">
        <v>97</v>
      </c>
      <c r="C454" t="s">
        <v>98</v>
      </c>
      <c r="D454">
        <v>2002</v>
      </c>
      <c r="E454" t="s">
        <v>46</v>
      </c>
      <c r="F454">
        <v>5.5160318604472597E-3</v>
      </c>
      <c r="G454">
        <v>0.167667238006935</v>
      </c>
      <c r="H454">
        <v>9.7436519068811699E-3</v>
      </c>
      <c r="I454">
        <v>1.2577853972212101E-2</v>
      </c>
      <c r="J454">
        <v>0.16590760847605401</v>
      </c>
      <c r="K454">
        <v>0.41050328732805702</v>
      </c>
      <c r="L454">
        <v>0.40126759831679598</v>
      </c>
      <c r="M454">
        <v>1.69873094449925E-2</v>
      </c>
      <c r="N454">
        <v>1.4403205015704299E-2</v>
      </c>
      <c r="O454">
        <v>2.28333161866607E-2</v>
      </c>
      <c r="P454">
        <v>0.14245859078558001</v>
      </c>
      <c r="Q454">
        <v>2.31540598277667E-2</v>
      </c>
      <c r="R454">
        <v>2.16411181244364E-2</v>
      </c>
      <c r="S454">
        <v>9.2107890898747904E-3</v>
      </c>
      <c r="T454">
        <v>4.0825218922664497E-2</v>
      </c>
      <c r="U454">
        <v>3.7339401238191501E-3</v>
      </c>
      <c r="V454">
        <v>1.2291138397855301E-2</v>
      </c>
      <c r="W454">
        <v>3.48581768447298E-3</v>
      </c>
      <c r="X454">
        <v>8.5789846345640602E-2</v>
      </c>
      <c r="Y454">
        <v>8.9771908908805903E-2</v>
      </c>
      <c r="Z454">
        <v>4.93824171967006E-3</v>
      </c>
      <c r="AA454">
        <v>0.116248388717086</v>
      </c>
      <c r="AB454">
        <v>1.97711221791202E-2</v>
      </c>
      <c r="AC454">
        <v>1.1474149878056899E-2</v>
      </c>
      <c r="AD454">
        <v>1.9976882250773102E-2</v>
      </c>
      <c r="AE454">
        <v>5.48411108623163E-2</v>
      </c>
      <c r="AF454">
        <v>4.1708776877409398E-2</v>
      </c>
      <c r="AG454">
        <v>2.6373599772453599E-2</v>
      </c>
      <c r="AH454">
        <v>4.3808739961631801E-2</v>
      </c>
      <c r="AI454">
        <v>5.0356751653645303E-2</v>
      </c>
      <c r="AJ454">
        <v>1.8820994789428801E-3</v>
      </c>
      <c r="AK454">
        <v>2.5175349943416E-3</v>
      </c>
      <c r="AL454">
        <v>1.6140062091127502E-2</v>
      </c>
      <c r="AM454">
        <v>9.1944493194788202E-2</v>
      </c>
      <c r="AN454">
        <v>8.2546099333700492E-3</v>
      </c>
      <c r="AO454">
        <v>3.1771775769935998E-3</v>
      </c>
      <c r="AP454">
        <v>3.6863465</v>
      </c>
      <c r="AQ454">
        <v>0.69199999999999995</v>
      </c>
    </row>
    <row r="455" spans="1:43" hidden="1" x14ac:dyDescent="0.3">
      <c r="A455" t="str">
        <f t="shared" si="7"/>
        <v>Brazil2003</v>
      </c>
      <c r="B455" t="s">
        <v>97</v>
      </c>
      <c r="C455" t="s">
        <v>98</v>
      </c>
      <c r="D455">
        <v>2003</v>
      </c>
      <c r="E455" t="s">
        <v>49</v>
      </c>
      <c r="F455">
        <v>5.6850291300496797E-3</v>
      </c>
      <c r="G455">
        <v>0.17014832691732601</v>
      </c>
      <c r="H455">
        <v>9.2974050108591E-3</v>
      </c>
      <c r="I455">
        <v>1.21801043369232E-2</v>
      </c>
      <c r="J455">
        <v>0.16288650560866899</v>
      </c>
      <c r="K455">
        <v>0.40972953003604801</v>
      </c>
      <c r="L455">
        <v>0.405906455007501</v>
      </c>
      <c r="M455">
        <v>1.74188022153384E-2</v>
      </c>
      <c r="N455">
        <v>1.4614427860696499E-2</v>
      </c>
      <c r="O455">
        <v>2.2986482680934901E-2</v>
      </c>
      <c r="P455">
        <v>0.14271214681310401</v>
      </c>
      <c r="Q455">
        <v>2.3015817140711499E-2</v>
      </c>
      <c r="R455">
        <v>2.1472824556462999E-2</v>
      </c>
      <c r="S455">
        <v>9.2403548296254596E-3</v>
      </c>
      <c r="T455">
        <v>4.0235145029569097E-2</v>
      </c>
      <c r="U455">
        <v>3.6785412559842299E-3</v>
      </c>
      <c r="V455">
        <v>1.2531681216558699E-2</v>
      </c>
      <c r="W455">
        <v>3.5964047686097801E-3</v>
      </c>
      <c r="X455">
        <v>8.5287008354454102E-2</v>
      </c>
      <c r="Y455">
        <v>9.0549610438374201E-2</v>
      </c>
      <c r="Z455">
        <v>4.9516568102881799E-3</v>
      </c>
      <c r="AA455">
        <v>0.114686003942551</v>
      </c>
      <c r="AB455">
        <v>1.9888763728527201E-2</v>
      </c>
      <c r="AC455">
        <v>1.14639068806909E-2</v>
      </c>
      <c r="AD455">
        <v>1.9906364404393102E-2</v>
      </c>
      <c r="AE455">
        <v>5.3365249225570302E-2</v>
      </c>
      <c r="AF455">
        <v>4.1725335586219797E-2</v>
      </c>
      <c r="AG455">
        <v>2.6301276635689499E-2</v>
      </c>
      <c r="AH455">
        <v>4.4347836290246898E-2</v>
      </c>
      <c r="AI455">
        <v>5.0496339059419901E-2</v>
      </c>
      <c r="AJ455">
        <v>1.91260677743359E-3</v>
      </c>
      <c r="AK455">
        <v>2.4992959729653601E-3</v>
      </c>
      <c r="AL455">
        <v>1.6163287336900398E-2</v>
      </c>
      <c r="AM455">
        <v>9.3453721956256494E-2</v>
      </c>
      <c r="AN455">
        <v>8.2781845489533507E-3</v>
      </c>
      <c r="AO455">
        <v>3.22092368346945E-3</v>
      </c>
      <c r="AP455">
        <v>3.5095464999999999</v>
      </c>
      <c r="AQ455">
        <v>0.68799999999999994</v>
      </c>
    </row>
    <row r="456" spans="1:43" hidden="1" x14ac:dyDescent="0.3">
      <c r="A456" t="str">
        <f t="shared" si="7"/>
        <v>Brazil2004</v>
      </c>
      <c r="B456" t="s">
        <v>97</v>
      </c>
      <c r="C456" t="s">
        <v>98</v>
      </c>
      <c r="D456">
        <v>2004</v>
      </c>
      <c r="E456" t="s">
        <v>49</v>
      </c>
      <c r="F456">
        <v>5.8408593712105201E-3</v>
      </c>
      <c r="G456">
        <v>0.17304067931009201</v>
      </c>
      <c r="H456">
        <v>8.8392270562876307E-3</v>
      </c>
      <c r="I456">
        <v>1.1782016407951E-2</v>
      </c>
      <c r="J456">
        <v>0.16068064220133699</v>
      </c>
      <c r="K456">
        <v>0.41073086508233803</v>
      </c>
      <c r="L456">
        <v>0.40796724925208599</v>
      </c>
      <c r="M456">
        <v>1.7859479634276101E-2</v>
      </c>
      <c r="N456">
        <v>1.48554002309955E-2</v>
      </c>
      <c r="O456">
        <v>2.3036964969475601E-2</v>
      </c>
      <c r="P456">
        <v>0.14262549712393499</v>
      </c>
      <c r="Q456">
        <v>2.30881708683951E-2</v>
      </c>
      <c r="R456">
        <v>2.1347170305130302E-2</v>
      </c>
      <c r="S456">
        <v>9.2796467930883406E-3</v>
      </c>
      <c r="T456">
        <v>3.9690261206979903E-2</v>
      </c>
      <c r="U456">
        <v>3.6071711016664701E-3</v>
      </c>
      <c r="V456">
        <v>1.26649256661034E-2</v>
      </c>
      <c r="W456">
        <v>3.7038933551811798E-3</v>
      </c>
      <c r="X456">
        <v>8.5206615802140395E-2</v>
      </c>
      <c r="Y456">
        <v>9.1055467367618506E-2</v>
      </c>
      <c r="Z456">
        <v>5.0181780941164402E-3</v>
      </c>
      <c r="AA456">
        <v>0.11290900711762</v>
      </c>
      <c r="AB456">
        <v>1.99304737683559E-2</v>
      </c>
      <c r="AC456">
        <v>1.1333572294195E-2</v>
      </c>
      <c r="AD456">
        <v>1.9867888780787501E-2</v>
      </c>
      <c r="AE456">
        <v>5.2047951479566E-2</v>
      </c>
      <c r="AF456">
        <v>4.1744186708086599E-2</v>
      </c>
      <c r="AG456">
        <v>2.6166214347892899E-2</v>
      </c>
      <c r="AH456">
        <v>4.5214808745967498E-2</v>
      </c>
      <c r="AI456">
        <v>5.07678040065771E-2</v>
      </c>
      <c r="AJ456">
        <v>1.9059973486723399E-3</v>
      </c>
      <c r="AK456">
        <v>2.4692622367874601E-3</v>
      </c>
      <c r="AL456">
        <v>1.6203822235877099E-2</v>
      </c>
      <c r="AM456">
        <v>9.4793497988746103E-2</v>
      </c>
      <c r="AN456">
        <v>8.3693197011851309E-3</v>
      </c>
      <c r="AO456">
        <v>3.2373507205807899E-3</v>
      </c>
      <c r="AP456">
        <v>3.4669254</v>
      </c>
      <c r="AQ456">
        <v>0.69199999999999995</v>
      </c>
    </row>
    <row r="457" spans="1:43" hidden="1" x14ac:dyDescent="0.3">
      <c r="A457" t="str">
        <f t="shared" si="7"/>
        <v>Brazil2005</v>
      </c>
      <c r="B457" t="s">
        <v>97</v>
      </c>
      <c r="C457" t="s">
        <v>98</v>
      </c>
      <c r="D457">
        <v>2005</v>
      </c>
      <c r="E457" t="s">
        <v>49</v>
      </c>
      <c r="F457">
        <v>5.96777544502988E-3</v>
      </c>
      <c r="G457">
        <v>0.17568612164848099</v>
      </c>
      <c r="H457">
        <v>8.5318470484203792E-3</v>
      </c>
      <c r="I457">
        <v>1.16669792866904E-2</v>
      </c>
      <c r="J457">
        <v>0.15846083764302399</v>
      </c>
      <c r="K457">
        <v>0.41027358718079299</v>
      </c>
      <c r="L457">
        <v>0.41106674884107303</v>
      </c>
      <c r="M457">
        <v>1.8340017750216299E-2</v>
      </c>
      <c r="N457">
        <v>1.51213867637311E-2</v>
      </c>
      <c r="O457">
        <v>2.3024726725309801E-2</v>
      </c>
      <c r="P457">
        <v>0.14218709626683701</v>
      </c>
      <c r="Q457">
        <v>2.30696639816656E-2</v>
      </c>
      <c r="R457">
        <v>2.1238470785166198E-2</v>
      </c>
      <c r="S457">
        <v>9.3750351072315295E-3</v>
      </c>
      <c r="T457">
        <v>3.9421208138137098E-2</v>
      </c>
      <c r="U457">
        <v>3.5275746239313401E-3</v>
      </c>
      <c r="V457">
        <v>1.29194612022963E-2</v>
      </c>
      <c r="W457">
        <v>3.8477525754665098E-3</v>
      </c>
      <c r="X457">
        <v>8.4880860099086602E-2</v>
      </c>
      <c r="Y457">
        <v>9.2244952984395501E-2</v>
      </c>
      <c r="Z457">
        <v>5.0610584970734599E-3</v>
      </c>
      <c r="AA457">
        <v>0.11035466729578799</v>
      </c>
      <c r="AB457">
        <v>2.00307820206037E-2</v>
      </c>
      <c r="AC457">
        <v>1.12904856593981E-2</v>
      </c>
      <c r="AD457">
        <v>2.01712109467156E-2</v>
      </c>
      <c r="AE457">
        <v>5.0936380079314302E-2</v>
      </c>
      <c r="AF457">
        <v>4.2173615089930699E-2</v>
      </c>
      <c r="AG457">
        <v>2.6007437115926901E-2</v>
      </c>
      <c r="AH457">
        <v>4.5757361284306797E-2</v>
      </c>
      <c r="AI457">
        <v>5.0795951153202297E-2</v>
      </c>
      <c r="AJ457">
        <v>1.9379191803444401E-3</v>
      </c>
      <c r="AK457">
        <v>2.4827834136586799E-3</v>
      </c>
      <c r="AL457">
        <v>1.6261669643759899E-2</v>
      </c>
      <c r="AM457">
        <v>9.56152472110815E-2</v>
      </c>
      <c r="AN457">
        <v>8.6335703773606099E-3</v>
      </c>
      <c r="AO457">
        <v>3.2916540280633201E-3</v>
      </c>
      <c r="AP457">
        <v>3.3452584999999999</v>
      </c>
      <c r="AQ457">
        <v>0.69799999999999995</v>
      </c>
    </row>
    <row r="458" spans="1:43" hidden="1" x14ac:dyDescent="0.3">
      <c r="A458" t="str">
        <f t="shared" si="7"/>
        <v>Brazil2006</v>
      </c>
      <c r="B458" t="s">
        <v>97</v>
      </c>
      <c r="C458" t="s">
        <v>98</v>
      </c>
      <c r="D458">
        <v>2006</v>
      </c>
      <c r="E458" t="s">
        <v>49</v>
      </c>
      <c r="F458">
        <v>6.1409190854129301E-3</v>
      </c>
      <c r="G458">
        <v>0.17804081935442001</v>
      </c>
      <c r="H458">
        <v>8.1197493763053297E-3</v>
      </c>
      <c r="I458">
        <v>1.15416065541325E-2</v>
      </c>
      <c r="J458">
        <v>0.15611377024077999</v>
      </c>
      <c r="K458">
        <v>0.409852032020667</v>
      </c>
      <c r="L458">
        <v>0.41437284180811601</v>
      </c>
      <c r="M458">
        <v>1.8759349646760799E-2</v>
      </c>
      <c r="N458">
        <v>1.5489020648387799E-2</v>
      </c>
      <c r="O458">
        <v>2.2963278409277001E-2</v>
      </c>
      <c r="P458">
        <v>0.14182526943361601</v>
      </c>
      <c r="Q458">
        <v>2.3050632773173499E-2</v>
      </c>
      <c r="R458">
        <v>2.1156135006169401E-2</v>
      </c>
      <c r="S458">
        <v>9.4888677782509496E-3</v>
      </c>
      <c r="T458">
        <v>3.9080158548170499E-2</v>
      </c>
      <c r="U458">
        <v>3.4504973739094402E-3</v>
      </c>
      <c r="V458">
        <v>1.2966663390878E-2</v>
      </c>
      <c r="W458">
        <v>4.00192179600572E-3</v>
      </c>
      <c r="X458">
        <v>8.5083150435133897E-2</v>
      </c>
      <c r="Y458">
        <v>9.2633843264432594E-2</v>
      </c>
      <c r="Z458">
        <v>5.0883916969677104E-3</v>
      </c>
      <c r="AA458">
        <v>0.10825935510640899</v>
      </c>
      <c r="AB458">
        <v>2.01078826394121E-2</v>
      </c>
      <c r="AC458">
        <v>1.13342287155633E-2</v>
      </c>
      <c r="AD458">
        <v>2.0151559821360299E-2</v>
      </c>
      <c r="AE458">
        <v>4.9928478614559797E-2</v>
      </c>
      <c r="AF458">
        <v>4.2197617409724698E-2</v>
      </c>
      <c r="AG458">
        <v>2.6146253043753599E-2</v>
      </c>
      <c r="AH458">
        <v>4.6352409342549201E-2</v>
      </c>
      <c r="AI458">
        <v>5.0769264367062999E-2</v>
      </c>
      <c r="AJ458">
        <v>1.95455389218288E-3</v>
      </c>
      <c r="AK458">
        <v>2.4786800755615202E-3</v>
      </c>
      <c r="AL458">
        <v>1.6105960843406399E-2</v>
      </c>
      <c r="AM458">
        <v>9.6968803572793499E-2</v>
      </c>
      <c r="AN458">
        <v>8.8227907535405794E-3</v>
      </c>
      <c r="AO458">
        <v>3.3849816009870999E-3</v>
      </c>
      <c r="AP458">
        <v>3.5413060000000001</v>
      </c>
      <c r="AQ458">
        <v>0.7</v>
      </c>
    </row>
    <row r="459" spans="1:43" hidden="1" x14ac:dyDescent="0.3">
      <c r="A459" t="str">
        <f t="shared" si="7"/>
        <v>Brazil2007</v>
      </c>
      <c r="B459" t="s">
        <v>97</v>
      </c>
      <c r="C459" t="s">
        <v>98</v>
      </c>
      <c r="D459">
        <v>2007</v>
      </c>
      <c r="E459" t="s">
        <v>49</v>
      </c>
      <c r="F459">
        <v>6.31760956509909E-3</v>
      </c>
      <c r="G459">
        <v>0.180035867101796</v>
      </c>
      <c r="H459">
        <v>7.7497362655197599E-3</v>
      </c>
      <c r="I459">
        <v>1.13202953826179E-2</v>
      </c>
      <c r="J459">
        <v>0.15388906922015699</v>
      </c>
      <c r="K459">
        <v>0.40999046498417602</v>
      </c>
      <c r="L459">
        <v>0.41705043414752901</v>
      </c>
      <c r="M459">
        <v>1.9130055667504999E-2</v>
      </c>
      <c r="N459">
        <v>1.5753850734524E-2</v>
      </c>
      <c r="O459">
        <v>2.29422429697843E-2</v>
      </c>
      <c r="P459">
        <v>0.14216215354023001</v>
      </c>
      <c r="Q459">
        <v>2.29847778350817E-2</v>
      </c>
      <c r="R459">
        <v>2.1054758322212201E-2</v>
      </c>
      <c r="S459">
        <v>9.5916121245633503E-3</v>
      </c>
      <c r="T459">
        <v>3.8850282591011302E-2</v>
      </c>
      <c r="U459">
        <v>3.4027892237918798E-3</v>
      </c>
      <c r="V459">
        <v>1.31220059442474E-2</v>
      </c>
      <c r="W459">
        <v>4.1737336573072197E-3</v>
      </c>
      <c r="X459">
        <v>8.4734768530579901E-2</v>
      </c>
      <c r="Y459">
        <v>9.2747273780977302E-2</v>
      </c>
      <c r="Z459">
        <v>5.0988669775256399E-3</v>
      </c>
      <c r="AA459">
        <v>0.106124488917009</v>
      </c>
      <c r="AB459">
        <v>2.0225328448913001E-2</v>
      </c>
      <c r="AC459">
        <v>1.1388710183378401E-2</v>
      </c>
      <c r="AD459">
        <v>2.01030407111829E-2</v>
      </c>
      <c r="AE459">
        <v>4.9085234553197798E-2</v>
      </c>
      <c r="AF459">
        <v>4.2412577559668402E-2</v>
      </c>
      <c r="AG459">
        <v>2.6185526448710899E-2</v>
      </c>
      <c r="AH459">
        <v>4.7096729600544403E-2</v>
      </c>
      <c r="AI459">
        <v>5.0712193150823301E-2</v>
      </c>
      <c r="AJ459">
        <v>1.9672375200046801E-3</v>
      </c>
      <c r="AK459">
        <v>2.4510716127625902E-3</v>
      </c>
      <c r="AL459">
        <v>1.5977158777335299E-2</v>
      </c>
      <c r="AM459">
        <v>9.8053498226827795E-2</v>
      </c>
      <c r="AN459">
        <v>9.0280251593728208E-3</v>
      </c>
      <c r="AO459">
        <v>3.4400072309271001E-3</v>
      </c>
      <c r="AP459">
        <v>3.4846309999999998</v>
      </c>
      <c r="AQ459">
        <v>0.70399999999999996</v>
      </c>
    </row>
    <row r="460" spans="1:43" hidden="1" x14ac:dyDescent="0.3">
      <c r="A460" t="str">
        <f t="shared" si="7"/>
        <v>Brazil2008</v>
      </c>
      <c r="B460" t="s">
        <v>97</v>
      </c>
      <c r="C460" t="s">
        <v>98</v>
      </c>
      <c r="D460">
        <v>2008</v>
      </c>
      <c r="E460" t="s">
        <v>49</v>
      </c>
      <c r="F460">
        <v>6.4981801915812301E-3</v>
      </c>
      <c r="G460">
        <v>0.181626854960314</v>
      </c>
      <c r="H460">
        <v>7.3994415888081E-3</v>
      </c>
      <c r="I460">
        <v>1.10350338894425E-2</v>
      </c>
      <c r="J460">
        <v>0.151940133584585</v>
      </c>
      <c r="K460">
        <v>0.41108337690782298</v>
      </c>
      <c r="L460">
        <v>0.41854201402934099</v>
      </c>
      <c r="M460">
        <v>1.9620924158973999E-2</v>
      </c>
      <c r="N460">
        <v>1.6068057818115999E-2</v>
      </c>
      <c r="O460">
        <v>2.2920383730251102E-2</v>
      </c>
      <c r="P460">
        <v>0.14235771727044699</v>
      </c>
      <c r="Q460">
        <v>2.3034158198226198E-2</v>
      </c>
      <c r="R460">
        <v>2.0944845240865699E-2</v>
      </c>
      <c r="S460">
        <v>9.6656582111550697E-3</v>
      </c>
      <c r="T460">
        <v>3.8502314276109999E-2</v>
      </c>
      <c r="U460">
        <v>3.3718615054430701E-3</v>
      </c>
      <c r="V460">
        <v>1.3327127453262E-2</v>
      </c>
      <c r="W460">
        <v>4.3130866496005E-3</v>
      </c>
      <c r="X460">
        <v>8.4524086572026993E-2</v>
      </c>
      <c r="Y460">
        <v>9.2555529697721906E-2</v>
      </c>
      <c r="Z460">
        <v>5.0939932252475903E-3</v>
      </c>
      <c r="AA460">
        <v>0.103969177462312</v>
      </c>
      <c r="AB460">
        <v>2.0391487601168799E-2</v>
      </c>
      <c r="AC460">
        <v>1.1398133064411901E-2</v>
      </c>
      <c r="AD460">
        <v>2.0122566131409499E-2</v>
      </c>
      <c r="AE460">
        <v>4.83696635895845E-2</v>
      </c>
      <c r="AF460">
        <v>4.2525793189046597E-2</v>
      </c>
      <c r="AG460">
        <v>2.6178470767719099E-2</v>
      </c>
      <c r="AH460">
        <v>4.7790448116256802E-2</v>
      </c>
      <c r="AI460">
        <v>5.0671010782716602E-2</v>
      </c>
      <c r="AJ460">
        <v>1.9858816228376401E-3</v>
      </c>
      <c r="AK460">
        <v>2.4254647945595102E-3</v>
      </c>
      <c r="AL460">
        <v>1.5933597083236401E-2</v>
      </c>
      <c r="AM460">
        <v>9.9206164507537595E-2</v>
      </c>
      <c r="AN460">
        <v>9.2364181728854799E-3</v>
      </c>
      <c r="AO460">
        <v>3.4959791068704298E-3</v>
      </c>
      <c r="AP460">
        <v>3.5044219999999999</v>
      </c>
      <c r="AQ460">
        <v>0.71499999999999997</v>
      </c>
    </row>
    <row r="461" spans="1:43" hidden="1" x14ac:dyDescent="0.3">
      <c r="A461" t="str">
        <f t="shared" si="7"/>
        <v>Brazil2009</v>
      </c>
      <c r="B461" t="s">
        <v>97</v>
      </c>
      <c r="C461" t="s">
        <v>98</v>
      </c>
      <c r="D461">
        <v>2009</v>
      </c>
      <c r="E461" t="s">
        <v>49</v>
      </c>
      <c r="F461">
        <v>6.6888955709765502E-3</v>
      </c>
      <c r="G461">
        <v>0.18301444326786501</v>
      </c>
      <c r="H461">
        <v>7.0323960001150501E-3</v>
      </c>
      <c r="I461">
        <v>1.0675627738416E-2</v>
      </c>
      <c r="J461">
        <v>0.149736824444167</v>
      </c>
      <c r="K461">
        <v>0.41082710947911399</v>
      </c>
      <c r="L461">
        <v>0.421728042338188</v>
      </c>
      <c r="M461">
        <v>2.0150082681182398E-2</v>
      </c>
      <c r="N461">
        <v>1.6345240428836401E-2</v>
      </c>
      <c r="O461">
        <v>2.2849158360851801E-2</v>
      </c>
      <c r="P461">
        <v>0.14247802288936801</v>
      </c>
      <c r="Q461">
        <v>2.28843418427097E-2</v>
      </c>
      <c r="R461">
        <v>2.0929145493749898E-2</v>
      </c>
      <c r="S461">
        <v>9.7458244746352202E-3</v>
      </c>
      <c r="T461">
        <v>3.8214287509361303E-2</v>
      </c>
      <c r="U461">
        <v>3.3172997180295201E-3</v>
      </c>
      <c r="V461">
        <v>1.3450142493101501E-2</v>
      </c>
      <c r="W461">
        <v>4.45322356086994E-3</v>
      </c>
      <c r="X461">
        <v>8.4354910860135607E-2</v>
      </c>
      <c r="Y461">
        <v>9.1984700211603501E-2</v>
      </c>
      <c r="Z461">
        <v>5.0865262343119397E-3</v>
      </c>
      <c r="AA461">
        <v>0.102308539031047</v>
      </c>
      <c r="AB461">
        <v>2.0637625215498799E-2</v>
      </c>
      <c r="AC461">
        <v>1.1424579180425901E-2</v>
      </c>
      <c r="AD461">
        <v>2.0084741929160599E-2</v>
      </c>
      <c r="AE461">
        <v>4.7839482903340898E-2</v>
      </c>
      <c r="AF461">
        <v>4.2717773187171099E-2</v>
      </c>
      <c r="AG461">
        <v>2.62519036776791E-2</v>
      </c>
      <c r="AH461">
        <v>4.8578336022356602E-2</v>
      </c>
      <c r="AI461">
        <v>5.0513427524540501E-2</v>
      </c>
      <c r="AJ461">
        <v>1.9753011957357601E-3</v>
      </c>
      <c r="AK461">
        <v>2.3975029780304298E-3</v>
      </c>
      <c r="AL461">
        <v>1.5837593047744E-2</v>
      </c>
      <c r="AM461">
        <v>0.10025281844820701</v>
      </c>
      <c r="AN461">
        <v>9.3789110209743804E-3</v>
      </c>
      <c r="AO461">
        <v>3.5585578793407599E-3</v>
      </c>
      <c r="AP461">
        <v>3.7074189999999998</v>
      </c>
      <c r="AQ461">
        <v>0.71699999999999997</v>
      </c>
    </row>
    <row r="462" spans="1:43" hidden="1" x14ac:dyDescent="0.3">
      <c r="A462" t="str">
        <f t="shared" si="7"/>
        <v>Brazil2010</v>
      </c>
      <c r="B462" t="s">
        <v>97</v>
      </c>
      <c r="C462" t="s">
        <v>98</v>
      </c>
      <c r="D462">
        <v>2010</v>
      </c>
      <c r="E462" t="s">
        <v>49</v>
      </c>
      <c r="F462">
        <v>6.86947318495523E-3</v>
      </c>
      <c r="G462">
        <v>0.18463537856423601</v>
      </c>
      <c r="H462">
        <v>6.7544260369372501E-3</v>
      </c>
      <c r="I462">
        <v>1.02318600076448E-2</v>
      </c>
      <c r="J462">
        <v>0.146098841166106</v>
      </c>
      <c r="K462">
        <v>0.411111007523564</v>
      </c>
      <c r="L462">
        <v>0.42580386526574898</v>
      </c>
      <c r="M462">
        <v>2.0689958551654002E-2</v>
      </c>
      <c r="N462">
        <v>1.6579338390552902E-2</v>
      </c>
      <c r="O462">
        <v>2.2718385860639699E-2</v>
      </c>
      <c r="P462">
        <v>0.14307499804488899</v>
      </c>
      <c r="Q462">
        <v>2.2845468053491799E-2</v>
      </c>
      <c r="R462">
        <v>2.08512551810432E-2</v>
      </c>
      <c r="S462">
        <v>9.7902166262610509E-3</v>
      </c>
      <c r="T462">
        <v>3.7899820129819399E-2</v>
      </c>
      <c r="U462">
        <v>3.2503714710252602E-3</v>
      </c>
      <c r="V462">
        <v>1.36711112848987E-2</v>
      </c>
      <c r="W462">
        <v>4.6189489325095803E-3</v>
      </c>
      <c r="X462">
        <v>8.3869359505748003E-2</v>
      </c>
      <c r="Y462">
        <v>9.1416086650504394E-2</v>
      </c>
      <c r="Z462">
        <v>5.0686243841401397E-3</v>
      </c>
      <c r="AA462">
        <v>0.100693086728709</v>
      </c>
      <c r="AB462">
        <v>2.08561429576914E-2</v>
      </c>
      <c r="AC462">
        <v>1.1456948463283E-2</v>
      </c>
      <c r="AD462">
        <v>2.01523031203566E-2</v>
      </c>
      <c r="AE462">
        <v>4.68640025025416E-2</v>
      </c>
      <c r="AF462">
        <v>4.2860913427700001E-2</v>
      </c>
      <c r="AG462">
        <v>2.6193595057480298E-2</v>
      </c>
      <c r="AH462">
        <v>4.9694025181825301E-2</v>
      </c>
      <c r="AI462">
        <v>5.0358762805974802E-2</v>
      </c>
      <c r="AJ462">
        <v>1.9795495425041099E-3</v>
      </c>
      <c r="AK462">
        <v>2.3754594510049299E-3</v>
      </c>
      <c r="AL462">
        <v>1.5763079690310499E-2</v>
      </c>
      <c r="AM462">
        <v>0.101279619926488</v>
      </c>
      <c r="AN462">
        <v>9.5311644639086597E-3</v>
      </c>
      <c r="AO462">
        <v>3.5974036130445E-3</v>
      </c>
      <c r="AP462">
        <v>3.5770105999999999</v>
      </c>
      <c r="AQ462">
        <v>0.72299999999999998</v>
      </c>
    </row>
    <row r="463" spans="1:43" hidden="1" x14ac:dyDescent="0.3">
      <c r="A463" t="str">
        <f t="shared" si="7"/>
        <v>Brazil2011</v>
      </c>
      <c r="B463" t="s">
        <v>97</v>
      </c>
      <c r="C463" t="s">
        <v>98</v>
      </c>
      <c r="D463">
        <v>2011</v>
      </c>
      <c r="E463" t="s">
        <v>49</v>
      </c>
      <c r="F463">
        <v>7.0532711393987597E-3</v>
      </c>
      <c r="G463">
        <v>0.18608925590808101</v>
      </c>
      <c r="H463">
        <v>6.4651945683291698E-3</v>
      </c>
      <c r="I463">
        <v>9.8225587652158892E-3</v>
      </c>
      <c r="J463">
        <v>0.143595374096574</v>
      </c>
      <c r="K463">
        <v>0.41266089260517902</v>
      </c>
      <c r="L463">
        <v>0.42745597996470203</v>
      </c>
      <c r="M463">
        <v>2.1234786415065598E-2</v>
      </c>
      <c r="N463">
        <v>1.6819397261316801E-2</v>
      </c>
      <c r="O463">
        <v>2.26764490374642E-2</v>
      </c>
      <c r="P463">
        <v>0.143476357684585</v>
      </c>
      <c r="Q463">
        <v>2.2876283460370898E-2</v>
      </c>
      <c r="R463">
        <v>2.0811327757001299E-2</v>
      </c>
      <c r="S463">
        <v>9.7633389477290305E-3</v>
      </c>
      <c r="T463">
        <v>3.7725884267321402E-2</v>
      </c>
      <c r="U463">
        <v>3.1878348416074301E-3</v>
      </c>
      <c r="V463">
        <v>1.3850428692416801E-2</v>
      </c>
      <c r="W463">
        <v>4.7579624501603397E-3</v>
      </c>
      <c r="X463">
        <v>8.3754413010172502E-2</v>
      </c>
      <c r="Y463">
        <v>9.0434592290197693E-2</v>
      </c>
      <c r="Z463">
        <v>5.0291663098194798E-3</v>
      </c>
      <c r="AA463">
        <v>9.8989408775585902E-2</v>
      </c>
      <c r="AB463">
        <v>2.09588245929563E-2</v>
      </c>
      <c r="AC463">
        <v>1.15951544910408E-2</v>
      </c>
      <c r="AD463">
        <v>2.0111907276827799E-2</v>
      </c>
      <c r="AE463">
        <v>4.6247395015558503E-2</v>
      </c>
      <c r="AF463">
        <v>4.2907305375545997E-2</v>
      </c>
      <c r="AG463">
        <v>2.62639527248851E-2</v>
      </c>
      <c r="AH463">
        <v>5.09625358036674E-2</v>
      </c>
      <c r="AI463">
        <v>5.0058522938137E-2</v>
      </c>
      <c r="AJ463">
        <v>1.9840703417168602E-3</v>
      </c>
      <c r="AK463">
        <v>2.3456754879290498E-3</v>
      </c>
      <c r="AL463">
        <v>1.5625148686326602E-2</v>
      </c>
      <c r="AM463">
        <v>0.102262886941296</v>
      </c>
      <c r="AN463">
        <v>9.6634217362756604E-3</v>
      </c>
      <c r="AO463">
        <v>3.62556738702218E-3</v>
      </c>
      <c r="AP463">
        <v>3.465681</v>
      </c>
      <c r="AQ463">
        <v>0.72799999999999998</v>
      </c>
    </row>
    <row r="464" spans="1:43" hidden="1" x14ac:dyDescent="0.3">
      <c r="A464" t="str">
        <f t="shared" si="7"/>
        <v>Brazil2012</v>
      </c>
      <c r="B464" t="s">
        <v>97</v>
      </c>
      <c r="C464" t="s">
        <v>98</v>
      </c>
      <c r="D464">
        <v>2012</v>
      </c>
      <c r="E464" t="s">
        <v>49</v>
      </c>
      <c r="F464">
        <v>7.22012716907172E-3</v>
      </c>
      <c r="G464">
        <v>0.18839738941261799</v>
      </c>
      <c r="H464">
        <v>6.1630333693770698E-3</v>
      </c>
      <c r="I464">
        <v>9.4470179373195001E-3</v>
      </c>
      <c r="J464">
        <v>0.14089094768318899</v>
      </c>
      <c r="K464">
        <v>0.41403124680167502</v>
      </c>
      <c r="L464">
        <v>0.42946775420844002</v>
      </c>
      <c r="M464">
        <v>2.1760946988615401E-2</v>
      </c>
      <c r="N464">
        <v>1.7135228742000699E-2</v>
      </c>
      <c r="O464">
        <v>2.25357898028819E-2</v>
      </c>
      <c r="P464">
        <v>0.143836032057955</v>
      </c>
      <c r="Q464">
        <v>2.29185434822183E-2</v>
      </c>
      <c r="R464">
        <v>2.0790059606884001E-2</v>
      </c>
      <c r="S464">
        <v>9.7228770007048299E-3</v>
      </c>
      <c r="T464">
        <v>3.7458515569206097E-2</v>
      </c>
      <c r="U464">
        <v>3.13204535164327E-3</v>
      </c>
      <c r="V464">
        <v>1.4124544313073801E-2</v>
      </c>
      <c r="W464">
        <v>4.9337882812025896E-3</v>
      </c>
      <c r="X464">
        <v>8.3342279811610506E-2</v>
      </c>
      <c r="Y464">
        <v>9.0101149661356406E-2</v>
      </c>
      <c r="Z464">
        <v>4.94779146459295E-3</v>
      </c>
      <c r="AA464">
        <v>9.7336127746374304E-2</v>
      </c>
      <c r="AB464">
        <v>2.1060787819097499E-2</v>
      </c>
      <c r="AC464">
        <v>1.16693194919645E-2</v>
      </c>
      <c r="AD464">
        <v>2.02112613600825E-2</v>
      </c>
      <c r="AE464">
        <v>4.5818416053249399E-2</v>
      </c>
      <c r="AF464">
        <v>4.3083127564333003E-2</v>
      </c>
      <c r="AG464">
        <v>2.62326302179362E-2</v>
      </c>
      <c r="AH464">
        <v>5.2129184034503798E-2</v>
      </c>
      <c r="AI464">
        <v>4.9856000597469197E-2</v>
      </c>
      <c r="AJ464">
        <v>1.96978113024361E-3</v>
      </c>
      <c r="AK464">
        <v>2.3058575316121902E-3</v>
      </c>
      <c r="AL464">
        <v>1.54361758239706E-2</v>
      </c>
      <c r="AM464">
        <v>0.10265733743471001</v>
      </c>
      <c r="AN464">
        <v>9.8535733790148308E-3</v>
      </c>
      <c r="AO464">
        <v>3.6408276814929299E-3</v>
      </c>
      <c r="AP464">
        <v>3.3546328999999999</v>
      </c>
      <c r="AQ464">
        <v>0.73199999999999998</v>
      </c>
    </row>
    <row r="465" spans="1:43" hidden="1" x14ac:dyDescent="0.3">
      <c r="A465" t="str">
        <f t="shared" si="7"/>
        <v>Brazil2013</v>
      </c>
      <c r="B465" t="s">
        <v>97</v>
      </c>
      <c r="C465" t="s">
        <v>98</v>
      </c>
      <c r="D465">
        <v>2013</v>
      </c>
      <c r="E465" t="s">
        <v>49</v>
      </c>
      <c r="F465">
        <v>7.3814137210451696E-3</v>
      </c>
      <c r="G465">
        <v>0.19025493879404701</v>
      </c>
      <c r="H465">
        <v>5.78960388519745E-3</v>
      </c>
      <c r="I465">
        <v>8.8710272423864998E-3</v>
      </c>
      <c r="J465">
        <v>0.13783076475719699</v>
      </c>
      <c r="K465">
        <v>0.415584190128161</v>
      </c>
      <c r="L465">
        <v>0.431924413987058</v>
      </c>
      <c r="M465">
        <v>2.2080080125651599E-2</v>
      </c>
      <c r="N465">
        <v>1.7377250688579801E-2</v>
      </c>
      <c r="O465">
        <v>2.2444287632878802E-2</v>
      </c>
      <c r="P465">
        <v>0.14447201292936701</v>
      </c>
      <c r="Q465">
        <v>2.2735653638660602E-2</v>
      </c>
      <c r="R465">
        <v>2.07825908811545E-2</v>
      </c>
      <c r="S465">
        <v>9.692472286085E-3</v>
      </c>
      <c r="T465">
        <v>3.7067219048052602E-2</v>
      </c>
      <c r="U465">
        <v>3.0547904668685E-3</v>
      </c>
      <c r="V465">
        <v>1.4395301723156799E-2</v>
      </c>
      <c r="W465">
        <v>5.12622066422344E-3</v>
      </c>
      <c r="X465">
        <v>8.3002890897088594E-2</v>
      </c>
      <c r="Y465">
        <v>8.9513100088775596E-2</v>
      </c>
      <c r="Z465">
        <v>4.92590653524846E-3</v>
      </c>
      <c r="AA465">
        <v>9.5932257403655699E-2</v>
      </c>
      <c r="AB465">
        <v>2.1278823609751699E-2</v>
      </c>
      <c r="AC465">
        <v>1.17456921080786E-2</v>
      </c>
      <c r="AD465">
        <v>2.0254489995675001E-2</v>
      </c>
      <c r="AE465">
        <v>4.5289203523707598E-2</v>
      </c>
      <c r="AF465">
        <v>4.30447747604197E-2</v>
      </c>
      <c r="AG465">
        <v>2.6040836766747899E-2</v>
      </c>
      <c r="AH465">
        <v>5.3388267965673399E-2</v>
      </c>
      <c r="AI465">
        <v>4.96824565796362E-2</v>
      </c>
      <c r="AJ465">
        <v>1.9758257267077899E-3</v>
      </c>
      <c r="AK465">
        <v>2.2671917324895898E-3</v>
      </c>
      <c r="AL465">
        <v>1.5260294552821499E-2</v>
      </c>
      <c r="AM465">
        <v>0.10351232614782301</v>
      </c>
      <c r="AN465">
        <v>1.00157064487492E-2</v>
      </c>
      <c r="AO465">
        <v>3.6420750722724301E-3</v>
      </c>
      <c r="AP465">
        <v>3.5511389000000002</v>
      </c>
      <c r="AQ465">
        <v>0.75</v>
      </c>
    </row>
    <row r="466" spans="1:43" hidden="1" x14ac:dyDescent="0.3">
      <c r="A466" t="str">
        <f t="shared" si="7"/>
        <v>Brazil2014</v>
      </c>
      <c r="B466" t="s">
        <v>97</v>
      </c>
      <c r="C466" t="s">
        <v>98</v>
      </c>
      <c r="D466">
        <v>2014</v>
      </c>
      <c r="E466" t="s">
        <v>49</v>
      </c>
      <c r="F466">
        <v>7.5348764491620498E-3</v>
      </c>
      <c r="G466">
        <v>0.19202506115512799</v>
      </c>
      <c r="H466">
        <v>5.43221841088484E-3</v>
      </c>
      <c r="I466">
        <v>8.3140995396641208E-3</v>
      </c>
      <c r="J466">
        <v>0.13393521293190999</v>
      </c>
      <c r="K466">
        <v>0.416648601777585</v>
      </c>
      <c r="L466">
        <v>0.435669867339956</v>
      </c>
      <c r="M466">
        <v>2.2456378173256599E-2</v>
      </c>
      <c r="N466">
        <v>1.7546832428865101E-2</v>
      </c>
      <c r="O466">
        <v>2.2371653950601301E-2</v>
      </c>
      <c r="P466">
        <v>0.14500327748966599</v>
      </c>
      <c r="Q466">
        <v>2.25411023959118E-2</v>
      </c>
      <c r="R466">
        <v>2.0837699603579798E-2</v>
      </c>
      <c r="S466">
        <v>9.6763980611530506E-3</v>
      </c>
      <c r="T466">
        <v>3.6730180105860703E-2</v>
      </c>
      <c r="U466">
        <v>2.98764364100117E-3</v>
      </c>
      <c r="V466">
        <v>1.4728637233174399E-2</v>
      </c>
      <c r="W466">
        <v>5.2885751615334197E-3</v>
      </c>
      <c r="X466">
        <v>8.2414372795498E-2</v>
      </c>
      <c r="Y466">
        <v>8.9455401615111202E-2</v>
      </c>
      <c r="Z466">
        <v>4.88279072671087E-3</v>
      </c>
      <c r="AA466">
        <v>9.4436294073317703E-2</v>
      </c>
      <c r="AB466">
        <v>2.14709016886875E-2</v>
      </c>
      <c r="AC466">
        <v>1.1839095323668799E-2</v>
      </c>
      <c r="AD466">
        <v>2.03382726068751E-2</v>
      </c>
      <c r="AE466">
        <v>4.4850327971925098E-2</v>
      </c>
      <c r="AF466">
        <v>4.30042317519631E-2</v>
      </c>
      <c r="AG466">
        <v>2.5863183757920599E-2</v>
      </c>
      <c r="AH466">
        <v>5.4450920149649702E-2</v>
      </c>
      <c r="AI466">
        <v>4.95190785571911E-2</v>
      </c>
      <c r="AJ466">
        <v>1.94419795145748E-3</v>
      </c>
      <c r="AK466">
        <v>2.2072889586501202E-3</v>
      </c>
      <c r="AL466">
        <v>1.51700950249045E-2</v>
      </c>
      <c r="AM466">
        <v>0.104166202169832</v>
      </c>
      <c r="AN466">
        <v>1.0202580075538301E-2</v>
      </c>
      <c r="AO466">
        <v>3.6163865564954501E-3</v>
      </c>
      <c r="AP466">
        <v>3.6988653999999999</v>
      </c>
      <c r="AQ466">
        <v>0.754</v>
      </c>
    </row>
    <row r="467" spans="1:43" hidden="1" x14ac:dyDescent="0.3">
      <c r="A467" t="str">
        <f t="shared" si="7"/>
        <v>Brazil2015</v>
      </c>
      <c r="B467" t="s">
        <v>97</v>
      </c>
      <c r="C467" t="s">
        <v>98</v>
      </c>
      <c r="D467">
        <v>2015</v>
      </c>
      <c r="E467" t="s">
        <v>49</v>
      </c>
      <c r="F467">
        <v>7.7264369636680097E-3</v>
      </c>
      <c r="G467">
        <v>0.193837422747349</v>
      </c>
      <c r="H467">
        <v>5.0740639654616301E-3</v>
      </c>
      <c r="I467">
        <v>7.6958704480228901E-3</v>
      </c>
      <c r="J467">
        <v>0.130354233349048</v>
      </c>
      <c r="K467">
        <v>0.418091291797964</v>
      </c>
      <c r="L467">
        <v>0.43878454043950399</v>
      </c>
      <c r="M467">
        <v>2.2707556172464598E-2</v>
      </c>
      <c r="N467">
        <v>1.77669818686562E-2</v>
      </c>
      <c r="O467">
        <v>2.2256441398455801E-2</v>
      </c>
      <c r="P467">
        <v>0.145367398282294</v>
      </c>
      <c r="Q467">
        <v>2.2390908302246899E-2</v>
      </c>
      <c r="R467">
        <v>2.0825019519389299E-2</v>
      </c>
      <c r="S467">
        <v>9.6772794309013602E-3</v>
      </c>
      <c r="T467">
        <v>3.6388479222694503E-2</v>
      </c>
      <c r="U467">
        <v>2.9148954628264098E-3</v>
      </c>
      <c r="V467">
        <v>1.4912813394638701E-2</v>
      </c>
      <c r="W467">
        <v>5.3830137937017396E-3</v>
      </c>
      <c r="X467">
        <v>8.2384835603366E-2</v>
      </c>
      <c r="Y467">
        <v>8.9177583065845403E-2</v>
      </c>
      <c r="Z467">
        <v>4.8061074000173504E-3</v>
      </c>
      <c r="AA467">
        <v>9.3289667736618398E-2</v>
      </c>
      <c r="AB467">
        <v>2.1605795089789201E-2</v>
      </c>
      <c r="AC467">
        <v>1.19718920794656E-2</v>
      </c>
      <c r="AD467">
        <v>2.0534397501518201E-2</v>
      </c>
      <c r="AE467">
        <v>4.4616986206298302E-2</v>
      </c>
      <c r="AF467">
        <v>4.27257742691073E-2</v>
      </c>
      <c r="AG467">
        <v>2.56484774876377E-2</v>
      </c>
      <c r="AH467">
        <v>5.5530493623666202E-2</v>
      </c>
      <c r="AI467">
        <v>4.9253925566062298E-2</v>
      </c>
      <c r="AJ467">
        <v>1.9129001474798299E-3</v>
      </c>
      <c r="AK467">
        <v>2.1644833868309202E-3</v>
      </c>
      <c r="AL467">
        <v>1.50949943610653E-2</v>
      </c>
      <c r="AM467">
        <v>0.104745380411208</v>
      </c>
      <c r="AN467">
        <v>1.03582892339724E-2</v>
      </c>
      <c r="AO467">
        <v>3.5872299817819001E-3</v>
      </c>
      <c r="AP467">
        <v>3.8538467999999999</v>
      </c>
      <c r="AQ467">
        <v>0.753</v>
      </c>
    </row>
    <row r="468" spans="1:43" hidden="1" x14ac:dyDescent="0.3">
      <c r="A468" t="str">
        <f t="shared" si="7"/>
        <v>Brazil2016</v>
      </c>
      <c r="B468" t="s">
        <v>97</v>
      </c>
      <c r="C468" t="s">
        <v>98</v>
      </c>
      <c r="D468">
        <v>2016</v>
      </c>
      <c r="E468" t="s">
        <v>45</v>
      </c>
      <c r="F468">
        <v>7.9673274299923193E-3</v>
      </c>
      <c r="G468">
        <v>0.19503903504709799</v>
      </c>
      <c r="H468">
        <v>4.7166799680766203E-3</v>
      </c>
      <c r="I468">
        <v>7.2545889864325599E-3</v>
      </c>
      <c r="J468">
        <v>0.12736632083000801</v>
      </c>
      <c r="K468">
        <v>0.42015163607342398</v>
      </c>
      <c r="L468">
        <v>0.44051077414205903</v>
      </c>
      <c r="M468">
        <v>2.2825968723067799E-2</v>
      </c>
      <c r="N468">
        <v>1.7910185502832299E-2</v>
      </c>
      <c r="O468">
        <v>2.2173320057232299E-2</v>
      </c>
      <c r="P468">
        <v>0.14559503987014</v>
      </c>
      <c r="Q468">
        <v>2.2273727544283899E-2</v>
      </c>
      <c r="R468">
        <v>2.0847104499092099E-2</v>
      </c>
      <c r="S468">
        <v>9.6684042740120303E-3</v>
      </c>
      <c r="T468">
        <v>3.6000267753298801E-2</v>
      </c>
      <c r="U468">
        <v>2.8365115092081998E-3</v>
      </c>
      <c r="V468">
        <v>1.5027653895392099E-2</v>
      </c>
      <c r="W468">
        <v>5.4638407537255396E-3</v>
      </c>
      <c r="X468">
        <v>8.2196079087630602E-2</v>
      </c>
      <c r="Y468">
        <v>8.8730933036573395E-2</v>
      </c>
      <c r="Z468">
        <v>4.7317028273074898E-3</v>
      </c>
      <c r="AA468">
        <v>9.2751416163931996E-2</v>
      </c>
      <c r="AB468">
        <v>2.1717302720206201E-2</v>
      </c>
      <c r="AC468">
        <v>1.20698166726632E-2</v>
      </c>
      <c r="AD468">
        <v>2.05207801661744E-2</v>
      </c>
      <c r="AE468">
        <v>4.4221130755649998E-2</v>
      </c>
      <c r="AF468">
        <v>4.2204613724029998E-2</v>
      </c>
      <c r="AG468">
        <v>2.5457481612878901E-2</v>
      </c>
      <c r="AH468">
        <v>5.6604720825349501E-2</v>
      </c>
      <c r="AI468">
        <v>4.9015588262364802E-2</v>
      </c>
      <c r="AJ468">
        <v>1.8491712198672901E-3</v>
      </c>
      <c r="AK468">
        <v>2.1503936810221501E-3</v>
      </c>
      <c r="AL468">
        <v>1.5140612318325201E-2</v>
      </c>
      <c r="AM468">
        <v>0.105934082484751</v>
      </c>
      <c r="AN468">
        <v>1.0463296879837301E-2</v>
      </c>
      <c r="AO468">
        <v>3.6188531791520599E-3</v>
      </c>
      <c r="AP468">
        <v>3.9484360000000001</v>
      </c>
      <c r="AQ468">
        <v>0.755</v>
      </c>
    </row>
    <row r="469" spans="1:43" hidden="1" x14ac:dyDescent="0.3">
      <c r="A469" t="str">
        <f t="shared" si="7"/>
        <v>Brazil2017</v>
      </c>
      <c r="B469" t="s">
        <v>97</v>
      </c>
      <c r="C469" t="s">
        <v>98</v>
      </c>
      <c r="D469">
        <v>2017</v>
      </c>
      <c r="E469" t="s">
        <v>45</v>
      </c>
      <c r="F469">
        <v>8.2128564749730706E-3</v>
      </c>
      <c r="G469">
        <v>0.196179121991196</v>
      </c>
      <c r="H469">
        <v>4.4978578803498599E-3</v>
      </c>
      <c r="I469">
        <v>6.9702951496714597E-3</v>
      </c>
      <c r="J469">
        <v>0.123669334261651</v>
      </c>
      <c r="K469">
        <v>0.41893768271311399</v>
      </c>
      <c r="L469">
        <v>0.44592482999521299</v>
      </c>
      <c r="M469">
        <v>2.2927996880431799E-2</v>
      </c>
      <c r="N469">
        <v>1.80536715078051E-2</v>
      </c>
      <c r="O469">
        <v>2.2015357236195299E-2</v>
      </c>
      <c r="P469">
        <v>0.14537105024081201</v>
      </c>
      <c r="Q469">
        <v>2.19904670640797E-2</v>
      </c>
      <c r="R469">
        <v>2.0994860179458098E-2</v>
      </c>
      <c r="S469">
        <v>9.6573867808295907E-3</v>
      </c>
      <c r="T469">
        <v>3.5443605092529203E-2</v>
      </c>
      <c r="U469">
        <v>2.7959960009790101E-3</v>
      </c>
      <c r="V469">
        <v>1.5319900937114999E-2</v>
      </c>
      <c r="W469">
        <v>5.5422116577269502E-3</v>
      </c>
      <c r="X469">
        <v>8.1419901351951193E-2</v>
      </c>
      <c r="Y469">
        <v>8.9799592630849703E-2</v>
      </c>
      <c r="Z469">
        <v>4.72083597791412E-3</v>
      </c>
      <c r="AA469">
        <v>9.1487975972687194E-2</v>
      </c>
      <c r="AB469">
        <v>2.1932389995810202E-2</v>
      </c>
      <c r="AC469">
        <v>1.21878876125762E-2</v>
      </c>
      <c r="AD469">
        <v>2.0833074060707099E-2</v>
      </c>
      <c r="AE469">
        <v>4.4167610419025997E-2</v>
      </c>
      <c r="AF469">
        <v>4.21390613916095E-2</v>
      </c>
      <c r="AG469">
        <v>2.5151518922753399E-2</v>
      </c>
      <c r="AH469">
        <v>5.7458962328724501E-2</v>
      </c>
      <c r="AI469">
        <v>4.89465234652098E-2</v>
      </c>
      <c r="AJ469">
        <v>1.8667629086655099E-3</v>
      </c>
      <c r="AK469">
        <v>2.1198129918401699E-3</v>
      </c>
      <c r="AL469">
        <v>1.5145669732306201E-2</v>
      </c>
      <c r="AM469">
        <v>0.106090210280471</v>
      </c>
      <c r="AN469">
        <v>1.0715219095740001E-2</v>
      </c>
      <c r="AO469">
        <v>3.7044872831962302E-3</v>
      </c>
      <c r="AP469">
        <v>3.9531461999999999</v>
      </c>
      <c r="AQ469">
        <v>0.75900000000000001</v>
      </c>
    </row>
    <row r="470" spans="1:43" hidden="1" x14ac:dyDescent="0.3">
      <c r="A470" t="str">
        <f t="shared" si="7"/>
        <v>Brunei2000</v>
      </c>
      <c r="B470" t="s">
        <v>99</v>
      </c>
      <c r="C470" t="s">
        <v>100</v>
      </c>
      <c r="D470">
        <v>2000</v>
      </c>
      <c r="E470" t="s">
        <v>72</v>
      </c>
      <c r="F470">
        <v>1.31591180041744E-2</v>
      </c>
      <c r="G470">
        <v>0.23173076923076899</v>
      </c>
      <c r="H470">
        <v>8.29875518672199E-3</v>
      </c>
      <c r="I470">
        <v>1.6597510373444001E-2</v>
      </c>
      <c r="J470">
        <v>0.25311203319502101</v>
      </c>
      <c r="K470">
        <v>0.402489626556017</v>
      </c>
      <c r="L470">
        <v>0.31950207468879699</v>
      </c>
      <c r="M470">
        <v>6.5502183406113496E-2</v>
      </c>
      <c r="N470">
        <v>1.31004366812227E-2</v>
      </c>
      <c r="O470">
        <v>2.1834061135371199E-2</v>
      </c>
      <c r="P470">
        <v>0.19650655021834099</v>
      </c>
      <c r="Q470">
        <v>1.31004366812227E-2</v>
      </c>
      <c r="R470">
        <v>1.7467248908296901E-2</v>
      </c>
      <c r="S470">
        <v>4.3668122270742399E-3</v>
      </c>
      <c r="T470">
        <v>4.8034934497816602E-2</v>
      </c>
      <c r="U470">
        <v>4.3668122270742399E-3</v>
      </c>
      <c r="V470">
        <v>8.7336244541484694E-3</v>
      </c>
      <c r="W470">
        <v>8.7336244541484694E-3</v>
      </c>
      <c r="X470">
        <v>6.9868995633187797E-2</v>
      </c>
      <c r="Y470">
        <v>2.1834061135371199E-2</v>
      </c>
      <c r="Z470">
        <v>4.3668122270742399E-3</v>
      </c>
      <c r="AA470">
        <v>0.11353711790392999</v>
      </c>
      <c r="AB470">
        <v>1.7467248908296901E-2</v>
      </c>
      <c r="AC470">
        <v>8.7336244541484694E-3</v>
      </c>
      <c r="AD470">
        <v>3.05676855895196E-2</v>
      </c>
      <c r="AE470">
        <v>4.8034934497816602E-2</v>
      </c>
      <c r="AF470">
        <v>3.05676855895196E-2</v>
      </c>
      <c r="AG470">
        <v>4.3668122270742397E-2</v>
      </c>
      <c r="AH470">
        <v>3.05676855895196E-2</v>
      </c>
      <c r="AI470">
        <v>1.7467248908296901E-2</v>
      </c>
      <c r="AJ470">
        <v>4.3668122270742399E-3</v>
      </c>
      <c r="AK470">
        <v>2.1834061135371199E-2</v>
      </c>
      <c r="AL470">
        <v>8.7336244541484694E-3</v>
      </c>
      <c r="AM470">
        <v>0.122270742358079</v>
      </c>
      <c r="AN470">
        <v>4.3668122270742399E-3</v>
      </c>
      <c r="AO470">
        <v>0</v>
      </c>
      <c r="AP470">
        <v>2.1473490000000002</v>
      </c>
      <c r="AQ470">
        <v>0.80800000000000005</v>
      </c>
    </row>
    <row r="471" spans="1:43" hidden="1" x14ac:dyDescent="0.3">
      <c r="A471" t="str">
        <f t="shared" si="7"/>
        <v>Brunei2001</v>
      </c>
      <c r="B471" t="s">
        <v>99</v>
      </c>
      <c r="C471" t="s">
        <v>100</v>
      </c>
      <c r="D471">
        <v>2001</v>
      </c>
      <c r="E471" t="s">
        <v>72</v>
      </c>
      <c r="F471">
        <v>1.3444359018808E-2</v>
      </c>
      <c r="G471">
        <v>0.23563218390804599</v>
      </c>
      <c r="H471">
        <v>8.1300813008130107E-3</v>
      </c>
      <c r="I471">
        <v>1.6260162601626001E-2</v>
      </c>
      <c r="J471">
        <v>0.25609756097560998</v>
      </c>
      <c r="K471">
        <v>0.40243902439024398</v>
      </c>
      <c r="L471">
        <v>0.31707317073170699</v>
      </c>
      <c r="M471">
        <v>7.2340425531914901E-2</v>
      </c>
      <c r="N471">
        <v>1.7021276595744698E-2</v>
      </c>
      <c r="O471">
        <v>2.1276595744680899E-2</v>
      </c>
      <c r="P471">
        <v>0.195744680851064</v>
      </c>
      <c r="Q471">
        <v>8.5106382978723406E-3</v>
      </c>
      <c r="R471">
        <v>1.7021276595744698E-2</v>
      </c>
      <c r="S471">
        <v>4.2553191489361703E-3</v>
      </c>
      <c r="T471">
        <v>5.1063829787233998E-2</v>
      </c>
      <c r="U471">
        <v>4.2553191489361703E-3</v>
      </c>
      <c r="V471">
        <v>1.27659574468085E-2</v>
      </c>
      <c r="W471">
        <v>8.5106382978723406E-3</v>
      </c>
      <c r="X471">
        <v>7.2340425531914901E-2</v>
      </c>
      <c r="Y471">
        <v>2.1276595744680899E-2</v>
      </c>
      <c r="Z471">
        <v>4.2553191489361703E-3</v>
      </c>
      <c r="AA471">
        <v>0.10638297872340401</v>
      </c>
      <c r="AB471">
        <v>1.7021276595744698E-2</v>
      </c>
      <c r="AC471">
        <v>8.5106382978723406E-3</v>
      </c>
      <c r="AD471">
        <v>2.97872340425532E-2</v>
      </c>
      <c r="AE471">
        <v>4.6808510638297898E-2</v>
      </c>
      <c r="AF471">
        <v>2.97872340425532E-2</v>
      </c>
      <c r="AG471">
        <v>4.2553191489361701E-2</v>
      </c>
      <c r="AH471">
        <v>3.4042553191489397E-2</v>
      </c>
      <c r="AI471">
        <v>1.7021276595744698E-2</v>
      </c>
      <c r="AJ471">
        <v>4.2553191489361703E-3</v>
      </c>
      <c r="AK471">
        <v>2.1276595744680899E-2</v>
      </c>
      <c r="AL471">
        <v>8.5106382978723406E-3</v>
      </c>
      <c r="AM471">
        <v>0.11914893617021299</v>
      </c>
      <c r="AN471">
        <v>4.2553191489361703E-3</v>
      </c>
      <c r="AO471">
        <v>0</v>
      </c>
      <c r="AP471">
        <v>2.1213867999999998</v>
      </c>
      <c r="AQ471">
        <v>0.80900000000000005</v>
      </c>
    </row>
    <row r="472" spans="1:43" hidden="1" x14ac:dyDescent="0.3">
      <c r="A472" t="str">
        <f t="shared" si="7"/>
        <v>Brunei2002</v>
      </c>
      <c r="B472" t="s">
        <v>99</v>
      </c>
      <c r="C472" t="s">
        <v>100</v>
      </c>
      <c r="D472">
        <v>2002</v>
      </c>
      <c r="E472" t="s">
        <v>72</v>
      </c>
      <c r="F472">
        <v>1.38153118571675E-2</v>
      </c>
      <c r="G472">
        <v>0.23906976744186001</v>
      </c>
      <c r="H472">
        <v>7.7821011673151804E-3</v>
      </c>
      <c r="I472">
        <v>1.5564202334630401E-2</v>
      </c>
      <c r="J472">
        <v>0.25680933852140098</v>
      </c>
      <c r="K472">
        <v>0.39688715953307402</v>
      </c>
      <c r="L472">
        <v>0.32295719844358001</v>
      </c>
      <c r="M472">
        <v>7.3170731707317097E-2</v>
      </c>
      <c r="N472">
        <v>1.6260162601626001E-2</v>
      </c>
      <c r="O472">
        <v>2.0325203252032499E-2</v>
      </c>
      <c r="P472">
        <v>0.19512195121951201</v>
      </c>
      <c r="Q472">
        <v>8.1300813008130107E-3</v>
      </c>
      <c r="R472">
        <v>1.6260162601626001E-2</v>
      </c>
      <c r="S472">
        <v>4.0650406504065002E-3</v>
      </c>
      <c r="T472">
        <v>4.8780487804878099E-2</v>
      </c>
      <c r="U472">
        <v>4.0650406504065002E-3</v>
      </c>
      <c r="V472">
        <v>1.21951219512195E-2</v>
      </c>
      <c r="W472">
        <v>8.1300813008130107E-3</v>
      </c>
      <c r="X472">
        <v>7.3170731707317097E-2</v>
      </c>
      <c r="Y472">
        <v>2.4390243902439001E-2</v>
      </c>
      <c r="Z472">
        <v>4.0650406504065002E-3</v>
      </c>
      <c r="AA472">
        <v>0.101626016260163</v>
      </c>
      <c r="AB472">
        <v>1.6260162601626001E-2</v>
      </c>
      <c r="AC472">
        <v>8.1300813008130107E-3</v>
      </c>
      <c r="AD472">
        <v>2.8455284552845499E-2</v>
      </c>
      <c r="AE472">
        <v>4.8780487804878099E-2</v>
      </c>
      <c r="AF472">
        <v>3.2520325203252001E-2</v>
      </c>
      <c r="AG472">
        <v>4.4715447154471497E-2</v>
      </c>
      <c r="AH472">
        <v>3.2520325203252001E-2</v>
      </c>
      <c r="AI472">
        <v>1.6260162601626001E-2</v>
      </c>
      <c r="AJ472">
        <v>4.0650406504065002E-3</v>
      </c>
      <c r="AK472">
        <v>2.4390243902439001E-2</v>
      </c>
      <c r="AL472">
        <v>8.1300813008130107E-3</v>
      </c>
      <c r="AM472">
        <v>0.12195121951219499</v>
      </c>
      <c r="AN472">
        <v>4.0650406504065002E-3</v>
      </c>
      <c r="AO472">
        <v>0</v>
      </c>
      <c r="AP472">
        <v>2.1214849999999998</v>
      </c>
      <c r="AQ472">
        <v>0.81299999999999994</v>
      </c>
    </row>
    <row r="473" spans="1:43" hidden="1" x14ac:dyDescent="0.3">
      <c r="A473" t="str">
        <f t="shared" si="7"/>
        <v>Brunei2003</v>
      </c>
      <c r="B473" t="s">
        <v>99</v>
      </c>
      <c r="C473" t="s">
        <v>100</v>
      </c>
      <c r="D473">
        <v>2003</v>
      </c>
      <c r="E473" t="s">
        <v>72</v>
      </c>
      <c r="F473">
        <v>1.4202396840380899E-2</v>
      </c>
      <c r="G473">
        <v>0.24309884238646501</v>
      </c>
      <c r="H473">
        <v>7.3529411764705899E-3</v>
      </c>
      <c r="I473">
        <v>1.4705882352941201E-2</v>
      </c>
      <c r="J473">
        <v>0.25735294117647101</v>
      </c>
      <c r="K473">
        <v>0.38602941176470601</v>
      </c>
      <c r="L473">
        <v>0.33455882352941202</v>
      </c>
      <c r="M473">
        <v>7.3076923076923095E-2</v>
      </c>
      <c r="N473">
        <v>1.5384615384615399E-2</v>
      </c>
      <c r="O473">
        <v>1.9230769230769201E-2</v>
      </c>
      <c r="P473">
        <v>0.19615384615384601</v>
      </c>
      <c r="Q473">
        <v>7.6923076923076901E-3</v>
      </c>
      <c r="R473">
        <v>1.9230769230769201E-2</v>
      </c>
      <c r="S473">
        <v>3.8461538461538498E-3</v>
      </c>
      <c r="T473">
        <v>4.6153846153846198E-2</v>
      </c>
      <c r="U473">
        <v>3.8461538461538498E-3</v>
      </c>
      <c r="V473">
        <v>1.1538461538461499E-2</v>
      </c>
      <c r="W473">
        <v>7.6923076923076901E-3</v>
      </c>
      <c r="X473">
        <v>7.3076923076923095E-2</v>
      </c>
      <c r="Y473">
        <v>2.69230769230769E-2</v>
      </c>
      <c r="Z473">
        <v>3.8461538461538498E-3</v>
      </c>
      <c r="AA473">
        <v>0.1</v>
      </c>
      <c r="AB473">
        <v>1.5384615384615399E-2</v>
      </c>
      <c r="AC473">
        <v>7.6923076923076901E-3</v>
      </c>
      <c r="AD473">
        <v>3.0769230769230799E-2</v>
      </c>
      <c r="AE473">
        <v>4.6153846153846198E-2</v>
      </c>
      <c r="AF473">
        <v>3.0769230769230799E-2</v>
      </c>
      <c r="AG473">
        <v>4.6153846153846198E-2</v>
      </c>
      <c r="AH473">
        <v>3.4615384615384603E-2</v>
      </c>
      <c r="AI473">
        <v>1.5384615384615399E-2</v>
      </c>
      <c r="AJ473">
        <v>3.8461538461538498E-3</v>
      </c>
      <c r="AK473">
        <v>2.3076923076923099E-2</v>
      </c>
      <c r="AL473">
        <v>7.6923076923076901E-3</v>
      </c>
      <c r="AM473">
        <v>0.126923076923077</v>
      </c>
      <c r="AN473">
        <v>3.8461538461538498E-3</v>
      </c>
      <c r="AO473">
        <v>0</v>
      </c>
      <c r="AP473">
        <v>2.1617297999999998</v>
      </c>
      <c r="AQ473">
        <v>0.81799999999999995</v>
      </c>
    </row>
    <row r="474" spans="1:43" hidden="1" x14ac:dyDescent="0.3">
      <c r="A474" t="str">
        <f t="shared" si="7"/>
        <v>Brunei2004</v>
      </c>
      <c r="B474" t="s">
        <v>99</v>
      </c>
      <c r="C474" t="s">
        <v>100</v>
      </c>
      <c r="D474">
        <v>2004</v>
      </c>
      <c r="E474" t="s">
        <v>72</v>
      </c>
      <c r="F474">
        <v>1.46194158468342E-2</v>
      </c>
      <c r="G474">
        <v>0.24891587163920201</v>
      </c>
      <c r="H474">
        <v>6.9930069930069904E-3</v>
      </c>
      <c r="I474">
        <v>1.7482517482517501E-2</v>
      </c>
      <c r="J474">
        <v>0.25524475524475498</v>
      </c>
      <c r="K474">
        <v>0.38811188811188801</v>
      </c>
      <c r="L474">
        <v>0.33216783216783202</v>
      </c>
      <c r="M474">
        <v>7.3260073260073305E-2</v>
      </c>
      <c r="N474">
        <v>1.8315018315018299E-2</v>
      </c>
      <c r="O474">
        <v>1.8315018315018299E-2</v>
      </c>
      <c r="P474">
        <v>0.19780219780219799</v>
      </c>
      <c r="Q474">
        <v>7.3260073260073303E-3</v>
      </c>
      <c r="R474">
        <v>1.8315018315018299E-2</v>
      </c>
      <c r="S474">
        <v>3.66300366300366E-3</v>
      </c>
      <c r="T474">
        <v>4.7619047619047603E-2</v>
      </c>
      <c r="U474">
        <v>3.66300366300366E-3</v>
      </c>
      <c r="V474">
        <v>1.0989010989011E-2</v>
      </c>
      <c r="W474">
        <v>7.3260073260073303E-3</v>
      </c>
      <c r="X474">
        <v>7.69230769230769E-2</v>
      </c>
      <c r="Y474">
        <v>2.5641025641025599E-2</v>
      </c>
      <c r="Z474">
        <v>7.3260073260073303E-3</v>
      </c>
      <c r="AA474">
        <v>9.5238095238095205E-2</v>
      </c>
      <c r="AB474">
        <v>1.4652014652014701E-2</v>
      </c>
      <c r="AC474">
        <v>7.3260073260073303E-3</v>
      </c>
      <c r="AD474">
        <v>2.9304029304029301E-2</v>
      </c>
      <c r="AE474">
        <v>4.3956043956044001E-2</v>
      </c>
      <c r="AF474">
        <v>2.9304029304029301E-2</v>
      </c>
      <c r="AG474">
        <v>4.7619047619047603E-2</v>
      </c>
      <c r="AH474">
        <v>3.2967032967033003E-2</v>
      </c>
      <c r="AI474">
        <v>1.4652014652014701E-2</v>
      </c>
      <c r="AJ474">
        <v>3.66300366300366E-3</v>
      </c>
      <c r="AK474">
        <v>2.1978021978022001E-2</v>
      </c>
      <c r="AL474">
        <v>1.0989010989011E-2</v>
      </c>
      <c r="AM474">
        <v>0.128205128205128</v>
      </c>
      <c r="AN474">
        <v>3.66300366300366E-3</v>
      </c>
      <c r="AO474">
        <v>0</v>
      </c>
      <c r="AP474">
        <v>2.123151</v>
      </c>
      <c r="AQ474">
        <v>0.82199999999999995</v>
      </c>
    </row>
    <row r="475" spans="1:43" hidden="1" x14ac:dyDescent="0.3">
      <c r="A475" t="str">
        <f t="shared" si="7"/>
        <v>Brunei2005</v>
      </c>
      <c r="B475" t="s">
        <v>99</v>
      </c>
      <c r="C475" t="s">
        <v>100</v>
      </c>
      <c r="D475">
        <v>2005</v>
      </c>
      <c r="E475" t="s">
        <v>72</v>
      </c>
      <c r="F475">
        <v>1.50064717033605E-2</v>
      </c>
      <c r="G475">
        <v>0.25403568394222598</v>
      </c>
      <c r="H475">
        <v>6.6889632107023402E-3</v>
      </c>
      <c r="I475">
        <v>1.3377926421404699E-2</v>
      </c>
      <c r="J475">
        <v>0.25083612040133801</v>
      </c>
      <c r="K475">
        <v>0.39799331103678898</v>
      </c>
      <c r="L475">
        <v>0.331103678929766</v>
      </c>
      <c r="M475">
        <v>7.3170731707317097E-2</v>
      </c>
      <c r="N475">
        <v>1.74216027874564E-2</v>
      </c>
      <c r="O475">
        <v>2.0905923344947699E-2</v>
      </c>
      <c r="P475">
        <v>0.19860627177700299</v>
      </c>
      <c r="Q475">
        <v>6.9686411149825801E-3</v>
      </c>
      <c r="R475">
        <v>1.74216027874564E-2</v>
      </c>
      <c r="S475">
        <v>3.4843205574912901E-3</v>
      </c>
      <c r="T475">
        <v>4.5296167247386797E-2</v>
      </c>
      <c r="U475">
        <v>3.4843205574912901E-3</v>
      </c>
      <c r="V475">
        <v>1.39372822299652E-2</v>
      </c>
      <c r="W475">
        <v>6.9686411149825801E-3</v>
      </c>
      <c r="X475">
        <v>7.6655052264808399E-2</v>
      </c>
      <c r="Y475">
        <v>2.4390243902439001E-2</v>
      </c>
      <c r="Z475">
        <v>6.9686411149825801E-3</v>
      </c>
      <c r="AA475">
        <v>9.0592334494773497E-2</v>
      </c>
      <c r="AB475">
        <v>1.39372822299652E-2</v>
      </c>
      <c r="AC475">
        <v>6.9686411149825801E-3</v>
      </c>
      <c r="AD475">
        <v>3.1358885017421602E-2</v>
      </c>
      <c r="AE475">
        <v>4.1811846689895502E-2</v>
      </c>
      <c r="AF475">
        <v>3.1358885017421602E-2</v>
      </c>
      <c r="AG475">
        <v>4.5296167247386797E-2</v>
      </c>
      <c r="AH475">
        <v>3.4843205574912897E-2</v>
      </c>
      <c r="AI475">
        <v>1.39372822299652E-2</v>
      </c>
      <c r="AJ475">
        <v>3.4843205574912901E-3</v>
      </c>
      <c r="AK475">
        <v>2.4390243902439001E-2</v>
      </c>
      <c r="AL475">
        <v>1.04529616724739E-2</v>
      </c>
      <c r="AM475">
        <v>0.13240418118466901</v>
      </c>
      <c r="AN475">
        <v>3.4843205574912901E-3</v>
      </c>
      <c r="AO475">
        <v>0</v>
      </c>
      <c r="AP475">
        <v>1.8714322000000001</v>
      </c>
      <c r="AQ475">
        <v>0.82499999999999996</v>
      </c>
    </row>
    <row r="476" spans="1:43" hidden="1" x14ac:dyDescent="0.3">
      <c r="A476" t="str">
        <f t="shared" si="7"/>
        <v>Brunei2006</v>
      </c>
      <c r="B476" t="s">
        <v>99</v>
      </c>
      <c r="C476" t="s">
        <v>100</v>
      </c>
      <c r="D476">
        <v>2006</v>
      </c>
      <c r="E476" t="s">
        <v>72</v>
      </c>
      <c r="F476">
        <v>1.54318578957067E-2</v>
      </c>
      <c r="G476">
        <v>0.25919732441471599</v>
      </c>
      <c r="H476">
        <v>6.4308681672025697E-3</v>
      </c>
      <c r="I476">
        <v>1.2861736334405099E-2</v>
      </c>
      <c r="J476">
        <v>0.247588424437299</v>
      </c>
      <c r="K476">
        <v>0.40192926045016097</v>
      </c>
      <c r="L476">
        <v>0.331189710610932</v>
      </c>
      <c r="M476">
        <v>7.3578595317725801E-2</v>
      </c>
      <c r="N476">
        <v>1.6722408026755901E-2</v>
      </c>
      <c r="O476">
        <v>2.0066889632107E-2</v>
      </c>
      <c r="P476">
        <v>0.19732441471571899</v>
      </c>
      <c r="Q476">
        <v>6.6889632107023402E-3</v>
      </c>
      <c r="R476">
        <v>1.6722408026755901E-2</v>
      </c>
      <c r="S476">
        <v>3.3444816053511701E-3</v>
      </c>
      <c r="T476">
        <v>4.3478260869565202E-2</v>
      </c>
      <c r="U476">
        <v>3.3444816053511701E-3</v>
      </c>
      <c r="V476">
        <v>1.3377926421404699E-2</v>
      </c>
      <c r="W476">
        <v>6.6889632107023402E-3</v>
      </c>
      <c r="X476">
        <v>7.69230769230769E-2</v>
      </c>
      <c r="Y476">
        <v>2.6755852842809399E-2</v>
      </c>
      <c r="Z476">
        <v>6.6889632107023402E-3</v>
      </c>
      <c r="AA476">
        <v>8.6956521739130405E-2</v>
      </c>
      <c r="AB476">
        <v>1.3377926421404699E-2</v>
      </c>
      <c r="AC476">
        <v>6.6889632107023402E-3</v>
      </c>
      <c r="AD476">
        <v>3.0100334448160501E-2</v>
      </c>
      <c r="AE476">
        <v>4.3478260869565202E-2</v>
      </c>
      <c r="AF476">
        <v>3.0100334448160501E-2</v>
      </c>
      <c r="AG476">
        <v>4.6822742474916398E-2</v>
      </c>
      <c r="AH476">
        <v>3.67892976588629E-2</v>
      </c>
      <c r="AI476">
        <v>1.6722408026755901E-2</v>
      </c>
      <c r="AJ476">
        <v>3.3444816053511701E-3</v>
      </c>
      <c r="AK476">
        <v>2.3411371237458199E-2</v>
      </c>
      <c r="AL476">
        <v>1.00334448160535E-2</v>
      </c>
      <c r="AM476">
        <v>0.13377926421404701</v>
      </c>
      <c r="AN476">
        <v>3.3444816053511701E-3</v>
      </c>
      <c r="AO476">
        <v>3.3444816053511701E-3</v>
      </c>
      <c r="AP476">
        <v>1.635527</v>
      </c>
      <c r="AQ476">
        <v>0.82799999999999996</v>
      </c>
    </row>
    <row r="477" spans="1:43" hidden="1" x14ac:dyDescent="0.3">
      <c r="A477" t="str">
        <f t="shared" si="7"/>
        <v>Brunei2007</v>
      </c>
      <c r="B477" t="s">
        <v>99</v>
      </c>
      <c r="C477" t="s">
        <v>100</v>
      </c>
      <c r="D477">
        <v>2007</v>
      </c>
      <c r="E477" t="s">
        <v>72</v>
      </c>
      <c r="F477">
        <v>1.5827054896676299E-2</v>
      </c>
      <c r="G477">
        <v>0.26490066225165598</v>
      </c>
      <c r="H477">
        <v>6.2695924764890297E-3</v>
      </c>
      <c r="I477">
        <v>1.2539184952978099E-2</v>
      </c>
      <c r="J477">
        <v>0.24764890282131699</v>
      </c>
      <c r="K477">
        <v>0.40752351097178702</v>
      </c>
      <c r="L477">
        <v>0.326018808777429</v>
      </c>
      <c r="M477">
        <v>7.2131147540983598E-2</v>
      </c>
      <c r="N477">
        <v>1.63934426229508E-2</v>
      </c>
      <c r="O477">
        <v>1.9672131147540999E-2</v>
      </c>
      <c r="P477">
        <v>0.2</v>
      </c>
      <c r="Q477">
        <v>6.5573770491803296E-3</v>
      </c>
      <c r="R477">
        <v>1.63934426229508E-2</v>
      </c>
      <c r="S477">
        <v>3.27868852459016E-3</v>
      </c>
      <c r="T477">
        <v>4.59016393442623E-2</v>
      </c>
      <c r="U477">
        <v>3.27868852459016E-3</v>
      </c>
      <c r="V477">
        <v>1.3114754098360701E-2</v>
      </c>
      <c r="W477">
        <v>6.5573770491803296E-3</v>
      </c>
      <c r="X477">
        <v>7.86885245901639E-2</v>
      </c>
      <c r="Y477">
        <v>2.6229508196721301E-2</v>
      </c>
      <c r="Z477">
        <v>6.5573770491803296E-3</v>
      </c>
      <c r="AA477">
        <v>8.5245901639344299E-2</v>
      </c>
      <c r="AB477">
        <v>1.3114754098360701E-2</v>
      </c>
      <c r="AC477">
        <v>6.5573770491803296E-3</v>
      </c>
      <c r="AD477">
        <v>3.2786885245901599E-2</v>
      </c>
      <c r="AE477">
        <v>4.2622950819672101E-2</v>
      </c>
      <c r="AF477">
        <v>2.9508196721311501E-2</v>
      </c>
      <c r="AG477">
        <v>4.59016393442623E-2</v>
      </c>
      <c r="AH477">
        <v>3.6065573770491799E-2</v>
      </c>
      <c r="AI477">
        <v>1.63934426229508E-2</v>
      </c>
      <c r="AJ477">
        <v>3.27868852459016E-3</v>
      </c>
      <c r="AK477">
        <v>2.2950819672131102E-2</v>
      </c>
      <c r="AL477">
        <v>9.8360655737704892E-3</v>
      </c>
      <c r="AM477">
        <v>0.13442622950819699</v>
      </c>
      <c r="AN477">
        <v>3.27868852459016E-3</v>
      </c>
      <c r="AO477">
        <v>3.27868852459016E-3</v>
      </c>
      <c r="AP477">
        <v>1.7108049999999999</v>
      </c>
      <c r="AQ477">
        <v>0.82699999999999996</v>
      </c>
    </row>
    <row r="478" spans="1:43" hidden="1" x14ac:dyDescent="0.3">
      <c r="A478" t="str">
        <f t="shared" si="7"/>
        <v>Brunei2008</v>
      </c>
      <c r="B478" t="s">
        <v>99</v>
      </c>
      <c r="C478" t="s">
        <v>100</v>
      </c>
      <c r="D478">
        <v>2008</v>
      </c>
      <c r="E478" t="s">
        <v>72</v>
      </c>
      <c r="F478">
        <v>1.62454688504052E-2</v>
      </c>
      <c r="G478">
        <v>0.27078189300411498</v>
      </c>
      <c r="H478">
        <v>6.0790273556231003E-3</v>
      </c>
      <c r="I478">
        <v>1.2158054711246201E-2</v>
      </c>
      <c r="J478">
        <v>0.24620060790273601</v>
      </c>
      <c r="K478">
        <v>0.41033434650455902</v>
      </c>
      <c r="L478">
        <v>0.32522796352583599</v>
      </c>
      <c r="M478">
        <v>7.2784810126582306E-2</v>
      </c>
      <c r="N478">
        <v>1.8987341772151899E-2</v>
      </c>
      <c r="O478">
        <v>1.8987341772151899E-2</v>
      </c>
      <c r="P478">
        <v>0.199367088607595</v>
      </c>
      <c r="Q478">
        <v>6.3291139240506302E-3</v>
      </c>
      <c r="R478">
        <v>1.8987341772151899E-2</v>
      </c>
      <c r="S478">
        <v>3.1645569620253199E-3</v>
      </c>
      <c r="T478">
        <v>4.4303797468354403E-2</v>
      </c>
      <c r="U478">
        <v>3.1645569620253199E-3</v>
      </c>
      <c r="V478">
        <v>1.26582278481013E-2</v>
      </c>
      <c r="W478">
        <v>6.3291139240506302E-3</v>
      </c>
      <c r="X478">
        <v>7.9113924050632903E-2</v>
      </c>
      <c r="Y478">
        <v>2.53164556962025E-2</v>
      </c>
      <c r="Z478">
        <v>6.3291139240506302E-3</v>
      </c>
      <c r="AA478">
        <v>8.2278481012658194E-2</v>
      </c>
      <c r="AB478">
        <v>1.5822784810126601E-2</v>
      </c>
      <c r="AC478">
        <v>6.3291139240506302E-3</v>
      </c>
      <c r="AD478">
        <v>3.1645569620253201E-2</v>
      </c>
      <c r="AE478">
        <v>4.1139240506329097E-2</v>
      </c>
      <c r="AF478">
        <v>2.8481012658227799E-2</v>
      </c>
      <c r="AG478">
        <v>4.7468354430379701E-2</v>
      </c>
      <c r="AH478">
        <v>3.7974683544303799E-2</v>
      </c>
      <c r="AI478">
        <v>1.5822784810126601E-2</v>
      </c>
      <c r="AJ478">
        <v>3.1645569620253199E-3</v>
      </c>
      <c r="AK478">
        <v>2.2151898734177201E-2</v>
      </c>
      <c r="AL478">
        <v>9.4936708860759497E-3</v>
      </c>
      <c r="AM478">
        <v>0.136075949367089</v>
      </c>
      <c r="AN478">
        <v>3.1645569620253199E-3</v>
      </c>
      <c r="AO478">
        <v>3.1645569620253199E-3</v>
      </c>
      <c r="AP478">
        <v>1.6888688000000001</v>
      </c>
      <c r="AQ478">
        <v>0.82599999999999996</v>
      </c>
    </row>
    <row r="479" spans="1:43" hidden="1" x14ac:dyDescent="0.3">
      <c r="A479" t="str">
        <f t="shared" si="7"/>
        <v>Brunei2009</v>
      </c>
      <c r="B479" t="s">
        <v>99</v>
      </c>
      <c r="C479" t="s">
        <v>100</v>
      </c>
      <c r="D479">
        <v>2009</v>
      </c>
      <c r="E479" t="s">
        <v>72</v>
      </c>
      <c r="F479">
        <v>1.66463602499731E-2</v>
      </c>
      <c r="G479">
        <v>0.27555910543131001</v>
      </c>
      <c r="H479">
        <v>5.78034682080925E-3</v>
      </c>
      <c r="I479">
        <v>1.15606936416185E-2</v>
      </c>
      <c r="J479">
        <v>0.23699421965317899</v>
      </c>
      <c r="K479">
        <v>0.41618497109826602</v>
      </c>
      <c r="L479">
        <v>0.329479768786127</v>
      </c>
      <c r="M479">
        <v>7.2072072072072099E-2</v>
      </c>
      <c r="N479">
        <v>1.8018018018018001E-2</v>
      </c>
      <c r="O479">
        <v>1.8018018018018001E-2</v>
      </c>
      <c r="P479">
        <v>0.19819819819819801</v>
      </c>
      <c r="Q479">
        <v>6.0060060060060103E-3</v>
      </c>
      <c r="R479">
        <v>1.8018018018018001E-2</v>
      </c>
      <c r="S479">
        <v>3.0030030030029999E-3</v>
      </c>
      <c r="T479">
        <v>4.2042042042041997E-2</v>
      </c>
      <c r="U479">
        <v>3.0030030030029999E-3</v>
      </c>
      <c r="V479">
        <v>1.5015015015014999E-2</v>
      </c>
      <c r="W479">
        <v>9.0090090090090107E-3</v>
      </c>
      <c r="X479">
        <v>8.1081081081081099E-2</v>
      </c>
      <c r="Y479">
        <v>2.7027027027027001E-2</v>
      </c>
      <c r="Z479">
        <v>6.0060060060060103E-3</v>
      </c>
      <c r="AA479">
        <v>7.8078078078078095E-2</v>
      </c>
      <c r="AB479">
        <v>1.5015015015014999E-2</v>
      </c>
      <c r="AC479">
        <v>9.0090090090090107E-3</v>
      </c>
      <c r="AD479">
        <v>3.3033033033033003E-2</v>
      </c>
      <c r="AE479">
        <v>3.9039039039038999E-2</v>
      </c>
      <c r="AF479">
        <v>2.7027027027027001E-2</v>
      </c>
      <c r="AG479">
        <v>4.8048048048047999E-2</v>
      </c>
      <c r="AH479">
        <v>3.6036036036036001E-2</v>
      </c>
      <c r="AI479">
        <v>1.5015015015014999E-2</v>
      </c>
      <c r="AJ479">
        <v>3.0030030030029999E-3</v>
      </c>
      <c r="AK479">
        <v>2.4024024024024E-2</v>
      </c>
      <c r="AL479">
        <v>1.2012012012012E-2</v>
      </c>
      <c r="AM479">
        <v>0.13813813813813799</v>
      </c>
      <c r="AN479">
        <v>3.0030030030029999E-3</v>
      </c>
      <c r="AO479">
        <v>3.0030030030029999E-3</v>
      </c>
      <c r="AP479">
        <v>2.1619896999999999</v>
      </c>
      <c r="AQ479">
        <v>0.82799999999999996</v>
      </c>
    </row>
    <row r="480" spans="1:43" hidden="1" x14ac:dyDescent="0.3">
      <c r="A480" t="str">
        <f t="shared" si="7"/>
        <v>Brunei2010</v>
      </c>
      <c r="B480" t="s">
        <v>99</v>
      </c>
      <c r="C480" t="s">
        <v>100</v>
      </c>
      <c r="D480">
        <v>2010</v>
      </c>
      <c r="E480" t="s">
        <v>72</v>
      </c>
      <c r="F480">
        <v>1.7039812572462999E-2</v>
      </c>
      <c r="G480">
        <v>0.27901614142966902</v>
      </c>
      <c r="H480">
        <v>5.5096418732782397E-3</v>
      </c>
      <c r="I480">
        <v>1.10192837465565E-2</v>
      </c>
      <c r="J480">
        <v>0.228650137741047</v>
      </c>
      <c r="K480">
        <v>0.42699724517906301</v>
      </c>
      <c r="L480">
        <v>0.32782369146005502</v>
      </c>
      <c r="M480">
        <v>7.1633237822349594E-2</v>
      </c>
      <c r="N480">
        <v>2.0057306590257899E-2</v>
      </c>
      <c r="O480">
        <v>1.7191977077363901E-2</v>
      </c>
      <c r="P480">
        <v>0.197707736389685</v>
      </c>
      <c r="Q480">
        <v>5.7306590257879698E-3</v>
      </c>
      <c r="R480">
        <v>1.7191977077363901E-2</v>
      </c>
      <c r="S480">
        <v>2.8653295128939801E-3</v>
      </c>
      <c r="T480">
        <v>4.2979942693409698E-2</v>
      </c>
      <c r="U480">
        <v>2.8653295128939801E-3</v>
      </c>
      <c r="V480">
        <v>1.4326647564469899E-2</v>
      </c>
      <c r="W480">
        <v>8.5959885386819503E-3</v>
      </c>
      <c r="X480">
        <v>8.3094555873925502E-2</v>
      </c>
      <c r="Y480">
        <v>2.8653295128939799E-2</v>
      </c>
      <c r="Z480">
        <v>5.7306590257879698E-3</v>
      </c>
      <c r="AA480">
        <v>7.7363896848137506E-2</v>
      </c>
      <c r="AB480">
        <v>1.4326647564469899E-2</v>
      </c>
      <c r="AC480">
        <v>8.5959885386819503E-3</v>
      </c>
      <c r="AD480">
        <v>3.4383954154727801E-2</v>
      </c>
      <c r="AE480">
        <v>4.0114613180515797E-2</v>
      </c>
      <c r="AF480">
        <v>2.8653295128939799E-2</v>
      </c>
      <c r="AG480">
        <v>4.5845272206303703E-2</v>
      </c>
      <c r="AH480">
        <v>3.7249283667621799E-2</v>
      </c>
      <c r="AI480">
        <v>1.4326647564469899E-2</v>
      </c>
      <c r="AJ480">
        <v>2.8653295128939801E-3</v>
      </c>
      <c r="AK480">
        <v>2.29226361031519E-2</v>
      </c>
      <c r="AL480">
        <v>1.14613180515759E-2</v>
      </c>
      <c r="AM480">
        <v>0.13753581661891101</v>
      </c>
      <c r="AN480">
        <v>2.8653295128939801E-3</v>
      </c>
      <c r="AO480">
        <v>2.8653295128939801E-3</v>
      </c>
      <c r="AP480">
        <v>2.0900460000000001</v>
      </c>
      <c r="AQ480">
        <v>0.82799999999999996</v>
      </c>
    </row>
    <row r="481" spans="1:43" hidden="1" x14ac:dyDescent="0.3">
      <c r="A481" t="str">
        <f t="shared" si="7"/>
        <v>Brunei2011</v>
      </c>
      <c r="B481" t="s">
        <v>99</v>
      </c>
      <c r="C481" t="s">
        <v>100</v>
      </c>
      <c r="D481">
        <v>2011</v>
      </c>
      <c r="E481" t="s">
        <v>72</v>
      </c>
      <c r="F481">
        <v>1.7435591177016999E-2</v>
      </c>
      <c r="G481">
        <v>0.28282070517629398</v>
      </c>
      <c r="H481">
        <v>5.2910052910052898E-3</v>
      </c>
      <c r="I481">
        <v>1.0582010582010601E-2</v>
      </c>
      <c r="J481">
        <v>0.23015873015873001</v>
      </c>
      <c r="K481">
        <v>0.433862433862434</v>
      </c>
      <c r="L481">
        <v>0.32010582010582</v>
      </c>
      <c r="M481">
        <v>7.2022160664820006E-2</v>
      </c>
      <c r="N481">
        <v>1.9390581717451501E-2</v>
      </c>
      <c r="O481">
        <v>1.9390581717451501E-2</v>
      </c>
      <c r="P481">
        <v>0.19667590027700799</v>
      </c>
      <c r="Q481">
        <v>5.5401662049861496E-3</v>
      </c>
      <c r="R481">
        <v>1.6620498614958401E-2</v>
      </c>
      <c r="S481">
        <v>2.77008310249307E-3</v>
      </c>
      <c r="T481">
        <v>4.15512465373961E-2</v>
      </c>
      <c r="U481">
        <v>2.77008310249307E-3</v>
      </c>
      <c r="V481">
        <v>1.38504155124654E-2</v>
      </c>
      <c r="W481">
        <v>8.3102493074792196E-3</v>
      </c>
      <c r="X481">
        <v>8.5872576177285304E-2</v>
      </c>
      <c r="Y481">
        <v>2.7700831024930699E-2</v>
      </c>
      <c r="Z481">
        <v>5.5401662049861496E-3</v>
      </c>
      <c r="AA481">
        <v>7.4792243767312999E-2</v>
      </c>
      <c r="AB481">
        <v>1.38504155124654E-2</v>
      </c>
      <c r="AC481">
        <v>8.3102493074792196E-3</v>
      </c>
      <c r="AD481">
        <v>3.3240997229916899E-2</v>
      </c>
      <c r="AE481">
        <v>3.8781163434903003E-2</v>
      </c>
      <c r="AF481">
        <v>2.7700831024930699E-2</v>
      </c>
      <c r="AG481">
        <v>4.7091412742382301E-2</v>
      </c>
      <c r="AH481">
        <v>3.8781163434903003E-2</v>
      </c>
      <c r="AI481">
        <v>1.38504155124654E-2</v>
      </c>
      <c r="AJ481">
        <v>2.77008310249307E-3</v>
      </c>
      <c r="AK481">
        <v>2.4930747922437699E-2</v>
      </c>
      <c r="AL481">
        <v>1.1080332409972299E-2</v>
      </c>
      <c r="AM481">
        <v>0.14127423822714699</v>
      </c>
      <c r="AN481">
        <v>2.77008310249307E-3</v>
      </c>
      <c r="AO481">
        <v>2.77008310249307E-3</v>
      </c>
      <c r="AP481">
        <v>1.7061734</v>
      </c>
      <c r="AQ481">
        <v>0.83199999999999996</v>
      </c>
    </row>
    <row r="482" spans="1:43" hidden="1" x14ac:dyDescent="0.3">
      <c r="A482" t="str">
        <f t="shared" si="7"/>
        <v>Brunei2012</v>
      </c>
      <c r="B482" t="s">
        <v>99</v>
      </c>
      <c r="C482" t="s">
        <v>100</v>
      </c>
      <c r="D482">
        <v>2012</v>
      </c>
      <c r="E482" t="s">
        <v>72</v>
      </c>
      <c r="F482">
        <v>1.77598114626559E-2</v>
      </c>
      <c r="G482">
        <v>0.28633720930232598</v>
      </c>
      <c r="H482">
        <v>5.0761421319797002E-3</v>
      </c>
      <c r="I482">
        <v>1.01522842639594E-2</v>
      </c>
      <c r="J482">
        <v>0.22842639593908601</v>
      </c>
      <c r="K482">
        <v>0.43908629441624403</v>
      </c>
      <c r="L482">
        <v>0.31725888324873103</v>
      </c>
      <c r="M482">
        <v>7.1428571428571397E-2</v>
      </c>
      <c r="N482">
        <v>1.85185185185185E-2</v>
      </c>
      <c r="O482">
        <v>1.85185185185185E-2</v>
      </c>
      <c r="P482">
        <v>0.19576719576719601</v>
      </c>
      <c r="Q482">
        <v>5.2910052910052898E-3</v>
      </c>
      <c r="R482">
        <v>1.85185185185185E-2</v>
      </c>
      <c r="S482">
        <v>5.2910052910052898E-3</v>
      </c>
      <c r="T482">
        <v>4.2328042328042298E-2</v>
      </c>
      <c r="U482">
        <v>2.6455026455026501E-3</v>
      </c>
      <c r="V482">
        <v>1.58730158730159E-2</v>
      </c>
      <c r="W482">
        <v>7.9365079365079395E-3</v>
      </c>
      <c r="X482">
        <v>8.4656084656084707E-2</v>
      </c>
      <c r="Y482">
        <v>2.6455026455026499E-2</v>
      </c>
      <c r="Z482">
        <v>5.2910052910052898E-3</v>
      </c>
      <c r="AA482">
        <v>7.4074074074074098E-2</v>
      </c>
      <c r="AB482">
        <v>1.3227513227513201E-2</v>
      </c>
      <c r="AC482">
        <v>7.9365079365079395E-3</v>
      </c>
      <c r="AD482">
        <v>3.4391534391534397E-2</v>
      </c>
      <c r="AE482">
        <v>3.9682539682539701E-2</v>
      </c>
      <c r="AF482">
        <v>2.9100529100529099E-2</v>
      </c>
      <c r="AG482">
        <v>4.7619047619047603E-2</v>
      </c>
      <c r="AH482">
        <v>3.9682539682539701E-2</v>
      </c>
      <c r="AI482">
        <v>1.3227513227513201E-2</v>
      </c>
      <c r="AJ482">
        <v>2.6455026455026501E-3</v>
      </c>
      <c r="AK482">
        <v>2.3809523809523801E-2</v>
      </c>
      <c r="AL482">
        <v>1.0582010582010601E-2</v>
      </c>
      <c r="AM482">
        <v>0.14021164021164001</v>
      </c>
      <c r="AN482">
        <v>2.6455026455026501E-3</v>
      </c>
      <c r="AO482">
        <v>2.6455026455026501E-3</v>
      </c>
      <c r="AP482">
        <v>1.6871252999999999</v>
      </c>
      <c r="AQ482">
        <v>0.83799999999999997</v>
      </c>
    </row>
    <row r="483" spans="1:43" hidden="1" x14ac:dyDescent="0.3">
      <c r="A483" t="str">
        <f t="shared" si="7"/>
        <v>Brunei2013</v>
      </c>
      <c r="B483" t="s">
        <v>99</v>
      </c>
      <c r="C483" t="s">
        <v>100</v>
      </c>
      <c r="D483">
        <v>2013</v>
      </c>
      <c r="E483" t="s">
        <v>72</v>
      </c>
      <c r="F483">
        <v>1.81185499376737E-2</v>
      </c>
      <c r="G483">
        <v>0.28828828828828801</v>
      </c>
      <c r="H483">
        <v>4.8076923076923097E-3</v>
      </c>
      <c r="I483">
        <v>9.6153846153846194E-3</v>
      </c>
      <c r="J483">
        <v>0.22355769230769201</v>
      </c>
      <c r="K483">
        <v>0.44230769230769201</v>
      </c>
      <c r="L483">
        <v>0.31971153846153799</v>
      </c>
      <c r="M483">
        <v>7.0175438596491196E-2</v>
      </c>
      <c r="N483">
        <v>2.00501253132832E-2</v>
      </c>
      <c r="O483">
        <v>1.7543859649122799E-2</v>
      </c>
      <c r="P483">
        <v>0.197994987468672</v>
      </c>
      <c r="Q483">
        <v>5.0125313283208E-3</v>
      </c>
      <c r="R483">
        <v>1.7543859649122799E-2</v>
      </c>
      <c r="S483">
        <v>5.0125313283208E-3</v>
      </c>
      <c r="T483">
        <v>4.2606516290726801E-2</v>
      </c>
      <c r="U483">
        <v>2.5062656641604E-3</v>
      </c>
      <c r="V483">
        <v>1.50375939849624E-2</v>
      </c>
      <c r="W483">
        <v>7.5187969924812E-3</v>
      </c>
      <c r="X483">
        <v>8.5213032581453602E-2</v>
      </c>
      <c r="Y483">
        <v>2.7568922305764399E-2</v>
      </c>
      <c r="Z483">
        <v>5.0125313283208E-3</v>
      </c>
      <c r="AA483">
        <v>7.2681704260651597E-2</v>
      </c>
      <c r="AB483">
        <v>1.50375939849624E-2</v>
      </c>
      <c r="AC483">
        <v>1.00250626566416E-2</v>
      </c>
      <c r="AD483">
        <v>3.5087719298245598E-2</v>
      </c>
      <c r="AE483">
        <v>3.7593984962405999E-2</v>
      </c>
      <c r="AF483">
        <v>2.7568922305764399E-2</v>
      </c>
      <c r="AG483">
        <v>4.7619047619047603E-2</v>
      </c>
      <c r="AH483">
        <v>4.01002506265664E-2</v>
      </c>
      <c r="AI483">
        <v>1.50375939849624E-2</v>
      </c>
      <c r="AJ483">
        <v>2.5062656641604E-3</v>
      </c>
      <c r="AK483">
        <v>2.2556390977443601E-2</v>
      </c>
      <c r="AL483">
        <v>1.00250626566416E-2</v>
      </c>
      <c r="AM483">
        <v>0.140350877192982</v>
      </c>
      <c r="AN483">
        <v>2.5062656641604E-3</v>
      </c>
      <c r="AO483">
        <v>2.5062656641604E-3</v>
      </c>
      <c r="AP483">
        <v>1.7197315</v>
      </c>
      <c r="AQ483">
        <v>0.83799999999999997</v>
      </c>
    </row>
    <row r="484" spans="1:43" hidden="1" x14ac:dyDescent="0.3">
      <c r="A484" t="str">
        <f t="shared" si="7"/>
        <v>Brunei2014</v>
      </c>
      <c r="B484" t="s">
        <v>99</v>
      </c>
      <c r="C484" t="s">
        <v>100</v>
      </c>
      <c r="D484">
        <v>2014</v>
      </c>
      <c r="E484" t="s">
        <v>72</v>
      </c>
      <c r="F484">
        <v>1.8448056321741398E-2</v>
      </c>
      <c r="G484">
        <v>0.29088471849865999</v>
      </c>
      <c r="H484">
        <v>4.6082949308755804E-3</v>
      </c>
      <c r="I484">
        <v>9.2165898617511503E-3</v>
      </c>
      <c r="J484">
        <v>0.221198156682028</v>
      </c>
      <c r="K484">
        <v>0.44700460829493099</v>
      </c>
      <c r="L484">
        <v>0.31797235023041498</v>
      </c>
      <c r="M484">
        <v>6.9879518072289204E-2</v>
      </c>
      <c r="N484">
        <v>1.92771084337349E-2</v>
      </c>
      <c r="O484">
        <v>1.92771084337349E-2</v>
      </c>
      <c r="P484">
        <v>0.19759036144578301</v>
      </c>
      <c r="Q484">
        <v>4.8192771084337397E-3</v>
      </c>
      <c r="R484">
        <v>1.68674698795181E-2</v>
      </c>
      <c r="S484">
        <v>4.8192771084337397E-3</v>
      </c>
      <c r="T484">
        <v>4.09638554216867E-2</v>
      </c>
      <c r="U484">
        <v>2.4096385542168699E-3</v>
      </c>
      <c r="V484">
        <v>1.44578313253012E-2</v>
      </c>
      <c r="W484">
        <v>7.2289156626506E-3</v>
      </c>
      <c r="X484">
        <v>8.67469879518072E-2</v>
      </c>
      <c r="Y484">
        <v>2.65060240963855E-2</v>
      </c>
      <c r="Z484">
        <v>4.8192771084337397E-3</v>
      </c>
      <c r="AA484">
        <v>7.2289156626505993E-2</v>
      </c>
      <c r="AB484">
        <v>1.44578313253012E-2</v>
      </c>
      <c r="AC484">
        <v>9.6385542168674707E-3</v>
      </c>
      <c r="AD484">
        <v>3.3734939759036103E-2</v>
      </c>
      <c r="AE484">
        <v>3.8554216867469897E-2</v>
      </c>
      <c r="AF484">
        <v>2.89156626506024E-2</v>
      </c>
      <c r="AG484">
        <v>4.81927710843374E-2</v>
      </c>
      <c r="AH484">
        <v>4.09638554216867E-2</v>
      </c>
      <c r="AI484">
        <v>1.44578313253012E-2</v>
      </c>
      <c r="AJ484">
        <v>2.4096385542168699E-3</v>
      </c>
      <c r="AK484">
        <v>2.16867469879518E-2</v>
      </c>
      <c r="AL484">
        <v>1.20481927710843E-2</v>
      </c>
      <c r="AM484">
        <v>0.14216867469879499</v>
      </c>
      <c r="AN484">
        <v>2.4096385542168699E-3</v>
      </c>
      <c r="AO484">
        <v>2.4096385542168699E-3</v>
      </c>
      <c r="AP484">
        <v>1.7739567999999999</v>
      </c>
      <c r="AQ484">
        <v>0.83699999999999997</v>
      </c>
    </row>
    <row r="485" spans="1:43" hidden="1" x14ac:dyDescent="0.3">
      <c r="A485" t="str">
        <f t="shared" si="7"/>
        <v>Brunei2015</v>
      </c>
      <c r="B485" t="s">
        <v>99</v>
      </c>
      <c r="C485" t="s">
        <v>100</v>
      </c>
      <c r="D485">
        <v>2015</v>
      </c>
      <c r="E485" t="s">
        <v>72</v>
      </c>
      <c r="F485">
        <v>1.88143666015817E-2</v>
      </c>
      <c r="G485">
        <v>0.29282482223658701</v>
      </c>
      <c r="H485">
        <v>4.4150110375275903E-3</v>
      </c>
      <c r="I485">
        <v>8.8300220750551894E-3</v>
      </c>
      <c r="J485">
        <v>0.21412803532008801</v>
      </c>
      <c r="K485">
        <v>0.45916114790286999</v>
      </c>
      <c r="L485">
        <v>0.31346578366445899</v>
      </c>
      <c r="M485">
        <v>6.9124423963133605E-2</v>
      </c>
      <c r="N485">
        <v>2.07373271889401E-2</v>
      </c>
      <c r="O485">
        <v>1.8433179723502301E-2</v>
      </c>
      <c r="P485">
        <v>0.19815668202764999</v>
      </c>
      <c r="Q485">
        <v>4.6082949308755804E-3</v>
      </c>
      <c r="R485">
        <v>1.8433179723502301E-2</v>
      </c>
      <c r="S485">
        <v>4.6082949308755804E-3</v>
      </c>
      <c r="T485">
        <v>4.1474654377880199E-2</v>
      </c>
      <c r="U485">
        <v>2.3041474654377902E-3</v>
      </c>
      <c r="V485">
        <v>1.6129032258064498E-2</v>
      </c>
      <c r="W485">
        <v>6.9124423963133601E-3</v>
      </c>
      <c r="X485">
        <v>8.7557603686635899E-2</v>
      </c>
      <c r="Y485">
        <v>2.5345622119815701E-2</v>
      </c>
      <c r="Z485">
        <v>4.6082949308755804E-3</v>
      </c>
      <c r="AA485">
        <v>6.9124423963133605E-2</v>
      </c>
      <c r="AB485">
        <v>1.3824884792626699E-2</v>
      </c>
      <c r="AC485">
        <v>9.2165898617511503E-3</v>
      </c>
      <c r="AD485">
        <v>3.4562211981566802E-2</v>
      </c>
      <c r="AE485">
        <v>3.6866359447004601E-2</v>
      </c>
      <c r="AF485">
        <v>2.76497695852535E-2</v>
      </c>
      <c r="AG485">
        <v>4.8387096774193498E-2</v>
      </c>
      <c r="AH485">
        <v>4.3778801843317998E-2</v>
      </c>
      <c r="AI485">
        <v>1.3824884792626699E-2</v>
      </c>
      <c r="AJ485">
        <v>2.3041474654377902E-3</v>
      </c>
      <c r="AK485">
        <v>2.3041474654377898E-2</v>
      </c>
      <c r="AL485">
        <v>1.1520737327188901E-2</v>
      </c>
      <c r="AM485">
        <v>0.14285714285714299</v>
      </c>
      <c r="AN485">
        <v>2.3041474654377902E-3</v>
      </c>
      <c r="AO485">
        <v>2.3041474654377902E-3</v>
      </c>
      <c r="AP485">
        <v>2.2683654</v>
      </c>
      <c r="AQ485">
        <v>0.83599999999999997</v>
      </c>
    </row>
    <row r="486" spans="1:43" hidden="1" x14ac:dyDescent="0.3">
      <c r="A486" t="str">
        <f t="shared" si="7"/>
        <v>Brunei2016</v>
      </c>
      <c r="B486" t="s">
        <v>99</v>
      </c>
      <c r="C486" t="s">
        <v>100</v>
      </c>
      <c r="D486">
        <v>2016</v>
      </c>
      <c r="E486" t="s">
        <v>72</v>
      </c>
      <c r="F486">
        <v>1.91679158763008E-2</v>
      </c>
      <c r="G486">
        <v>0.29711055276381898</v>
      </c>
      <c r="H486">
        <v>4.2372881355932203E-3</v>
      </c>
      <c r="I486">
        <v>8.4745762711864406E-3</v>
      </c>
      <c r="J486">
        <v>0.20974576271186399</v>
      </c>
      <c r="K486">
        <v>0.46822033898305099</v>
      </c>
      <c r="L486">
        <v>0.30932203389830498</v>
      </c>
      <c r="M486">
        <v>6.8432671081677707E-2</v>
      </c>
      <c r="N486">
        <v>1.9867549668874201E-2</v>
      </c>
      <c r="O486">
        <v>1.9867549668874201E-2</v>
      </c>
      <c r="P486">
        <v>0.19867549668874199</v>
      </c>
      <c r="Q486">
        <v>4.4150110375275903E-3</v>
      </c>
      <c r="R486">
        <v>1.76600441501104E-2</v>
      </c>
      <c r="S486">
        <v>4.4150110375275903E-3</v>
      </c>
      <c r="T486">
        <v>3.9735099337748297E-2</v>
      </c>
      <c r="U486">
        <v>2.2075055187637999E-3</v>
      </c>
      <c r="V486">
        <v>1.54525386313466E-2</v>
      </c>
      <c r="W486">
        <v>8.8300220750551894E-3</v>
      </c>
      <c r="X486">
        <v>8.8300220750551897E-2</v>
      </c>
      <c r="Y486">
        <v>2.6490066225165601E-2</v>
      </c>
      <c r="Z486">
        <v>4.4150110375275903E-3</v>
      </c>
      <c r="AA486">
        <v>7.0640176600441501E-2</v>
      </c>
      <c r="AB486">
        <v>1.54525386313466E-2</v>
      </c>
      <c r="AC486">
        <v>8.8300220750551894E-3</v>
      </c>
      <c r="AD486">
        <v>3.3112582781456998E-2</v>
      </c>
      <c r="AE486">
        <v>3.7527593818984503E-2</v>
      </c>
      <c r="AF486">
        <v>2.6490066225165601E-2</v>
      </c>
      <c r="AG486">
        <v>4.8565121412803502E-2</v>
      </c>
      <c r="AH486">
        <v>4.41501103752759E-2</v>
      </c>
      <c r="AI486">
        <v>1.54525386313466E-2</v>
      </c>
      <c r="AJ486">
        <v>2.2075055187637999E-3</v>
      </c>
      <c r="AK486">
        <v>2.2075055187637999E-2</v>
      </c>
      <c r="AL486">
        <v>1.1037527593818999E-2</v>
      </c>
      <c r="AM486">
        <v>0.141280353200883</v>
      </c>
      <c r="AN486">
        <v>2.2075055187637999E-3</v>
      </c>
      <c r="AO486">
        <v>2.2075055187637999E-3</v>
      </c>
      <c r="AP486">
        <v>2.4213870000000002</v>
      </c>
      <c r="AQ486">
        <v>0.83499999999999996</v>
      </c>
    </row>
    <row r="487" spans="1:43" hidden="1" x14ac:dyDescent="0.3">
      <c r="A487" t="str">
        <f t="shared" si="7"/>
        <v>Brunei2017</v>
      </c>
      <c r="B487" t="s">
        <v>99</v>
      </c>
      <c r="C487" t="s">
        <v>100</v>
      </c>
      <c r="D487">
        <v>2017</v>
      </c>
      <c r="E487" t="s">
        <v>72</v>
      </c>
      <c r="F487">
        <v>1.9468732622649799E-2</v>
      </c>
      <c r="G487">
        <v>0.29739551786795898</v>
      </c>
      <c r="H487">
        <v>4.0733197556008099E-3</v>
      </c>
      <c r="I487">
        <v>8.1466395112016303E-3</v>
      </c>
      <c r="J487">
        <v>0.20773930753564199</v>
      </c>
      <c r="K487">
        <v>0.46843177189409402</v>
      </c>
      <c r="L487">
        <v>0.311608961303462</v>
      </c>
      <c r="M487">
        <v>6.7940552016985095E-2</v>
      </c>
      <c r="N487">
        <v>2.1231422505307899E-2</v>
      </c>
      <c r="O487">
        <v>1.9108280254777101E-2</v>
      </c>
      <c r="P487">
        <v>0.201698513800425</v>
      </c>
      <c r="Q487">
        <v>4.2462845010615702E-3</v>
      </c>
      <c r="R487">
        <v>1.6985138004246302E-2</v>
      </c>
      <c r="S487">
        <v>4.2462845010615702E-3</v>
      </c>
      <c r="T487">
        <v>3.8216560509554097E-2</v>
      </c>
      <c r="U487">
        <v>4.2462845010615702E-3</v>
      </c>
      <c r="V487">
        <v>1.4861995753715501E-2</v>
      </c>
      <c r="W487">
        <v>8.4925690021231404E-3</v>
      </c>
      <c r="X487">
        <v>8.7048832271762203E-2</v>
      </c>
      <c r="Y487">
        <v>2.54777070063694E-2</v>
      </c>
      <c r="Z487">
        <v>6.3694267515923596E-3</v>
      </c>
      <c r="AA487">
        <v>7.0063694267515894E-2</v>
      </c>
      <c r="AB487">
        <v>1.4861995753715501E-2</v>
      </c>
      <c r="AC487">
        <v>8.4925690021231404E-3</v>
      </c>
      <c r="AD487">
        <v>3.3970276008492603E-2</v>
      </c>
      <c r="AE487">
        <v>3.6093418259023402E-2</v>
      </c>
      <c r="AF487">
        <v>2.7600849256900199E-2</v>
      </c>
      <c r="AG487">
        <v>4.8832271762208099E-2</v>
      </c>
      <c r="AH487">
        <v>4.4585987261146501E-2</v>
      </c>
      <c r="AI487">
        <v>1.4861995753715501E-2</v>
      </c>
      <c r="AJ487">
        <v>2.1231422505307899E-3</v>
      </c>
      <c r="AK487">
        <v>2.1231422505307899E-2</v>
      </c>
      <c r="AL487">
        <v>1.0615711252653899E-2</v>
      </c>
      <c r="AM487">
        <v>0.14225053078556299</v>
      </c>
      <c r="AN487">
        <v>2.1231422505307899E-3</v>
      </c>
      <c r="AO487">
        <v>2.1231422505307899E-3</v>
      </c>
      <c r="AP487">
        <v>2.1475053000000002</v>
      </c>
      <c r="AQ487">
        <v>0.83399999999999996</v>
      </c>
    </row>
    <row r="488" spans="1:43" hidden="1" x14ac:dyDescent="0.3">
      <c r="A488" t="str">
        <f t="shared" si="7"/>
        <v>Bulgaria2000</v>
      </c>
      <c r="B488" t="s">
        <v>101</v>
      </c>
      <c r="C488" t="s">
        <v>102</v>
      </c>
      <c r="D488">
        <v>2000</v>
      </c>
      <c r="E488" t="s">
        <v>45</v>
      </c>
      <c r="F488">
        <v>1.72027242645869E-2</v>
      </c>
      <c r="G488">
        <v>0.112754857138361</v>
      </c>
      <c r="H488">
        <v>1.7448352875488601E-3</v>
      </c>
      <c r="I488">
        <v>2.86152987158012E-3</v>
      </c>
      <c r="J488">
        <v>0.10964544946957</v>
      </c>
      <c r="K488">
        <v>0.46517308766052501</v>
      </c>
      <c r="L488">
        <v>0.420575097710776</v>
      </c>
      <c r="M488">
        <v>4.5414910623455901E-2</v>
      </c>
      <c r="N488">
        <v>9.3736375526813007E-3</v>
      </c>
      <c r="O488">
        <v>1.5768056968463898E-2</v>
      </c>
      <c r="P488">
        <v>0.202296177881122</v>
      </c>
      <c r="Q488">
        <v>2.1581165528266201E-2</v>
      </c>
      <c r="R488">
        <v>1.37334689725331E-2</v>
      </c>
      <c r="S488">
        <v>8.9376544106961192E-3</v>
      </c>
      <c r="T488">
        <v>3.0591483795959901E-2</v>
      </c>
      <c r="U488">
        <v>5.3044615608196502E-3</v>
      </c>
      <c r="V488">
        <v>6.6124109867751798E-3</v>
      </c>
      <c r="W488">
        <v>1.8892602819357699E-3</v>
      </c>
      <c r="X488">
        <v>7.82589739863392E-2</v>
      </c>
      <c r="Y488">
        <v>5.5587850603110001E-2</v>
      </c>
      <c r="Z488">
        <v>4.6504868478418797E-3</v>
      </c>
      <c r="AA488">
        <v>0.108632466211306</v>
      </c>
      <c r="AB488">
        <v>2.8774887371021698E-2</v>
      </c>
      <c r="AC488">
        <v>1.51140822554861E-2</v>
      </c>
      <c r="AD488">
        <v>2.8048248801046401E-2</v>
      </c>
      <c r="AE488">
        <v>3.00101729399797E-2</v>
      </c>
      <c r="AF488">
        <v>3.48786513588141E-2</v>
      </c>
      <c r="AG488">
        <v>1.76573172503997E-2</v>
      </c>
      <c r="AH488">
        <v>5.6823136172068002E-2</v>
      </c>
      <c r="AI488">
        <v>1.33701496875454E-2</v>
      </c>
      <c r="AJ488">
        <v>2.83389042290365E-3</v>
      </c>
      <c r="AK488">
        <v>1.9619241389332901E-3</v>
      </c>
      <c r="AL488">
        <v>6.24909170178753E-3</v>
      </c>
      <c r="AM488">
        <v>0.14794361284697</v>
      </c>
      <c r="AN488">
        <v>6.9030664147652996E-3</v>
      </c>
      <c r="AO488">
        <v>7.9930242697282396E-4</v>
      </c>
      <c r="AP488">
        <v>3.4715004</v>
      </c>
      <c r="AQ488">
        <v>0.72499999999999998</v>
      </c>
    </row>
    <row r="489" spans="1:43" hidden="1" x14ac:dyDescent="0.3">
      <c r="A489" t="str">
        <f t="shared" si="7"/>
        <v>Bulgaria2001</v>
      </c>
      <c r="B489" t="s">
        <v>101</v>
      </c>
      <c r="C489" t="s">
        <v>102</v>
      </c>
      <c r="D489">
        <v>2001</v>
      </c>
      <c r="E489" t="s">
        <v>45</v>
      </c>
      <c r="F489">
        <v>1.7668754439497E-2</v>
      </c>
      <c r="G489">
        <v>0.11717918156535601</v>
      </c>
      <c r="H489">
        <v>1.7631900176319E-3</v>
      </c>
      <c r="I489">
        <v>2.6447850264478502E-3</v>
      </c>
      <c r="J489">
        <v>0.10552014105520099</v>
      </c>
      <c r="K489">
        <v>0.46419367964193697</v>
      </c>
      <c r="L489">
        <v>0.42587820425878198</v>
      </c>
      <c r="M489">
        <v>4.4588683505009198E-2</v>
      </c>
      <c r="N489">
        <v>9.9477917313390701E-3</v>
      </c>
      <c r="O489">
        <v>1.5733032312685202E-2</v>
      </c>
      <c r="P489">
        <v>0.20325948920558801</v>
      </c>
      <c r="Q489">
        <v>2.1659376322844599E-2</v>
      </c>
      <c r="R489">
        <v>1.33342740228588E-2</v>
      </c>
      <c r="S489">
        <v>8.9600677296458302E-3</v>
      </c>
      <c r="T489">
        <v>2.9913926908423899E-2</v>
      </c>
      <c r="U489">
        <v>5.0091717228728698E-3</v>
      </c>
      <c r="V489">
        <v>6.4907577254127297E-3</v>
      </c>
      <c r="W489">
        <v>1.83434457457316E-3</v>
      </c>
      <c r="X489">
        <v>7.78890927049527E-2</v>
      </c>
      <c r="Y489">
        <v>5.6370819810921402E-2</v>
      </c>
      <c r="Z489">
        <v>4.5858614364329099E-3</v>
      </c>
      <c r="AA489">
        <v>0.105474813037957</v>
      </c>
      <c r="AB489">
        <v>2.9137858049950598E-2</v>
      </c>
      <c r="AC489">
        <v>1.50275151686186E-2</v>
      </c>
      <c r="AD489">
        <v>2.8361789191477398E-2</v>
      </c>
      <c r="AE489">
        <v>2.9772823479610602E-2</v>
      </c>
      <c r="AF489">
        <v>3.5134753774516699E-2</v>
      </c>
      <c r="AG489">
        <v>1.72146183152251E-2</v>
      </c>
      <c r="AH489">
        <v>5.8346267814307899E-2</v>
      </c>
      <c r="AI489">
        <v>1.2840412022012099E-2</v>
      </c>
      <c r="AJ489">
        <v>2.7515168618597401E-3</v>
      </c>
      <c r="AK489">
        <v>1.9754480033864802E-3</v>
      </c>
      <c r="AL489">
        <v>6.4202060110060697E-3</v>
      </c>
      <c r="AM489">
        <v>0.150063496542966</v>
      </c>
      <c r="AN489">
        <v>7.1257231550726696E-3</v>
      </c>
      <c r="AO489">
        <v>7.7606885847326099E-4</v>
      </c>
      <c r="AP489">
        <v>3.8459017000000002</v>
      </c>
      <c r="AQ489">
        <v>0.73399999999999999</v>
      </c>
    </row>
    <row r="490" spans="1:43" hidden="1" x14ac:dyDescent="0.3">
      <c r="A490" t="str">
        <f t="shared" si="7"/>
        <v>Bulgaria2002</v>
      </c>
      <c r="B490" t="s">
        <v>101</v>
      </c>
      <c r="C490" t="s">
        <v>102</v>
      </c>
      <c r="D490">
        <v>2002</v>
      </c>
      <c r="E490" t="s">
        <v>45</v>
      </c>
      <c r="F490">
        <v>1.81832453522369E-2</v>
      </c>
      <c r="G490">
        <v>0.123060691077381</v>
      </c>
      <c r="H490">
        <v>1.6239038648912E-3</v>
      </c>
      <c r="I490">
        <v>2.4033777200389698E-3</v>
      </c>
      <c r="J490">
        <v>0.101526469632998</v>
      </c>
      <c r="K490">
        <v>0.46066904839233502</v>
      </c>
      <c r="L490">
        <v>0.43377720038973699</v>
      </c>
      <c r="M490">
        <v>4.40858763165001E-2</v>
      </c>
      <c r="N490">
        <v>1.06670267350797E-2</v>
      </c>
      <c r="O490">
        <v>1.53254118282474E-2</v>
      </c>
      <c r="P490">
        <v>0.204091277342695</v>
      </c>
      <c r="Q490">
        <v>2.1806643262219799E-2</v>
      </c>
      <c r="R490">
        <v>1.28949500405077E-2</v>
      </c>
      <c r="S490">
        <v>8.7766675668377002E-3</v>
      </c>
      <c r="T490">
        <v>2.9030515798001599E-2</v>
      </c>
      <c r="U490">
        <v>4.6583850931677002E-3</v>
      </c>
      <c r="V490">
        <v>6.2786929516608202E-3</v>
      </c>
      <c r="W490">
        <v>1.82284634080475E-3</v>
      </c>
      <c r="X490">
        <v>7.8247366999730006E-2</v>
      </c>
      <c r="Y490">
        <v>5.64407237375101E-2</v>
      </c>
      <c r="Z490">
        <v>4.3883337834188501E-3</v>
      </c>
      <c r="AA490">
        <v>0.103699702943559</v>
      </c>
      <c r="AB490">
        <v>2.9435592762624901E-2</v>
      </c>
      <c r="AC490">
        <v>1.5392924655684599E-2</v>
      </c>
      <c r="AD490">
        <v>2.8760464488252799E-2</v>
      </c>
      <c r="AE490">
        <v>2.9435592762624901E-2</v>
      </c>
      <c r="AF490">
        <v>3.5174183094788002E-2</v>
      </c>
      <c r="AG490">
        <v>1.6810694031866101E-2</v>
      </c>
      <c r="AH490">
        <v>5.9478800972184699E-2</v>
      </c>
      <c r="AI490">
        <v>1.2287334593572801E-2</v>
      </c>
      <c r="AJ490">
        <v>2.6330002700513098E-3</v>
      </c>
      <c r="AK490">
        <v>1.8903591682419699E-3</v>
      </c>
      <c r="AL490">
        <v>6.4137186065352401E-3</v>
      </c>
      <c r="AM490">
        <v>0.15224142587091499</v>
      </c>
      <c r="AN490">
        <v>7.0888468809073698E-3</v>
      </c>
      <c r="AO490">
        <v>7.4264110180934399E-4</v>
      </c>
      <c r="AP490">
        <v>4.2019476999999998</v>
      </c>
      <c r="AQ490">
        <v>0.74</v>
      </c>
    </row>
    <row r="491" spans="1:43" hidden="1" x14ac:dyDescent="0.3">
      <c r="A491" t="str">
        <f t="shared" si="7"/>
        <v>Bulgaria2003</v>
      </c>
      <c r="B491" t="s">
        <v>101</v>
      </c>
      <c r="C491" t="s">
        <v>102</v>
      </c>
      <c r="D491">
        <v>2003</v>
      </c>
      <c r="E491" t="s">
        <v>45</v>
      </c>
      <c r="F491">
        <v>1.8616866768884299E-2</v>
      </c>
      <c r="G491">
        <v>0.13116520704158499</v>
      </c>
      <c r="H491">
        <v>1.5328019619865101E-3</v>
      </c>
      <c r="I491">
        <v>2.26854690374004E-3</v>
      </c>
      <c r="J491">
        <v>9.6934396076026996E-2</v>
      </c>
      <c r="K491">
        <v>0.458798283261803</v>
      </c>
      <c r="L491">
        <v>0.44046597179644398</v>
      </c>
      <c r="M491">
        <v>4.4023156689356802E-2</v>
      </c>
      <c r="N491">
        <v>1.15147273999618E-2</v>
      </c>
      <c r="O491">
        <v>1.4822825879508899E-2</v>
      </c>
      <c r="P491">
        <v>0.20764679687002999</v>
      </c>
      <c r="Q491">
        <v>2.1884343787772799E-2</v>
      </c>
      <c r="R491">
        <v>1.2341752019848599E-2</v>
      </c>
      <c r="S491">
        <v>8.5883325911317501E-3</v>
      </c>
      <c r="T491">
        <v>2.8246071633055501E-2</v>
      </c>
      <c r="U491">
        <v>4.3895922132451198E-3</v>
      </c>
      <c r="V491">
        <v>6.0436414530186397E-3</v>
      </c>
      <c r="W491">
        <v>1.7176665182263499E-3</v>
      </c>
      <c r="X491">
        <v>7.8122017940072494E-2</v>
      </c>
      <c r="Y491">
        <v>5.6237674152299799E-2</v>
      </c>
      <c r="Z491">
        <v>4.1351230994338102E-3</v>
      </c>
      <c r="AA491">
        <v>0.100706151790826</v>
      </c>
      <c r="AB491">
        <v>2.9645651759017701E-2</v>
      </c>
      <c r="AC491">
        <v>1.55862332209428E-2</v>
      </c>
      <c r="AD491">
        <v>2.8627775303772501E-2</v>
      </c>
      <c r="AE491">
        <v>2.87550098606782E-2</v>
      </c>
      <c r="AF491">
        <v>3.4925885870602497E-2</v>
      </c>
      <c r="AG491">
        <v>1.6413257840829601E-2</v>
      </c>
      <c r="AH491">
        <v>6.1008970036261899E-2</v>
      </c>
      <c r="AI491">
        <v>1.1832813792225999E-2</v>
      </c>
      <c r="AJ491">
        <v>2.6719256950187699E-3</v>
      </c>
      <c r="AK491">
        <v>1.8449010751320099E-3</v>
      </c>
      <c r="AL491">
        <v>6.4889624021884302E-3</v>
      </c>
      <c r="AM491">
        <v>0.154081048412749</v>
      </c>
      <c r="AN491">
        <v>6.9979006298110597E-3</v>
      </c>
      <c r="AO491">
        <v>6.9979006298110595E-4</v>
      </c>
      <c r="AP491">
        <v>4.3713245000000001</v>
      </c>
      <c r="AQ491">
        <v>0.749</v>
      </c>
    </row>
    <row r="492" spans="1:43" hidden="1" x14ac:dyDescent="0.3">
      <c r="A492" t="str">
        <f t="shared" si="7"/>
        <v>Bulgaria2004</v>
      </c>
      <c r="B492" t="s">
        <v>101</v>
      </c>
      <c r="C492" t="s">
        <v>102</v>
      </c>
      <c r="D492">
        <v>2004</v>
      </c>
      <c r="E492" t="s">
        <v>45</v>
      </c>
      <c r="F492">
        <v>1.9198169431633601E-2</v>
      </c>
      <c r="G492">
        <v>0.143568811467507</v>
      </c>
      <c r="H492">
        <v>1.39914931721513E-3</v>
      </c>
      <c r="I492">
        <v>2.1826729348556101E-3</v>
      </c>
      <c r="J492">
        <v>9.4638459816431597E-2</v>
      </c>
      <c r="K492">
        <v>0.45371614058652299</v>
      </c>
      <c r="L492">
        <v>0.44806357734497398</v>
      </c>
      <c r="M492">
        <v>4.4566792234134997E-2</v>
      </c>
      <c r="N492">
        <v>1.2576064908722101E-2</v>
      </c>
      <c r="O492">
        <v>1.44305998261374E-2</v>
      </c>
      <c r="P492">
        <v>0.210721529991307</v>
      </c>
      <c r="Q492">
        <v>2.19646479281368E-2</v>
      </c>
      <c r="R492">
        <v>1.1532889017676001E-2</v>
      </c>
      <c r="S492">
        <v>8.3454071283685892E-3</v>
      </c>
      <c r="T492">
        <v>2.74702984642133E-2</v>
      </c>
      <c r="U492">
        <v>4.1147493480150699E-3</v>
      </c>
      <c r="V492">
        <v>5.5636047522457299E-3</v>
      </c>
      <c r="W492">
        <v>1.56476383656911E-3</v>
      </c>
      <c r="X492">
        <v>7.8817733990147798E-2</v>
      </c>
      <c r="Y492">
        <v>5.5520139090118797E-2</v>
      </c>
      <c r="Z492">
        <v>3.8249782671689399E-3</v>
      </c>
      <c r="AA492">
        <v>9.8116487974500094E-2</v>
      </c>
      <c r="AB492">
        <v>2.9904375543320798E-2</v>
      </c>
      <c r="AC492">
        <v>1.5995363662706499E-2</v>
      </c>
      <c r="AD492">
        <v>2.82237032744132E-2</v>
      </c>
      <c r="AE492">
        <v>2.8049840625905501E-2</v>
      </c>
      <c r="AF492">
        <v>3.43668501883512E-2</v>
      </c>
      <c r="AG492">
        <v>1.5763546798029601E-2</v>
      </c>
      <c r="AH492">
        <v>6.2126919733410599E-2</v>
      </c>
      <c r="AI492">
        <v>1.14169805853376E-2</v>
      </c>
      <c r="AJ492">
        <v>2.60793972761518E-3</v>
      </c>
      <c r="AK492">
        <v>1.7965807012460199E-3</v>
      </c>
      <c r="AL492">
        <v>6.5488264271225697E-3</v>
      </c>
      <c r="AM492">
        <v>0.15682410895392601</v>
      </c>
      <c r="AN492">
        <v>6.6067806432917996E-3</v>
      </c>
      <c r="AO492">
        <v>6.3749637786148904E-4</v>
      </c>
      <c r="AP492">
        <v>4.0950829999999998</v>
      </c>
      <c r="AQ492">
        <v>0.75600000000000001</v>
      </c>
    </row>
    <row r="493" spans="1:43" hidden="1" x14ac:dyDescent="0.3">
      <c r="A493" t="str">
        <f t="shared" si="7"/>
        <v>Bulgaria2005</v>
      </c>
      <c r="B493" t="s">
        <v>101</v>
      </c>
      <c r="C493" t="s">
        <v>102</v>
      </c>
      <c r="D493">
        <v>2005</v>
      </c>
      <c r="E493" t="s">
        <v>49</v>
      </c>
      <c r="F493">
        <v>1.9734109261785399E-2</v>
      </c>
      <c r="G493">
        <v>0.152097446071883</v>
      </c>
      <c r="H493">
        <v>1.2472715933894601E-3</v>
      </c>
      <c r="I493">
        <v>1.9748466895333099E-3</v>
      </c>
      <c r="J493">
        <v>9.0011433322939399E-2</v>
      </c>
      <c r="K493">
        <v>0.45172019540588298</v>
      </c>
      <c r="L493">
        <v>0.45504625298825502</v>
      </c>
      <c r="M493">
        <v>4.3868127147766299E-2</v>
      </c>
      <c r="N493">
        <v>1.46585051546392E-2</v>
      </c>
      <c r="O493">
        <v>1.4551116838488001E-2</v>
      </c>
      <c r="P493">
        <v>0.214078608247423</v>
      </c>
      <c r="Q493">
        <v>2.1746134020618601E-2</v>
      </c>
      <c r="R493">
        <v>1.1275773195876301E-2</v>
      </c>
      <c r="S493">
        <v>8.2689003436426101E-3</v>
      </c>
      <c r="T493">
        <v>2.6310137457044701E-2</v>
      </c>
      <c r="U493">
        <v>3.8122852233677001E-3</v>
      </c>
      <c r="V493">
        <v>5.3694158075601401E-3</v>
      </c>
      <c r="W493">
        <v>1.44974226804124E-3</v>
      </c>
      <c r="X493">
        <v>7.9306271477663198E-2</v>
      </c>
      <c r="Y493">
        <v>5.4606958762886598E-2</v>
      </c>
      <c r="Z493">
        <v>3.3827319587628902E-3</v>
      </c>
      <c r="AA493">
        <v>9.5682989690721601E-2</v>
      </c>
      <c r="AB493">
        <v>2.9800257731958799E-2</v>
      </c>
      <c r="AC493">
        <v>1.62693298969072E-2</v>
      </c>
      <c r="AD493">
        <v>2.7384020618556701E-2</v>
      </c>
      <c r="AE493">
        <v>2.6739690721649501E-2</v>
      </c>
      <c r="AF493">
        <v>3.3719931271477703E-2</v>
      </c>
      <c r="AG493">
        <v>1.5678694158075601E-2</v>
      </c>
      <c r="AH493">
        <v>6.2553694158075601E-2</v>
      </c>
      <c r="AI493">
        <v>1.10073024054983E-2</v>
      </c>
      <c r="AJ493">
        <v>2.4162371134020602E-3</v>
      </c>
      <c r="AK493">
        <v>1.82560137457045E-3</v>
      </c>
      <c r="AL493">
        <v>6.6580756013745702E-3</v>
      </c>
      <c r="AM493">
        <v>0.160169673539519</v>
      </c>
      <c r="AN493">
        <v>6.76546391752577E-3</v>
      </c>
      <c r="AO493">
        <v>6.4432989690721605E-4</v>
      </c>
      <c r="AP493">
        <v>4.1045699999999998</v>
      </c>
      <c r="AQ493">
        <v>0.76200000000000001</v>
      </c>
    </row>
    <row r="494" spans="1:43" hidden="1" x14ac:dyDescent="0.3">
      <c r="A494" t="str">
        <f t="shared" si="7"/>
        <v>Bulgaria2006</v>
      </c>
      <c r="B494" t="s">
        <v>101</v>
      </c>
      <c r="C494" t="s">
        <v>102</v>
      </c>
      <c r="D494">
        <v>2006</v>
      </c>
      <c r="E494" t="s">
        <v>49</v>
      </c>
      <c r="F494">
        <v>2.02528276310707E-2</v>
      </c>
      <c r="G494">
        <v>0.15896057627701299</v>
      </c>
      <c r="H494">
        <v>1.1795930404010599E-3</v>
      </c>
      <c r="I494">
        <v>1.91683869065173E-3</v>
      </c>
      <c r="J494">
        <v>8.6650938759461296E-2</v>
      </c>
      <c r="K494">
        <v>0.45030964317310501</v>
      </c>
      <c r="L494">
        <v>0.45994298633638098</v>
      </c>
      <c r="M494">
        <v>4.3866321821593397E-2</v>
      </c>
      <c r="N494">
        <v>1.5822303362239502E-2</v>
      </c>
      <c r="O494">
        <v>1.4605203103605699E-2</v>
      </c>
      <c r="P494">
        <v>0.214919620670419</v>
      </c>
      <c r="Q494">
        <v>2.1299254526091601E-2</v>
      </c>
      <c r="R494">
        <v>1.0801764795375E-2</v>
      </c>
      <c r="S494">
        <v>8.2154267457781802E-3</v>
      </c>
      <c r="T494">
        <v>2.59648055175212E-2</v>
      </c>
      <c r="U494">
        <v>3.6513007759014101E-3</v>
      </c>
      <c r="V494">
        <v>5.2741011207464899E-3</v>
      </c>
      <c r="W494">
        <v>1.41995030173944E-3</v>
      </c>
      <c r="X494">
        <v>8.0125767026725497E-2</v>
      </c>
      <c r="Y494">
        <v>5.4262386530757101E-2</v>
      </c>
      <c r="Z494">
        <v>3.24560068969015E-3</v>
      </c>
      <c r="AA494">
        <v>9.2854607231604006E-2</v>
      </c>
      <c r="AB494">
        <v>2.99710938688574E-2</v>
      </c>
      <c r="AC494">
        <v>1.6735128556214798E-2</v>
      </c>
      <c r="AD494">
        <v>2.68776307114965E-2</v>
      </c>
      <c r="AE494">
        <v>2.63705056037324E-2</v>
      </c>
      <c r="AF494">
        <v>3.3520969623205998E-2</v>
      </c>
      <c r="AG494">
        <v>1.5619453319133799E-2</v>
      </c>
      <c r="AH494">
        <v>6.3137075916628593E-2</v>
      </c>
      <c r="AI494">
        <v>1.08524773061514E-2</v>
      </c>
      <c r="AJ494">
        <v>2.3834880064912E-3</v>
      </c>
      <c r="AK494">
        <v>1.7749378771743001E-3</v>
      </c>
      <c r="AL494">
        <v>6.7447639332623398E-3</v>
      </c>
      <c r="AM494">
        <v>0.16233074699528399</v>
      </c>
      <c r="AN494">
        <v>6.8461889548151501E-3</v>
      </c>
      <c r="AO494">
        <v>5.0712510776408496E-4</v>
      </c>
      <c r="AP494">
        <v>3.6334105000000001</v>
      </c>
      <c r="AQ494">
        <v>0.76700000000000002</v>
      </c>
    </row>
    <row r="495" spans="1:43" hidden="1" x14ac:dyDescent="0.3">
      <c r="A495" t="str">
        <f t="shared" si="7"/>
        <v>Bulgaria2007</v>
      </c>
      <c r="B495" t="s">
        <v>101</v>
      </c>
      <c r="C495" t="s">
        <v>102</v>
      </c>
      <c r="D495">
        <v>2007</v>
      </c>
      <c r="E495" t="s">
        <v>49</v>
      </c>
      <c r="F495">
        <v>2.05894861042864E-2</v>
      </c>
      <c r="G495">
        <v>0.16636672191964599</v>
      </c>
      <c r="H495">
        <v>1.13873600303663E-3</v>
      </c>
      <c r="I495">
        <v>1.80299867147466E-3</v>
      </c>
      <c r="J495">
        <v>8.4883279559688704E-2</v>
      </c>
      <c r="K495">
        <v>0.44932624786487002</v>
      </c>
      <c r="L495">
        <v>0.46284873790093001</v>
      </c>
      <c r="M495">
        <v>4.3686708086688501E-2</v>
      </c>
      <c r="N495">
        <v>1.66821584071229E-2</v>
      </c>
      <c r="O495">
        <v>1.40893302675994E-2</v>
      </c>
      <c r="P495">
        <v>0.21623208257913001</v>
      </c>
      <c r="Q495">
        <v>2.12807592583533E-2</v>
      </c>
      <c r="R495">
        <v>1.0566997700699601E-2</v>
      </c>
      <c r="S495">
        <v>8.2676972750843902E-3</v>
      </c>
      <c r="T495">
        <v>2.6221809109143401E-2</v>
      </c>
      <c r="U495">
        <v>3.57125385255125E-3</v>
      </c>
      <c r="V495">
        <v>5.1856562790470098E-3</v>
      </c>
      <c r="W495">
        <v>1.3208747125874501E-3</v>
      </c>
      <c r="X495">
        <v>8.0181987182623204E-2</v>
      </c>
      <c r="Y495">
        <v>5.5036446357810298E-2</v>
      </c>
      <c r="Z495">
        <v>3.1798835673401498E-3</v>
      </c>
      <c r="AA495">
        <v>8.9183503742478396E-2</v>
      </c>
      <c r="AB495">
        <v>3.04779609608141E-2</v>
      </c>
      <c r="AC495">
        <v>1.7024607406682601E-2</v>
      </c>
      <c r="AD495">
        <v>2.6075045252189202E-2</v>
      </c>
      <c r="AE495">
        <v>2.5977202680886501E-2</v>
      </c>
      <c r="AF495">
        <v>3.3706765813805599E-2</v>
      </c>
      <c r="AG495">
        <v>1.5703732694095199E-2</v>
      </c>
      <c r="AH495">
        <v>6.3793356489408495E-2</v>
      </c>
      <c r="AI495">
        <v>1.0860525414607899E-2</v>
      </c>
      <c r="AJ495">
        <v>2.3482217112665701E-3</v>
      </c>
      <c r="AK495">
        <v>1.81008756910132E-3</v>
      </c>
      <c r="AL495">
        <v>6.9468225624969397E-3</v>
      </c>
      <c r="AM495">
        <v>0.16310356636172399</v>
      </c>
      <c r="AN495">
        <v>6.9468225624969397E-3</v>
      </c>
      <c r="AO495">
        <v>5.3813414216525603E-4</v>
      </c>
      <c r="AP495">
        <v>3.4342899999999998</v>
      </c>
      <c r="AQ495">
        <v>0.77400000000000002</v>
      </c>
    </row>
    <row r="496" spans="1:43" hidden="1" x14ac:dyDescent="0.3">
      <c r="A496" t="str">
        <f t="shared" si="7"/>
        <v>Bulgaria2008</v>
      </c>
      <c r="B496" t="s">
        <v>101</v>
      </c>
      <c r="C496" t="s">
        <v>102</v>
      </c>
      <c r="D496">
        <v>2008</v>
      </c>
      <c r="E496" t="s">
        <v>49</v>
      </c>
      <c r="F496">
        <v>2.0859114418640901E-2</v>
      </c>
      <c r="G496">
        <v>0.172661409758636</v>
      </c>
      <c r="H496">
        <v>1.1127596439169101E-3</v>
      </c>
      <c r="I496">
        <v>1.7618694362017801E-3</v>
      </c>
      <c r="J496">
        <v>8.3364243323442097E-2</v>
      </c>
      <c r="K496">
        <v>0.45001854599406499</v>
      </c>
      <c r="L496">
        <v>0.46374258160237403</v>
      </c>
      <c r="M496">
        <v>4.2337649925933002E-2</v>
      </c>
      <c r="N496">
        <v>1.75371529602905E-2</v>
      </c>
      <c r="O496">
        <v>1.3523199694175E-2</v>
      </c>
      <c r="P496">
        <v>0.21837817173985799</v>
      </c>
      <c r="Q496">
        <v>2.1121039805036601E-2</v>
      </c>
      <c r="R496">
        <v>1.03693792707985E-2</v>
      </c>
      <c r="S496">
        <v>8.4579729536006093E-3</v>
      </c>
      <c r="T496">
        <v>2.6520762651120602E-2</v>
      </c>
      <c r="U496">
        <v>3.44053137095618E-3</v>
      </c>
      <c r="V496">
        <v>5.2085822143642197E-3</v>
      </c>
      <c r="W496">
        <v>1.29019926410857E-3</v>
      </c>
      <c r="X496">
        <v>8.02312801643809E-2</v>
      </c>
      <c r="Y496">
        <v>5.6290916041477498E-2</v>
      </c>
      <c r="Z496">
        <v>3.05825010751661E-3</v>
      </c>
      <c r="AA496">
        <v>8.6061069431834503E-2</v>
      </c>
      <c r="AB496">
        <v>3.0821426864815801E-2</v>
      </c>
      <c r="AC496">
        <v>1.6963731065131198E-2</v>
      </c>
      <c r="AD496">
        <v>2.5803985282171399E-2</v>
      </c>
      <c r="AE496">
        <v>2.53739188608018E-2</v>
      </c>
      <c r="AF496">
        <v>3.4023032446122203E-2</v>
      </c>
      <c r="AG496">
        <v>1.5864672432742401E-2</v>
      </c>
      <c r="AH496">
        <v>6.4605533521288297E-2</v>
      </c>
      <c r="AI496">
        <v>1.08950160080279E-2</v>
      </c>
      <c r="AJ496">
        <v>2.29368758063745E-3</v>
      </c>
      <c r="AK496">
        <v>1.76805084340804E-3</v>
      </c>
      <c r="AL496">
        <v>7.1199885315620997E-3</v>
      </c>
      <c r="AM496">
        <v>0.163138529172839</v>
      </c>
      <c r="AN496">
        <v>7.0244182157022002E-3</v>
      </c>
      <c r="AO496">
        <v>4.7785157929947E-4</v>
      </c>
      <c r="AP496">
        <v>3.4833569999999998</v>
      </c>
      <c r="AQ496">
        <v>0.78200000000000003</v>
      </c>
    </row>
    <row r="497" spans="1:43" hidden="1" x14ac:dyDescent="0.3">
      <c r="A497" t="str">
        <f t="shared" si="7"/>
        <v>Bulgaria2009</v>
      </c>
      <c r="B497" t="s">
        <v>101</v>
      </c>
      <c r="C497" t="s">
        <v>102</v>
      </c>
      <c r="D497">
        <v>2009</v>
      </c>
      <c r="E497" t="s">
        <v>45</v>
      </c>
      <c r="F497">
        <v>2.1262942307770399E-2</v>
      </c>
      <c r="G497">
        <v>0.17701032344643</v>
      </c>
      <c r="H497">
        <v>1.14176105224699E-3</v>
      </c>
      <c r="I497">
        <v>1.6898063573255399E-3</v>
      </c>
      <c r="J497">
        <v>8.1932773109243698E-2</v>
      </c>
      <c r="K497">
        <v>0.45136097917427798</v>
      </c>
      <c r="L497">
        <v>0.46387468030690499</v>
      </c>
      <c r="M497">
        <v>4.0498588899341499E-2</v>
      </c>
      <c r="N497">
        <v>1.8156161806208802E-2</v>
      </c>
      <c r="O497">
        <v>1.3311382878645301E-2</v>
      </c>
      <c r="P497">
        <v>0.22013170272812799</v>
      </c>
      <c r="Q497">
        <v>2.06491063029163E-2</v>
      </c>
      <c r="R497">
        <v>1.0159924741298201E-2</v>
      </c>
      <c r="S497">
        <v>8.5606773283160905E-3</v>
      </c>
      <c r="T497">
        <v>2.66698024459078E-2</v>
      </c>
      <c r="U497">
        <v>3.2925682031984902E-3</v>
      </c>
      <c r="V497">
        <v>5.2681091251175899E-3</v>
      </c>
      <c r="W497">
        <v>1.3170272812794001E-3</v>
      </c>
      <c r="X497">
        <v>8.0244590780809005E-2</v>
      </c>
      <c r="Y497">
        <v>5.7478833490122297E-2</v>
      </c>
      <c r="Z497">
        <v>2.9633113828786499E-3</v>
      </c>
      <c r="AA497">
        <v>8.3019755409219201E-2</v>
      </c>
      <c r="AB497">
        <v>3.1279397930385699E-2</v>
      </c>
      <c r="AC497">
        <v>1.7168391345249299E-2</v>
      </c>
      <c r="AD497">
        <v>2.55409219190969E-2</v>
      </c>
      <c r="AE497">
        <v>2.5117591721542799E-2</v>
      </c>
      <c r="AF497">
        <v>3.3960489181561603E-2</v>
      </c>
      <c r="AG497">
        <v>1.5945437441204101E-2</v>
      </c>
      <c r="AH497">
        <v>6.5663217309501407E-2</v>
      </c>
      <c r="AI497">
        <v>1.09595484477893E-2</v>
      </c>
      <c r="AJ497">
        <v>2.2107243650046999E-3</v>
      </c>
      <c r="AK497">
        <v>1.7403574788334901E-3</v>
      </c>
      <c r="AL497">
        <v>7.2906867356538098E-3</v>
      </c>
      <c r="AM497">
        <v>0.16396989651928501</v>
      </c>
      <c r="AN497">
        <v>6.9143932267168402E-3</v>
      </c>
      <c r="AO497">
        <v>5.1740357478833503E-4</v>
      </c>
      <c r="AP497">
        <v>3.5488374</v>
      </c>
      <c r="AQ497">
        <v>0.78500000000000003</v>
      </c>
    </row>
    <row r="498" spans="1:43" hidden="1" x14ac:dyDescent="0.3">
      <c r="A498" t="str">
        <f t="shared" si="7"/>
        <v>Bulgaria2010</v>
      </c>
      <c r="B498" t="s">
        <v>101</v>
      </c>
      <c r="C498" t="s">
        <v>102</v>
      </c>
      <c r="D498">
        <v>2010</v>
      </c>
      <c r="E498" t="s">
        <v>45</v>
      </c>
      <c r="F498">
        <v>2.1749729155347602E-2</v>
      </c>
      <c r="G498">
        <v>0.17952095421266101</v>
      </c>
      <c r="H498">
        <v>1.12541640406951E-3</v>
      </c>
      <c r="I498">
        <v>1.62059962186009E-3</v>
      </c>
      <c r="J498">
        <v>7.9499414783469904E-2</v>
      </c>
      <c r="K498">
        <v>0.44998649500315102</v>
      </c>
      <c r="L498">
        <v>0.46776807418744898</v>
      </c>
      <c r="M498">
        <v>3.7536493813429703E-2</v>
      </c>
      <c r="N498">
        <v>1.8721905556327901E-2</v>
      </c>
      <c r="O498">
        <v>1.2975578108346099E-2</v>
      </c>
      <c r="P498">
        <v>0.220677510542657</v>
      </c>
      <c r="Q498">
        <v>1.9926780666388599E-2</v>
      </c>
      <c r="R498">
        <v>1.00097316835813E-2</v>
      </c>
      <c r="S498">
        <v>8.7121738727466494E-3</v>
      </c>
      <c r="T498">
        <v>2.6831641874044201E-2</v>
      </c>
      <c r="U498">
        <v>3.05852912553872E-3</v>
      </c>
      <c r="V498">
        <v>5.3292552944992798E-3</v>
      </c>
      <c r="W498">
        <v>1.2975578108346099E-3</v>
      </c>
      <c r="X498">
        <v>8.1051021826775996E-2</v>
      </c>
      <c r="Y498">
        <v>5.8807173641039899E-2</v>
      </c>
      <c r="Z498">
        <v>2.9195050743778699E-3</v>
      </c>
      <c r="AA498">
        <v>8.07729737244543E-2</v>
      </c>
      <c r="AB498">
        <v>3.17438250150609E-2</v>
      </c>
      <c r="AC498">
        <v>1.73780063951064E-2</v>
      </c>
      <c r="AD498">
        <v>2.5487742712822701E-2</v>
      </c>
      <c r="AE498">
        <v>2.4977987858566201E-2</v>
      </c>
      <c r="AF498">
        <v>3.4014551184021503E-2</v>
      </c>
      <c r="AG498">
        <v>1.59877658834978E-2</v>
      </c>
      <c r="AH498">
        <v>6.7148616710690903E-2</v>
      </c>
      <c r="AI498">
        <v>1.0843875990546399E-2</v>
      </c>
      <c r="AJ498">
        <v>2.0853607674127602E-3</v>
      </c>
      <c r="AK498">
        <v>1.71462996431716E-3</v>
      </c>
      <c r="AL498">
        <v>7.2755920107511899E-3</v>
      </c>
      <c r="AM498">
        <v>0.165253255479865</v>
      </c>
      <c r="AN498">
        <v>6.9975439084294898E-3</v>
      </c>
      <c r="AO498">
        <v>4.6341350386950301E-4</v>
      </c>
      <c r="AP498">
        <v>3.9429693000000001</v>
      </c>
      <c r="AQ498">
        <v>0.79</v>
      </c>
    </row>
    <row r="499" spans="1:43" hidden="1" x14ac:dyDescent="0.3">
      <c r="A499" t="str">
        <f t="shared" si="7"/>
        <v>Bulgaria2011</v>
      </c>
      <c r="B499" t="s">
        <v>101</v>
      </c>
      <c r="C499" t="s">
        <v>102</v>
      </c>
      <c r="D499">
        <v>2011</v>
      </c>
      <c r="E499" t="s">
        <v>45</v>
      </c>
      <c r="F499">
        <v>2.2176120071142901E-2</v>
      </c>
      <c r="G499">
        <v>0.182328247683851</v>
      </c>
      <c r="H499">
        <v>1.06875667972925E-3</v>
      </c>
      <c r="I499">
        <v>1.5140719629497699E-3</v>
      </c>
      <c r="J499">
        <v>7.72622016387602E-2</v>
      </c>
      <c r="K499">
        <v>0.45293017456359103</v>
      </c>
      <c r="L499">
        <v>0.46722479515497001</v>
      </c>
      <c r="M499">
        <v>3.5336174893441499E-2</v>
      </c>
      <c r="N499">
        <v>1.91117833081259E-2</v>
      </c>
      <c r="O499">
        <v>1.30161785599707E-2</v>
      </c>
      <c r="P499">
        <v>0.221641688436684</v>
      </c>
      <c r="Q499">
        <v>1.99367523717861E-2</v>
      </c>
      <c r="R499">
        <v>9.8996287639213504E-3</v>
      </c>
      <c r="S499">
        <v>8.7996700123745396E-3</v>
      </c>
      <c r="T499">
        <v>2.65823364957147E-2</v>
      </c>
      <c r="U499">
        <v>3.0248865667537499E-3</v>
      </c>
      <c r="V499">
        <v>5.4081305284385201E-3</v>
      </c>
      <c r="W499">
        <v>1.3291168247857399E-3</v>
      </c>
      <c r="X499">
        <v>8.1946926990237895E-2</v>
      </c>
      <c r="Y499">
        <v>5.97644255007104E-2</v>
      </c>
      <c r="Z499">
        <v>2.8415601081626099E-3</v>
      </c>
      <c r="AA499">
        <v>7.8142902974471795E-2</v>
      </c>
      <c r="AB499">
        <v>3.24029515559833E-2</v>
      </c>
      <c r="AC499">
        <v>1.7874329712635799E-2</v>
      </c>
      <c r="AD499">
        <v>2.5253219670929E-2</v>
      </c>
      <c r="AE499">
        <v>2.47490719098034E-2</v>
      </c>
      <c r="AF499">
        <v>3.4557037444429201E-2</v>
      </c>
      <c r="AG499">
        <v>1.5903570282781099E-2</v>
      </c>
      <c r="AH499">
        <v>6.7372473532242502E-2</v>
      </c>
      <c r="AI499">
        <v>1.1045419130116E-2</v>
      </c>
      <c r="AJ499">
        <v>2.1082542737980701E-3</v>
      </c>
      <c r="AK499">
        <v>1.83326458591136E-3</v>
      </c>
      <c r="AL499">
        <v>7.3330583436454497E-3</v>
      </c>
      <c r="AM499">
        <v>0.16508547596131801</v>
      </c>
      <c r="AN499">
        <v>7.2413951143498797E-3</v>
      </c>
      <c r="AO499">
        <v>4.5831614647784001E-4</v>
      </c>
      <c r="AP499">
        <v>3.8648745999999998</v>
      </c>
      <c r="AQ499">
        <v>0.79400000000000004</v>
      </c>
    </row>
    <row r="500" spans="1:43" hidden="1" x14ac:dyDescent="0.3">
      <c r="A500" t="str">
        <f t="shared" si="7"/>
        <v>Bulgaria2012</v>
      </c>
      <c r="B500" t="s">
        <v>101</v>
      </c>
      <c r="C500" t="s">
        <v>102</v>
      </c>
      <c r="D500">
        <v>2012</v>
      </c>
      <c r="E500" t="s">
        <v>45</v>
      </c>
      <c r="F500">
        <v>2.2469256152526099E-2</v>
      </c>
      <c r="G500">
        <v>0.18470011030803901</v>
      </c>
      <c r="H500">
        <v>9.8052324285777996E-4</v>
      </c>
      <c r="I500">
        <v>1.4707848642866699E-3</v>
      </c>
      <c r="J500">
        <v>7.4386058742256095E-2</v>
      </c>
      <c r="K500">
        <v>0.45473993849445099</v>
      </c>
      <c r="L500">
        <v>0.468422694656148</v>
      </c>
      <c r="M500">
        <v>3.2753796045690203E-2</v>
      </c>
      <c r="N500">
        <v>1.9633928161842298E-2</v>
      </c>
      <c r="O500">
        <v>1.3028120555988801E-2</v>
      </c>
      <c r="P500">
        <v>0.221386302123951</v>
      </c>
      <c r="Q500">
        <v>1.9725675489701399E-2</v>
      </c>
      <c r="R500">
        <v>9.8169640809211405E-3</v>
      </c>
      <c r="S500">
        <v>8.9453644662599203E-3</v>
      </c>
      <c r="T500">
        <v>2.6560851415202501E-2</v>
      </c>
      <c r="U500">
        <v>2.9817881554199698E-3</v>
      </c>
      <c r="V500">
        <v>5.6883343272627201E-3</v>
      </c>
      <c r="W500">
        <v>1.3762099178861399E-3</v>
      </c>
      <c r="X500">
        <v>8.1792742786366293E-2</v>
      </c>
      <c r="Y500">
        <v>6.1011973026285603E-2</v>
      </c>
      <c r="Z500">
        <v>2.7524198357722798E-3</v>
      </c>
      <c r="AA500">
        <v>7.6287903114821795E-2</v>
      </c>
      <c r="AB500">
        <v>3.34419010046332E-2</v>
      </c>
      <c r="AC500">
        <v>1.81200972521675E-2</v>
      </c>
      <c r="AD500">
        <v>2.5597504472682199E-2</v>
      </c>
      <c r="AE500">
        <v>2.4588283866232401E-2</v>
      </c>
      <c r="AF500">
        <v>3.48181109225194E-2</v>
      </c>
      <c r="AG500">
        <v>1.6285150694986001E-2</v>
      </c>
      <c r="AH500">
        <v>6.7847148951786798E-2</v>
      </c>
      <c r="AI500">
        <v>1.12849213266664E-2</v>
      </c>
      <c r="AJ500">
        <v>2.1101885407587501E-3</v>
      </c>
      <c r="AK500">
        <v>1.8808202211110601E-3</v>
      </c>
      <c r="AL500">
        <v>7.4315335565851596E-3</v>
      </c>
      <c r="AM500">
        <v>0.16491582182668901</v>
      </c>
      <c r="AN500">
        <v>7.4315335565851596E-3</v>
      </c>
      <c r="AO500">
        <v>5.0461030322491898E-4</v>
      </c>
      <c r="AP500">
        <v>3.8487195999999999</v>
      </c>
      <c r="AQ500">
        <v>0.79800000000000004</v>
      </c>
    </row>
    <row r="501" spans="1:43" hidden="1" x14ac:dyDescent="0.3">
      <c r="A501" t="str">
        <f t="shared" si="7"/>
        <v>Bulgaria2013</v>
      </c>
      <c r="B501" t="s">
        <v>101</v>
      </c>
      <c r="C501" t="s">
        <v>102</v>
      </c>
      <c r="D501">
        <v>2013</v>
      </c>
      <c r="E501" t="s">
        <v>49</v>
      </c>
      <c r="F501">
        <v>2.2892334267058102E-2</v>
      </c>
      <c r="G501">
        <v>0.186889468754182</v>
      </c>
      <c r="H501">
        <v>9.3976550613085095E-4</v>
      </c>
      <c r="I501">
        <v>1.43202362838987E-3</v>
      </c>
      <c r="J501">
        <v>7.4823234583370604E-2</v>
      </c>
      <c r="K501">
        <v>0.457621050747337</v>
      </c>
      <c r="L501">
        <v>0.465183925534771</v>
      </c>
      <c r="M501">
        <v>2.92532362832266E-2</v>
      </c>
      <c r="N501">
        <v>2.0039618556226099E-2</v>
      </c>
      <c r="O501">
        <v>1.33136776155157E-2</v>
      </c>
      <c r="P501">
        <v>0.221449302068457</v>
      </c>
      <c r="Q501">
        <v>1.9763210024416101E-2</v>
      </c>
      <c r="R501">
        <v>9.8125028792555406E-3</v>
      </c>
      <c r="S501">
        <v>9.1675496383654999E-3</v>
      </c>
      <c r="T501">
        <v>2.6719491408301502E-2</v>
      </c>
      <c r="U501">
        <v>2.9944257612751599E-3</v>
      </c>
      <c r="V501">
        <v>5.94278343391533E-3</v>
      </c>
      <c r="W501">
        <v>1.4281107476850801E-3</v>
      </c>
      <c r="X501">
        <v>8.1218040263509497E-2</v>
      </c>
      <c r="Y501">
        <v>6.2514396277698406E-2</v>
      </c>
      <c r="Z501">
        <v>2.6719491408301499E-3</v>
      </c>
      <c r="AA501">
        <v>7.5044916386419094E-2</v>
      </c>
      <c r="AB501">
        <v>3.38600451467269E-2</v>
      </c>
      <c r="AC501">
        <v>1.8381167365366002E-2</v>
      </c>
      <c r="AD501">
        <v>2.5798129635601401E-2</v>
      </c>
      <c r="AE501">
        <v>2.4738563596996398E-2</v>
      </c>
      <c r="AF501">
        <v>3.5334223983046899E-2</v>
      </c>
      <c r="AG501">
        <v>1.64463076426959E-2</v>
      </c>
      <c r="AH501">
        <v>6.8733588243423793E-2</v>
      </c>
      <c r="AI501">
        <v>1.1517022158750599E-2</v>
      </c>
      <c r="AJ501">
        <v>2.1191320772101199E-3</v>
      </c>
      <c r="AK501">
        <v>2.02699589994011E-3</v>
      </c>
      <c r="AL501">
        <v>7.4630303588704098E-3</v>
      </c>
      <c r="AM501">
        <v>0.16455521260422901</v>
      </c>
      <c r="AN501">
        <v>7.2326899156954002E-3</v>
      </c>
      <c r="AO501">
        <v>4.6068088635002499E-4</v>
      </c>
      <c r="AP501">
        <v>4.0542517</v>
      </c>
      <c r="AQ501">
        <v>0.80500000000000005</v>
      </c>
    </row>
    <row r="502" spans="1:43" hidden="1" x14ac:dyDescent="0.3">
      <c r="A502" t="str">
        <f t="shared" si="7"/>
        <v>Bulgaria2014</v>
      </c>
      <c r="B502" t="s">
        <v>101</v>
      </c>
      <c r="C502" t="s">
        <v>102</v>
      </c>
      <c r="D502">
        <v>2014</v>
      </c>
      <c r="E502" t="s">
        <v>45</v>
      </c>
      <c r="F502">
        <v>2.3674567587819099E-2</v>
      </c>
      <c r="G502">
        <v>0.186329595628593</v>
      </c>
      <c r="H502">
        <v>8.7279074841806702E-4</v>
      </c>
      <c r="I502">
        <v>1.352825660048E-3</v>
      </c>
      <c r="J502">
        <v>7.6194632336897203E-2</v>
      </c>
      <c r="K502">
        <v>0.46161902683831602</v>
      </c>
      <c r="L502">
        <v>0.45996072441632102</v>
      </c>
      <c r="M502">
        <v>2.7575675918440699E-2</v>
      </c>
      <c r="N502">
        <v>2.0030539836522102E-2</v>
      </c>
      <c r="O502">
        <v>1.3338722716249E-2</v>
      </c>
      <c r="P502">
        <v>0.22091978801760501</v>
      </c>
      <c r="Q502">
        <v>2.0030539836522102E-2</v>
      </c>
      <c r="R502">
        <v>9.7458007724782192E-3</v>
      </c>
      <c r="S502">
        <v>9.2966855295068696E-3</v>
      </c>
      <c r="T502">
        <v>2.6587622383903699E-2</v>
      </c>
      <c r="U502">
        <v>2.9192490793137501E-3</v>
      </c>
      <c r="V502">
        <v>5.9732327315189099E-3</v>
      </c>
      <c r="W502">
        <v>1.5269918261025799E-3</v>
      </c>
      <c r="X502">
        <v>8.2547381658133495E-2</v>
      </c>
      <c r="Y502">
        <v>6.1843168957154401E-2</v>
      </c>
      <c r="Z502">
        <v>2.6946914578280801E-3</v>
      </c>
      <c r="AA502">
        <v>7.4148926614569302E-2</v>
      </c>
      <c r="AB502">
        <v>3.3908200844336697E-2</v>
      </c>
      <c r="AC502">
        <v>1.8548459534716601E-2</v>
      </c>
      <c r="AD502">
        <v>2.5375011227881099E-2</v>
      </c>
      <c r="AE502">
        <v>2.5150453606395399E-2</v>
      </c>
      <c r="AF502">
        <v>3.5255546573250703E-2</v>
      </c>
      <c r="AG502">
        <v>1.6482529417048399E-2</v>
      </c>
      <c r="AH502">
        <v>6.99272433306386E-2</v>
      </c>
      <c r="AI502">
        <v>1.15422617443636E-2</v>
      </c>
      <c r="AJ502">
        <v>2.1108416419653299E-3</v>
      </c>
      <c r="AK502">
        <v>2.1557531662624598E-3</v>
      </c>
      <c r="AL502">
        <v>7.4553130333243501E-3</v>
      </c>
      <c r="AM502">
        <v>0.16536423246205001</v>
      </c>
      <c r="AN502">
        <v>6.9612862660558697E-3</v>
      </c>
      <c r="AO502">
        <v>5.8384981586274997E-4</v>
      </c>
      <c r="AP502">
        <v>4.4885254000000003</v>
      </c>
      <c r="AQ502">
        <v>0.80700000000000005</v>
      </c>
    </row>
    <row r="503" spans="1:43" hidden="1" x14ac:dyDescent="0.3">
      <c r="A503" t="str">
        <f t="shared" si="7"/>
        <v>Bulgaria2015</v>
      </c>
      <c r="B503" t="s">
        <v>101</v>
      </c>
      <c r="C503" t="s">
        <v>102</v>
      </c>
      <c r="D503">
        <v>2015</v>
      </c>
      <c r="E503" t="s">
        <v>45</v>
      </c>
      <c r="F503">
        <v>2.3933636735754899E-2</v>
      </c>
      <c r="G503">
        <v>0.18528867852283901</v>
      </c>
      <c r="H503">
        <v>7.9138272147724804E-4</v>
      </c>
      <c r="I503">
        <v>1.3629369092108201E-3</v>
      </c>
      <c r="J503">
        <v>7.6148604088810704E-2</v>
      </c>
      <c r="K503">
        <v>0.46027698395251698</v>
      </c>
      <c r="L503">
        <v>0.46142009232798398</v>
      </c>
      <c r="M503">
        <v>2.6798243628627001E-2</v>
      </c>
      <c r="N503">
        <v>2.0008148114616799E-2</v>
      </c>
      <c r="O503">
        <v>1.32633199040333E-2</v>
      </c>
      <c r="P503">
        <v>0.219818025440225</v>
      </c>
      <c r="Q503">
        <v>1.96912769906297E-2</v>
      </c>
      <c r="R503">
        <v>9.9135394504549397E-3</v>
      </c>
      <c r="S503">
        <v>9.2797972024806497E-3</v>
      </c>
      <c r="T503">
        <v>2.65719071114934E-2</v>
      </c>
      <c r="U503">
        <v>2.8971074193110298E-3</v>
      </c>
      <c r="V503">
        <v>6.2468878728894096E-3</v>
      </c>
      <c r="W503">
        <v>1.5390883165089899E-3</v>
      </c>
      <c r="X503">
        <v>8.2431759540084207E-2</v>
      </c>
      <c r="Y503">
        <v>6.2468878728894103E-2</v>
      </c>
      <c r="Z503">
        <v>2.7160382056040898E-3</v>
      </c>
      <c r="AA503">
        <v>7.3559368068444195E-2</v>
      </c>
      <c r="AB503">
        <v>3.4041012176904598E-2</v>
      </c>
      <c r="AC503">
        <v>1.8695396315241499E-2</v>
      </c>
      <c r="AD503">
        <v>2.55307591326785E-2</v>
      </c>
      <c r="AE503">
        <v>2.5168620705264599E-2</v>
      </c>
      <c r="AF503">
        <v>3.53990312797067E-2</v>
      </c>
      <c r="AG503">
        <v>1.64772984473315E-2</v>
      </c>
      <c r="AH503">
        <v>7.0390656828572706E-2</v>
      </c>
      <c r="AI503">
        <v>1.1814766194377799E-2</v>
      </c>
      <c r="AJ503">
        <v>2.0822959576298002E-3</v>
      </c>
      <c r="AK503">
        <v>2.21809786791001E-3</v>
      </c>
      <c r="AL503">
        <v>7.3785704585577804E-3</v>
      </c>
      <c r="AM503">
        <v>0.16576886514870301</v>
      </c>
      <c r="AN503">
        <v>7.2427685482775797E-3</v>
      </c>
      <c r="AO503">
        <v>5.8847494454755298E-4</v>
      </c>
      <c r="AP503">
        <v>4.1425133000000001</v>
      </c>
      <c r="AQ503">
        <v>0.80900000000000005</v>
      </c>
    </row>
    <row r="504" spans="1:43" hidden="1" x14ac:dyDescent="0.3">
      <c r="A504" t="str">
        <f t="shared" si="7"/>
        <v>Bulgaria2016</v>
      </c>
      <c r="B504" t="s">
        <v>101</v>
      </c>
      <c r="C504" t="s">
        <v>102</v>
      </c>
      <c r="D504">
        <v>2016</v>
      </c>
      <c r="E504" t="s">
        <v>45</v>
      </c>
      <c r="F504">
        <v>2.4344277981507501E-2</v>
      </c>
      <c r="G504">
        <v>0.183059418457649</v>
      </c>
      <c r="H504">
        <v>7.5747449093258501E-4</v>
      </c>
      <c r="I504">
        <v>1.33671968988103E-3</v>
      </c>
      <c r="J504">
        <v>7.6638595553179201E-2</v>
      </c>
      <c r="K504">
        <v>0.458717640244174</v>
      </c>
      <c r="L504">
        <v>0.462549570021833</v>
      </c>
      <c r="M504">
        <v>2.8072106784092499E-2</v>
      </c>
      <c r="N504">
        <v>1.9723865877712E-2</v>
      </c>
      <c r="O504">
        <v>1.34856199256915E-2</v>
      </c>
      <c r="P504">
        <v>0.219852300353195</v>
      </c>
      <c r="Q504">
        <v>1.9586257511123299E-2</v>
      </c>
      <c r="R504">
        <v>9.8619329388560193E-3</v>
      </c>
      <c r="S504">
        <v>9.3114994725012595E-3</v>
      </c>
      <c r="T504">
        <v>2.6466675840557799E-2</v>
      </c>
      <c r="U504">
        <v>2.8897756983624601E-3</v>
      </c>
      <c r="V504">
        <v>6.2841154075501098E-3</v>
      </c>
      <c r="W504">
        <v>1.5595614880051401E-3</v>
      </c>
      <c r="X504">
        <v>8.1097197376267097E-2</v>
      </c>
      <c r="Y504">
        <v>6.2611806797853303E-2</v>
      </c>
      <c r="Z504">
        <v>2.79803678730333E-3</v>
      </c>
      <c r="AA504">
        <v>7.3299389936241494E-2</v>
      </c>
      <c r="AB504">
        <v>3.3851658180817402E-2</v>
      </c>
      <c r="AC504">
        <v>1.83936516673547E-2</v>
      </c>
      <c r="AD504">
        <v>2.54116783633778E-2</v>
      </c>
      <c r="AE504">
        <v>2.4677767074904801E-2</v>
      </c>
      <c r="AF504">
        <v>3.5044264024585998E-2</v>
      </c>
      <c r="AG504">
        <v>1.6467134535113101E-2</v>
      </c>
      <c r="AH504">
        <v>7.0914178248704204E-2</v>
      </c>
      <c r="AI504">
        <v>1.1971927893215901E-2</v>
      </c>
      <c r="AJ504">
        <v>2.0641254988303299E-3</v>
      </c>
      <c r="AK504">
        <v>2.15586440988945E-3</v>
      </c>
      <c r="AL504">
        <v>7.4308517957891798E-3</v>
      </c>
      <c r="AM504">
        <v>0.16682720976102</v>
      </c>
      <c r="AN504">
        <v>7.3391128847300601E-3</v>
      </c>
      <c r="AO504">
        <v>5.5043346635475399E-4</v>
      </c>
      <c r="AP504">
        <v>4.1222700000000003</v>
      </c>
      <c r="AQ504">
        <v>0.80900000000000005</v>
      </c>
    </row>
    <row r="505" spans="1:43" hidden="1" x14ac:dyDescent="0.3">
      <c r="A505" t="str">
        <f t="shared" si="7"/>
        <v>Bulgaria2017</v>
      </c>
      <c r="B505" t="s">
        <v>101</v>
      </c>
      <c r="C505" t="s">
        <v>102</v>
      </c>
      <c r="D505">
        <v>2017</v>
      </c>
      <c r="E505" t="s">
        <v>45</v>
      </c>
      <c r="F505">
        <v>2.4695389181238099E-2</v>
      </c>
      <c r="G505">
        <v>0.18122578803572201</v>
      </c>
      <c r="H505">
        <v>7.6504207731425196E-4</v>
      </c>
      <c r="I505">
        <v>1.3500742540839699E-3</v>
      </c>
      <c r="J505">
        <v>7.6909230007650403E-2</v>
      </c>
      <c r="K505">
        <v>0.45520003600198</v>
      </c>
      <c r="L505">
        <v>0.46577561765897102</v>
      </c>
      <c r="M505">
        <v>2.88189778992726E-2</v>
      </c>
      <c r="N505">
        <v>1.9552425520085299E-2</v>
      </c>
      <c r="O505">
        <v>1.35291664736135E-2</v>
      </c>
      <c r="P505">
        <v>0.21906129824398801</v>
      </c>
      <c r="Q505">
        <v>1.9367094472501501E-2</v>
      </c>
      <c r="R505">
        <v>9.8688782838345004E-3</v>
      </c>
      <c r="S505">
        <v>9.3592179029791996E-3</v>
      </c>
      <c r="T505">
        <v>2.63633415187879E-2</v>
      </c>
      <c r="U505">
        <v>2.8726312375480698E-3</v>
      </c>
      <c r="V505">
        <v>6.3475883797433196E-3</v>
      </c>
      <c r="W505">
        <v>1.5753139044618399E-3</v>
      </c>
      <c r="X505">
        <v>8.0480007413241905E-2</v>
      </c>
      <c r="Y505">
        <v>6.2549228559514405E-2</v>
      </c>
      <c r="Z505">
        <v>2.8262984756521302E-3</v>
      </c>
      <c r="AA505">
        <v>7.2881434462308298E-2</v>
      </c>
      <c r="AB505">
        <v>3.3683917898345898E-2</v>
      </c>
      <c r="AC505">
        <v>1.8301440948894999E-2</v>
      </c>
      <c r="AD505">
        <v>2.5390353518973299E-2</v>
      </c>
      <c r="AE505">
        <v>2.4417365519158601E-2</v>
      </c>
      <c r="AF505">
        <v>3.4795904183848397E-2</v>
      </c>
      <c r="AG505">
        <v>1.6494463234953401E-2</v>
      </c>
      <c r="AH505">
        <v>7.1723115414909902E-2</v>
      </c>
      <c r="AI505">
        <v>1.20928508548395E-2</v>
      </c>
      <c r="AJ505">
        <v>2.0386415234212099E-3</v>
      </c>
      <c r="AK505">
        <v>2.08497428531715E-3</v>
      </c>
      <c r="AL505">
        <v>7.4595746652458004E-3</v>
      </c>
      <c r="AM505">
        <v>0.16809526015845799</v>
      </c>
      <c r="AN505">
        <v>7.4132419033498603E-3</v>
      </c>
      <c r="AO505">
        <v>5.5599314275123896E-4</v>
      </c>
      <c r="AP505">
        <v>4.1316094000000003</v>
      </c>
      <c r="AQ505">
        <v>0.80800000000000005</v>
      </c>
    </row>
    <row r="506" spans="1:43" hidden="1" x14ac:dyDescent="0.3">
      <c r="A506" t="str">
        <f t="shared" si="7"/>
        <v>Burkina Faso2000</v>
      </c>
      <c r="B506" t="s">
        <v>103</v>
      </c>
      <c r="C506" t="s">
        <v>104</v>
      </c>
      <c r="D506">
        <v>2000</v>
      </c>
      <c r="E506" t="s">
        <v>49</v>
      </c>
      <c r="F506">
        <v>2.4414760773215599E-3</v>
      </c>
      <c r="G506">
        <v>3.0815735337335701E-2</v>
      </c>
      <c r="H506">
        <v>5.6636823666796399E-2</v>
      </c>
      <c r="I506">
        <v>2.2382249902685902E-2</v>
      </c>
      <c r="J506">
        <v>0.17691708836122999</v>
      </c>
      <c r="K506">
        <v>0.38341767224600998</v>
      </c>
      <c r="L506">
        <v>0.36064616582327802</v>
      </c>
      <c r="M506">
        <v>3.4093285923447E-2</v>
      </c>
      <c r="N506">
        <v>1.06672244300356E-2</v>
      </c>
      <c r="O506">
        <v>1.52687722233842E-2</v>
      </c>
      <c r="P506">
        <v>9.0148504496967194E-2</v>
      </c>
      <c r="Q506">
        <v>1.29679983267099E-2</v>
      </c>
      <c r="R506">
        <v>1.29679983267099E-2</v>
      </c>
      <c r="S506">
        <v>3.9740640033465802E-3</v>
      </c>
      <c r="T506">
        <v>6.04476051035348E-2</v>
      </c>
      <c r="U506">
        <v>4.6015477933486698E-3</v>
      </c>
      <c r="V506">
        <v>8.57561179669525E-3</v>
      </c>
      <c r="W506">
        <v>2.9282576866764302E-3</v>
      </c>
      <c r="X506">
        <v>0.10980966325036599</v>
      </c>
      <c r="Y506">
        <v>8.8266053126960897E-2</v>
      </c>
      <c r="Z506">
        <v>3.1374189500104599E-3</v>
      </c>
      <c r="AA506">
        <v>0.145785400543819</v>
      </c>
      <c r="AB506">
        <v>3.2210834553440697E-2</v>
      </c>
      <c r="AC506">
        <v>1.12947082200376E-2</v>
      </c>
      <c r="AD506">
        <v>1.15038694833717E-2</v>
      </c>
      <c r="AE506">
        <v>0.148295335703828</v>
      </c>
      <c r="AF506">
        <v>1.98703200167329E-2</v>
      </c>
      <c r="AG506">
        <v>3.9113156243463697E-2</v>
      </c>
      <c r="AH506">
        <v>2.42627065467475E-2</v>
      </c>
      <c r="AI506">
        <v>3.9113156243463697E-2</v>
      </c>
      <c r="AJ506">
        <v>1.2549675800041799E-3</v>
      </c>
      <c r="AK506">
        <v>3.3465802133444901E-3</v>
      </c>
      <c r="AL506">
        <v>3.3465802133444901E-3</v>
      </c>
      <c r="AM506">
        <v>5.8565153733528601E-2</v>
      </c>
      <c r="AN506">
        <v>2.9282576866764302E-3</v>
      </c>
      <c r="AO506">
        <v>1.2549675800041799E-3</v>
      </c>
      <c r="AP506">
        <v>0.96129315999999998</v>
      </c>
      <c r="AQ506">
        <v>0.29599999999999999</v>
      </c>
    </row>
    <row r="507" spans="1:43" hidden="1" x14ac:dyDescent="0.3">
      <c r="A507" t="str">
        <f t="shared" si="7"/>
        <v>Burkina Faso2001</v>
      </c>
      <c r="B507" t="s">
        <v>103</v>
      </c>
      <c r="C507" t="s">
        <v>104</v>
      </c>
      <c r="D507">
        <v>2001</v>
      </c>
      <c r="E507" t="s">
        <v>49</v>
      </c>
      <c r="F507">
        <v>2.4162641535385898E-3</v>
      </c>
      <c r="G507">
        <v>3.05954216581663E-2</v>
      </c>
      <c r="H507">
        <v>5.7580457541682797E-2</v>
      </c>
      <c r="I507">
        <v>2.30709577355564E-2</v>
      </c>
      <c r="J507">
        <v>0.18088406359053899</v>
      </c>
      <c r="K507">
        <v>0.382124854594804</v>
      </c>
      <c r="L507">
        <v>0.356339666537418</v>
      </c>
      <c r="M507">
        <v>3.35486559699937E-2</v>
      </c>
      <c r="N507">
        <v>1.0835590748072501E-2</v>
      </c>
      <c r="O507">
        <v>1.52115023963326E-2</v>
      </c>
      <c r="P507">
        <v>9.0643884142529704E-2</v>
      </c>
      <c r="Q507">
        <v>1.33361116899354E-2</v>
      </c>
      <c r="R507">
        <v>1.2710981454469699E-2</v>
      </c>
      <c r="S507">
        <v>3.95915815794957E-3</v>
      </c>
      <c r="T507">
        <v>6.1679516565951199E-2</v>
      </c>
      <c r="U507">
        <v>4.5842883934152897E-3</v>
      </c>
      <c r="V507">
        <v>8.3350698062096308E-3</v>
      </c>
      <c r="W507">
        <v>2.9172744321733701E-3</v>
      </c>
      <c r="X507">
        <v>0.10814753073557</v>
      </c>
      <c r="Y507">
        <v>9.0227130652219198E-2</v>
      </c>
      <c r="Z507">
        <v>3.1256511773286098E-3</v>
      </c>
      <c r="AA507">
        <v>0.14419670764742701</v>
      </c>
      <c r="AB507">
        <v>3.08397582829756E-2</v>
      </c>
      <c r="AC507">
        <v>1.1043967493227801E-2</v>
      </c>
      <c r="AD507">
        <v>1.1669097728693499E-2</v>
      </c>
      <c r="AE507">
        <v>0.148989372785997</v>
      </c>
      <c r="AF507">
        <v>2.08376745155241E-2</v>
      </c>
      <c r="AG507">
        <v>3.8341321108564301E-2</v>
      </c>
      <c r="AH507">
        <v>2.45884559283184E-2</v>
      </c>
      <c r="AI507">
        <v>4.0008335069806202E-2</v>
      </c>
      <c r="AJ507">
        <v>1.2502604709314399E-3</v>
      </c>
      <c r="AK507">
        <v>3.33402792248385E-3</v>
      </c>
      <c r="AL507">
        <v>3.1256511773286098E-3</v>
      </c>
      <c r="AM507">
        <v>5.8345488643467398E-2</v>
      </c>
      <c r="AN507">
        <v>2.9172744321733701E-3</v>
      </c>
      <c r="AO507">
        <v>1.2502604709314399E-3</v>
      </c>
      <c r="AP507">
        <v>0.97162029999999999</v>
      </c>
      <c r="AQ507">
        <v>0.29899999999999999</v>
      </c>
    </row>
    <row r="508" spans="1:43" hidden="1" x14ac:dyDescent="0.3">
      <c r="A508" t="str">
        <f t="shared" si="7"/>
        <v>Burkina Faso2002</v>
      </c>
      <c r="B508" t="s">
        <v>103</v>
      </c>
      <c r="C508" t="s">
        <v>104</v>
      </c>
      <c r="D508">
        <v>2002</v>
      </c>
      <c r="E508" t="s">
        <v>49</v>
      </c>
      <c r="F508">
        <v>2.4085312380870698E-3</v>
      </c>
      <c r="G508">
        <v>3.1178882988810899E-2</v>
      </c>
      <c r="H508">
        <v>5.9874548564911603E-2</v>
      </c>
      <c r="I508">
        <v>2.4329975289868799E-2</v>
      </c>
      <c r="J508">
        <v>0.18000380155863899</v>
      </c>
      <c r="K508">
        <v>0.373883292149781</v>
      </c>
      <c r="L508">
        <v>0.36190838243679901</v>
      </c>
      <c r="M508">
        <v>3.3101757253780097E-2</v>
      </c>
      <c r="N508">
        <v>1.10339190845934E-2</v>
      </c>
      <c r="O508">
        <v>1.5120555782590899E-2</v>
      </c>
      <c r="P508">
        <v>9.1131998365345301E-2</v>
      </c>
      <c r="Q508">
        <v>1.3281569268491999E-2</v>
      </c>
      <c r="R508">
        <v>1.24642419288925E-2</v>
      </c>
      <c r="S508">
        <v>3.8823048630976702E-3</v>
      </c>
      <c r="T508">
        <v>6.2934205149162203E-2</v>
      </c>
      <c r="U508">
        <v>4.4953003677973002E-3</v>
      </c>
      <c r="V508">
        <v>8.3776052308949696E-3</v>
      </c>
      <c r="W508">
        <v>3.0649775234981602E-3</v>
      </c>
      <c r="X508">
        <v>0.105230894973437</v>
      </c>
      <c r="Y508">
        <v>9.2970984879444205E-2</v>
      </c>
      <c r="Z508">
        <v>3.0649775234981602E-3</v>
      </c>
      <c r="AA508">
        <v>0.143849611769514</v>
      </c>
      <c r="AB508">
        <v>2.98324478953821E-2</v>
      </c>
      <c r="AC508">
        <v>1.10339190845934E-2</v>
      </c>
      <c r="AD508">
        <v>1.1646914589292999E-2</v>
      </c>
      <c r="AE508">
        <v>0.147527584797711</v>
      </c>
      <c r="AF508">
        <v>2.1863506334286902E-2</v>
      </c>
      <c r="AG508">
        <v>3.7597057621577397E-2</v>
      </c>
      <c r="AH508">
        <v>2.5132815692684898E-2</v>
      </c>
      <c r="AI508">
        <v>4.0866366979975498E-2</v>
      </c>
      <c r="AJ508">
        <v>1.2259910093992601E-3</v>
      </c>
      <c r="AK508">
        <v>3.2693093583980402E-3</v>
      </c>
      <c r="AL508">
        <v>3.2693093583980402E-3</v>
      </c>
      <c r="AM508">
        <v>5.8438904781364903E-2</v>
      </c>
      <c r="AN508">
        <v>3.0649775234981602E-3</v>
      </c>
      <c r="AO508">
        <v>1.2259910093992601E-3</v>
      </c>
      <c r="AP508">
        <v>1.0579911</v>
      </c>
      <c r="AQ508">
        <v>0.30299999999999999</v>
      </c>
    </row>
    <row r="509" spans="1:43" hidden="1" x14ac:dyDescent="0.3">
      <c r="A509" t="str">
        <f t="shared" si="7"/>
        <v>Burkina Faso2003</v>
      </c>
      <c r="B509" t="s">
        <v>103</v>
      </c>
      <c r="C509" t="s">
        <v>104</v>
      </c>
      <c r="D509">
        <v>2003</v>
      </c>
      <c r="E509" t="s">
        <v>49</v>
      </c>
      <c r="F509">
        <v>2.3976663276518398E-3</v>
      </c>
      <c r="G509">
        <v>3.2047768091339399E-2</v>
      </c>
      <c r="H509">
        <v>5.9407761633253599E-2</v>
      </c>
      <c r="I509">
        <v>2.4462019496045598E-2</v>
      </c>
      <c r="J509">
        <v>0.18153393415486499</v>
      </c>
      <c r="K509">
        <v>0.37355159095089202</v>
      </c>
      <c r="L509">
        <v>0.36104469376494402</v>
      </c>
      <c r="M509">
        <v>3.2226176354290197E-2</v>
      </c>
      <c r="N509">
        <v>1.1071569790431E-2</v>
      </c>
      <c r="O509">
        <v>1.5025701858442099E-2</v>
      </c>
      <c r="P509">
        <v>9.1340450771055806E-2</v>
      </c>
      <c r="Q509">
        <v>1.3444049031237601E-2</v>
      </c>
      <c r="R509">
        <v>1.22578094108343E-2</v>
      </c>
      <c r="S509">
        <v>3.9541320680110698E-3</v>
      </c>
      <c r="T509">
        <v>6.3266113088177103E-2</v>
      </c>
      <c r="U509">
        <v>4.5472518782127304E-3</v>
      </c>
      <c r="V509">
        <v>8.3036773428232496E-3</v>
      </c>
      <c r="W509">
        <v>2.9655990510083002E-3</v>
      </c>
      <c r="X509">
        <v>0.105773032819296</v>
      </c>
      <c r="Y509">
        <v>9.43060498220641E-2</v>
      </c>
      <c r="Z509">
        <v>2.9655990510083002E-3</v>
      </c>
      <c r="AA509">
        <v>0.14313958086200099</v>
      </c>
      <c r="AB509">
        <v>2.8865164096480801E-2</v>
      </c>
      <c r="AC509">
        <v>1.1071569790431E-2</v>
      </c>
      <c r="AD509">
        <v>1.1862396204033201E-2</v>
      </c>
      <c r="AE509">
        <v>0.147093712930012</v>
      </c>
      <c r="AF509">
        <v>2.2340846184262599E-2</v>
      </c>
      <c r="AG509">
        <v>3.6971134835903502E-2</v>
      </c>
      <c r="AH509">
        <v>2.5504151838671399E-2</v>
      </c>
      <c r="AI509">
        <v>4.1518386714116201E-2</v>
      </c>
      <c r="AJ509">
        <v>1.18623962040332E-3</v>
      </c>
      <c r="AK509">
        <v>3.3610122578094101E-3</v>
      </c>
      <c r="AL509">
        <v>3.1633056544088599E-3</v>
      </c>
      <c r="AM509">
        <v>5.8323448003163303E-2</v>
      </c>
      <c r="AN509">
        <v>2.9655990510083002E-3</v>
      </c>
      <c r="AO509">
        <v>1.18623962040332E-3</v>
      </c>
      <c r="AP509">
        <v>0.98018693999999995</v>
      </c>
      <c r="AQ509">
        <v>0.31</v>
      </c>
    </row>
    <row r="510" spans="1:43" hidden="1" x14ac:dyDescent="0.3">
      <c r="A510" t="str">
        <f t="shared" si="7"/>
        <v>Burkina Faso2004</v>
      </c>
      <c r="B510" t="s">
        <v>103</v>
      </c>
      <c r="C510" t="s">
        <v>104</v>
      </c>
      <c r="D510">
        <v>2004</v>
      </c>
      <c r="E510" t="s">
        <v>49</v>
      </c>
      <c r="F510">
        <v>2.3899014888686802E-3</v>
      </c>
      <c r="G510">
        <v>3.3318799934010497E-2</v>
      </c>
      <c r="H510">
        <v>5.9062776304155601E-2</v>
      </c>
      <c r="I510">
        <v>2.4403183023872701E-2</v>
      </c>
      <c r="J510">
        <v>0.18196286472148501</v>
      </c>
      <c r="K510">
        <v>0.37276746242263498</v>
      </c>
      <c r="L510">
        <v>0.36180371352785101</v>
      </c>
      <c r="M510">
        <v>3.15229775921003E-2</v>
      </c>
      <c r="N510">
        <v>1.1203949867071799E-2</v>
      </c>
      <c r="O510">
        <v>1.50018989745537E-2</v>
      </c>
      <c r="P510">
        <v>9.1910368401063397E-2</v>
      </c>
      <c r="Q510">
        <v>1.3672616786935101E-2</v>
      </c>
      <c r="R510">
        <v>1.1963539688568199E-2</v>
      </c>
      <c r="S510">
        <v>3.7979491074819601E-3</v>
      </c>
      <c r="T510">
        <v>6.3045955184200503E-2</v>
      </c>
      <c r="U510">
        <v>4.3676414736042498E-3</v>
      </c>
      <c r="V510">
        <v>8.3554880364603099E-3</v>
      </c>
      <c r="W510">
        <v>2.8484618306114698E-3</v>
      </c>
      <c r="X510">
        <v>0.106152677554121</v>
      </c>
      <c r="Y510">
        <v>9.5518420053171293E-2</v>
      </c>
      <c r="Z510">
        <v>3.0383592859855699E-3</v>
      </c>
      <c r="AA510">
        <v>0.14261298898594801</v>
      </c>
      <c r="AB510">
        <v>2.79149259399924E-2</v>
      </c>
      <c r="AC510">
        <v>1.1203949867071799E-2</v>
      </c>
      <c r="AD510">
        <v>1.1963539688568199E-2</v>
      </c>
      <c r="AE510">
        <v>0.14622104063805499</v>
      </c>
      <c r="AF510">
        <v>2.27876946448918E-2</v>
      </c>
      <c r="AG510">
        <v>3.6460311431826799E-2</v>
      </c>
      <c r="AH510">
        <v>2.58260539308773E-2</v>
      </c>
      <c r="AI510">
        <v>4.2157235093049701E-2</v>
      </c>
      <c r="AJ510">
        <v>1.1393847322445901E-3</v>
      </c>
      <c r="AK510">
        <v>3.41815419673376E-3</v>
      </c>
      <c r="AL510">
        <v>3.2282567413596699E-3</v>
      </c>
      <c r="AM510">
        <v>5.8488416255222199E-2</v>
      </c>
      <c r="AN510">
        <v>3.0383592859855699E-3</v>
      </c>
      <c r="AO510">
        <v>1.1393847322445901E-3</v>
      </c>
      <c r="AP510">
        <v>1.6997808000000001</v>
      </c>
      <c r="AQ510">
        <v>0.32</v>
      </c>
    </row>
    <row r="511" spans="1:43" hidden="1" x14ac:dyDescent="0.3">
      <c r="A511" t="str">
        <f t="shared" si="7"/>
        <v>Burkina Faso2005</v>
      </c>
      <c r="B511" t="s">
        <v>103</v>
      </c>
      <c r="C511" t="s">
        <v>104</v>
      </c>
      <c r="D511">
        <v>2005</v>
      </c>
      <c r="E511" t="s">
        <v>49</v>
      </c>
      <c r="F511">
        <v>2.3835275686657398E-3</v>
      </c>
      <c r="G511">
        <v>3.4535569339153097E-2</v>
      </c>
      <c r="H511">
        <v>5.90242238143978E-2</v>
      </c>
      <c r="I511">
        <v>2.4394404640054601E-2</v>
      </c>
      <c r="J511">
        <v>0.18201978846809999</v>
      </c>
      <c r="K511">
        <v>0.37205731832139199</v>
      </c>
      <c r="L511">
        <v>0.36250426475605602</v>
      </c>
      <c r="M511">
        <v>3.0963722975448901E-2</v>
      </c>
      <c r="N511">
        <v>1.1176255038475601E-2</v>
      </c>
      <c r="O511">
        <v>1.50238182484427E-2</v>
      </c>
      <c r="P511">
        <v>9.2158299743495806E-2</v>
      </c>
      <c r="Q511">
        <v>1.37412971784536E-2</v>
      </c>
      <c r="R511">
        <v>1.17259069256138E-2</v>
      </c>
      <c r="S511">
        <v>3.8475632099670199E-3</v>
      </c>
      <c r="T511">
        <v>6.3026749725174094E-2</v>
      </c>
      <c r="U511">
        <v>4.3972150971051697E-3</v>
      </c>
      <c r="V511">
        <v>8.2447783070721901E-3</v>
      </c>
      <c r="W511">
        <v>2.9314767314034401E-3</v>
      </c>
      <c r="X511">
        <v>0.10626603151337501</v>
      </c>
      <c r="Y511">
        <v>9.6921949432026394E-2</v>
      </c>
      <c r="Z511">
        <v>2.9314767314034401E-3</v>
      </c>
      <c r="AA511">
        <v>0.14217662147306701</v>
      </c>
      <c r="AB511">
        <v>2.7116159765481901E-2</v>
      </c>
      <c r="AC511">
        <v>1.1176255038475601E-2</v>
      </c>
      <c r="AD511">
        <v>1.2275558812751899E-2</v>
      </c>
      <c r="AE511">
        <v>0.144741663613045</v>
      </c>
      <c r="AF511">
        <v>2.32685965555148E-2</v>
      </c>
      <c r="AG511">
        <v>3.6093807255404897E-2</v>
      </c>
      <c r="AH511">
        <v>2.6383290582630999E-2</v>
      </c>
      <c r="AI511">
        <v>4.28728471967754E-2</v>
      </c>
      <c r="AJ511">
        <v>1.09930377427629E-3</v>
      </c>
      <c r="AK511">
        <v>3.4811286185415899E-3</v>
      </c>
      <c r="AL511">
        <v>3.1146940271161599E-3</v>
      </c>
      <c r="AM511">
        <v>5.8812751923781603E-2</v>
      </c>
      <c r="AN511">
        <v>2.9314767314034401E-3</v>
      </c>
      <c r="AO511">
        <v>1.09930377427629E-3</v>
      </c>
      <c r="AP511">
        <v>1.2228512</v>
      </c>
      <c r="AQ511">
        <v>0.33100000000000002</v>
      </c>
    </row>
    <row r="512" spans="1:43" hidden="1" x14ac:dyDescent="0.3">
      <c r="A512" t="str">
        <f t="shared" si="7"/>
        <v>Burkina Faso2006</v>
      </c>
      <c r="B512" t="s">
        <v>103</v>
      </c>
      <c r="C512" t="s">
        <v>104</v>
      </c>
      <c r="D512">
        <v>2006</v>
      </c>
      <c r="E512" t="s">
        <v>49</v>
      </c>
      <c r="F512">
        <v>2.3943652969035801E-3</v>
      </c>
      <c r="G512">
        <v>3.5571974099286099E-2</v>
      </c>
      <c r="H512">
        <v>5.86862287429143E-2</v>
      </c>
      <c r="I512">
        <v>2.4841613871290399E-2</v>
      </c>
      <c r="J512">
        <v>0.18272757585862001</v>
      </c>
      <c r="K512">
        <v>0.37112370790263399</v>
      </c>
      <c r="L512">
        <v>0.36262087362454198</v>
      </c>
      <c r="M512">
        <v>2.9548710601719201E-2</v>
      </c>
      <c r="N512">
        <v>1.1282234957020101E-2</v>
      </c>
      <c r="O512">
        <v>1.50429799426934E-2</v>
      </c>
      <c r="P512">
        <v>9.2585959885386801E-2</v>
      </c>
      <c r="Q512">
        <v>1.3789398280802299E-2</v>
      </c>
      <c r="R512">
        <v>1.1640401146131799E-2</v>
      </c>
      <c r="S512">
        <v>3.7607449856733501E-3</v>
      </c>
      <c r="T512">
        <v>6.3216332378223494E-2</v>
      </c>
      <c r="U512">
        <v>4.29799426934097E-3</v>
      </c>
      <c r="V512">
        <v>8.4169054441260802E-3</v>
      </c>
      <c r="W512">
        <v>3.0444126074498602E-3</v>
      </c>
      <c r="X512">
        <v>0.10673352435530099</v>
      </c>
      <c r="Y512">
        <v>9.8495702005730698E-2</v>
      </c>
      <c r="Z512">
        <v>2.8653295128939801E-3</v>
      </c>
      <c r="AA512">
        <v>0.142191977077364</v>
      </c>
      <c r="AB512">
        <v>2.45343839541547E-2</v>
      </c>
      <c r="AC512">
        <v>1.1103151862464199E-2</v>
      </c>
      <c r="AD512">
        <v>1.25358166189112E-2</v>
      </c>
      <c r="AE512">
        <v>0.14416189111747901</v>
      </c>
      <c r="AF512">
        <v>2.3638968481375401E-2</v>
      </c>
      <c r="AG512">
        <v>3.5816618911174797E-2</v>
      </c>
      <c r="AH512">
        <v>2.6862464183381101E-2</v>
      </c>
      <c r="AI512">
        <v>4.3517191977077402E-2</v>
      </c>
      <c r="AJ512">
        <v>1.0744985673352401E-3</v>
      </c>
      <c r="AK512">
        <v>3.4025787965616E-3</v>
      </c>
      <c r="AL512">
        <v>3.2234957020057299E-3</v>
      </c>
      <c r="AM512">
        <v>5.9097421203438402E-2</v>
      </c>
      <c r="AN512">
        <v>3.0444126074498602E-3</v>
      </c>
      <c r="AO512">
        <v>1.0744985673352401E-3</v>
      </c>
      <c r="AP512">
        <v>1.4309780999999999</v>
      </c>
      <c r="AQ512">
        <v>0.33900000000000002</v>
      </c>
    </row>
    <row r="513" spans="1:43" hidden="1" x14ac:dyDescent="0.3">
      <c r="A513" t="str">
        <f t="shared" si="7"/>
        <v>Burkina Faso2007</v>
      </c>
      <c r="B513" t="s">
        <v>103</v>
      </c>
      <c r="C513" t="s">
        <v>104</v>
      </c>
      <c r="D513">
        <v>2007</v>
      </c>
      <c r="E513" t="s">
        <v>49</v>
      </c>
      <c r="F513">
        <v>2.3854912727944901E-3</v>
      </c>
      <c r="G513">
        <v>3.6008109191202502E-2</v>
      </c>
      <c r="H513">
        <v>5.6619211258386502E-2</v>
      </c>
      <c r="I513">
        <v>2.40549828178694E-2</v>
      </c>
      <c r="J513">
        <v>0.18458517427589599</v>
      </c>
      <c r="K513">
        <v>0.37440680739649801</v>
      </c>
      <c r="L513">
        <v>0.36033382425135002</v>
      </c>
      <c r="M513">
        <v>2.8988053408292299E-2</v>
      </c>
      <c r="N513">
        <v>1.1243851018974E-2</v>
      </c>
      <c r="O513">
        <v>1.5108924806746299E-2</v>
      </c>
      <c r="P513">
        <v>9.3288826423049906E-2</v>
      </c>
      <c r="Q513">
        <v>1.3879128601546E-2</v>
      </c>
      <c r="R513">
        <v>1.15952213633169E-2</v>
      </c>
      <c r="S513">
        <v>3.8650737877723102E-3</v>
      </c>
      <c r="T513">
        <v>6.2543921293042898E-2</v>
      </c>
      <c r="U513">
        <v>4.3921293042867198E-3</v>
      </c>
      <c r="V513">
        <v>8.25720309205903E-3</v>
      </c>
      <c r="W513">
        <v>2.98664792691497E-3</v>
      </c>
      <c r="X513">
        <v>0.107167955024596</v>
      </c>
      <c r="Y513">
        <v>9.9437807449051299E-2</v>
      </c>
      <c r="Z513">
        <v>2.98664792691497E-3</v>
      </c>
      <c r="AA513">
        <v>0.14230498945889</v>
      </c>
      <c r="AB513">
        <v>2.3190442726633901E-2</v>
      </c>
      <c r="AC513">
        <v>1.1243851018974E-2</v>
      </c>
      <c r="AD513">
        <v>1.26493323963457E-2</v>
      </c>
      <c r="AE513">
        <v>0.14353478566409</v>
      </c>
      <c r="AF513">
        <v>2.37174982431483E-2</v>
      </c>
      <c r="AG513">
        <v>3.5312719606465197E-2</v>
      </c>
      <c r="AH513">
        <v>2.7231201686577701E-2</v>
      </c>
      <c r="AI513">
        <v>4.40969782150386E-2</v>
      </c>
      <c r="AJ513">
        <v>1.0541110330288101E-3</v>
      </c>
      <c r="AK513">
        <v>3.51370344342937E-3</v>
      </c>
      <c r="AL513">
        <v>3.1623330990864398E-3</v>
      </c>
      <c r="AM513">
        <v>5.9205903021785002E-2</v>
      </c>
      <c r="AN513">
        <v>2.98664792691497E-3</v>
      </c>
      <c r="AO513">
        <v>1.0541110330288101E-3</v>
      </c>
      <c r="AP513">
        <v>1.4321278</v>
      </c>
      <c r="AQ513">
        <v>0.33400000000000002</v>
      </c>
    </row>
    <row r="514" spans="1:43" hidden="1" x14ac:dyDescent="0.3">
      <c r="A514" t="str">
        <f t="shared" si="7"/>
        <v>Burkina Faso2008</v>
      </c>
      <c r="B514" t="s">
        <v>103</v>
      </c>
      <c r="C514" t="s">
        <v>104</v>
      </c>
      <c r="D514">
        <v>2008</v>
      </c>
      <c r="E514" t="s">
        <v>49</v>
      </c>
      <c r="F514">
        <v>2.3882519180358701E-3</v>
      </c>
      <c r="G514">
        <v>3.7167363096547203E-2</v>
      </c>
      <c r="H514">
        <v>5.7243364246881999E-2</v>
      </c>
      <c r="I514">
        <v>2.49440358170771E-2</v>
      </c>
      <c r="J514">
        <v>0.181963543332267</v>
      </c>
      <c r="K514">
        <v>0.36856411896386299</v>
      </c>
      <c r="L514">
        <v>0.36728493763990999</v>
      </c>
      <c r="M514">
        <v>2.8684300927516299E-2</v>
      </c>
      <c r="N514">
        <v>1.13363105462041E-2</v>
      </c>
      <c r="O514">
        <v>1.51150807282721E-2</v>
      </c>
      <c r="P514">
        <v>9.3953967708691202E-2</v>
      </c>
      <c r="Q514">
        <v>1.4084507042253501E-2</v>
      </c>
      <c r="R514">
        <v>1.1508072827207101E-2</v>
      </c>
      <c r="S514">
        <v>3.7787701820680198E-3</v>
      </c>
      <c r="T514">
        <v>6.2864994847131594E-2</v>
      </c>
      <c r="U514">
        <v>4.46581930608038E-3</v>
      </c>
      <c r="V514">
        <v>8.2445894881484003E-3</v>
      </c>
      <c r="W514">
        <v>2.9199587770525602E-3</v>
      </c>
      <c r="X514">
        <v>0.106492614221917</v>
      </c>
      <c r="Y514">
        <v>0.10151150807282699</v>
      </c>
      <c r="Z514">
        <v>2.9199587770525602E-3</v>
      </c>
      <c r="AA514">
        <v>0.14221916867056</v>
      </c>
      <c r="AB514">
        <v>2.2500858811405001E-2</v>
      </c>
      <c r="AC514">
        <v>1.1164548265201E-2</v>
      </c>
      <c r="AD514">
        <v>1.27104087942288E-2</v>
      </c>
      <c r="AE514">
        <v>0.14050154586052899</v>
      </c>
      <c r="AF514">
        <v>2.4046719340432801E-2</v>
      </c>
      <c r="AG514">
        <v>3.5211267605633798E-2</v>
      </c>
      <c r="AH514">
        <v>2.76537272414978E-2</v>
      </c>
      <c r="AI514">
        <v>4.4658193060803798E-2</v>
      </c>
      <c r="AJ514">
        <v>1.03057368601855E-3</v>
      </c>
      <c r="AK514">
        <v>3.6070079010649299E-3</v>
      </c>
      <c r="AL514">
        <v>3.0917210580556501E-3</v>
      </c>
      <c r="AM514">
        <v>5.9601511508072802E-2</v>
      </c>
      <c r="AN514">
        <v>3.0917210580556501E-3</v>
      </c>
      <c r="AO514">
        <v>1.03057368601855E-3</v>
      </c>
      <c r="AP514">
        <v>1.3611139000000001</v>
      </c>
      <c r="AQ514">
        <v>0.34899999999999998</v>
      </c>
    </row>
    <row r="515" spans="1:43" hidden="1" x14ac:dyDescent="0.3">
      <c r="A515" t="str">
        <f t="shared" ref="A515:A578" si="8">+CONCATENATE(B515,D515)</f>
        <v>Burkina Faso2009</v>
      </c>
      <c r="B515" t="s">
        <v>103</v>
      </c>
      <c r="C515" t="s">
        <v>104</v>
      </c>
      <c r="D515">
        <v>2009</v>
      </c>
      <c r="E515" t="s">
        <v>49</v>
      </c>
      <c r="F515">
        <v>2.3872816553437799E-3</v>
      </c>
      <c r="G515">
        <v>3.7946481337020999E-2</v>
      </c>
      <c r="H515">
        <v>5.6835876673933403E-2</v>
      </c>
      <c r="I515">
        <v>2.50700716287761E-2</v>
      </c>
      <c r="J515">
        <v>0.182341949548427</v>
      </c>
      <c r="K515">
        <v>0.36779819370912498</v>
      </c>
      <c r="L515">
        <v>0.36795390843973802</v>
      </c>
      <c r="M515">
        <v>2.8456645463675899E-2</v>
      </c>
      <c r="N515">
        <v>1.13826581854704E-2</v>
      </c>
      <c r="O515">
        <v>1.5065282892534299E-2</v>
      </c>
      <c r="P515">
        <v>9.45764981586876E-2</v>
      </c>
      <c r="Q515">
        <v>1.4060930699698699E-2</v>
      </c>
      <c r="R515">
        <v>1.13826581854704E-2</v>
      </c>
      <c r="S515">
        <v>3.8500167392032099E-3</v>
      </c>
      <c r="T515">
        <v>6.2604620020087001E-2</v>
      </c>
      <c r="U515">
        <v>4.3521928356210198E-3</v>
      </c>
      <c r="V515">
        <v>8.3696016069635098E-3</v>
      </c>
      <c r="W515">
        <v>3.0130565785068601E-3</v>
      </c>
      <c r="X515">
        <v>0.106796116504854</v>
      </c>
      <c r="Y515">
        <v>0.10244392366923299</v>
      </c>
      <c r="Z515">
        <v>2.84566454636759E-3</v>
      </c>
      <c r="AA515">
        <v>0.141781051221962</v>
      </c>
      <c r="AB515">
        <v>2.1928356210244401E-2</v>
      </c>
      <c r="AC515">
        <v>1.1047874121191801E-2</v>
      </c>
      <c r="AD515">
        <v>1.2889186474723801E-2</v>
      </c>
      <c r="AE515">
        <v>0.13893538667559399</v>
      </c>
      <c r="AF515">
        <v>2.4271844660194199E-2</v>
      </c>
      <c r="AG515">
        <v>3.4984934717107501E-2</v>
      </c>
      <c r="AH515">
        <v>2.8121861399397399E-2</v>
      </c>
      <c r="AI515">
        <v>4.5195848677602901E-2</v>
      </c>
      <c r="AJ515">
        <v>1.0043521928356201E-3</v>
      </c>
      <c r="AK515">
        <v>3.5152326749246701E-3</v>
      </c>
      <c r="AL515">
        <v>3.1804486106461298E-3</v>
      </c>
      <c r="AM515">
        <v>5.99263475058587E-2</v>
      </c>
      <c r="AN515">
        <v>3.0130565785068601E-3</v>
      </c>
      <c r="AO515">
        <v>1.0043521928356201E-3</v>
      </c>
      <c r="AP515">
        <v>1.6417788</v>
      </c>
      <c r="AQ515">
        <v>0.36</v>
      </c>
    </row>
    <row r="516" spans="1:43" hidden="1" x14ac:dyDescent="0.3">
      <c r="A516" t="str">
        <f t="shared" si="8"/>
        <v>Burkina Faso2010</v>
      </c>
      <c r="B516" t="s">
        <v>103</v>
      </c>
      <c r="C516" t="s">
        <v>104</v>
      </c>
      <c r="D516">
        <v>2010</v>
      </c>
      <c r="E516" t="s">
        <v>49</v>
      </c>
      <c r="F516">
        <v>2.4298317968441899E-3</v>
      </c>
      <c r="G516">
        <v>3.9652366038112799E-2</v>
      </c>
      <c r="H516">
        <v>5.6609365737996402E-2</v>
      </c>
      <c r="I516">
        <v>2.51926496739775E-2</v>
      </c>
      <c r="J516">
        <v>0.182572614107884</v>
      </c>
      <c r="K516">
        <v>0.36855364552460002</v>
      </c>
      <c r="L516">
        <v>0.36707172495554202</v>
      </c>
      <c r="M516">
        <v>2.81757402101242E-2</v>
      </c>
      <c r="N516">
        <v>1.14613180515759E-2</v>
      </c>
      <c r="O516">
        <v>1.5122572429162699E-2</v>
      </c>
      <c r="P516">
        <v>9.5351798790194203E-2</v>
      </c>
      <c r="Q516">
        <v>1.4167462591531401E-2</v>
      </c>
      <c r="R516">
        <v>1.1302133078637399E-2</v>
      </c>
      <c r="S516">
        <v>3.8204393505253099E-3</v>
      </c>
      <c r="T516">
        <v>6.2718879337790495E-2</v>
      </c>
      <c r="U516">
        <v>4.4571792422795301E-3</v>
      </c>
      <c r="V516">
        <v>8.2776185928048404E-3</v>
      </c>
      <c r="W516">
        <v>3.0245144858325398E-3</v>
      </c>
      <c r="X516">
        <v>0.10681311684177</v>
      </c>
      <c r="Y516">
        <v>0.10267430754536799</v>
      </c>
      <c r="Z516">
        <v>2.8653295128939801E-3</v>
      </c>
      <c r="AA516">
        <v>0.141197070996498</v>
      </c>
      <c r="AB516">
        <v>2.1489971346704901E-2</v>
      </c>
      <c r="AC516">
        <v>1.09837631327603E-2</v>
      </c>
      <c r="AD516">
        <v>1.28939828080229E-2</v>
      </c>
      <c r="AE516">
        <v>0.137376631645973</v>
      </c>
      <c r="AF516">
        <v>2.4514485832537399E-2</v>
      </c>
      <c r="AG516">
        <v>3.4861509073543497E-2</v>
      </c>
      <c r="AH516">
        <v>2.8653295128939799E-2</v>
      </c>
      <c r="AI516">
        <v>4.5686087233365202E-2</v>
      </c>
      <c r="AJ516">
        <v>9.5510983763132801E-4</v>
      </c>
      <c r="AK516">
        <v>3.6612543775867601E-3</v>
      </c>
      <c r="AL516">
        <v>3.18369945877109E-3</v>
      </c>
      <c r="AM516">
        <v>6.0171919770773602E-2</v>
      </c>
      <c r="AN516">
        <v>3.0245144858325398E-3</v>
      </c>
      <c r="AO516">
        <v>1.1142948105698799E-3</v>
      </c>
      <c r="AP516">
        <v>1.3063092999999999</v>
      </c>
      <c r="AQ516">
        <v>0.372</v>
      </c>
    </row>
    <row r="517" spans="1:43" hidden="1" x14ac:dyDescent="0.3">
      <c r="A517" t="str">
        <f t="shared" si="8"/>
        <v>Burkina Faso2011</v>
      </c>
      <c r="B517" t="s">
        <v>103</v>
      </c>
      <c r="C517" t="s">
        <v>104</v>
      </c>
      <c r="D517">
        <v>2011</v>
      </c>
      <c r="E517" t="s">
        <v>49</v>
      </c>
      <c r="F517">
        <v>2.45419705038087E-3</v>
      </c>
      <c r="G517">
        <v>4.1038491558148101E-2</v>
      </c>
      <c r="H517">
        <v>5.7208237986269998E-2</v>
      </c>
      <c r="I517">
        <v>2.3741418764302101E-2</v>
      </c>
      <c r="J517">
        <v>0.18249427917620101</v>
      </c>
      <c r="K517">
        <v>0.37542906178489699</v>
      </c>
      <c r="L517">
        <v>0.36112700228833</v>
      </c>
      <c r="M517">
        <v>2.7794840294840299E-2</v>
      </c>
      <c r="N517">
        <v>1.1517199017199E-2</v>
      </c>
      <c r="O517">
        <v>1.52027027027027E-2</v>
      </c>
      <c r="P517">
        <v>9.5976658476658497E-2</v>
      </c>
      <c r="Q517">
        <v>1.4281326781326801E-2</v>
      </c>
      <c r="R517">
        <v>1.12100737100737E-2</v>
      </c>
      <c r="S517">
        <v>3.68550368550369E-3</v>
      </c>
      <c r="T517">
        <v>6.23464373464373E-2</v>
      </c>
      <c r="U517">
        <v>4.2997542997542998E-3</v>
      </c>
      <c r="V517">
        <v>8.2923832923832898E-3</v>
      </c>
      <c r="W517">
        <v>2.9176904176904201E-3</v>
      </c>
      <c r="X517">
        <v>0.10764742014742</v>
      </c>
      <c r="Y517">
        <v>0.101812039312039</v>
      </c>
      <c r="Z517">
        <v>2.9176904176904201E-3</v>
      </c>
      <c r="AA517">
        <v>0.140509828009828</v>
      </c>
      <c r="AB517">
        <v>2.10380835380835E-2</v>
      </c>
      <c r="AC517">
        <v>1.1056511056511099E-2</v>
      </c>
      <c r="AD517">
        <v>1.3206388206388199E-2</v>
      </c>
      <c r="AE517">
        <v>0.137438574938575</v>
      </c>
      <c r="AF517">
        <v>2.45700245700246E-2</v>
      </c>
      <c r="AG517">
        <v>3.4705159705159701E-2</v>
      </c>
      <c r="AH517">
        <v>2.90233415233415E-2</v>
      </c>
      <c r="AI517">
        <v>4.6222358722358699E-2</v>
      </c>
      <c r="AJ517">
        <v>9.2137592137592097E-4</v>
      </c>
      <c r="AK517">
        <v>3.68550368550369E-3</v>
      </c>
      <c r="AL517">
        <v>3.2248157248157198E-3</v>
      </c>
      <c r="AM517">
        <v>6.0350122850122902E-2</v>
      </c>
      <c r="AN517">
        <v>3.0712530712530702E-3</v>
      </c>
      <c r="AO517">
        <v>1.07493857493857E-3</v>
      </c>
      <c r="AP517">
        <v>1.3462025</v>
      </c>
      <c r="AQ517">
        <v>0.38400000000000001</v>
      </c>
    </row>
    <row r="518" spans="1:43" hidden="1" x14ac:dyDescent="0.3">
      <c r="A518" t="str">
        <f t="shared" si="8"/>
        <v>Burkina Faso2012</v>
      </c>
      <c r="B518" t="s">
        <v>103</v>
      </c>
      <c r="C518" t="s">
        <v>104</v>
      </c>
      <c r="D518">
        <v>2012</v>
      </c>
      <c r="E518" t="s">
        <v>49</v>
      </c>
      <c r="F518">
        <v>2.5097723568950699E-3</v>
      </c>
      <c r="G518">
        <v>4.2383656374232699E-2</v>
      </c>
      <c r="H518">
        <v>5.74104234527687E-2</v>
      </c>
      <c r="I518">
        <v>2.5787187839305101E-2</v>
      </c>
      <c r="J518">
        <v>0.18526058631921799</v>
      </c>
      <c r="K518">
        <v>0.37635722041259501</v>
      </c>
      <c r="L518">
        <v>0.35518458197611302</v>
      </c>
      <c r="M518">
        <v>2.7721038809454299E-2</v>
      </c>
      <c r="N518">
        <v>1.16720163408229E-2</v>
      </c>
      <c r="O518">
        <v>1.51736212430697E-2</v>
      </c>
      <c r="P518">
        <v>9.6002334403268205E-2</v>
      </c>
      <c r="Q518">
        <v>1.4298220017508001E-2</v>
      </c>
      <c r="R518">
        <v>1.1088415523781699E-2</v>
      </c>
      <c r="S518">
        <v>3.7934053107674301E-3</v>
      </c>
      <c r="T518">
        <v>6.3466588853224398E-2</v>
      </c>
      <c r="U518">
        <v>4.3770061278085798E-3</v>
      </c>
      <c r="V518">
        <v>8.3163116428362997E-3</v>
      </c>
      <c r="W518">
        <v>2.9180040852057202E-3</v>
      </c>
      <c r="X518">
        <v>0.107820250948351</v>
      </c>
      <c r="Y518">
        <v>0.100817041143858</v>
      </c>
      <c r="Z518">
        <v>2.77210388094543E-3</v>
      </c>
      <c r="AA518">
        <v>0.13948059527283299</v>
      </c>
      <c r="AB518">
        <v>2.0571928800700301E-2</v>
      </c>
      <c r="AC518">
        <v>1.1088415523781699E-2</v>
      </c>
      <c r="AD518">
        <v>1.3276918587685999E-2</v>
      </c>
      <c r="AE518">
        <v>0.13714619200466899</v>
      </c>
      <c r="AF518">
        <v>2.5240735337029498E-2</v>
      </c>
      <c r="AG518">
        <v>3.5161949226728897E-2</v>
      </c>
      <c r="AH518">
        <v>2.91800408520572E-2</v>
      </c>
      <c r="AI518">
        <v>4.6396264954770901E-2</v>
      </c>
      <c r="AJ518">
        <v>8.7540122556171605E-4</v>
      </c>
      <c r="AK518">
        <v>3.64750510650715E-3</v>
      </c>
      <c r="AL518">
        <v>3.20980449372629E-3</v>
      </c>
      <c r="AM518">
        <v>6.0402684563758399E-2</v>
      </c>
      <c r="AN518">
        <v>3.0639042894660099E-3</v>
      </c>
      <c r="AO518">
        <v>1.0213014298220001E-3</v>
      </c>
      <c r="AP518">
        <v>1.0645005000000001</v>
      </c>
      <c r="AQ518">
        <v>0.39500000000000002</v>
      </c>
    </row>
    <row r="519" spans="1:43" hidden="1" x14ac:dyDescent="0.3">
      <c r="A519" t="str">
        <f t="shared" si="8"/>
        <v>Burkina Faso2013</v>
      </c>
      <c r="B519" t="s">
        <v>103</v>
      </c>
      <c r="C519" t="s">
        <v>104</v>
      </c>
      <c r="D519">
        <v>2013</v>
      </c>
      <c r="E519" t="s">
        <v>49</v>
      </c>
      <c r="F519">
        <v>2.5540178997442401E-3</v>
      </c>
      <c r="G519">
        <v>4.4480725209359702E-2</v>
      </c>
      <c r="H519">
        <v>5.87706916463493E-2</v>
      </c>
      <c r="I519">
        <v>2.56640574874888E-2</v>
      </c>
      <c r="J519">
        <v>0.18619273707173101</v>
      </c>
      <c r="K519">
        <v>0.37841652765302197</v>
      </c>
      <c r="L519">
        <v>0.35095598614140899</v>
      </c>
      <c r="M519">
        <v>2.7452062353428099E-2</v>
      </c>
      <c r="N519">
        <v>1.18637053386674E-2</v>
      </c>
      <c r="O519">
        <v>1.53124568906056E-2</v>
      </c>
      <c r="P519">
        <v>9.5875293143881907E-2</v>
      </c>
      <c r="Q519">
        <v>1.42088563939854E-2</v>
      </c>
      <c r="R519">
        <v>1.10360049662022E-2</v>
      </c>
      <c r="S519">
        <v>3.7246516760932498E-3</v>
      </c>
      <c r="T519">
        <v>6.3870878741895398E-2</v>
      </c>
      <c r="U519">
        <v>4.4144019864808901E-3</v>
      </c>
      <c r="V519">
        <v>8.2770037246516805E-3</v>
      </c>
      <c r="W519">
        <v>2.8969513036280902E-3</v>
      </c>
      <c r="X519">
        <v>0.10829079873085901</v>
      </c>
      <c r="Y519">
        <v>0.100151745068285</v>
      </c>
      <c r="Z519">
        <v>2.75900124155056E-3</v>
      </c>
      <c r="AA519">
        <v>0.13863981238791601</v>
      </c>
      <c r="AB519">
        <v>2.02786591253966E-2</v>
      </c>
      <c r="AC519">
        <v>1.11739550282798E-2</v>
      </c>
      <c r="AD519">
        <v>1.3381156021520201E-2</v>
      </c>
      <c r="AE519">
        <v>0.13684646158090799</v>
      </c>
      <c r="AF519">
        <v>2.5658711546420201E-2</v>
      </c>
      <c r="AG519">
        <v>3.53152158918471E-2</v>
      </c>
      <c r="AH519">
        <v>2.93833632225135E-2</v>
      </c>
      <c r="AI519">
        <v>4.6627120982204402E-2</v>
      </c>
      <c r="AJ519">
        <v>9.6565043454269596E-4</v>
      </c>
      <c r="AK519">
        <v>3.7246516760932498E-3</v>
      </c>
      <c r="AL519">
        <v>3.17285142778314E-3</v>
      </c>
      <c r="AM519">
        <v>6.05600772520348E-2</v>
      </c>
      <c r="AN519">
        <v>3.0349013657056099E-3</v>
      </c>
      <c r="AO519">
        <v>1.1036004966202199E-3</v>
      </c>
      <c r="AP519">
        <v>1.6123639000000001</v>
      </c>
      <c r="AQ519">
        <v>0.40200000000000002</v>
      </c>
    </row>
    <row r="520" spans="1:43" hidden="1" x14ac:dyDescent="0.3">
      <c r="A520" t="str">
        <f t="shared" si="8"/>
        <v>Burkina Faso2014</v>
      </c>
      <c r="B520" t="s">
        <v>103</v>
      </c>
      <c r="C520" t="s">
        <v>104</v>
      </c>
      <c r="D520">
        <v>2014</v>
      </c>
      <c r="E520" t="s">
        <v>49</v>
      </c>
      <c r="F520">
        <v>2.6105730493228198E-3</v>
      </c>
      <c r="G520">
        <v>4.6560562946573701E-2</v>
      </c>
      <c r="H520">
        <v>5.8657849620377199E-2</v>
      </c>
      <c r="I520">
        <v>2.54714670585354E-2</v>
      </c>
      <c r="J520">
        <v>0.19017879010531499</v>
      </c>
      <c r="K520">
        <v>0.38476610335537598</v>
      </c>
      <c r="L520">
        <v>0.34092578986039701</v>
      </c>
      <c r="M520">
        <v>2.7261951797708399E-2</v>
      </c>
      <c r="N520">
        <v>1.1853022520742801E-2</v>
      </c>
      <c r="O520">
        <v>1.5277229026735201E-2</v>
      </c>
      <c r="P520">
        <v>9.5877782167786099E-2</v>
      </c>
      <c r="Q520">
        <v>1.4091926774660901E-2</v>
      </c>
      <c r="R520">
        <v>1.0799420518899001E-2</v>
      </c>
      <c r="S520">
        <v>3.68760700645331E-3</v>
      </c>
      <c r="T520">
        <v>6.4006321612011099E-2</v>
      </c>
      <c r="U520">
        <v>4.4778085078361696E-3</v>
      </c>
      <c r="V520">
        <v>8.2971157645199498E-3</v>
      </c>
      <c r="W520">
        <v>2.8974055050704599E-3</v>
      </c>
      <c r="X520">
        <v>0.10983800869221701</v>
      </c>
      <c r="Y520">
        <v>9.8248386671934695E-2</v>
      </c>
      <c r="Z520">
        <v>2.7657052548399801E-3</v>
      </c>
      <c r="AA520">
        <v>0.136968260239694</v>
      </c>
      <c r="AB520">
        <v>1.9886737784801801E-2</v>
      </c>
      <c r="AC520">
        <v>1.1194521269590399E-2</v>
      </c>
      <c r="AD520">
        <v>1.38285262741999E-2</v>
      </c>
      <c r="AE520">
        <v>0.13802186224153801</v>
      </c>
      <c r="AF520">
        <v>2.6076649545634101E-2</v>
      </c>
      <c r="AG520">
        <v>3.5427367311997901E-2</v>
      </c>
      <c r="AH520">
        <v>2.9764256552087399E-2</v>
      </c>
      <c r="AI520">
        <v>4.67535888318188E-2</v>
      </c>
      <c r="AJ520">
        <v>9.2190175161332804E-4</v>
      </c>
      <c r="AK520">
        <v>3.8193072566837902E-3</v>
      </c>
      <c r="AL520">
        <v>3.1608060055314099E-3</v>
      </c>
      <c r="AM520">
        <v>6.0713815356249201E-2</v>
      </c>
      <c r="AN520">
        <v>3.0291057553009301E-3</v>
      </c>
      <c r="AO520">
        <v>1.0536020018437999E-3</v>
      </c>
      <c r="AP520">
        <v>1.6268514000000001</v>
      </c>
      <c r="AQ520">
        <v>0.40799999999999997</v>
      </c>
    </row>
    <row r="521" spans="1:43" hidden="1" x14ac:dyDescent="0.3">
      <c r="A521" t="str">
        <f t="shared" si="8"/>
        <v>Burkina Faso2015</v>
      </c>
      <c r="B521" t="s">
        <v>103</v>
      </c>
      <c r="C521" t="s">
        <v>104</v>
      </c>
      <c r="D521">
        <v>2015</v>
      </c>
      <c r="E521" t="s">
        <v>49</v>
      </c>
      <c r="F521">
        <v>2.6481734341534599E-3</v>
      </c>
      <c r="G521">
        <v>4.8883644841168097E-2</v>
      </c>
      <c r="H521">
        <v>6.0167910447761201E-2</v>
      </c>
      <c r="I521">
        <v>2.6002798507462701E-2</v>
      </c>
      <c r="J521">
        <v>0.18983208955223899</v>
      </c>
      <c r="K521">
        <v>0.38094682835820898</v>
      </c>
      <c r="L521">
        <v>0.34305037313432801</v>
      </c>
      <c r="M521">
        <v>2.7213443691999E-2</v>
      </c>
      <c r="N521">
        <v>1.21645347378982E-2</v>
      </c>
      <c r="O521">
        <v>1.51743165287183E-2</v>
      </c>
      <c r="P521">
        <v>9.5936794582392806E-2</v>
      </c>
      <c r="Q521">
        <v>1.40456483571608E-2</v>
      </c>
      <c r="R521">
        <v>1.07850514171056E-2</v>
      </c>
      <c r="S521">
        <v>3.7622272385252099E-3</v>
      </c>
      <c r="T521">
        <v>6.4584900928016095E-2</v>
      </c>
      <c r="U521">
        <v>4.5146726862302497E-3</v>
      </c>
      <c r="V521">
        <v>8.2768999247554605E-3</v>
      </c>
      <c r="W521">
        <v>2.8843742162026598E-3</v>
      </c>
      <c r="X521">
        <v>0.11060948081264101</v>
      </c>
      <c r="Y521">
        <v>9.7441685477802895E-2</v>
      </c>
      <c r="Z521">
        <v>2.7589666415851499E-3</v>
      </c>
      <c r="AA521">
        <v>0.13569099573614199</v>
      </c>
      <c r="AB521">
        <v>1.9688989214948601E-2</v>
      </c>
      <c r="AC521">
        <v>1.12866817155756E-2</v>
      </c>
      <c r="AD521">
        <v>1.40456483571608E-2</v>
      </c>
      <c r="AE521">
        <v>0.13732129420617001</v>
      </c>
      <c r="AF521">
        <v>2.6460998244294001E-2</v>
      </c>
      <c r="AG521">
        <v>3.5490343616754502E-2</v>
      </c>
      <c r="AH521">
        <v>3.0223225482819201E-2</v>
      </c>
      <c r="AI521">
        <v>4.66516177577126E-2</v>
      </c>
      <c r="AJ521">
        <v>1.0032605969400601E-3</v>
      </c>
      <c r="AK521">
        <v>3.7622272385252099E-3</v>
      </c>
      <c r="AL521">
        <v>3.1351893654376702E-3</v>
      </c>
      <c r="AM521">
        <v>6.0948081264108403E-2</v>
      </c>
      <c r="AN521">
        <v>3.0097817908201702E-3</v>
      </c>
      <c r="AO521">
        <v>1.12866817155756E-3</v>
      </c>
      <c r="AP521">
        <v>1.4561877000000001</v>
      </c>
      <c r="AQ521">
        <v>0.41799999999999998</v>
      </c>
    </row>
    <row r="522" spans="1:43" hidden="1" x14ac:dyDescent="0.3">
      <c r="A522" t="str">
        <f t="shared" si="8"/>
        <v>Burkina Faso2016</v>
      </c>
      <c r="B522" t="s">
        <v>103</v>
      </c>
      <c r="C522" t="s">
        <v>104</v>
      </c>
      <c r="D522">
        <v>2016</v>
      </c>
      <c r="E522" t="s">
        <v>49</v>
      </c>
      <c r="F522">
        <v>2.6911096851942201E-3</v>
      </c>
      <c r="G522">
        <v>5.1556648274679102E-2</v>
      </c>
      <c r="H522">
        <v>6.0552290118664698E-2</v>
      </c>
      <c r="I522">
        <v>2.59509814794277E-2</v>
      </c>
      <c r="J522">
        <v>0.193634246423422</v>
      </c>
      <c r="K522">
        <v>0.39081734501497201</v>
      </c>
      <c r="L522">
        <v>0.32904513696351301</v>
      </c>
      <c r="M522">
        <v>2.6843235504652799E-2</v>
      </c>
      <c r="N522">
        <v>1.2288236697685501E-2</v>
      </c>
      <c r="O522">
        <v>1.5270818420424701E-2</v>
      </c>
      <c r="P522">
        <v>9.5800524934383194E-2</v>
      </c>
      <c r="Q522">
        <v>1.3839179193509899E-2</v>
      </c>
      <c r="R522">
        <v>1.06179909329516E-2</v>
      </c>
      <c r="S522">
        <v>3.6984013361966101E-3</v>
      </c>
      <c r="T522">
        <v>6.4900978286805105E-2</v>
      </c>
      <c r="U522">
        <v>4.5335242185635897E-3</v>
      </c>
      <c r="V522">
        <v>8.35122882366977E-3</v>
      </c>
      <c r="W522">
        <v>2.86327845382963E-3</v>
      </c>
      <c r="X522">
        <v>0.112383679312813</v>
      </c>
      <c r="Y522">
        <v>9.4488188976377993E-2</v>
      </c>
      <c r="Z522">
        <v>2.86327845382963E-3</v>
      </c>
      <c r="AA522">
        <v>0.13409687425435499</v>
      </c>
      <c r="AB522">
        <v>1.9207826294440501E-2</v>
      </c>
      <c r="AC522">
        <v>1.1453113815318499E-2</v>
      </c>
      <c r="AD522">
        <v>1.4435695538057699E-2</v>
      </c>
      <c r="AE522">
        <v>0.13886900501073701</v>
      </c>
      <c r="AF522">
        <v>2.6843235504652799E-2</v>
      </c>
      <c r="AG522">
        <v>3.5790980672870398E-2</v>
      </c>
      <c r="AH522">
        <v>3.0780243378668599E-2</v>
      </c>
      <c r="AI522">
        <v>4.6886184681460302E-2</v>
      </c>
      <c r="AJ522">
        <v>9.5442615127654497E-4</v>
      </c>
      <c r="AK522">
        <v>3.8177046051061799E-3</v>
      </c>
      <c r="AL522">
        <v>3.2211882605583399E-3</v>
      </c>
      <c r="AM522">
        <v>6.0844667143879698E-2</v>
      </c>
      <c r="AN522">
        <v>2.9825817227391999E-3</v>
      </c>
      <c r="AO522">
        <v>1.0737294201861099E-3</v>
      </c>
      <c r="AP522">
        <v>2.3888425999999998</v>
      </c>
      <c r="AQ522">
        <v>0.42699999999999999</v>
      </c>
    </row>
    <row r="523" spans="1:43" hidden="1" x14ac:dyDescent="0.3">
      <c r="A523" t="str">
        <f t="shared" si="8"/>
        <v>Burkina Faso2017</v>
      </c>
      <c r="B523" t="s">
        <v>103</v>
      </c>
      <c r="C523" t="s">
        <v>104</v>
      </c>
      <c r="D523">
        <v>2017</v>
      </c>
      <c r="E523" t="s">
        <v>49</v>
      </c>
      <c r="F523">
        <v>2.7055711720238001E-3</v>
      </c>
      <c r="G523">
        <v>5.42050836212222E-2</v>
      </c>
      <c r="H523">
        <v>5.9723541205022698E-2</v>
      </c>
      <c r="I523">
        <v>2.55355070169885E-2</v>
      </c>
      <c r="J523">
        <v>0.19520945446871399</v>
      </c>
      <c r="K523">
        <v>0.39126305792972499</v>
      </c>
      <c r="L523">
        <v>0.32826843937955003</v>
      </c>
      <c r="M523">
        <v>2.6668179754879701E-2</v>
      </c>
      <c r="N523">
        <v>1.2369496141625099E-2</v>
      </c>
      <c r="O523">
        <v>1.53200181570586E-2</v>
      </c>
      <c r="P523">
        <v>9.5778483885610499E-2</v>
      </c>
      <c r="Q523">
        <v>1.3731275533363599E-2</v>
      </c>
      <c r="R523">
        <v>1.0667271901951899E-2</v>
      </c>
      <c r="S523">
        <v>3.7448933272809801E-3</v>
      </c>
      <c r="T523">
        <v>6.4457557875624197E-2</v>
      </c>
      <c r="U523">
        <v>4.5392646391284597E-3</v>
      </c>
      <c r="V523">
        <v>8.2841579664094406E-3</v>
      </c>
      <c r="W523">
        <v>2.8370403994552899E-3</v>
      </c>
      <c r="X523">
        <v>0.113708579210168</v>
      </c>
      <c r="Y523">
        <v>9.3395369950068099E-2</v>
      </c>
      <c r="Z523">
        <v>2.8370403994552899E-3</v>
      </c>
      <c r="AA523">
        <v>0.13322741715841999</v>
      </c>
      <c r="AB523">
        <v>1.9064911484339499E-2</v>
      </c>
      <c r="AC523">
        <v>1.15751248297776E-2</v>
      </c>
      <c r="AD523">
        <v>1.4752610077167499E-2</v>
      </c>
      <c r="AE523">
        <v>0.13946890603722201</v>
      </c>
      <c r="AF523">
        <v>2.6781661370857902E-2</v>
      </c>
      <c r="AG523">
        <v>3.5633227417158402E-2</v>
      </c>
      <c r="AH523">
        <v>3.1207444394008198E-2</v>
      </c>
      <c r="AI523">
        <v>4.6867907399001402E-2</v>
      </c>
      <c r="AJ523">
        <v>9.0785292782569204E-4</v>
      </c>
      <c r="AK523">
        <v>3.7448933272809801E-3</v>
      </c>
      <c r="AL523">
        <v>3.17748524738992E-3</v>
      </c>
      <c r="AM523">
        <v>6.1166591012256001E-2</v>
      </c>
      <c r="AN523">
        <v>2.9505220154335001E-3</v>
      </c>
      <c r="AO523">
        <v>1.1348161597821199E-3</v>
      </c>
      <c r="AP523">
        <v>2.6108413000000001</v>
      </c>
      <c r="AQ523">
        <v>0.438</v>
      </c>
    </row>
    <row r="524" spans="1:43" hidden="1" x14ac:dyDescent="0.3">
      <c r="A524" t="str">
        <f t="shared" si="8"/>
        <v>Burundi2000</v>
      </c>
      <c r="B524" t="s">
        <v>105</v>
      </c>
      <c r="C524" t="s">
        <v>106</v>
      </c>
      <c r="D524">
        <v>2000</v>
      </c>
      <c r="E524" t="s">
        <v>49</v>
      </c>
      <c r="F524">
        <v>2.50084374615646E-3</v>
      </c>
      <c r="G524">
        <v>3.1398701597353702E-2</v>
      </c>
      <c r="H524">
        <v>5.4084507042253503E-2</v>
      </c>
      <c r="I524">
        <v>2.1408450704225399E-2</v>
      </c>
      <c r="J524">
        <v>0.24056338028169</v>
      </c>
      <c r="K524">
        <v>0.42309859154929602</v>
      </c>
      <c r="L524">
        <v>0.26084507042253502</v>
      </c>
      <c r="M524">
        <v>3.2019704433497498E-2</v>
      </c>
      <c r="N524">
        <v>7.6970443349753696E-3</v>
      </c>
      <c r="O524">
        <v>2.43226600985222E-2</v>
      </c>
      <c r="P524">
        <v>6.1576354679802998E-2</v>
      </c>
      <c r="Q524">
        <v>1.72413793103448E-2</v>
      </c>
      <c r="R524">
        <v>9.5443349753694603E-3</v>
      </c>
      <c r="S524">
        <v>8.6206896551724102E-3</v>
      </c>
      <c r="T524">
        <v>5.1416256157635502E-2</v>
      </c>
      <c r="U524">
        <v>1.01600985221675E-2</v>
      </c>
      <c r="V524">
        <v>1.1083743842364499E-2</v>
      </c>
      <c r="W524">
        <v>1.8472906403940901E-3</v>
      </c>
      <c r="X524">
        <v>8.7746305418719195E-2</v>
      </c>
      <c r="Y524">
        <v>7.4199507389162603E-2</v>
      </c>
      <c r="Z524">
        <v>6.4655172413793103E-3</v>
      </c>
      <c r="AA524">
        <v>9.6674876847290606E-2</v>
      </c>
      <c r="AB524">
        <v>2.0628078817734E-2</v>
      </c>
      <c r="AC524">
        <v>1.20073891625616E-2</v>
      </c>
      <c r="AD524">
        <v>1.5086206896551701E-2</v>
      </c>
      <c r="AE524">
        <v>0.17056650246305399</v>
      </c>
      <c r="AF524">
        <v>1.8780788177339899E-2</v>
      </c>
      <c r="AG524">
        <v>2.5554187192118199E-2</v>
      </c>
      <c r="AH524">
        <v>1.7857142857142901E-2</v>
      </c>
      <c r="AI524">
        <v>0.13269704433497501</v>
      </c>
      <c r="AJ524">
        <v>1.23152709359606E-3</v>
      </c>
      <c r="AK524">
        <v>1.6009852216748801E-2</v>
      </c>
      <c r="AL524">
        <v>8.0049261083743797E-3</v>
      </c>
      <c r="AM524">
        <v>5.6342364532019698E-2</v>
      </c>
      <c r="AN524">
        <v>2.7709359605911301E-3</v>
      </c>
      <c r="AO524">
        <v>1.8472906403940901E-3</v>
      </c>
      <c r="AP524">
        <v>1.4650725</v>
      </c>
      <c r="AQ524">
        <v>0.29699999999999999</v>
      </c>
    </row>
    <row r="525" spans="1:43" hidden="1" x14ac:dyDescent="0.3">
      <c r="A525" t="str">
        <f t="shared" si="8"/>
        <v>Burundi2001</v>
      </c>
      <c r="B525" t="s">
        <v>105</v>
      </c>
      <c r="C525" t="s">
        <v>106</v>
      </c>
      <c r="D525">
        <v>2001</v>
      </c>
      <c r="E525" t="s">
        <v>49</v>
      </c>
      <c r="F525">
        <v>2.3917900924118199E-3</v>
      </c>
      <c r="G525">
        <v>3.1524533718532199E-2</v>
      </c>
      <c r="H525">
        <v>5.4178674351585E-2</v>
      </c>
      <c r="I525">
        <v>2.2190201729106601E-2</v>
      </c>
      <c r="J525">
        <v>0.240345821325648</v>
      </c>
      <c r="K525">
        <v>0.41988472622478401</v>
      </c>
      <c r="L525">
        <v>0.26340057636887598</v>
      </c>
      <c r="M525">
        <v>3.1871252761123403E-2</v>
      </c>
      <c r="N525">
        <v>7.8889239507731104E-3</v>
      </c>
      <c r="O525">
        <v>2.4297885768381201E-2</v>
      </c>
      <c r="P525">
        <v>6.1849163774061203E-2</v>
      </c>
      <c r="Q525">
        <v>1.7040075733669901E-2</v>
      </c>
      <c r="R525">
        <v>9.7822656989586601E-3</v>
      </c>
      <c r="S525">
        <v>8.5200378668349609E-3</v>
      </c>
      <c r="T525">
        <v>5.2382455033133497E-2</v>
      </c>
      <c r="U525">
        <v>1.04133796150205E-2</v>
      </c>
      <c r="V525">
        <v>1.1044493531082399E-2</v>
      </c>
      <c r="W525">
        <v>1.89334174818555E-3</v>
      </c>
      <c r="X525">
        <v>8.7409277374566094E-2</v>
      </c>
      <c r="Y525">
        <v>7.5418112969390994E-2</v>
      </c>
      <c r="Z525">
        <v>6.6266961186494198E-3</v>
      </c>
      <c r="AA525">
        <v>9.5613758283370195E-2</v>
      </c>
      <c r="AB525">
        <v>2.0511202272010101E-2</v>
      </c>
      <c r="AC525">
        <v>1.19911644051751E-2</v>
      </c>
      <c r="AD525">
        <v>1.5462290943515301E-2</v>
      </c>
      <c r="AE525">
        <v>0.169138529504576</v>
      </c>
      <c r="AF525">
        <v>1.92489744398864E-2</v>
      </c>
      <c r="AG525">
        <v>2.5875670558535801E-2</v>
      </c>
      <c r="AH525">
        <v>1.7986746607762699E-2</v>
      </c>
      <c r="AI525">
        <v>0.130956137582834</v>
      </c>
      <c r="AJ525">
        <v>1.2622278321236999E-3</v>
      </c>
      <c r="AK525">
        <v>1.60934048595772E-2</v>
      </c>
      <c r="AL525">
        <v>8.2044809088040408E-3</v>
      </c>
      <c r="AM525">
        <v>5.64846954875355E-2</v>
      </c>
      <c r="AN525">
        <v>2.8400126222783199E-3</v>
      </c>
      <c r="AO525">
        <v>1.89334174818555E-3</v>
      </c>
      <c r="AP525">
        <v>1.692442</v>
      </c>
      <c r="AQ525">
        <v>0.29899999999999999</v>
      </c>
    </row>
    <row r="526" spans="1:43" hidden="1" x14ac:dyDescent="0.3">
      <c r="A526" t="str">
        <f t="shared" si="8"/>
        <v>Burundi2002</v>
      </c>
      <c r="B526" t="s">
        <v>105</v>
      </c>
      <c r="C526" t="s">
        <v>106</v>
      </c>
      <c r="D526">
        <v>2002</v>
      </c>
      <c r="E526" t="s">
        <v>49</v>
      </c>
      <c r="F526">
        <v>2.3337380253366301E-3</v>
      </c>
      <c r="G526">
        <v>3.2468377976190503E-2</v>
      </c>
      <c r="H526">
        <v>5.8722429103408802E-2</v>
      </c>
      <c r="I526">
        <v>2.4634775136064199E-2</v>
      </c>
      <c r="J526">
        <v>0.23861357777141201</v>
      </c>
      <c r="K526">
        <v>0.41363506158693802</v>
      </c>
      <c r="L526">
        <v>0.26439415640217701</v>
      </c>
      <c r="M526">
        <v>3.1801007556675101E-2</v>
      </c>
      <c r="N526">
        <v>7.8715365239294694E-3</v>
      </c>
      <c r="O526">
        <v>2.45591939546599E-2</v>
      </c>
      <c r="P526">
        <v>6.1712846347607098E-2</v>
      </c>
      <c r="Q526">
        <v>1.6687657430730501E-2</v>
      </c>
      <c r="R526">
        <v>9.7607052896725392E-3</v>
      </c>
      <c r="S526">
        <v>8.8161209068010095E-3</v>
      </c>
      <c r="T526">
        <v>5.57304785894207E-2</v>
      </c>
      <c r="U526">
        <v>1.07052896725441E-2</v>
      </c>
      <c r="V526">
        <v>1.1020151133501299E-2</v>
      </c>
      <c r="W526">
        <v>1.88916876574307E-3</v>
      </c>
      <c r="X526">
        <v>8.65869017632242E-2</v>
      </c>
      <c r="Y526">
        <v>7.68261964735516E-2</v>
      </c>
      <c r="Z526">
        <v>6.9269521410579302E-3</v>
      </c>
      <c r="AA526">
        <v>9.4458438287153695E-2</v>
      </c>
      <c r="AB526">
        <v>2.01511335012594E-2</v>
      </c>
      <c r="AC526">
        <v>1.16498740554156E-2</v>
      </c>
      <c r="AD526">
        <v>1.5743073047858901E-2</v>
      </c>
      <c r="AE526">
        <v>0.165931989924433</v>
      </c>
      <c r="AF526">
        <v>2.0780856423173798E-2</v>
      </c>
      <c r="AG526">
        <v>2.6448362720403001E-2</v>
      </c>
      <c r="AH526">
        <v>1.7947103274559201E-2</v>
      </c>
      <c r="AI526">
        <v>0.12877833753148599</v>
      </c>
      <c r="AJ526">
        <v>1.2594458438287201E-3</v>
      </c>
      <c r="AK526">
        <v>1.60579345088161E-2</v>
      </c>
      <c r="AL526">
        <v>8.1863979848866494E-3</v>
      </c>
      <c r="AM526">
        <v>5.6675062972292203E-2</v>
      </c>
      <c r="AN526">
        <v>3.1486146095717898E-3</v>
      </c>
      <c r="AO526">
        <v>1.88916876574307E-3</v>
      </c>
      <c r="AP526">
        <v>1.5355022</v>
      </c>
      <c r="AQ526">
        <v>0.311</v>
      </c>
    </row>
    <row r="527" spans="1:43" hidden="1" x14ac:dyDescent="0.3">
      <c r="A527" t="str">
        <f t="shared" si="8"/>
        <v>Burundi2003</v>
      </c>
      <c r="B527" t="s">
        <v>105</v>
      </c>
      <c r="C527" t="s">
        <v>106</v>
      </c>
      <c r="D527">
        <v>2003</v>
      </c>
      <c r="E527" t="s">
        <v>49</v>
      </c>
      <c r="F527">
        <v>2.2851127542722798E-3</v>
      </c>
      <c r="G527">
        <v>3.3529061356480303E-2</v>
      </c>
      <c r="H527">
        <v>6.1212976022566999E-2</v>
      </c>
      <c r="I527">
        <v>2.6234132581100099E-2</v>
      </c>
      <c r="J527">
        <v>0.23892806770098701</v>
      </c>
      <c r="K527">
        <v>0.41015514809591003</v>
      </c>
      <c r="L527">
        <v>0.26346967559943602</v>
      </c>
      <c r="M527">
        <v>3.1755915317559197E-2</v>
      </c>
      <c r="N527">
        <v>8.0946450809464502E-3</v>
      </c>
      <c r="O527">
        <v>2.4595267745952699E-2</v>
      </c>
      <c r="P527">
        <v>6.19551681195517E-2</v>
      </c>
      <c r="Q527">
        <v>1.61892901618929E-2</v>
      </c>
      <c r="R527">
        <v>9.6513075965130798E-3</v>
      </c>
      <c r="S527">
        <v>8.7173100871730993E-3</v>
      </c>
      <c r="T527">
        <v>5.79078455790785E-2</v>
      </c>
      <c r="U527">
        <v>1.0896637608966401E-2</v>
      </c>
      <c r="V527">
        <v>1.0896637608966401E-2</v>
      </c>
      <c r="W527">
        <v>1.8679950186799501E-3</v>
      </c>
      <c r="X527">
        <v>8.6239103362391004E-2</v>
      </c>
      <c r="Y527">
        <v>7.7833125778331305E-2</v>
      </c>
      <c r="Z527">
        <v>6.8493150684931503E-3</v>
      </c>
      <c r="AA527">
        <v>9.3399750933997494E-2</v>
      </c>
      <c r="AB527">
        <v>1.9925280199252798E-2</v>
      </c>
      <c r="AC527">
        <v>1.1519302615192999E-2</v>
      </c>
      <c r="AD527">
        <v>1.5877957658779598E-2</v>
      </c>
      <c r="AE527">
        <v>0.164383561643836</v>
      </c>
      <c r="AF527">
        <v>2.1793275217932801E-2</v>
      </c>
      <c r="AG527">
        <v>2.7085927770859299E-2</v>
      </c>
      <c r="AH527">
        <v>1.80572851805729E-2</v>
      </c>
      <c r="AI527">
        <v>0.12702366127023701</v>
      </c>
      <c r="AJ527">
        <v>1.2453300124532999E-3</v>
      </c>
      <c r="AK527">
        <v>1.61892901618929E-2</v>
      </c>
      <c r="AL527">
        <v>8.0946450809464502E-3</v>
      </c>
      <c r="AM527">
        <v>5.69738480697385E-2</v>
      </c>
      <c r="AN527">
        <v>3.1133250311332502E-3</v>
      </c>
      <c r="AO527">
        <v>1.8679950186799501E-3</v>
      </c>
      <c r="AP527">
        <v>1.3550807</v>
      </c>
      <c r="AQ527">
        <v>0.31900000000000001</v>
      </c>
    </row>
    <row r="528" spans="1:43" hidden="1" x14ac:dyDescent="0.3">
      <c r="A528" t="str">
        <f t="shared" si="8"/>
        <v>Burundi2004</v>
      </c>
      <c r="B528" t="s">
        <v>105</v>
      </c>
      <c r="C528" t="s">
        <v>106</v>
      </c>
      <c r="D528">
        <v>2004</v>
      </c>
      <c r="E528" t="s">
        <v>49</v>
      </c>
      <c r="F528">
        <v>2.2520717448994499E-3</v>
      </c>
      <c r="G528">
        <v>3.51184994911065E-2</v>
      </c>
      <c r="H528">
        <v>6.3207286778912505E-2</v>
      </c>
      <c r="I528">
        <v>2.7325420921887899E-2</v>
      </c>
      <c r="J528">
        <v>0.23930444383107899</v>
      </c>
      <c r="K528">
        <v>0.41098537123930401</v>
      </c>
      <c r="L528">
        <v>0.25917747722881601</v>
      </c>
      <c r="M528">
        <v>3.0820872749465999E-2</v>
      </c>
      <c r="N528">
        <v>8.5444003661885905E-3</v>
      </c>
      <c r="O528">
        <v>2.5022886786695099E-2</v>
      </c>
      <c r="P528">
        <v>6.1946902654867297E-2</v>
      </c>
      <c r="Q528">
        <v>1.6173329264571299E-2</v>
      </c>
      <c r="R528">
        <v>9.7650289899298102E-3</v>
      </c>
      <c r="S528">
        <v>8.8495575221238902E-3</v>
      </c>
      <c r="T528">
        <v>5.9810802563320102E-2</v>
      </c>
      <c r="U528">
        <v>1.0985657613671001E-2</v>
      </c>
      <c r="V528">
        <v>1.0985657613671001E-2</v>
      </c>
      <c r="W528">
        <v>1.8309429356118401E-3</v>
      </c>
      <c r="X528">
        <v>8.6359475129691804E-2</v>
      </c>
      <c r="Y528">
        <v>7.8120231919438496E-2</v>
      </c>
      <c r="Z528">
        <v>7.0186145865120501E-3</v>
      </c>
      <c r="AA528">
        <v>9.2462618248397896E-2</v>
      </c>
      <c r="AB528">
        <v>1.9835215135794899E-2</v>
      </c>
      <c r="AC528">
        <v>1.12908147696063E-2</v>
      </c>
      <c r="AD528">
        <v>1.5868172108635899E-2</v>
      </c>
      <c r="AE528">
        <v>0.16234360695758299</v>
      </c>
      <c r="AF528">
        <v>2.2886786695148001E-2</v>
      </c>
      <c r="AG528">
        <v>2.7464144034177601E-2</v>
      </c>
      <c r="AH528">
        <v>1.8004272200183101E-2</v>
      </c>
      <c r="AI528">
        <v>0.12511443393347599</v>
      </c>
      <c r="AJ528">
        <v>1.5257857796765299E-3</v>
      </c>
      <c r="AK528">
        <v>1.6173329264571299E-2</v>
      </c>
      <c r="AL528">
        <v>8.2392432102532803E-3</v>
      </c>
      <c r="AM528">
        <v>5.7369545315837697E-2</v>
      </c>
      <c r="AN528">
        <v>3.35672871528837E-3</v>
      </c>
      <c r="AO528">
        <v>1.8309429356118401E-3</v>
      </c>
      <c r="AP528">
        <v>2.3681985999999999</v>
      </c>
      <c r="AQ528">
        <v>0.33</v>
      </c>
    </row>
    <row r="529" spans="1:43" hidden="1" x14ac:dyDescent="0.3">
      <c r="A529" t="str">
        <f t="shared" si="8"/>
        <v>Burundi2005</v>
      </c>
      <c r="B529" t="s">
        <v>105</v>
      </c>
      <c r="C529" t="s">
        <v>106</v>
      </c>
      <c r="D529">
        <v>2005</v>
      </c>
      <c r="E529" t="s">
        <v>49</v>
      </c>
      <c r="F529">
        <v>2.2264664580871601E-3</v>
      </c>
      <c r="G529">
        <v>3.6389572060993601E-2</v>
      </c>
      <c r="H529">
        <v>6.5405405405405403E-2</v>
      </c>
      <c r="I529">
        <v>2.78378378378378E-2</v>
      </c>
      <c r="J529">
        <v>0.23783783783783799</v>
      </c>
      <c r="K529">
        <v>0.41108108108108099</v>
      </c>
      <c r="L529">
        <v>0.25783783783783798</v>
      </c>
      <c r="M529">
        <v>3.0548068283917301E-2</v>
      </c>
      <c r="N529">
        <v>8.6852351003294404E-3</v>
      </c>
      <c r="O529">
        <v>2.51572327044025E-2</v>
      </c>
      <c r="P529">
        <v>6.2593590895477697E-2</v>
      </c>
      <c r="Q529">
        <v>1.58730158730159E-2</v>
      </c>
      <c r="R529">
        <v>9.5837076969152394E-3</v>
      </c>
      <c r="S529">
        <v>8.9847259658580401E-3</v>
      </c>
      <c r="T529">
        <v>6.1695118298891898E-2</v>
      </c>
      <c r="U529">
        <v>1.13806528900869E-2</v>
      </c>
      <c r="V529">
        <v>1.10811620245583E-2</v>
      </c>
      <c r="W529">
        <v>2.0964360587002102E-3</v>
      </c>
      <c r="X529">
        <v>8.5654387541180002E-2</v>
      </c>
      <c r="Y529">
        <v>7.9365079365079402E-2</v>
      </c>
      <c r="Z529">
        <v>7.18778077268643E-3</v>
      </c>
      <c r="AA529">
        <v>9.1644204851751995E-2</v>
      </c>
      <c r="AB529">
        <v>1.9766397124887699E-2</v>
      </c>
      <c r="AC529">
        <v>1.10811620245583E-2</v>
      </c>
      <c r="AD529">
        <v>1.61725067385445E-2</v>
      </c>
      <c r="AE529">
        <v>0.15932914046121599</v>
      </c>
      <c r="AF529">
        <v>2.3659778376759501E-2</v>
      </c>
      <c r="AG529">
        <v>2.78526504941599E-2</v>
      </c>
      <c r="AH529">
        <v>1.8268942797244701E-2</v>
      </c>
      <c r="AI529">
        <v>0.123689727463312</v>
      </c>
      <c r="AJ529">
        <v>1.49745432764301E-3</v>
      </c>
      <c r="AK529">
        <v>1.61725067385445E-2</v>
      </c>
      <c r="AL529">
        <v>8.0862533692722394E-3</v>
      </c>
      <c r="AM529">
        <v>5.7801737047020102E-2</v>
      </c>
      <c r="AN529">
        <v>3.2943995208146201E-3</v>
      </c>
      <c r="AO529">
        <v>1.7969451931716101E-3</v>
      </c>
      <c r="AP529">
        <v>2.0624728000000001</v>
      </c>
      <c r="AQ529">
        <v>0.33800000000000002</v>
      </c>
    </row>
    <row r="530" spans="1:43" hidden="1" x14ac:dyDescent="0.3">
      <c r="A530" t="str">
        <f t="shared" si="8"/>
        <v>Burundi2006</v>
      </c>
      <c r="B530" t="s">
        <v>105</v>
      </c>
      <c r="C530" t="s">
        <v>106</v>
      </c>
      <c r="D530">
        <v>2006</v>
      </c>
      <c r="E530" t="s">
        <v>49</v>
      </c>
      <c r="F530">
        <v>2.1791137623178498E-3</v>
      </c>
      <c r="G530">
        <v>4.2919839194590699E-2</v>
      </c>
      <c r="H530">
        <v>6.6827697262479904E-2</v>
      </c>
      <c r="I530">
        <v>2.81803542673108E-2</v>
      </c>
      <c r="J530">
        <v>0.236446591519055</v>
      </c>
      <c r="K530">
        <v>0.410896403650027</v>
      </c>
      <c r="L530">
        <v>0.25764895330112703</v>
      </c>
      <c r="M530">
        <v>3.0709600477042302E-2</v>
      </c>
      <c r="N530">
        <v>8.6463923673226004E-3</v>
      </c>
      <c r="O530">
        <v>2.5342874180083502E-2</v>
      </c>
      <c r="P530">
        <v>6.2909958258795501E-2</v>
      </c>
      <c r="Q530">
        <v>1.58020274299344E-2</v>
      </c>
      <c r="R530">
        <v>9.8389982110912294E-3</v>
      </c>
      <c r="S530">
        <v>8.9445438282647598E-3</v>
      </c>
      <c r="T530">
        <v>6.3208109719737601E-2</v>
      </c>
      <c r="U530">
        <v>1.16279069767442E-2</v>
      </c>
      <c r="V530">
        <v>1.10316040548599E-2</v>
      </c>
      <c r="W530">
        <v>2.0870602265951098E-3</v>
      </c>
      <c r="X530">
        <v>8.5271317829457405E-2</v>
      </c>
      <c r="Y530">
        <v>8.0500894454382799E-2</v>
      </c>
      <c r="Z530">
        <v>7.1556350626118103E-3</v>
      </c>
      <c r="AA530">
        <v>9.0638044126416198E-2</v>
      </c>
      <c r="AB530">
        <v>1.9379844961240299E-2</v>
      </c>
      <c r="AC530">
        <v>1.10316040548599E-2</v>
      </c>
      <c r="AD530">
        <v>1.6398330351818698E-2</v>
      </c>
      <c r="AE530">
        <v>0.156827668455575</v>
      </c>
      <c r="AF530">
        <v>2.4448419797256999E-2</v>
      </c>
      <c r="AG530">
        <v>2.8324388789505099E-2</v>
      </c>
      <c r="AH530">
        <v>1.81872391174717E-2</v>
      </c>
      <c r="AI530">
        <v>0.12224209898628501</v>
      </c>
      <c r="AJ530">
        <v>1.4907573047107899E-3</v>
      </c>
      <c r="AK530">
        <v>1.6100178890876601E-2</v>
      </c>
      <c r="AL530">
        <v>8.0500894454382799E-3</v>
      </c>
      <c r="AM530">
        <v>5.8139534883720902E-2</v>
      </c>
      <c r="AN530">
        <v>3.5778175313058999E-3</v>
      </c>
      <c r="AO530">
        <v>2.0870602265951098E-3</v>
      </c>
      <c r="AP530">
        <v>2.3640157999999998</v>
      </c>
      <c r="AQ530">
        <v>0.36</v>
      </c>
    </row>
    <row r="531" spans="1:43" hidden="1" x14ac:dyDescent="0.3">
      <c r="A531" t="str">
        <f t="shared" si="8"/>
        <v>Burundi2007</v>
      </c>
      <c r="B531" t="s">
        <v>105</v>
      </c>
      <c r="C531" t="s">
        <v>106</v>
      </c>
      <c r="D531">
        <v>2007</v>
      </c>
      <c r="E531" t="s">
        <v>49</v>
      </c>
      <c r="F531">
        <v>2.1277969985699701E-3</v>
      </c>
      <c r="G531">
        <v>4.4165149468491198E-2</v>
      </c>
      <c r="H531">
        <v>6.7003456527519295E-2</v>
      </c>
      <c r="I531">
        <v>2.81839936187184E-2</v>
      </c>
      <c r="J531">
        <v>0.236373304972082</v>
      </c>
      <c r="K531">
        <v>0.41212443499069401</v>
      </c>
      <c r="L531">
        <v>0.25631480989098598</v>
      </c>
      <c r="M531">
        <v>3.0751034890597301E-2</v>
      </c>
      <c r="N531">
        <v>8.8704908338261401E-3</v>
      </c>
      <c r="O531">
        <v>2.5428740390301598E-2</v>
      </c>
      <c r="P531">
        <v>6.3276167947959802E-2</v>
      </c>
      <c r="Q531">
        <v>1.5671200473092801E-2</v>
      </c>
      <c r="R531">
        <v>9.7575399172087508E-3</v>
      </c>
      <c r="S531">
        <v>9.1661738616203407E-3</v>
      </c>
      <c r="T531">
        <v>6.4163217031342396E-2</v>
      </c>
      <c r="U531">
        <v>1.1827321111768201E-2</v>
      </c>
      <c r="V531">
        <v>1.09402720283856E-2</v>
      </c>
      <c r="W531">
        <v>2.0697811945594299E-3</v>
      </c>
      <c r="X531">
        <v>8.5156712004730906E-2</v>
      </c>
      <c r="Y531">
        <v>8.1608515671200504E-2</v>
      </c>
      <c r="Z531">
        <v>7.3920756948551098E-3</v>
      </c>
      <c r="AA531">
        <v>8.98876404494382E-2</v>
      </c>
      <c r="AB531">
        <v>1.89237137788291E-2</v>
      </c>
      <c r="AC531">
        <v>1.09402720283856E-2</v>
      </c>
      <c r="AD531">
        <v>1.6558249556475502E-2</v>
      </c>
      <c r="AE531">
        <v>0.15434654050857499</v>
      </c>
      <c r="AF531">
        <v>2.5133057362507399E-2</v>
      </c>
      <c r="AG531">
        <v>2.8385570668243602E-2</v>
      </c>
      <c r="AH531">
        <v>1.8332347723240699E-2</v>
      </c>
      <c r="AI531">
        <v>0.12093435836782999</v>
      </c>
      <c r="AJ531">
        <v>1.7740981667652301E-3</v>
      </c>
      <c r="AK531">
        <v>1.6262566528681299E-2</v>
      </c>
      <c r="AL531">
        <v>8.27912477823773E-3</v>
      </c>
      <c r="AM531">
        <v>5.8545239503252501E-2</v>
      </c>
      <c r="AN531">
        <v>3.5481963335304602E-3</v>
      </c>
      <c r="AO531">
        <v>2.0697811945594299E-3</v>
      </c>
      <c r="AP531">
        <v>2.4638352000000001</v>
      </c>
      <c r="AQ531">
        <v>0.372</v>
      </c>
    </row>
    <row r="532" spans="1:43" hidden="1" x14ac:dyDescent="0.3">
      <c r="A532" t="str">
        <f t="shared" si="8"/>
        <v>Burundi2008</v>
      </c>
      <c r="B532" t="s">
        <v>105</v>
      </c>
      <c r="C532" t="s">
        <v>106</v>
      </c>
      <c r="D532">
        <v>2008</v>
      </c>
      <c r="E532" t="s">
        <v>49</v>
      </c>
      <c r="F532">
        <v>2.0846120900756102E-3</v>
      </c>
      <c r="G532">
        <v>4.4983394201562499E-2</v>
      </c>
      <c r="H532">
        <v>6.4388961892246993E-2</v>
      </c>
      <c r="I532">
        <v>2.73324572930355E-2</v>
      </c>
      <c r="J532">
        <v>0.23784494086728</v>
      </c>
      <c r="K532">
        <v>0.41445466491458599</v>
      </c>
      <c r="L532">
        <v>0.255978975032851</v>
      </c>
      <c r="M532">
        <v>3.07017543859649E-2</v>
      </c>
      <c r="N532">
        <v>9.0643274853801203E-3</v>
      </c>
      <c r="O532">
        <v>2.5730994152046799E-2</v>
      </c>
      <c r="P532">
        <v>6.4035087719298306E-2</v>
      </c>
      <c r="Q532">
        <v>1.5497076023391799E-2</v>
      </c>
      <c r="R532">
        <v>9.6491228070175392E-3</v>
      </c>
      <c r="S532">
        <v>9.0643274853801203E-3</v>
      </c>
      <c r="T532">
        <v>6.3742690058479504E-2</v>
      </c>
      <c r="U532">
        <v>1.19883040935673E-2</v>
      </c>
      <c r="V532">
        <v>1.1111111111111099E-2</v>
      </c>
      <c r="W532">
        <v>2.04678362573099E-3</v>
      </c>
      <c r="X532">
        <v>8.5672514619882997E-2</v>
      </c>
      <c r="Y532">
        <v>8.24561403508772E-2</v>
      </c>
      <c r="Z532">
        <v>7.3099415204678402E-3</v>
      </c>
      <c r="AA532">
        <v>8.9181286549707597E-2</v>
      </c>
      <c r="AB532">
        <v>1.8713450292397699E-2</v>
      </c>
      <c r="AC532">
        <v>1.0818713450292399E-2</v>
      </c>
      <c r="AD532">
        <v>1.6666666666666701E-2</v>
      </c>
      <c r="AE532">
        <v>0.15292397660818699</v>
      </c>
      <c r="AF532">
        <v>2.5146198830409399E-2</v>
      </c>
      <c r="AG532">
        <v>2.8654970760233898E-2</v>
      </c>
      <c r="AH532">
        <v>1.8713450292397699E-2</v>
      </c>
      <c r="AI532">
        <v>0.11988304093567299</v>
      </c>
      <c r="AJ532">
        <v>1.7543859649122801E-3</v>
      </c>
      <c r="AK532">
        <v>1.6374269005847999E-2</v>
      </c>
      <c r="AL532">
        <v>8.1871345029239807E-3</v>
      </c>
      <c r="AM532">
        <v>5.9356725146198802E-2</v>
      </c>
      <c r="AN532">
        <v>3.5087719298245602E-3</v>
      </c>
      <c r="AO532">
        <v>2.04678362573099E-3</v>
      </c>
      <c r="AP532">
        <v>1.5591299999999999</v>
      </c>
      <c r="AQ532">
        <v>0.38600000000000001</v>
      </c>
    </row>
    <row r="533" spans="1:43" hidden="1" x14ac:dyDescent="0.3">
      <c r="A533" t="str">
        <f t="shared" si="8"/>
        <v>Burundi2009</v>
      </c>
      <c r="B533" t="s">
        <v>105</v>
      </c>
      <c r="C533" t="s">
        <v>106</v>
      </c>
      <c r="D533">
        <v>2009</v>
      </c>
      <c r="E533" t="s">
        <v>49</v>
      </c>
      <c r="F533">
        <v>2.0444600470343999E-3</v>
      </c>
      <c r="G533">
        <v>4.6111599819309998E-2</v>
      </c>
      <c r="H533">
        <v>6.3917525773195899E-2</v>
      </c>
      <c r="I533">
        <v>2.75773195876289E-2</v>
      </c>
      <c r="J533">
        <v>0.23737113402061899</v>
      </c>
      <c r="K533">
        <v>0.41572164948453599</v>
      </c>
      <c r="L533">
        <v>0.25541237113402099</v>
      </c>
      <c r="M533">
        <v>3.06942053930006E-2</v>
      </c>
      <c r="N533">
        <v>9.1795754446356796E-3</v>
      </c>
      <c r="O533">
        <v>2.58175559380379E-2</v>
      </c>
      <c r="P533">
        <v>6.4257028112449793E-2</v>
      </c>
      <c r="Q533">
        <v>1.5490533562822701E-2</v>
      </c>
      <c r="R533">
        <v>9.7532989099254203E-3</v>
      </c>
      <c r="S533">
        <v>9.1795754446356796E-3</v>
      </c>
      <c r="T533">
        <v>6.3970166379804905E-2</v>
      </c>
      <c r="U533">
        <v>1.2335054503729201E-2</v>
      </c>
      <c r="V533">
        <v>1.09007458405049E-2</v>
      </c>
      <c r="W533">
        <v>2.0080321285140599E-3</v>
      </c>
      <c r="X533">
        <v>8.6345381526104395E-2</v>
      </c>
      <c r="Y533">
        <v>8.2903040734365996E-2</v>
      </c>
      <c r="Z533">
        <v>7.4584050487664904E-3</v>
      </c>
      <c r="AA533">
        <v>8.8066551921973601E-2</v>
      </c>
      <c r="AB533">
        <v>1.8646012621916199E-2</v>
      </c>
      <c r="AC533">
        <v>1.0613884107859999E-2</v>
      </c>
      <c r="AD533">
        <v>1.6924842226047E-2</v>
      </c>
      <c r="AE533">
        <v>0.15146299483648901</v>
      </c>
      <c r="AF533">
        <v>2.5530694205393001E-2</v>
      </c>
      <c r="AG533">
        <v>2.89730349971314E-2</v>
      </c>
      <c r="AH533">
        <v>1.8932874354561102E-2</v>
      </c>
      <c r="AI533">
        <v>0.118760757314974</v>
      </c>
      <c r="AJ533">
        <v>1.72117039586919E-3</v>
      </c>
      <c r="AK533">
        <v>1.6351118760757299E-2</v>
      </c>
      <c r="AL533">
        <v>8.3189902467010902E-3</v>
      </c>
      <c r="AM533">
        <v>5.9667240390131999E-2</v>
      </c>
      <c r="AN533">
        <v>3.72920252438325E-3</v>
      </c>
      <c r="AO533">
        <v>2.0080321285140599E-3</v>
      </c>
      <c r="AP533">
        <v>2.0807476</v>
      </c>
      <c r="AQ533">
        <v>0.39500000000000002</v>
      </c>
    </row>
    <row r="534" spans="1:43" hidden="1" x14ac:dyDescent="0.3">
      <c r="A534" t="str">
        <f t="shared" si="8"/>
        <v>Burundi2010</v>
      </c>
      <c r="B534" t="s">
        <v>105</v>
      </c>
      <c r="C534" t="s">
        <v>106</v>
      </c>
      <c r="D534">
        <v>2010</v>
      </c>
      <c r="E534" t="s">
        <v>49</v>
      </c>
      <c r="F534">
        <v>2.0090022622195401E-3</v>
      </c>
      <c r="G534">
        <v>4.8391551291442E-2</v>
      </c>
      <c r="H534">
        <v>6.6004962779156295E-2</v>
      </c>
      <c r="I534">
        <v>2.8287841191067E-2</v>
      </c>
      <c r="J534">
        <v>0.234739454094293</v>
      </c>
      <c r="K534">
        <v>0.41935483870967699</v>
      </c>
      <c r="L534">
        <v>0.25161290322580598</v>
      </c>
      <c r="M534">
        <v>3.0428769017980601E-2</v>
      </c>
      <c r="N534">
        <v>9.40525587828492E-3</v>
      </c>
      <c r="O534">
        <v>2.6002766251728902E-2</v>
      </c>
      <c r="P534">
        <v>6.47302904564315E-2</v>
      </c>
      <c r="Q534">
        <v>1.52143845089903E-2</v>
      </c>
      <c r="R534">
        <v>9.6818810511756608E-3</v>
      </c>
      <c r="S534">
        <v>9.1286307053941897E-3</v>
      </c>
      <c r="T534">
        <v>6.5283540802213005E-2</v>
      </c>
      <c r="U534">
        <v>1.21715076071923E-2</v>
      </c>
      <c r="V534">
        <v>1.10650069156293E-2</v>
      </c>
      <c r="W534">
        <v>1.9363762102351299E-3</v>
      </c>
      <c r="X534">
        <v>8.6307053941908699E-2</v>
      </c>
      <c r="Y534">
        <v>8.3264177040110604E-2</v>
      </c>
      <c r="Z534">
        <v>7.4688796680497903E-3</v>
      </c>
      <c r="AA534">
        <v>8.7413554633471599E-2</v>
      </c>
      <c r="AB534">
        <v>1.8533886583679101E-2</v>
      </c>
      <c r="AC534">
        <v>1.05117565698479E-2</v>
      </c>
      <c r="AD534">
        <v>1.71507607192255E-2</v>
      </c>
      <c r="AE534">
        <v>0.14937759336099601</v>
      </c>
      <c r="AF534">
        <v>2.6002766251728902E-2</v>
      </c>
      <c r="AG534">
        <v>2.93222683264177E-2</v>
      </c>
      <c r="AH534">
        <v>1.90871369294606E-2</v>
      </c>
      <c r="AI534">
        <v>0.117842323651452</v>
      </c>
      <c r="AJ534">
        <v>1.9363762102351299E-3</v>
      </c>
      <c r="AK534">
        <v>1.63208852005533E-2</v>
      </c>
      <c r="AL534">
        <v>8.29875518672199E-3</v>
      </c>
      <c r="AM534">
        <v>6.03042876901798E-2</v>
      </c>
      <c r="AN534">
        <v>3.8727524204702599E-3</v>
      </c>
      <c r="AO534">
        <v>1.9363762102351299E-3</v>
      </c>
      <c r="AP534">
        <v>1.9852897</v>
      </c>
      <c r="AQ534">
        <v>0.40500000000000003</v>
      </c>
    </row>
    <row r="535" spans="1:43" hidden="1" x14ac:dyDescent="0.3">
      <c r="A535" t="str">
        <f t="shared" si="8"/>
        <v>Burundi2011</v>
      </c>
      <c r="B535" t="s">
        <v>105</v>
      </c>
      <c r="C535" t="s">
        <v>106</v>
      </c>
      <c r="D535">
        <v>2011</v>
      </c>
      <c r="E535" t="s">
        <v>49</v>
      </c>
      <c r="F535">
        <v>1.9971785658801601E-3</v>
      </c>
      <c r="G535">
        <v>5.0498790993815199E-2</v>
      </c>
      <c r="H535">
        <v>6.5928777670837296E-2</v>
      </c>
      <c r="I535">
        <v>2.8873917228103899E-2</v>
      </c>
      <c r="J535">
        <v>0.23339749759383999</v>
      </c>
      <c r="K535">
        <v>0.424205967276227</v>
      </c>
      <c r="L535">
        <v>0.24759384023099101</v>
      </c>
      <c r="M535">
        <v>3.0335570469798699E-2</v>
      </c>
      <c r="N535">
        <v>9.3959731543624206E-3</v>
      </c>
      <c r="O535">
        <v>2.60402684563758E-2</v>
      </c>
      <c r="P535">
        <v>6.5234899328859106E-2</v>
      </c>
      <c r="Q535">
        <v>1.5302013422818801E-2</v>
      </c>
      <c r="R535">
        <v>9.6644295302013399E-3</v>
      </c>
      <c r="S535">
        <v>9.3959731543624206E-3</v>
      </c>
      <c r="T535">
        <v>6.5503355704697994E-2</v>
      </c>
      <c r="U535">
        <v>1.23489932885906E-2</v>
      </c>
      <c r="V535">
        <v>1.1006711409396E-2</v>
      </c>
      <c r="W535">
        <v>2.1476510067114101E-3</v>
      </c>
      <c r="X535">
        <v>8.6711409395973202E-2</v>
      </c>
      <c r="Y535">
        <v>8.3758389261745003E-2</v>
      </c>
      <c r="Z535">
        <v>7.5167785234899302E-3</v>
      </c>
      <c r="AA535">
        <v>8.6711409395973202E-2</v>
      </c>
      <c r="AB535">
        <v>1.7986577181208101E-2</v>
      </c>
      <c r="AC535">
        <v>1.0469798657718099E-2</v>
      </c>
      <c r="AD535">
        <v>1.7181208053691301E-2</v>
      </c>
      <c r="AE535">
        <v>0.14765100671140899</v>
      </c>
      <c r="AF535">
        <v>2.6308724832214799E-2</v>
      </c>
      <c r="AG535">
        <v>2.95302013422819E-2</v>
      </c>
      <c r="AH535">
        <v>1.9328859060402701E-2</v>
      </c>
      <c r="AI535">
        <v>0.117315436241611</v>
      </c>
      <c r="AJ535">
        <v>1.87919463087248E-3</v>
      </c>
      <c r="AK535">
        <v>1.6375838926174498E-2</v>
      </c>
      <c r="AL535">
        <v>8.3221476510067106E-3</v>
      </c>
      <c r="AM535">
        <v>6.0671140939597301E-2</v>
      </c>
      <c r="AN535">
        <v>3.7583892617449699E-3</v>
      </c>
      <c r="AO535">
        <v>2.1476510067114101E-3</v>
      </c>
      <c r="AP535">
        <v>3.4710812999999998</v>
      </c>
      <c r="AQ535">
        <v>0.41</v>
      </c>
    </row>
    <row r="536" spans="1:43" hidden="1" x14ac:dyDescent="0.3">
      <c r="A536" t="str">
        <f t="shared" si="8"/>
        <v>Burundi2012</v>
      </c>
      <c r="B536" t="s">
        <v>105</v>
      </c>
      <c r="C536" t="s">
        <v>106</v>
      </c>
      <c r="D536">
        <v>2012</v>
      </c>
      <c r="E536" t="s">
        <v>49</v>
      </c>
      <c r="F536">
        <v>1.9870726925349902E-3</v>
      </c>
      <c r="G536">
        <v>5.2912525828987499E-2</v>
      </c>
      <c r="H536">
        <v>6.5768068789216802E-2</v>
      </c>
      <c r="I536">
        <v>2.9049500348594E-2</v>
      </c>
      <c r="J536">
        <v>0.23262839879154101</v>
      </c>
      <c r="K536">
        <v>0.429700209156403</v>
      </c>
      <c r="L536">
        <v>0.24285382291424601</v>
      </c>
      <c r="M536">
        <v>3.0342323651452299E-2</v>
      </c>
      <c r="N536">
        <v>9.5954356846473E-3</v>
      </c>
      <c r="O536">
        <v>2.5933609958506201E-2</v>
      </c>
      <c r="P536">
        <v>6.5612033195020694E-2</v>
      </c>
      <c r="Q536">
        <v>1.50414937759336E-2</v>
      </c>
      <c r="R536">
        <v>9.5954356846473E-3</v>
      </c>
      <c r="S536">
        <v>9.3360995850622405E-3</v>
      </c>
      <c r="T536">
        <v>6.5871369294605797E-2</v>
      </c>
      <c r="U536">
        <v>1.2448132780083001E-2</v>
      </c>
      <c r="V536">
        <v>1.08921161825726E-2</v>
      </c>
      <c r="W536">
        <v>2.0746887966805001E-3</v>
      </c>
      <c r="X536">
        <v>8.7396265560165998E-2</v>
      </c>
      <c r="Y536">
        <v>8.3765560165975098E-2</v>
      </c>
      <c r="Z536">
        <v>7.5207468879668104E-3</v>
      </c>
      <c r="AA536">
        <v>8.5840248962655602E-2</v>
      </c>
      <c r="AB536">
        <v>1.78941908713693E-2</v>
      </c>
      <c r="AC536">
        <v>1.0632780082987601E-2</v>
      </c>
      <c r="AD536">
        <v>1.7375518672199199E-2</v>
      </c>
      <c r="AE536">
        <v>0.14678423236514501</v>
      </c>
      <c r="AF536">
        <v>2.6711618257261399E-2</v>
      </c>
      <c r="AG536">
        <v>2.9564315352697101E-2</v>
      </c>
      <c r="AH536">
        <v>1.94502074688797E-2</v>
      </c>
      <c r="AI536">
        <v>0.116441908713693</v>
      </c>
      <c r="AJ536">
        <v>1.8153526970954401E-3</v>
      </c>
      <c r="AK536">
        <v>1.6338174273858901E-2</v>
      </c>
      <c r="AL536">
        <v>8.5580912863070496E-3</v>
      </c>
      <c r="AM536">
        <v>6.12033195020747E-2</v>
      </c>
      <c r="AN536">
        <v>3.8900414937759302E-3</v>
      </c>
      <c r="AO536">
        <v>2.0746887966805001E-3</v>
      </c>
      <c r="AP536">
        <v>2.6694909999999998</v>
      </c>
      <c r="AQ536">
        <v>0.41599999999999998</v>
      </c>
    </row>
    <row r="537" spans="1:43" hidden="1" x14ac:dyDescent="0.3">
      <c r="A537" t="str">
        <f t="shared" si="8"/>
        <v>Burundi2013</v>
      </c>
      <c r="B537" t="s">
        <v>105</v>
      </c>
      <c r="C537" t="s">
        <v>106</v>
      </c>
      <c r="D537">
        <v>2013</v>
      </c>
      <c r="E537" t="s">
        <v>49</v>
      </c>
      <c r="F537">
        <v>1.9830505939406602E-3</v>
      </c>
      <c r="G537">
        <v>5.4980474803198398E-2</v>
      </c>
      <c r="H537">
        <v>6.6290868094701194E-2</v>
      </c>
      <c r="I537">
        <v>2.9537767756482501E-2</v>
      </c>
      <c r="J537">
        <v>0.23179255918827499</v>
      </c>
      <c r="K537">
        <v>0.43314543404735101</v>
      </c>
      <c r="L537">
        <v>0.239233370913191</v>
      </c>
      <c r="M537">
        <v>3.0455575132142001E-2</v>
      </c>
      <c r="N537">
        <v>9.8162597533350097E-3</v>
      </c>
      <c r="O537">
        <v>2.5924993707525799E-2</v>
      </c>
      <c r="P537">
        <v>6.5693430656934296E-2</v>
      </c>
      <c r="Q537">
        <v>1.5101938082053901E-2</v>
      </c>
      <c r="R537">
        <v>9.5645607853007807E-3</v>
      </c>
      <c r="S537">
        <v>9.31286181726655E-3</v>
      </c>
      <c r="T537">
        <v>6.6196828593002799E-2</v>
      </c>
      <c r="U537">
        <v>1.23332494336773E-2</v>
      </c>
      <c r="V537">
        <v>1.10747545935062E-2</v>
      </c>
      <c r="W537">
        <v>2.0135917442738499E-3</v>
      </c>
      <c r="X537">
        <v>8.7591240875912399E-2</v>
      </c>
      <c r="Y537">
        <v>8.4067455323433196E-2</v>
      </c>
      <c r="Z537">
        <v>7.5509690410269304E-3</v>
      </c>
      <c r="AA537">
        <v>8.4822552227535902E-2</v>
      </c>
      <c r="AB537">
        <v>1.7618927762396201E-2</v>
      </c>
      <c r="AC537">
        <v>1.05713566574377E-2</v>
      </c>
      <c r="AD537">
        <v>1.7618927762396201E-2</v>
      </c>
      <c r="AE537">
        <v>0.14573370249181999</v>
      </c>
      <c r="AF537">
        <v>2.6931789579662701E-2</v>
      </c>
      <c r="AG537">
        <v>2.9700478228039302E-2</v>
      </c>
      <c r="AH537">
        <v>1.9632519506669999E-2</v>
      </c>
      <c r="AI537">
        <v>0.11578152529574599</v>
      </c>
      <c r="AJ537">
        <v>2.0135917442738499E-3</v>
      </c>
      <c r="AK537">
        <v>1.6612131890259299E-2</v>
      </c>
      <c r="AL537">
        <v>8.5577649131638595E-3</v>
      </c>
      <c r="AM537">
        <v>6.1666247168386597E-2</v>
      </c>
      <c r="AN537">
        <v>4.0271834885476998E-3</v>
      </c>
      <c r="AO537">
        <v>2.0135917442738499E-3</v>
      </c>
      <c r="AP537">
        <v>1.5408697</v>
      </c>
      <c r="AQ537">
        <v>0.42099999999999999</v>
      </c>
    </row>
    <row r="538" spans="1:43" hidden="1" x14ac:dyDescent="0.3">
      <c r="A538" t="str">
        <f t="shared" si="8"/>
        <v>Burundi2014</v>
      </c>
      <c r="B538" t="s">
        <v>105</v>
      </c>
      <c r="C538" t="s">
        <v>106</v>
      </c>
      <c r="D538">
        <v>2014</v>
      </c>
      <c r="E538" t="s">
        <v>49</v>
      </c>
      <c r="F538">
        <v>1.9686469793576298E-3</v>
      </c>
      <c r="G538">
        <v>5.6728100227562597E-2</v>
      </c>
      <c r="H538">
        <v>6.3698479171258496E-2</v>
      </c>
      <c r="I538">
        <v>2.9534934979061098E-2</v>
      </c>
      <c r="J538">
        <v>0.2305488208067</v>
      </c>
      <c r="K538">
        <v>0.43839541547277899</v>
      </c>
      <c r="L538">
        <v>0.23782234957020101</v>
      </c>
      <c r="M538">
        <v>3.02211302211302E-2</v>
      </c>
      <c r="N538">
        <v>9.8280098280098295E-3</v>
      </c>
      <c r="O538">
        <v>2.6044226044226002E-2</v>
      </c>
      <c r="P538">
        <v>6.6093366093366093E-2</v>
      </c>
      <c r="Q538">
        <v>1.4987714987714999E-2</v>
      </c>
      <c r="R538">
        <v>9.5823095823095797E-3</v>
      </c>
      <c r="S538">
        <v>9.3366093366093403E-3</v>
      </c>
      <c r="T538">
        <v>6.5110565110565094E-2</v>
      </c>
      <c r="U538">
        <v>1.22850122850123E-2</v>
      </c>
      <c r="V538">
        <v>1.1056511056511099E-2</v>
      </c>
      <c r="W538">
        <v>2.2113022113022102E-3</v>
      </c>
      <c r="X538">
        <v>8.8452088452088407E-2</v>
      </c>
      <c r="Y538">
        <v>8.4520884520884507E-2</v>
      </c>
      <c r="Z538">
        <v>7.6167076167076202E-3</v>
      </c>
      <c r="AA538">
        <v>8.4520884520884507E-2</v>
      </c>
      <c r="AB538">
        <v>1.7690417690417699E-2</v>
      </c>
      <c r="AC538">
        <v>1.05651105651106E-2</v>
      </c>
      <c r="AD538">
        <v>1.79361179361179E-2</v>
      </c>
      <c r="AE538">
        <v>0.144963144963145</v>
      </c>
      <c r="AF538">
        <v>2.67813267813268E-2</v>
      </c>
      <c r="AG538">
        <v>2.97297297297297E-2</v>
      </c>
      <c r="AH538">
        <v>1.9901719901719898E-2</v>
      </c>
      <c r="AI538">
        <v>0.115479115479115</v>
      </c>
      <c r="AJ538">
        <v>1.9656019656019699E-3</v>
      </c>
      <c r="AK538">
        <v>1.6461916461916502E-2</v>
      </c>
      <c r="AL538">
        <v>8.5995085995085995E-3</v>
      </c>
      <c r="AM538">
        <v>6.21621621621622E-2</v>
      </c>
      <c r="AN538">
        <v>3.9312039312039302E-3</v>
      </c>
      <c r="AO538">
        <v>1.9656019656019699E-3</v>
      </c>
      <c r="AP538">
        <v>2.7867980000000001</v>
      </c>
      <c r="AQ538">
        <v>0.42599999999999999</v>
      </c>
    </row>
    <row r="539" spans="1:43" hidden="1" x14ac:dyDescent="0.3">
      <c r="A539" t="str">
        <f t="shared" si="8"/>
        <v>Burundi2015</v>
      </c>
      <c r="B539" t="s">
        <v>105</v>
      </c>
      <c r="C539" t="s">
        <v>106</v>
      </c>
      <c r="D539">
        <v>2015</v>
      </c>
      <c r="E539" t="s">
        <v>49</v>
      </c>
      <c r="F539">
        <v>1.9711545726345098E-3</v>
      </c>
      <c r="G539">
        <v>5.7681752407564499E-2</v>
      </c>
      <c r="H539">
        <v>5.7550843790566901E-2</v>
      </c>
      <c r="I539">
        <v>2.85590653396798E-2</v>
      </c>
      <c r="J539">
        <v>0.22933794893985299</v>
      </c>
      <c r="K539">
        <v>0.44396365209865901</v>
      </c>
      <c r="L539">
        <v>0.24058848983124201</v>
      </c>
      <c r="M539">
        <v>3.0281182408075001E-2</v>
      </c>
      <c r="N539">
        <v>9.8534006248498004E-3</v>
      </c>
      <c r="O539">
        <v>2.6195626051429902E-2</v>
      </c>
      <c r="P539">
        <v>6.6810862773371796E-2</v>
      </c>
      <c r="Q539">
        <v>1.5140591204037501E-2</v>
      </c>
      <c r="R539">
        <v>9.8534006248498004E-3</v>
      </c>
      <c r="S539">
        <v>9.3727469358327303E-3</v>
      </c>
      <c r="T539">
        <v>6.2004325883201199E-2</v>
      </c>
      <c r="U539">
        <v>1.2256669069935101E-2</v>
      </c>
      <c r="V539">
        <v>1.10550348473925E-2</v>
      </c>
      <c r="W539">
        <v>2.16294160057678E-3</v>
      </c>
      <c r="X539">
        <v>8.9161259312665206E-2</v>
      </c>
      <c r="Y539">
        <v>8.6277337178562799E-2</v>
      </c>
      <c r="Z539">
        <v>7.69045902427301E-3</v>
      </c>
      <c r="AA539">
        <v>8.4354722422494602E-2</v>
      </c>
      <c r="AB539">
        <v>1.7784186493631299E-2</v>
      </c>
      <c r="AC539">
        <v>1.05743811583754E-2</v>
      </c>
      <c r="AD539">
        <v>1.80245133381399E-2</v>
      </c>
      <c r="AE539">
        <v>0.14419610670511901</v>
      </c>
      <c r="AF539">
        <v>2.5955299206921401E-2</v>
      </c>
      <c r="AG539">
        <v>2.9560201874549399E-2</v>
      </c>
      <c r="AH539">
        <v>1.9947128094208101E-2</v>
      </c>
      <c r="AI539">
        <v>0.115356885364095</v>
      </c>
      <c r="AJ539">
        <v>1.9226147560682499E-3</v>
      </c>
      <c r="AK539">
        <v>1.6582552271088701E-2</v>
      </c>
      <c r="AL539">
        <v>8.6517664023071407E-3</v>
      </c>
      <c r="AM539">
        <v>6.2725306416726703E-2</v>
      </c>
      <c r="AN539">
        <v>4.0855563566450396E-3</v>
      </c>
      <c r="AO539">
        <v>2.16294160057678E-3</v>
      </c>
      <c r="AP539">
        <v>2.4195460999999998</v>
      </c>
      <c r="AQ539">
        <v>0.42799999999999999</v>
      </c>
    </row>
    <row r="540" spans="1:43" hidden="1" x14ac:dyDescent="0.3">
      <c r="A540" t="str">
        <f t="shared" si="8"/>
        <v>Burundi2016</v>
      </c>
      <c r="B540" t="s">
        <v>105</v>
      </c>
      <c r="C540" t="s">
        <v>106</v>
      </c>
      <c r="D540">
        <v>2016</v>
      </c>
      <c r="E540" t="s">
        <v>49</v>
      </c>
      <c r="F540">
        <v>1.9659829771072699E-3</v>
      </c>
      <c r="G540">
        <v>5.8922368932525802E-2</v>
      </c>
      <c r="H540">
        <v>5.0021285653469597E-2</v>
      </c>
      <c r="I540">
        <v>2.7884206045125599E-2</v>
      </c>
      <c r="J540">
        <v>0.230949340144742</v>
      </c>
      <c r="K540">
        <v>0.44891443167305201</v>
      </c>
      <c r="L540">
        <v>0.24223073648360999</v>
      </c>
      <c r="M540">
        <v>3.0195800896437801E-2</v>
      </c>
      <c r="N540">
        <v>9.6720924746402492E-3</v>
      </c>
      <c r="O540">
        <v>2.6185421089879701E-2</v>
      </c>
      <c r="P540">
        <v>6.7232837933474898E-2</v>
      </c>
      <c r="Q540">
        <v>1.50979004482189E-2</v>
      </c>
      <c r="R540">
        <v>9.9079971691436695E-3</v>
      </c>
      <c r="S540">
        <v>9.4361877801368305E-3</v>
      </c>
      <c r="T540">
        <v>5.8740268931351702E-2</v>
      </c>
      <c r="U540">
        <v>1.2267044114177899E-2</v>
      </c>
      <c r="V540">
        <v>1.1087520641660799E-2</v>
      </c>
      <c r="W540">
        <v>2.1231422505307899E-3</v>
      </c>
      <c r="X540">
        <v>9.0115593300306704E-2</v>
      </c>
      <c r="Y540">
        <v>8.7520641660769005E-2</v>
      </c>
      <c r="Z540">
        <v>7.7848549186128801E-3</v>
      </c>
      <c r="AA540">
        <v>8.4453880632224601E-2</v>
      </c>
      <c r="AB540">
        <v>1.792875678226E-2</v>
      </c>
      <c r="AC540">
        <v>1.0615711252653899E-2</v>
      </c>
      <c r="AD540">
        <v>1.8400566171266799E-2</v>
      </c>
      <c r="AE540">
        <v>0.14413776834159001</v>
      </c>
      <c r="AF540">
        <v>2.5241802311865999E-2</v>
      </c>
      <c r="AG540">
        <v>2.94880868129276E-2</v>
      </c>
      <c r="AH540">
        <v>2.0287803727294201E-2</v>
      </c>
      <c r="AI540">
        <v>0.115593300306676</v>
      </c>
      <c r="AJ540">
        <v>1.8872375560273599E-3</v>
      </c>
      <c r="AK540">
        <v>1.6513328615239398E-2</v>
      </c>
      <c r="AL540">
        <v>8.7284736966265607E-3</v>
      </c>
      <c r="AM540">
        <v>6.3222458126916695E-2</v>
      </c>
      <c r="AN540">
        <v>4.0103798065581498E-3</v>
      </c>
      <c r="AO540">
        <v>2.1231422505307899E-3</v>
      </c>
      <c r="AP540">
        <v>1.9121684000000001</v>
      </c>
      <c r="AQ540">
        <v>0.43</v>
      </c>
    </row>
    <row r="541" spans="1:43" hidden="1" x14ac:dyDescent="0.3">
      <c r="A541" t="str">
        <f t="shared" si="8"/>
        <v>Burundi2017</v>
      </c>
      <c r="B541" t="s">
        <v>105</v>
      </c>
      <c r="C541" t="s">
        <v>106</v>
      </c>
      <c r="D541">
        <v>2017</v>
      </c>
      <c r="E541" t="s">
        <v>49</v>
      </c>
      <c r="F541">
        <v>1.9845516321859002E-3</v>
      </c>
      <c r="G541">
        <v>6.0657298163873601E-2</v>
      </c>
      <c r="H541">
        <v>4.5632872186661198E-2</v>
      </c>
      <c r="I541">
        <v>2.7668800330373701E-2</v>
      </c>
      <c r="J541">
        <v>0.23311996696262599</v>
      </c>
      <c r="K541">
        <v>0.451786083006401</v>
      </c>
      <c r="L541">
        <v>0.241792277513938</v>
      </c>
      <c r="M541">
        <v>3.0393053016453401E-2</v>
      </c>
      <c r="N541">
        <v>9.5978062157221194E-3</v>
      </c>
      <c r="O541">
        <v>2.6279707495429599E-2</v>
      </c>
      <c r="P541">
        <v>6.7413162705667301E-2</v>
      </c>
      <c r="Q541">
        <v>1.5310786106032899E-2</v>
      </c>
      <c r="R541">
        <v>9.8263254113345501E-3</v>
      </c>
      <c r="S541">
        <v>9.3692870201096904E-3</v>
      </c>
      <c r="T541">
        <v>5.7129798903107903E-2</v>
      </c>
      <c r="U541">
        <v>1.23400365630713E-2</v>
      </c>
      <c r="V541">
        <v>1.11974405850091E-2</v>
      </c>
      <c r="W541">
        <v>2.0566727605118799E-3</v>
      </c>
      <c r="X541">
        <v>9.07221206581353E-2</v>
      </c>
      <c r="Y541">
        <v>8.8208409506398494E-2</v>
      </c>
      <c r="Z541">
        <v>7.7696526508226702E-3</v>
      </c>
      <c r="AA541">
        <v>8.4323583180987205E-2</v>
      </c>
      <c r="AB541">
        <v>1.8053016453382101E-2</v>
      </c>
      <c r="AC541">
        <v>1.0511882998171801E-2</v>
      </c>
      <c r="AD541">
        <v>1.85100548446069E-2</v>
      </c>
      <c r="AE541">
        <v>0.14396709323583201</v>
      </c>
      <c r="AF541">
        <v>2.4908592321755001E-2</v>
      </c>
      <c r="AG541">
        <v>2.92504570383912E-2</v>
      </c>
      <c r="AH541">
        <v>2.0566727605118799E-2</v>
      </c>
      <c r="AI541">
        <v>0.115402193784278</v>
      </c>
      <c r="AJ541">
        <v>1.82815356489945E-3</v>
      </c>
      <c r="AK541">
        <v>1.6681901279707499E-2</v>
      </c>
      <c r="AL541">
        <v>8.6837294332723896E-3</v>
      </c>
      <c r="AM541">
        <v>6.3528336380255901E-2</v>
      </c>
      <c r="AN541">
        <v>4.1133455210237702E-3</v>
      </c>
      <c r="AO541">
        <v>2.0566727605118799E-3</v>
      </c>
      <c r="AP541">
        <v>2.0408374999999999</v>
      </c>
      <c r="AQ541">
        <v>0.42799999999999999</v>
      </c>
    </row>
    <row r="542" spans="1:43" hidden="1" x14ac:dyDescent="0.3">
      <c r="A542" t="str">
        <f t="shared" si="8"/>
        <v>Cambodia2000</v>
      </c>
      <c r="B542" t="s">
        <v>107</v>
      </c>
      <c r="C542" t="s">
        <v>108</v>
      </c>
      <c r="D542">
        <v>2000</v>
      </c>
      <c r="E542" t="s">
        <v>49</v>
      </c>
      <c r="F542">
        <v>2.4325468180133401E-3</v>
      </c>
      <c r="G542">
        <v>6.9420003265543095E-2</v>
      </c>
      <c r="H542">
        <v>3.5275672850797003E-2</v>
      </c>
      <c r="I542">
        <v>3.99790958975699E-2</v>
      </c>
      <c r="J542">
        <v>0.22419649856284299</v>
      </c>
      <c r="K542">
        <v>0.42513718317219801</v>
      </c>
      <c r="L542">
        <v>0.27541154951659302</v>
      </c>
      <c r="M542">
        <v>0.11283886060272499</v>
      </c>
      <c r="N542">
        <v>7.2932434292005003E-3</v>
      </c>
      <c r="O542">
        <v>2.00908215219485E-2</v>
      </c>
      <c r="P542">
        <v>0.192651713224164</v>
      </c>
      <c r="Q542">
        <v>1.29351864593367E-2</v>
      </c>
      <c r="R542">
        <v>1.0733452593917701E-2</v>
      </c>
      <c r="S542">
        <v>2.4769505985963898E-3</v>
      </c>
      <c r="T542">
        <v>8.9720655015825004E-2</v>
      </c>
      <c r="U542">
        <v>4.6786844640154101E-3</v>
      </c>
      <c r="V542">
        <v>6.6052015962570496E-3</v>
      </c>
      <c r="W542">
        <v>1.78890876565295E-3</v>
      </c>
      <c r="X542">
        <v>6.9079400027521706E-2</v>
      </c>
      <c r="Y542">
        <v>3.6191000412825101E-2</v>
      </c>
      <c r="Z542">
        <v>1.03206274941516E-2</v>
      </c>
      <c r="AA542">
        <v>9.9490849043621807E-2</v>
      </c>
      <c r="AB542">
        <v>1.2522361359570701E-2</v>
      </c>
      <c r="AC542">
        <v>1.5824962157699199E-2</v>
      </c>
      <c r="AD542">
        <v>1.8577129489473002E-2</v>
      </c>
      <c r="AE542">
        <v>6.8253749827989499E-2</v>
      </c>
      <c r="AF542">
        <v>2.90353653502133E-2</v>
      </c>
      <c r="AG542">
        <v>2.2017338654190199E-2</v>
      </c>
      <c r="AH542">
        <v>1.88523462226503E-2</v>
      </c>
      <c r="AI542">
        <v>2.57327645520848E-2</v>
      </c>
      <c r="AJ542">
        <v>1.1008669327095099E-3</v>
      </c>
      <c r="AK542">
        <v>1.9953213155359799E-2</v>
      </c>
      <c r="AL542">
        <v>4.8162928306041001E-3</v>
      </c>
      <c r="AM542">
        <v>7.9262419155084599E-2</v>
      </c>
      <c r="AN542">
        <v>5.6419430301362303E-3</v>
      </c>
      <c r="AO542">
        <v>1.5136920324755701E-3</v>
      </c>
      <c r="AP542">
        <v>1.2926053</v>
      </c>
      <c r="AQ542">
        <v>0.42499999999999999</v>
      </c>
    </row>
    <row r="543" spans="1:43" hidden="1" x14ac:dyDescent="0.3">
      <c r="A543" t="str">
        <f t="shared" si="8"/>
        <v>Cambodia2001</v>
      </c>
      <c r="B543" t="s">
        <v>107</v>
      </c>
      <c r="C543" t="s">
        <v>108</v>
      </c>
      <c r="D543">
        <v>2001</v>
      </c>
      <c r="E543" t="s">
        <v>49</v>
      </c>
      <c r="F543">
        <v>2.4535994747855402E-3</v>
      </c>
      <c r="G543">
        <v>7.1797037064233696E-2</v>
      </c>
      <c r="H543">
        <v>3.2983891587829203E-2</v>
      </c>
      <c r="I543">
        <v>3.8736895934543603E-2</v>
      </c>
      <c r="J543">
        <v>0.224750703144976</v>
      </c>
      <c r="K543">
        <v>0.42354896445921802</v>
      </c>
      <c r="L543">
        <v>0.27997954487343402</v>
      </c>
      <c r="M543">
        <v>0.108865534896254</v>
      </c>
      <c r="N543">
        <v>7.4104015090272202E-3</v>
      </c>
      <c r="O543">
        <v>2.0344920506601999E-2</v>
      </c>
      <c r="P543">
        <v>0.193074642953382</v>
      </c>
      <c r="Q543">
        <v>1.2799784424683399E-2</v>
      </c>
      <c r="R543">
        <v>1.0644031258420899E-2</v>
      </c>
      <c r="S543">
        <v>2.5599568849366699E-3</v>
      </c>
      <c r="T543">
        <v>8.8520614389652405E-2</v>
      </c>
      <c r="U543">
        <v>4.5809754783077304E-3</v>
      </c>
      <c r="V543">
        <v>6.6019940716787904E-3</v>
      </c>
      <c r="W543">
        <v>1.7515494475882499E-3</v>
      </c>
      <c r="X543">
        <v>7.0196712476421494E-2</v>
      </c>
      <c r="Y543">
        <v>3.7321476690918898E-2</v>
      </c>
      <c r="Z543">
        <v>1.0509296685529501E-2</v>
      </c>
      <c r="AA543">
        <v>9.7817299919159301E-2</v>
      </c>
      <c r="AB543">
        <v>1.2395580706009201E-2</v>
      </c>
      <c r="AC543">
        <v>1.5898679601185701E-2</v>
      </c>
      <c r="AD543">
        <v>1.9401778496362199E-2</v>
      </c>
      <c r="AE543">
        <v>6.7906224737267595E-2</v>
      </c>
      <c r="AF543">
        <v>2.9237402317434699E-2</v>
      </c>
      <c r="AG543">
        <v>2.2365939099973101E-2</v>
      </c>
      <c r="AH543">
        <v>1.9536513069253601E-2</v>
      </c>
      <c r="AI543">
        <v>2.5330099703583901E-2</v>
      </c>
      <c r="AJ543">
        <v>1.0778765831312299E-3</v>
      </c>
      <c r="AK543">
        <v>1.99407167879278E-2</v>
      </c>
      <c r="AL543">
        <v>4.8504446240905403E-3</v>
      </c>
      <c r="AM543">
        <v>8.1783885745082205E-2</v>
      </c>
      <c r="AN543">
        <v>5.7935866343303702E-3</v>
      </c>
      <c r="AO543">
        <v>1.48208030180544E-3</v>
      </c>
      <c r="AP543">
        <v>1.1849399</v>
      </c>
      <c r="AQ543">
        <v>0.441</v>
      </c>
    </row>
    <row r="544" spans="1:43" hidden="1" x14ac:dyDescent="0.3">
      <c r="A544" t="str">
        <f t="shared" si="8"/>
        <v>Cambodia2002</v>
      </c>
      <c r="B544" t="s">
        <v>107</v>
      </c>
      <c r="C544" t="s">
        <v>108</v>
      </c>
      <c r="D544">
        <v>2002</v>
      </c>
      <c r="E544" t="s">
        <v>49</v>
      </c>
      <c r="F544">
        <v>2.4892849005511402E-3</v>
      </c>
      <c r="G544">
        <v>7.4683708919315597E-2</v>
      </c>
      <c r="H544">
        <v>3.25870646766169E-2</v>
      </c>
      <c r="I544">
        <v>3.8432835820895503E-2</v>
      </c>
      <c r="J544">
        <v>0.22363184079602</v>
      </c>
      <c r="K544">
        <v>0.42089552238805999</v>
      </c>
      <c r="L544">
        <v>0.28445273631840801</v>
      </c>
      <c r="M544">
        <v>0.10772864453483801</v>
      </c>
      <c r="N544">
        <v>7.6105497966146201E-3</v>
      </c>
      <c r="O544">
        <v>2.0338538249573501E-2</v>
      </c>
      <c r="P544">
        <v>0.192756856055636</v>
      </c>
      <c r="Q544">
        <v>1.25967720771552E-2</v>
      </c>
      <c r="R544">
        <v>1.0497310064296E-2</v>
      </c>
      <c r="S544">
        <v>2.4931111402703098E-3</v>
      </c>
      <c r="T544">
        <v>8.7914971788479193E-2</v>
      </c>
      <c r="U544">
        <v>4.4613567773258101E-3</v>
      </c>
      <c r="V544">
        <v>6.69203516598872E-3</v>
      </c>
      <c r="W544">
        <v>1.8370292612517999E-3</v>
      </c>
      <c r="X544">
        <v>7.0856842933998201E-2</v>
      </c>
      <c r="Y544">
        <v>3.8183965358876797E-2</v>
      </c>
      <c r="Z544">
        <v>1.0497310064296E-2</v>
      </c>
      <c r="AA544">
        <v>9.59191707125049E-2</v>
      </c>
      <c r="AB544">
        <v>1.2465555701351499E-2</v>
      </c>
      <c r="AC544">
        <v>1.58771814722477E-2</v>
      </c>
      <c r="AD544">
        <v>2.0076105497966099E-2</v>
      </c>
      <c r="AE544">
        <v>6.6920351659887106E-2</v>
      </c>
      <c r="AF544">
        <v>2.95236845558326E-2</v>
      </c>
      <c r="AG544">
        <v>2.2700433014040199E-2</v>
      </c>
      <c r="AH544">
        <v>2.0076105497966099E-2</v>
      </c>
      <c r="AI544">
        <v>2.50623277785068E-2</v>
      </c>
      <c r="AJ544">
        <v>1.1809473822333E-3</v>
      </c>
      <c r="AK544">
        <v>1.9682456370555001E-2</v>
      </c>
      <c r="AL544">
        <v>4.7237895289332097E-3</v>
      </c>
      <c r="AM544">
        <v>8.3847264138564498E-2</v>
      </c>
      <c r="AN544">
        <v>5.9047369111665101E-3</v>
      </c>
      <c r="AO544">
        <v>1.5745965096444E-3</v>
      </c>
      <c r="AP544">
        <v>1.40066</v>
      </c>
      <c r="AQ544">
        <v>0.46100000000000002</v>
      </c>
    </row>
    <row r="545" spans="1:43" hidden="1" x14ac:dyDescent="0.3">
      <c r="A545" t="str">
        <f t="shared" si="8"/>
        <v>Cambodia2003</v>
      </c>
      <c r="B545" t="s">
        <v>107</v>
      </c>
      <c r="C545" t="s">
        <v>108</v>
      </c>
      <c r="D545">
        <v>2003</v>
      </c>
      <c r="E545" t="s">
        <v>49</v>
      </c>
      <c r="F545">
        <v>2.52964441213652E-3</v>
      </c>
      <c r="G545">
        <v>7.7494343307263999E-2</v>
      </c>
      <c r="H545">
        <v>3.10152653259026E-2</v>
      </c>
      <c r="I545">
        <v>3.6588320814150699E-2</v>
      </c>
      <c r="J545">
        <v>0.221831839108311</v>
      </c>
      <c r="K545">
        <v>0.42088684274291299</v>
      </c>
      <c r="L545">
        <v>0.28967773200872299</v>
      </c>
      <c r="M545">
        <v>0.10608384458077701</v>
      </c>
      <c r="N545">
        <v>7.79652351738241E-3</v>
      </c>
      <c r="O545">
        <v>2.0577709611451899E-2</v>
      </c>
      <c r="P545">
        <v>0.19363496932515301</v>
      </c>
      <c r="Q545">
        <v>1.25255623721881E-2</v>
      </c>
      <c r="R545">
        <v>1.0480572597137E-2</v>
      </c>
      <c r="S545">
        <v>2.55623721881391E-3</v>
      </c>
      <c r="T545">
        <v>8.5761758691206502E-2</v>
      </c>
      <c r="U545">
        <v>4.3456032719836396E-3</v>
      </c>
      <c r="V545">
        <v>6.7740286298568504E-3</v>
      </c>
      <c r="W545">
        <v>1.9171779141104301E-3</v>
      </c>
      <c r="X545">
        <v>7.1319018404907994E-2</v>
      </c>
      <c r="Y545">
        <v>3.93660531697341E-2</v>
      </c>
      <c r="Z545">
        <v>1.0608384458077699E-2</v>
      </c>
      <c r="AA545">
        <v>9.4197341513292399E-2</v>
      </c>
      <c r="AB545">
        <v>1.2397750511247399E-2</v>
      </c>
      <c r="AC545">
        <v>1.5848670756646199E-2</v>
      </c>
      <c r="AD545">
        <v>2.0833333333333301E-2</v>
      </c>
      <c r="AE545">
        <v>6.5950920245398795E-2</v>
      </c>
      <c r="AF545">
        <v>2.93967280163599E-2</v>
      </c>
      <c r="AG545">
        <v>2.2878323108384498E-2</v>
      </c>
      <c r="AH545">
        <v>2.0705521472392598E-2</v>
      </c>
      <c r="AI545">
        <v>2.4923312883435599E-2</v>
      </c>
      <c r="AJ545">
        <v>1.1503067484662599E-3</v>
      </c>
      <c r="AK545">
        <v>1.9555214723926399E-2</v>
      </c>
      <c r="AL545">
        <v>4.7290388548057302E-3</v>
      </c>
      <c r="AM545">
        <v>8.5889570552147201E-2</v>
      </c>
      <c r="AN545">
        <v>6.13496932515337E-3</v>
      </c>
      <c r="AO545">
        <v>1.66155419222904E-3</v>
      </c>
      <c r="AP545">
        <v>1.4851992000000001</v>
      </c>
      <c r="AQ545">
        <v>0.47499999999999998</v>
      </c>
    </row>
    <row r="546" spans="1:43" hidden="1" x14ac:dyDescent="0.3">
      <c r="A546" t="str">
        <f t="shared" si="8"/>
        <v>Cambodia2004</v>
      </c>
      <c r="B546" t="s">
        <v>107</v>
      </c>
      <c r="C546" t="s">
        <v>108</v>
      </c>
      <c r="D546">
        <v>2004</v>
      </c>
      <c r="E546" t="s">
        <v>49</v>
      </c>
      <c r="F546">
        <v>2.5688481199953E-3</v>
      </c>
      <c r="G546">
        <v>8.0833887358723502E-2</v>
      </c>
      <c r="H546">
        <v>2.9252819548872201E-2</v>
      </c>
      <c r="I546">
        <v>3.4539473684210502E-2</v>
      </c>
      <c r="J546">
        <v>0.220394736842105</v>
      </c>
      <c r="K546">
        <v>0.42105263157894701</v>
      </c>
      <c r="L546">
        <v>0.29476033834586501</v>
      </c>
      <c r="M546">
        <v>0.10449981405727</v>
      </c>
      <c r="N546">
        <v>7.9335564646088996E-3</v>
      </c>
      <c r="O546">
        <v>2.07016238998388E-2</v>
      </c>
      <c r="P546">
        <v>0.19486798066195599</v>
      </c>
      <c r="Q546">
        <v>1.2520143795710899E-2</v>
      </c>
      <c r="R546">
        <v>1.0412792859799199E-2</v>
      </c>
      <c r="S546">
        <v>2.6031982149497999E-3</v>
      </c>
      <c r="T546">
        <v>8.3550266517912503E-2</v>
      </c>
      <c r="U546">
        <v>4.2147018718234801E-3</v>
      </c>
      <c r="V546">
        <v>6.81790008677327E-3</v>
      </c>
      <c r="W546">
        <v>1.8594272963927099E-3</v>
      </c>
      <c r="X546">
        <v>7.1649931820999102E-2</v>
      </c>
      <c r="Y546">
        <v>4.0411553241601603E-2</v>
      </c>
      <c r="Z546">
        <v>1.05367546795587E-2</v>
      </c>
      <c r="AA546">
        <v>9.2475517540597504E-2</v>
      </c>
      <c r="AB546">
        <v>1.2520143795710899E-2</v>
      </c>
      <c r="AC546">
        <v>1.5867112929217799E-2</v>
      </c>
      <c r="AD546">
        <v>2.1569356638155401E-2</v>
      </c>
      <c r="AE546">
        <v>6.4955993553985403E-2</v>
      </c>
      <c r="AF546">
        <v>2.9378951283004801E-2</v>
      </c>
      <c r="AG546">
        <v>2.3056898475269601E-2</v>
      </c>
      <c r="AH546">
        <v>2.1445394818395899E-2</v>
      </c>
      <c r="AI546">
        <v>2.49163257716623E-2</v>
      </c>
      <c r="AJ546">
        <v>1.23961819759514E-3</v>
      </c>
      <c r="AK546">
        <v>1.93380438824842E-2</v>
      </c>
      <c r="AL546">
        <v>4.8345109706210499E-3</v>
      </c>
      <c r="AM546">
        <v>8.8012892029254997E-2</v>
      </c>
      <c r="AN546">
        <v>6.1980909879757002E-3</v>
      </c>
      <c r="AO546">
        <v>1.61150365687368E-3</v>
      </c>
      <c r="AP546">
        <v>1.3727465000000001</v>
      </c>
      <c r="AQ546">
        <v>0.48799999999999999</v>
      </c>
    </row>
    <row r="547" spans="1:43" hidden="1" x14ac:dyDescent="0.3">
      <c r="A547" t="str">
        <f t="shared" si="8"/>
        <v>Cambodia2005</v>
      </c>
      <c r="B547" t="s">
        <v>107</v>
      </c>
      <c r="C547" t="s">
        <v>108</v>
      </c>
      <c r="D547">
        <v>2005</v>
      </c>
      <c r="E547" t="s">
        <v>49</v>
      </c>
      <c r="F547">
        <v>2.60331535306299E-3</v>
      </c>
      <c r="G547">
        <v>8.4457116436772797E-2</v>
      </c>
      <c r="H547">
        <v>2.7483179381913601E-2</v>
      </c>
      <c r="I547">
        <v>3.2272779108222099E-2</v>
      </c>
      <c r="J547">
        <v>0.21849697799064899</v>
      </c>
      <c r="K547">
        <v>0.42171285209259901</v>
      </c>
      <c r="L547">
        <v>0.30003421142661701</v>
      </c>
      <c r="M547">
        <v>0.103020820796726</v>
      </c>
      <c r="N547">
        <v>8.0635455530148007E-3</v>
      </c>
      <c r="O547">
        <v>2.0941148152605601E-2</v>
      </c>
      <c r="P547">
        <v>0.196413527500301</v>
      </c>
      <c r="Q547">
        <v>1.23961968949332E-2</v>
      </c>
      <c r="R547">
        <v>1.0470574076302801E-2</v>
      </c>
      <c r="S547">
        <v>2.6477313756168002E-3</v>
      </c>
      <c r="T547">
        <v>8.1237212660970004E-2</v>
      </c>
      <c r="U547">
        <v>4.2122999157539996E-3</v>
      </c>
      <c r="V547">
        <v>6.8600312913707998E-3</v>
      </c>
      <c r="W547">
        <v>1.9256228186303999E-3</v>
      </c>
      <c r="X547">
        <v>7.1970152846311197E-2</v>
      </c>
      <c r="Y547">
        <v>4.1280539174389203E-2</v>
      </c>
      <c r="Z547">
        <v>1.0590925502467201E-2</v>
      </c>
      <c r="AA547">
        <v>9.0744975327957597E-2</v>
      </c>
      <c r="AB547">
        <v>1.2636899747262001E-2</v>
      </c>
      <c r="AC547">
        <v>1.5766036827536401E-2</v>
      </c>
      <c r="AD547">
        <v>2.2265013840413999E-2</v>
      </c>
      <c r="AE547">
        <v>6.3906607293296405E-2</v>
      </c>
      <c r="AF547">
        <v>2.9125045131784801E-2</v>
      </c>
      <c r="AG547">
        <v>2.33481766758936E-2</v>
      </c>
      <c r="AH547">
        <v>2.2024310988085199E-2</v>
      </c>
      <c r="AI547">
        <v>2.4792393789866401E-2</v>
      </c>
      <c r="AJ547">
        <v>1.203514261644E-3</v>
      </c>
      <c r="AK547">
        <v>1.9256228186304E-2</v>
      </c>
      <c r="AL547">
        <v>4.8140570465760001E-3</v>
      </c>
      <c r="AM547">
        <v>9.0143218197135597E-2</v>
      </c>
      <c r="AN547">
        <v>6.2582741605488003E-3</v>
      </c>
      <c r="AO547">
        <v>1.6849199663015999E-3</v>
      </c>
      <c r="AP547">
        <v>1.2205244</v>
      </c>
      <c r="AQ547">
        <v>0.499</v>
      </c>
    </row>
    <row r="548" spans="1:43" hidden="1" x14ac:dyDescent="0.3">
      <c r="A548" t="str">
        <f t="shared" si="8"/>
        <v>Cambodia2006</v>
      </c>
      <c r="B548" t="s">
        <v>107</v>
      </c>
      <c r="C548" t="s">
        <v>108</v>
      </c>
      <c r="D548">
        <v>2006</v>
      </c>
      <c r="E548" t="s">
        <v>49</v>
      </c>
      <c r="F548">
        <v>2.6330255365627298E-3</v>
      </c>
      <c r="G548">
        <v>8.7819111562182806E-2</v>
      </c>
      <c r="H548">
        <v>2.5444444444444402E-2</v>
      </c>
      <c r="I548">
        <v>2.9333333333333302E-2</v>
      </c>
      <c r="J548">
        <v>0.21477777777777801</v>
      </c>
      <c r="K548">
        <v>0.42388888888888898</v>
      </c>
      <c r="L548">
        <v>0.30655555555555603</v>
      </c>
      <c r="M548">
        <v>0.100715206941025</v>
      </c>
      <c r="N548">
        <v>8.20729276585766E-3</v>
      </c>
      <c r="O548">
        <v>2.12217141517177E-2</v>
      </c>
      <c r="P548">
        <v>0.198616484933755</v>
      </c>
      <c r="Q548">
        <v>1.24281861882987E-2</v>
      </c>
      <c r="R548">
        <v>1.04349865165905E-2</v>
      </c>
      <c r="S548">
        <v>2.5794348692695498E-3</v>
      </c>
      <c r="T548">
        <v>7.8203775354672295E-2</v>
      </c>
      <c r="U548">
        <v>4.10364638292883E-3</v>
      </c>
      <c r="V548">
        <v>6.9175753312228899E-3</v>
      </c>
      <c r="W548">
        <v>1.9931996717082899E-3</v>
      </c>
      <c r="X548">
        <v>7.2341423379059702E-2</v>
      </c>
      <c r="Y548">
        <v>4.2443428303435303E-2</v>
      </c>
      <c r="Z548">
        <v>1.05522335561027E-2</v>
      </c>
      <c r="AA548">
        <v>8.9224997068824002E-2</v>
      </c>
      <c r="AB548">
        <v>1.27799273068355E-2</v>
      </c>
      <c r="AC548">
        <v>1.5828350334154102E-2</v>
      </c>
      <c r="AD548">
        <v>2.28631727048892E-2</v>
      </c>
      <c r="AE548">
        <v>6.2844413178567204E-2</v>
      </c>
      <c r="AF548">
        <v>2.88427717200141E-2</v>
      </c>
      <c r="AG548">
        <v>2.3449407902450502E-2</v>
      </c>
      <c r="AH548">
        <v>2.26286786258647E-2</v>
      </c>
      <c r="AI548">
        <v>2.4739125337085201E-2</v>
      </c>
      <c r="AJ548">
        <v>1.1724703951225201E-3</v>
      </c>
      <c r="AK548">
        <v>1.9228514480009399E-2</v>
      </c>
      <c r="AL548">
        <v>4.9243756595146E-3</v>
      </c>
      <c r="AM548">
        <v>9.25079141751671E-2</v>
      </c>
      <c r="AN548">
        <v>6.4485871731738802E-3</v>
      </c>
      <c r="AO548">
        <v>1.75870559268378E-3</v>
      </c>
      <c r="AP548">
        <v>0.95991439999999995</v>
      </c>
      <c r="AQ548">
        <v>0.51</v>
      </c>
    </row>
    <row r="549" spans="1:43" hidden="1" x14ac:dyDescent="0.3">
      <c r="A549" t="str">
        <f t="shared" si="8"/>
        <v>Cambodia2007</v>
      </c>
      <c r="B549" t="s">
        <v>107</v>
      </c>
      <c r="C549" t="s">
        <v>108</v>
      </c>
      <c r="D549">
        <v>2007</v>
      </c>
      <c r="E549" t="s">
        <v>49</v>
      </c>
      <c r="F549">
        <v>2.6652115810746899E-3</v>
      </c>
      <c r="G549">
        <v>9.1928848373634797E-2</v>
      </c>
      <c r="H549">
        <v>2.3605150214592301E-2</v>
      </c>
      <c r="I549">
        <v>2.72532188841202E-2</v>
      </c>
      <c r="J549">
        <v>0.21190987124463501</v>
      </c>
      <c r="K549">
        <v>0.42650214592274699</v>
      </c>
      <c r="L549">
        <v>0.31072961373390601</v>
      </c>
      <c r="M549">
        <v>9.9286765538322205E-2</v>
      </c>
      <c r="N549">
        <v>8.3776746292312902E-3</v>
      </c>
      <c r="O549">
        <v>2.15102456696479E-2</v>
      </c>
      <c r="P549">
        <v>0.200724555643609</v>
      </c>
      <c r="Q549">
        <v>1.2453300124533001E-2</v>
      </c>
      <c r="R549">
        <v>1.0415487376882099E-2</v>
      </c>
      <c r="S549">
        <v>2.6038718442205401E-3</v>
      </c>
      <c r="T549">
        <v>7.5965130759651306E-2</v>
      </c>
      <c r="U549">
        <v>4.0756254953017096E-3</v>
      </c>
      <c r="V549">
        <v>7.0191327974640496E-3</v>
      </c>
      <c r="W549">
        <v>2.03781274765085E-3</v>
      </c>
      <c r="X549">
        <v>7.2455564360919295E-2</v>
      </c>
      <c r="Y549">
        <v>4.3133703158609801E-2</v>
      </c>
      <c r="Z549">
        <v>1.064191101551E-2</v>
      </c>
      <c r="AA549">
        <v>8.7625948148986693E-2</v>
      </c>
      <c r="AB549">
        <v>1.2906147401788699E-2</v>
      </c>
      <c r="AC549">
        <v>1.57364428846372E-2</v>
      </c>
      <c r="AD549">
        <v>2.3321634778670899E-2</v>
      </c>
      <c r="AE549">
        <v>6.1474017887467501E-2</v>
      </c>
      <c r="AF549">
        <v>2.8529378467111999E-2</v>
      </c>
      <c r="AG549">
        <v>2.36612702366127E-2</v>
      </c>
      <c r="AH549">
        <v>2.3321634778670899E-2</v>
      </c>
      <c r="AI549">
        <v>2.4680176610438101E-2</v>
      </c>
      <c r="AJ549">
        <v>1.2453300124532999E-3</v>
      </c>
      <c r="AK549">
        <v>1.9132797464055201E-2</v>
      </c>
      <c r="AL549">
        <v>4.9813200498131996E-3</v>
      </c>
      <c r="AM549">
        <v>9.4531869127136903E-2</v>
      </c>
      <c r="AN549">
        <v>6.4530737008943696E-3</v>
      </c>
      <c r="AO549">
        <v>1.6981772897090501E-3</v>
      </c>
      <c r="AP549">
        <v>0.97199389999999997</v>
      </c>
      <c r="AQ549">
        <v>0.52100000000000002</v>
      </c>
    </row>
    <row r="550" spans="1:43" hidden="1" x14ac:dyDescent="0.3">
      <c r="A550" t="str">
        <f t="shared" si="8"/>
        <v>Cambodia2008</v>
      </c>
      <c r="B550" t="s">
        <v>107</v>
      </c>
      <c r="C550" t="s">
        <v>108</v>
      </c>
      <c r="D550">
        <v>2008</v>
      </c>
      <c r="E550" t="s">
        <v>49</v>
      </c>
      <c r="F550">
        <v>2.7023106584407501E-3</v>
      </c>
      <c r="G550">
        <v>9.5614958393740193E-2</v>
      </c>
      <c r="H550">
        <v>2.1912971232734401E-2</v>
      </c>
      <c r="I550">
        <v>2.4924706615432501E-2</v>
      </c>
      <c r="J550">
        <v>0.20739432962924501</v>
      </c>
      <c r="K550">
        <v>0.43047045383736599</v>
      </c>
      <c r="L550">
        <v>0.31529753868522198</v>
      </c>
      <c r="M550">
        <v>9.7908224728945406E-2</v>
      </c>
      <c r="N550">
        <v>8.5423283320556296E-3</v>
      </c>
      <c r="O550">
        <v>2.1684371919833498E-2</v>
      </c>
      <c r="P550">
        <v>0.20282553937137199</v>
      </c>
      <c r="Q550">
        <v>1.2594458438287199E-2</v>
      </c>
      <c r="R550">
        <v>1.05136348702223E-2</v>
      </c>
      <c r="S550">
        <v>2.6284087175555801E-3</v>
      </c>
      <c r="T550">
        <v>7.3376410031759903E-2</v>
      </c>
      <c r="U550">
        <v>3.9426130763333704E-3</v>
      </c>
      <c r="V550">
        <v>7.1186069433797003E-3</v>
      </c>
      <c r="W550">
        <v>2.0808235680648299E-3</v>
      </c>
      <c r="X550">
        <v>7.2500273792574704E-2</v>
      </c>
      <c r="Y550">
        <v>4.3916328989157802E-2</v>
      </c>
      <c r="Z550">
        <v>1.06231519001205E-2</v>
      </c>
      <c r="AA550">
        <v>8.6189902529843404E-2</v>
      </c>
      <c r="AB550">
        <v>1.31420435877779E-2</v>
      </c>
      <c r="AC550">
        <v>1.56609352754353E-2</v>
      </c>
      <c r="AD550">
        <v>2.3765195487898402E-2</v>
      </c>
      <c r="AE550">
        <v>6.01248494140839E-2</v>
      </c>
      <c r="AF550">
        <v>2.8255393713722501E-2</v>
      </c>
      <c r="AG550">
        <v>2.3765195487898402E-2</v>
      </c>
      <c r="AH550">
        <v>2.3874712517796499E-2</v>
      </c>
      <c r="AI550">
        <v>2.4641331727083601E-2</v>
      </c>
      <c r="AJ550">
        <v>1.20468732887964E-3</v>
      </c>
      <c r="AK550">
        <v>1.9055963202277999E-2</v>
      </c>
      <c r="AL550">
        <v>5.0377833753148596E-3</v>
      </c>
      <c r="AM550">
        <v>9.6703537400065695E-2</v>
      </c>
      <c r="AN550">
        <v>6.57102179388895E-3</v>
      </c>
      <c r="AO550">
        <v>1.75227247837039E-3</v>
      </c>
      <c r="AP550">
        <v>1.0243119999999999</v>
      </c>
      <c r="AQ550">
        <v>0.52800000000000002</v>
      </c>
    </row>
    <row r="551" spans="1:43" hidden="1" x14ac:dyDescent="0.3">
      <c r="A551" t="str">
        <f t="shared" si="8"/>
        <v>Cambodia2009</v>
      </c>
      <c r="B551" t="s">
        <v>107</v>
      </c>
      <c r="C551" t="s">
        <v>108</v>
      </c>
      <c r="D551">
        <v>2009</v>
      </c>
      <c r="E551" t="s">
        <v>49</v>
      </c>
      <c r="F551">
        <v>2.7518757351045202E-3</v>
      </c>
      <c r="G551">
        <v>9.8704650354856302E-2</v>
      </c>
      <c r="H551">
        <v>2.0114653525093E-2</v>
      </c>
      <c r="I551">
        <v>2.2528411948104201E-2</v>
      </c>
      <c r="J551">
        <v>0.20315800060344</v>
      </c>
      <c r="K551">
        <v>0.434275369606758</v>
      </c>
      <c r="L551">
        <v>0.31992356431660501</v>
      </c>
      <c r="M551">
        <v>9.6394485683987299E-2</v>
      </c>
      <c r="N551">
        <v>8.5896076352067908E-3</v>
      </c>
      <c r="O551">
        <v>2.19512195121951E-2</v>
      </c>
      <c r="P551">
        <v>0.20477200424178199</v>
      </c>
      <c r="Q551">
        <v>1.2725344644750799E-2</v>
      </c>
      <c r="R551">
        <v>1.04984093319194E-2</v>
      </c>
      <c r="S551">
        <v>2.6511134676564202E-3</v>
      </c>
      <c r="T551">
        <v>7.0731707317073206E-2</v>
      </c>
      <c r="U551">
        <v>3.9236479321314898E-3</v>
      </c>
      <c r="V551">
        <v>7.2110286320254497E-3</v>
      </c>
      <c r="W551">
        <v>2.1208907741251302E-3</v>
      </c>
      <c r="X551">
        <v>7.2852598091198303E-2</v>
      </c>
      <c r="Y551">
        <v>4.4432661717921498E-2</v>
      </c>
      <c r="Z551">
        <v>1.06044538706257E-2</v>
      </c>
      <c r="AA551">
        <v>8.5047720042417799E-2</v>
      </c>
      <c r="AB551">
        <v>1.32555673382821E-2</v>
      </c>
      <c r="AC551">
        <v>1.5588547189819699E-2</v>
      </c>
      <c r="AD551">
        <v>2.4178154825026499E-2</v>
      </c>
      <c r="AE551">
        <v>5.91728525980912E-2</v>
      </c>
      <c r="AF551">
        <v>2.79957582184517E-2</v>
      </c>
      <c r="AG551">
        <v>2.3860021208907699E-2</v>
      </c>
      <c r="AH551">
        <v>2.4496288441145299E-2</v>
      </c>
      <c r="AI551">
        <v>2.4708377518557801E-2</v>
      </c>
      <c r="AJ551">
        <v>1.16648992576882E-3</v>
      </c>
      <c r="AK551">
        <v>1.89819724284199E-2</v>
      </c>
      <c r="AL551">
        <v>5.09013785790032E-3</v>
      </c>
      <c r="AM551">
        <v>9.8621420996818698E-2</v>
      </c>
      <c r="AN551">
        <v>6.5747613997879104E-3</v>
      </c>
      <c r="AO551">
        <v>1.80275715800636E-3</v>
      </c>
      <c r="AP551">
        <v>1.2173859</v>
      </c>
      <c r="AQ551">
        <v>0.53400000000000003</v>
      </c>
    </row>
    <row r="552" spans="1:43" hidden="1" x14ac:dyDescent="0.3">
      <c r="A552" t="str">
        <f t="shared" si="8"/>
        <v>Cambodia2010</v>
      </c>
      <c r="B552" t="s">
        <v>107</v>
      </c>
      <c r="C552" t="s">
        <v>108</v>
      </c>
      <c r="D552">
        <v>2010</v>
      </c>
      <c r="E552" t="s">
        <v>49</v>
      </c>
      <c r="F552">
        <v>2.8092374523428598E-3</v>
      </c>
      <c r="G552">
        <v>0.102229381188608</v>
      </c>
      <c r="H552">
        <v>1.8946350894151798E-2</v>
      </c>
      <c r="I552">
        <v>2.0782986950217502E-2</v>
      </c>
      <c r="J552">
        <v>0.19961333977767001</v>
      </c>
      <c r="K552">
        <v>0.43789270178830397</v>
      </c>
      <c r="L552">
        <v>0.32276462058965699</v>
      </c>
      <c r="M552">
        <v>9.5131391322061498E-2</v>
      </c>
      <c r="N552">
        <v>8.6575677327357901E-3</v>
      </c>
      <c r="O552">
        <v>2.21022611529843E-2</v>
      </c>
      <c r="P552">
        <v>0.20594825830107999</v>
      </c>
      <c r="Q552">
        <v>1.28335709920554E-2</v>
      </c>
      <c r="R552">
        <v>1.0592788755347299E-2</v>
      </c>
      <c r="S552">
        <v>2.64819718883683E-3</v>
      </c>
      <c r="T552">
        <v>6.8751273171725399E-2</v>
      </c>
      <c r="U552">
        <v>3.7685883071908702E-3</v>
      </c>
      <c r="V552">
        <v>7.3334691383173797E-3</v>
      </c>
      <c r="W552">
        <v>2.24078223670809E-3</v>
      </c>
      <c r="X552">
        <v>7.3130983907109398E-2</v>
      </c>
      <c r="Y552">
        <v>4.4815644734161698E-2</v>
      </c>
      <c r="Z552">
        <v>1.0694642493379499E-2</v>
      </c>
      <c r="AA552">
        <v>8.3723772662456702E-2</v>
      </c>
      <c r="AB552">
        <v>1.34446934202485E-2</v>
      </c>
      <c r="AC552">
        <v>1.5583621918924401E-2</v>
      </c>
      <c r="AD552">
        <v>2.4750458341821099E-2</v>
      </c>
      <c r="AE552">
        <v>5.8362191892442503E-2</v>
      </c>
      <c r="AF552">
        <v>2.7806070482786702E-2</v>
      </c>
      <c r="AG552">
        <v>2.4037482175595801E-2</v>
      </c>
      <c r="AH552">
        <v>2.50560195559177E-2</v>
      </c>
      <c r="AI552">
        <v>2.4648604603788999E-2</v>
      </c>
      <c r="AJ552">
        <v>1.2222448563862301E-3</v>
      </c>
      <c r="AK552">
        <v>1.8944795273986601E-2</v>
      </c>
      <c r="AL552">
        <v>5.0926869016092897E-3</v>
      </c>
      <c r="AM552">
        <v>0.10022407822367101</v>
      </c>
      <c r="AN552">
        <v>6.62049297209208E-3</v>
      </c>
      <c r="AO552">
        <v>1.8333672845793399E-3</v>
      </c>
      <c r="AP552">
        <v>1.3628323</v>
      </c>
      <c r="AQ552">
        <v>0.54</v>
      </c>
    </row>
    <row r="553" spans="1:43" hidden="1" x14ac:dyDescent="0.3">
      <c r="A553" t="str">
        <f t="shared" si="8"/>
        <v>Cambodia2011</v>
      </c>
      <c r="B553" t="s">
        <v>107</v>
      </c>
      <c r="C553" t="s">
        <v>108</v>
      </c>
      <c r="D553">
        <v>2011</v>
      </c>
      <c r="E553" t="s">
        <v>49</v>
      </c>
      <c r="F553">
        <v>2.8790421235807E-3</v>
      </c>
      <c r="G553">
        <v>0.10532571114254299</v>
      </c>
      <c r="H553">
        <v>1.7530772099962701E-2</v>
      </c>
      <c r="I553">
        <v>1.8649757553151802E-2</v>
      </c>
      <c r="J553">
        <v>0.19516971279373399</v>
      </c>
      <c r="K553">
        <v>0.44237224916076101</v>
      </c>
      <c r="L553">
        <v>0.326277508392391</v>
      </c>
      <c r="M553">
        <v>9.2927308447937104E-2</v>
      </c>
      <c r="N553">
        <v>8.8408644400785903E-3</v>
      </c>
      <c r="O553">
        <v>2.2396856581532398E-2</v>
      </c>
      <c r="P553">
        <v>0.20756385068762301</v>
      </c>
      <c r="Q553">
        <v>1.29666011787819E-2</v>
      </c>
      <c r="R553">
        <v>1.0707269155206299E-2</v>
      </c>
      <c r="S553">
        <v>2.6522593320235802E-3</v>
      </c>
      <c r="T553">
        <v>6.6502946954813402E-2</v>
      </c>
      <c r="U553">
        <v>3.7328094302554E-3</v>
      </c>
      <c r="V553">
        <v>7.4656188605108104E-3</v>
      </c>
      <c r="W553">
        <v>2.2593320235756399E-3</v>
      </c>
      <c r="X553">
        <v>7.3477406679764198E-2</v>
      </c>
      <c r="Y553">
        <v>4.5284872298624802E-2</v>
      </c>
      <c r="Z553">
        <v>1.0707269155206299E-2</v>
      </c>
      <c r="AA553">
        <v>8.2711198428290805E-2</v>
      </c>
      <c r="AB553">
        <v>1.3555992141453799E-2</v>
      </c>
      <c r="AC553">
        <v>1.56188605108055E-2</v>
      </c>
      <c r="AD553">
        <v>2.5245579567780001E-2</v>
      </c>
      <c r="AE553">
        <v>5.7563850687622799E-2</v>
      </c>
      <c r="AF553">
        <v>2.7701375245579599E-2</v>
      </c>
      <c r="AG553">
        <v>2.4066797642436199E-2</v>
      </c>
      <c r="AH553">
        <v>2.5736738703339899E-2</v>
      </c>
      <c r="AI553">
        <v>2.4754420432219999E-2</v>
      </c>
      <c r="AJ553">
        <v>1.1787819253438101E-3</v>
      </c>
      <c r="AK553">
        <v>1.8860510805501E-2</v>
      </c>
      <c r="AL553">
        <v>5.1080550098231798E-3</v>
      </c>
      <c r="AM553">
        <v>0.10196463654224</v>
      </c>
      <c r="AN553">
        <v>6.6797642436149298E-3</v>
      </c>
      <c r="AO553">
        <v>1.7681728880157199E-3</v>
      </c>
      <c r="AP553">
        <v>1.2798712999999999</v>
      </c>
      <c r="AQ553">
        <v>0.54800000000000004</v>
      </c>
    </row>
    <row r="554" spans="1:43" hidden="1" x14ac:dyDescent="0.3">
      <c r="A554" t="str">
        <f t="shared" si="8"/>
        <v>Cambodia2012</v>
      </c>
      <c r="B554" t="s">
        <v>107</v>
      </c>
      <c r="C554" t="s">
        <v>108</v>
      </c>
      <c r="D554">
        <v>2012</v>
      </c>
      <c r="E554" t="s">
        <v>49</v>
      </c>
      <c r="F554">
        <v>2.9639918381715899E-3</v>
      </c>
      <c r="G554">
        <v>0.109061291778698</v>
      </c>
      <c r="H554">
        <v>1.7183985605038199E-2</v>
      </c>
      <c r="I554">
        <v>1.7723796671165099E-2</v>
      </c>
      <c r="J554">
        <v>0.19136302294197</v>
      </c>
      <c r="K554">
        <v>0.44588394062078301</v>
      </c>
      <c r="L554">
        <v>0.32784525416104399</v>
      </c>
      <c r="M554">
        <v>9.2046639491894996E-2</v>
      </c>
      <c r="N554">
        <v>8.9107972319651205E-3</v>
      </c>
      <c r="O554">
        <v>2.2466584510380101E-2</v>
      </c>
      <c r="P554">
        <v>0.208455777798844</v>
      </c>
      <c r="Q554">
        <v>1.30818087022467E-2</v>
      </c>
      <c r="R554">
        <v>1.07119158214049E-2</v>
      </c>
      <c r="S554">
        <v>2.6542800265427998E-3</v>
      </c>
      <c r="T554">
        <v>6.5219452080765905E-2</v>
      </c>
      <c r="U554">
        <v>3.60223717887951E-3</v>
      </c>
      <c r="V554">
        <v>7.5836572186937096E-3</v>
      </c>
      <c r="W554">
        <v>2.2750971656081099E-3</v>
      </c>
      <c r="X554">
        <v>7.3656270736562696E-2</v>
      </c>
      <c r="Y554">
        <v>4.5596739027395999E-2</v>
      </c>
      <c r="Z554">
        <v>1.0806711536638499E-2</v>
      </c>
      <c r="AA554">
        <v>8.1429519385723806E-2</v>
      </c>
      <c r="AB554">
        <v>1.3650582993648699E-2</v>
      </c>
      <c r="AC554">
        <v>1.5546497298322101E-2</v>
      </c>
      <c r="AD554">
        <v>2.5689638828325E-2</v>
      </c>
      <c r="AE554">
        <v>5.6687837709735497E-2</v>
      </c>
      <c r="AF554">
        <v>2.7775144563465699E-2</v>
      </c>
      <c r="AG554">
        <v>2.41729073845862E-2</v>
      </c>
      <c r="AH554">
        <v>2.6258413119727E-2</v>
      </c>
      <c r="AI554">
        <v>2.4646885960754601E-2</v>
      </c>
      <c r="AJ554">
        <v>1.2323442980377299E-3</v>
      </c>
      <c r="AK554">
        <v>1.8769551616266901E-2</v>
      </c>
      <c r="AL554">
        <v>5.1189686226182597E-3</v>
      </c>
      <c r="AM554">
        <v>0.103422125319936</v>
      </c>
      <c r="AN554">
        <v>6.7304957815906702E-3</v>
      </c>
      <c r="AO554">
        <v>1.80111858943976E-3</v>
      </c>
      <c r="AP554">
        <v>1.406703</v>
      </c>
      <c r="AQ554">
        <v>0.55500000000000005</v>
      </c>
    </row>
    <row r="555" spans="1:43" hidden="1" x14ac:dyDescent="0.3">
      <c r="A555" t="str">
        <f t="shared" si="8"/>
        <v>Cambodia2013</v>
      </c>
      <c r="B555" t="s">
        <v>107</v>
      </c>
      <c r="C555" t="s">
        <v>108</v>
      </c>
      <c r="D555">
        <v>2013</v>
      </c>
      <c r="E555" t="s">
        <v>49</v>
      </c>
      <c r="F555">
        <v>3.0428685867795501E-3</v>
      </c>
      <c r="G555">
        <v>0.112055220688314</v>
      </c>
      <c r="H555">
        <v>1.61388286334056E-2</v>
      </c>
      <c r="I555">
        <v>1.6659436008676799E-2</v>
      </c>
      <c r="J555">
        <v>0.18724511930585699</v>
      </c>
      <c r="K555">
        <v>0.45180043383947899</v>
      </c>
      <c r="L555">
        <v>0.32815618221258103</v>
      </c>
      <c r="M555">
        <v>9.09921432486753E-2</v>
      </c>
      <c r="N555">
        <v>9.04439978074182E-3</v>
      </c>
      <c r="O555">
        <v>2.2656678238626E-2</v>
      </c>
      <c r="P555">
        <v>0.209391558560205</v>
      </c>
      <c r="Q555">
        <v>1.31554905901699E-2</v>
      </c>
      <c r="R555">
        <v>1.07801936780559E-2</v>
      </c>
      <c r="S555">
        <v>2.6493696327425501E-3</v>
      </c>
      <c r="T555">
        <v>6.3584871185821304E-2</v>
      </c>
      <c r="U555">
        <v>3.5629453681710198E-3</v>
      </c>
      <c r="V555">
        <v>7.6740361775991198E-3</v>
      </c>
      <c r="W555">
        <v>2.2839393385711698E-3</v>
      </c>
      <c r="X555">
        <v>7.3908276996162994E-2</v>
      </c>
      <c r="Y555">
        <v>4.5861501918508997E-2</v>
      </c>
      <c r="Z555">
        <v>1.07801936780559E-2</v>
      </c>
      <c r="AA555">
        <v>8.0029234423533699E-2</v>
      </c>
      <c r="AB555">
        <v>1.3703636031427E-2</v>
      </c>
      <c r="AC555">
        <v>1.56221450758268E-2</v>
      </c>
      <c r="AD555">
        <v>2.6128266033254199E-2</v>
      </c>
      <c r="AE555">
        <v>5.59108350082222E-2</v>
      </c>
      <c r="AF555">
        <v>2.7772702357025399E-2</v>
      </c>
      <c r="AG555">
        <v>2.43011145623972E-2</v>
      </c>
      <c r="AH555">
        <v>2.6859126621596899E-2</v>
      </c>
      <c r="AI555">
        <v>2.4666544856568599E-2</v>
      </c>
      <c r="AJ555">
        <v>1.18764845605701E-3</v>
      </c>
      <c r="AK555">
        <v>1.8728302576283599E-2</v>
      </c>
      <c r="AL555">
        <v>5.2073816919422601E-3</v>
      </c>
      <c r="AM555">
        <v>0.104969852000731</v>
      </c>
      <c r="AN555">
        <v>6.7604604421706597E-3</v>
      </c>
      <c r="AO555">
        <v>1.82715147085693E-3</v>
      </c>
      <c r="AP555">
        <v>1.4195582</v>
      </c>
      <c r="AQ555">
        <v>0.56200000000000006</v>
      </c>
    </row>
    <row r="556" spans="1:43" hidden="1" x14ac:dyDescent="0.3">
      <c r="A556" t="str">
        <f t="shared" si="8"/>
        <v>Cambodia2014</v>
      </c>
      <c r="B556" t="s">
        <v>107</v>
      </c>
      <c r="C556" t="s">
        <v>108</v>
      </c>
      <c r="D556">
        <v>2014</v>
      </c>
      <c r="E556" t="s">
        <v>49</v>
      </c>
      <c r="F556">
        <v>3.1426855413552099E-3</v>
      </c>
      <c r="G556">
        <v>0.115313804304869</v>
      </c>
      <c r="H556">
        <v>1.59658948424308E-2</v>
      </c>
      <c r="I556">
        <v>1.62166680598512E-2</v>
      </c>
      <c r="J556">
        <v>0.18314803978934999</v>
      </c>
      <c r="K556">
        <v>0.45665802892251101</v>
      </c>
      <c r="L556">
        <v>0.32801136838585598</v>
      </c>
      <c r="M556">
        <v>9.0140845070422498E-2</v>
      </c>
      <c r="N556">
        <v>9.1549295774647904E-3</v>
      </c>
      <c r="O556">
        <v>2.27112676056338E-2</v>
      </c>
      <c r="P556">
        <v>0.20994718309859201</v>
      </c>
      <c r="Q556">
        <v>1.32042253521127E-2</v>
      </c>
      <c r="R556">
        <v>1.0827464788732401E-2</v>
      </c>
      <c r="S556">
        <v>2.72887323943662E-3</v>
      </c>
      <c r="T556">
        <v>6.2588028169014098E-2</v>
      </c>
      <c r="U556">
        <v>3.4330985915492999E-3</v>
      </c>
      <c r="V556">
        <v>7.8345070422535194E-3</v>
      </c>
      <c r="W556">
        <v>2.3767605633802798E-3</v>
      </c>
      <c r="X556">
        <v>7.4207746478873196E-2</v>
      </c>
      <c r="Y556">
        <v>4.6038732394366198E-2</v>
      </c>
      <c r="Z556">
        <v>1.0827464788732401E-2</v>
      </c>
      <c r="AA556">
        <v>7.8785211267605598E-2</v>
      </c>
      <c r="AB556">
        <v>1.3732394366197199E-2</v>
      </c>
      <c r="AC556">
        <v>1.5580985915492999E-2</v>
      </c>
      <c r="AD556">
        <v>2.6496478873239401E-2</v>
      </c>
      <c r="AE556">
        <v>5.5193661971831003E-2</v>
      </c>
      <c r="AF556">
        <v>2.79049295774648E-2</v>
      </c>
      <c r="AG556">
        <v>2.4471830985915499E-2</v>
      </c>
      <c r="AH556">
        <v>2.7376760563380301E-2</v>
      </c>
      <c r="AI556">
        <v>2.45598591549296E-2</v>
      </c>
      <c r="AJ556">
        <v>1.2323943661971799E-3</v>
      </c>
      <c r="AK556">
        <v>1.8573943661971799E-2</v>
      </c>
      <c r="AL556">
        <v>5.1936619718309903E-3</v>
      </c>
      <c r="AM556">
        <v>0.10625</v>
      </c>
      <c r="AN556">
        <v>6.7781690140845102E-3</v>
      </c>
      <c r="AO556">
        <v>1.84859154929577E-3</v>
      </c>
      <c r="AP556">
        <v>1.2397720999999999</v>
      </c>
      <c r="AQ556">
        <v>0.56899999999999995</v>
      </c>
    </row>
    <row r="557" spans="1:43" hidden="1" x14ac:dyDescent="0.3">
      <c r="A557" t="str">
        <f t="shared" si="8"/>
        <v>Cambodia2015</v>
      </c>
      <c r="B557" t="s">
        <v>107</v>
      </c>
      <c r="C557" t="s">
        <v>108</v>
      </c>
      <c r="D557">
        <v>2015</v>
      </c>
      <c r="E557" t="s">
        <v>49</v>
      </c>
      <c r="F557">
        <v>3.23950017631881E-3</v>
      </c>
      <c r="G557">
        <v>0.118429072070699</v>
      </c>
      <c r="H557">
        <v>1.5279453156413301E-2</v>
      </c>
      <c r="I557">
        <v>1.54402895054282E-2</v>
      </c>
      <c r="J557">
        <v>0.179171692802573</v>
      </c>
      <c r="K557">
        <v>0.46184157619622002</v>
      </c>
      <c r="L557">
        <v>0.32826698833936502</v>
      </c>
      <c r="M557">
        <v>8.92615176151762E-2</v>
      </c>
      <c r="N557">
        <v>9.2310298102980994E-3</v>
      </c>
      <c r="O557">
        <v>2.2865853658536599E-2</v>
      </c>
      <c r="P557">
        <v>0.21095867208672101</v>
      </c>
      <c r="Q557">
        <v>1.32960704607046E-2</v>
      </c>
      <c r="R557">
        <v>1.0840108401084E-2</v>
      </c>
      <c r="S557">
        <v>2.7100271002710001E-3</v>
      </c>
      <c r="T557">
        <v>6.1229674796747999E-2</v>
      </c>
      <c r="U557">
        <v>3.30284552845528E-3</v>
      </c>
      <c r="V557">
        <v>7.9607046070460704E-3</v>
      </c>
      <c r="W557">
        <v>2.3712737127371299E-3</v>
      </c>
      <c r="X557">
        <v>7.4441056910569098E-2</v>
      </c>
      <c r="Y557">
        <v>4.6239837398373999E-2</v>
      </c>
      <c r="Z557">
        <v>1.0840108401084E-2</v>
      </c>
      <c r="AA557">
        <v>7.75745257452575E-2</v>
      </c>
      <c r="AB557">
        <v>1.38888888888889E-2</v>
      </c>
      <c r="AC557">
        <v>1.55826558265583E-2</v>
      </c>
      <c r="AD557">
        <v>2.7015582655826601E-2</v>
      </c>
      <c r="AE557">
        <v>5.4454607046070497E-2</v>
      </c>
      <c r="AF557">
        <v>2.78624661246612E-2</v>
      </c>
      <c r="AG557">
        <v>2.4559620596205999E-2</v>
      </c>
      <c r="AH557">
        <v>2.78624661246612E-2</v>
      </c>
      <c r="AI557">
        <v>2.4559620596205999E-2</v>
      </c>
      <c r="AJ557">
        <v>1.1856368563685599E-3</v>
      </c>
      <c r="AK557">
        <v>1.8462059620596199E-2</v>
      </c>
      <c r="AL557">
        <v>5.2506775067750703E-3</v>
      </c>
      <c r="AM557">
        <v>0.107554200542005</v>
      </c>
      <c r="AN557">
        <v>6.7750677506775098E-3</v>
      </c>
      <c r="AO557">
        <v>1.86314363143631E-3</v>
      </c>
      <c r="AP557">
        <v>1.3446515000000001</v>
      </c>
      <c r="AQ557">
        <v>0.57399999999999995</v>
      </c>
    </row>
    <row r="558" spans="1:43" hidden="1" x14ac:dyDescent="0.3">
      <c r="A558" t="str">
        <f t="shared" si="8"/>
        <v>Cambodia2016</v>
      </c>
      <c r="B558" t="s">
        <v>107</v>
      </c>
      <c r="C558" t="s">
        <v>108</v>
      </c>
      <c r="D558">
        <v>2016</v>
      </c>
      <c r="E558" t="s">
        <v>49</v>
      </c>
      <c r="F558">
        <v>3.3449210075774199E-3</v>
      </c>
      <c r="G558">
        <v>0.121372304167801</v>
      </c>
      <c r="H558">
        <v>1.4388489208633099E-2</v>
      </c>
      <c r="I558">
        <v>1.4775276552951201E-2</v>
      </c>
      <c r="J558">
        <v>0.175214666976097</v>
      </c>
      <c r="K558">
        <v>0.46685232459193898</v>
      </c>
      <c r="L558">
        <v>0.32876924267037999</v>
      </c>
      <c r="M558">
        <v>8.8237688237688197E-2</v>
      </c>
      <c r="N558">
        <v>9.3610093610093596E-3</v>
      </c>
      <c r="O558">
        <v>2.2873422873422901E-2</v>
      </c>
      <c r="P558">
        <v>0.211477411477411</v>
      </c>
      <c r="Q558">
        <v>1.3431013431013401E-2</v>
      </c>
      <c r="R558">
        <v>1.09076109076109E-2</v>
      </c>
      <c r="S558">
        <v>2.7676027676027701E-3</v>
      </c>
      <c r="T558">
        <v>5.9910459910459901E-2</v>
      </c>
      <c r="U558">
        <v>3.2560032560032602E-3</v>
      </c>
      <c r="V558">
        <v>8.0586080586080595E-3</v>
      </c>
      <c r="W558">
        <v>2.4420024420024398E-3</v>
      </c>
      <c r="X558">
        <v>7.4725274725274696E-2</v>
      </c>
      <c r="Y558">
        <v>4.6479446479446497E-2</v>
      </c>
      <c r="Z558">
        <v>1.09076109076109E-2</v>
      </c>
      <c r="AA558">
        <v>7.6760276760276802E-2</v>
      </c>
      <c r="AB558">
        <v>1.3919413919413899E-2</v>
      </c>
      <c r="AC558">
        <v>1.55474155474155E-2</v>
      </c>
      <c r="AD558">
        <v>2.7350427350427399E-2</v>
      </c>
      <c r="AE558">
        <v>5.37240537240537E-2</v>
      </c>
      <c r="AF558">
        <v>2.7757427757427799E-2</v>
      </c>
      <c r="AG558">
        <v>2.4745624745624702E-2</v>
      </c>
      <c r="AH558">
        <v>2.84086284086284E-2</v>
      </c>
      <c r="AI558">
        <v>2.45014245014245E-2</v>
      </c>
      <c r="AJ558">
        <v>1.2210012210012199E-3</v>
      </c>
      <c r="AK558">
        <v>1.8396418396418399E-2</v>
      </c>
      <c r="AL558">
        <v>5.2910052910052898E-3</v>
      </c>
      <c r="AM558">
        <v>0.108831908831909</v>
      </c>
      <c r="AN558">
        <v>6.8376068376068402E-3</v>
      </c>
      <c r="AO558">
        <v>1.87220187220187E-3</v>
      </c>
      <c r="AP558">
        <v>1.3338146</v>
      </c>
      <c r="AQ558">
        <v>0.58099999999999996</v>
      </c>
    </row>
    <row r="559" spans="1:43" hidden="1" x14ac:dyDescent="0.3">
      <c r="A559" t="str">
        <f t="shared" si="8"/>
        <v>Cambodia2017</v>
      </c>
      <c r="B559" t="s">
        <v>107</v>
      </c>
      <c r="C559" t="s">
        <v>108</v>
      </c>
      <c r="D559">
        <v>2017</v>
      </c>
      <c r="E559" t="s">
        <v>49</v>
      </c>
      <c r="F559">
        <v>3.4376369974999199E-3</v>
      </c>
      <c r="G559">
        <v>0.12395312976112401</v>
      </c>
      <c r="H559">
        <v>1.32608209789168E-2</v>
      </c>
      <c r="I559">
        <v>1.4080309915816099E-2</v>
      </c>
      <c r="J559">
        <v>0.17097519183491</v>
      </c>
      <c r="K559">
        <v>0.47113163972286398</v>
      </c>
      <c r="L559">
        <v>0.33055203754749302</v>
      </c>
      <c r="M559">
        <v>8.7389293831805007E-2</v>
      </c>
      <c r="N559">
        <v>9.4051257935574908E-3</v>
      </c>
      <c r="O559">
        <v>2.29641821459362E-2</v>
      </c>
      <c r="P559">
        <v>0.21247746688611999</v>
      </c>
      <c r="Q559">
        <v>1.34806803040991E-2</v>
      </c>
      <c r="R559">
        <v>1.09726467591504E-2</v>
      </c>
      <c r="S559">
        <v>2.7431616897875999E-3</v>
      </c>
      <c r="T559">
        <v>5.8468532016615699E-2</v>
      </c>
      <c r="U559">
        <v>3.1350419311858301E-3</v>
      </c>
      <c r="V559">
        <v>8.1511090210831597E-3</v>
      </c>
      <c r="W559">
        <v>2.5080335449486602E-3</v>
      </c>
      <c r="X559">
        <v>7.4770750058782004E-2</v>
      </c>
      <c r="Y559">
        <v>4.6868876871228198E-2</v>
      </c>
      <c r="Z559">
        <v>1.0894270710870801E-2</v>
      </c>
      <c r="AA559">
        <v>7.6181518927815703E-2</v>
      </c>
      <c r="AB559">
        <v>1.41076886903362E-2</v>
      </c>
      <c r="AC559">
        <v>1.55184575593699E-2</v>
      </c>
      <c r="AD559">
        <v>2.75883689944353E-2</v>
      </c>
      <c r="AE559">
        <v>5.29822086370405E-2</v>
      </c>
      <c r="AF559">
        <v>2.7509992946155699E-2</v>
      </c>
      <c r="AG559">
        <v>2.4845207304647701E-2</v>
      </c>
      <c r="AH559">
        <v>2.8920761815189301E-2</v>
      </c>
      <c r="AI559">
        <v>2.45317031115291E-2</v>
      </c>
      <c r="AJ559">
        <v>1.17564072419469E-3</v>
      </c>
      <c r="AK559">
        <v>1.82616192491575E-2</v>
      </c>
      <c r="AL559">
        <v>5.3295712830159101E-3</v>
      </c>
      <c r="AM559">
        <v>0.110118347832902</v>
      </c>
      <c r="AN559">
        <v>6.8187162003291802E-3</v>
      </c>
      <c r="AO559">
        <v>1.8810251587115E-3</v>
      </c>
      <c r="AP559">
        <v>1.5186729999999999</v>
      </c>
      <c r="AQ559">
        <v>0.58599999999999997</v>
      </c>
    </row>
    <row r="560" spans="1:43" hidden="1" x14ac:dyDescent="0.3">
      <c r="A560" t="str">
        <f t="shared" si="8"/>
        <v>Cameroon2000</v>
      </c>
      <c r="B560" t="s">
        <v>109</v>
      </c>
      <c r="C560" t="s">
        <v>110</v>
      </c>
      <c r="D560">
        <v>2000</v>
      </c>
      <c r="E560" t="s">
        <v>45</v>
      </c>
      <c r="F560">
        <v>2.2288724164730598E-3</v>
      </c>
      <c r="G560">
        <v>4.01932043765292E-2</v>
      </c>
      <c r="H560">
        <v>2.3546302943287901E-2</v>
      </c>
      <c r="I560">
        <v>2.2397702799712801E-2</v>
      </c>
      <c r="J560">
        <v>0.202871500358938</v>
      </c>
      <c r="K560">
        <v>0.44020100502512599</v>
      </c>
      <c r="L560">
        <v>0.31098348887293598</v>
      </c>
      <c r="M560">
        <v>7.6714801444043301E-3</v>
      </c>
      <c r="N560">
        <v>7.0697954271961502E-3</v>
      </c>
      <c r="O560">
        <v>1.6696750902527101E-2</v>
      </c>
      <c r="P560">
        <v>0.109055354993983</v>
      </c>
      <c r="Q560">
        <v>1.33874849578821E-2</v>
      </c>
      <c r="R560">
        <v>1.2334536702767801E-2</v>
      </c>
      <c r="S560">
        <v>2.40673886883273E-3</v>
      </c>
      <c r="T560">
        <v>5.3850782190132403E-2</v>
      </c>
      <c r="U560">
        <v>4.0613718411552299E-3</v>
      </c>
      <c r="V560">
        <v>9.0252707581227401E-3</v>
      </c>
      <c r="W560">
        <v>3.1588447653429601E-3</v>
      </c>
      <c r="X560">
        <v>9.6419975932611299E-2</v>
      </c>
      <c r="Y560">
        <v>8.34837545126354E-2</v>
      </c>
      <c r="Z560">
        <v>1.6546329723224999E-3</v>
      </c>
      <c r="AA560">
        <v>0.13176895306859199</v>
      </c>
      <c r="AB560">
        <v>3.06859205776173E-2</v>
      </c>
      <c r="AC560">
        <v>1.2484957882069801E-2</v>
      </c>
      <c r="AD560">
        <v>1.50421179302046E-2</v>
      </c>
      <c r="AE560">
        <v>0.138688327316486</v>
      </c>
      <c r="AF560">
        <v>1.6395908543923001E-2</v>
      </c>
      <c r="AG560">
        <v>4.2117930204572801E-2</v>
      </c>
      <c r="AH560">
        <v>4.6480144404332097E-2</v>
      </c>
      <c r="AI560">
        <v>4.4374247894103498E-2</v>
      </c>
      <c r="AJ560">
        <v>1.5042117930204599E-3</v>
      </c>
      <c r="AK560">
        <v>1.20336943441637E-2</v>
      </c>
      <c r="AL560">
        <v>3.9109506618531902E-3</v>
      </c>
      <c r="AM560">
        <v>7.9271961492178106E-2</v>
      </c>
      <c r="AN560">
        <v>3.0084235860409099E-3</v>
      </c>
      <c r="AO560">
        <v>1.9554753309265899E-3</v>
      </c>
      <c r="AP560">
        <v>0.6743055</v>
      </c>
      <c r="AQ560">
        <v>0.442</v>
      </c>
    </row>
    <row r="561" spans="1:43" hidden="1" x14ac:dyDescent="0.3">
      <c r="A561" t="str">
        <f t="shared" si="8"/>
        <v>Cameroon2001</v>
      </c>
      <c r="B561" t="s">
        <v>109</v>
      </c>
      <c r="C561" t="s">
        <v>110</v>
      </c>
      <c r="D561">
        <v>2001</v>
      </c>
      <c r="E561" t="s">
        <v>45</v>
      </c>
      <c r="F561">
        <v>2.2513416755587101E-3</v>
      </c>
      <c r="G561">
        <v>3.9920170715257101E-2</v>
      </c>
      <c r="H561">
        <v>2.3268698060941801E-2</v>
      </c>
      <c r="I561">
        <v>2.2299168975069301E-2</v>
      </c>
      <c r="J561">
        <v>0.20443213296398899</v>
      </c>
      <c r="K561">
        <v>0.44072022160664798</v>
      </c>
      <c r="L561">
        <v>0.30927977839335202</v>
      </c>
      <c r="M561">
        <v>7.5460745900449901E-3</v>
      </c>
      <c r="N561">
        <v>6.9656073138876801E-3</v>
      </c>
      <c r="O561">
        <v>1.6688434189522601E-2</v>
      </c>
      <c r="P561">
        <v>0.110579016107967</v>
      </c>
      <c r="Q561">
        <v>1.36409809896967E-2</v>
      </c>
      <c r="R561">
        <v>1.20446959802641E-2</v>
      </c>
      <c r="S561">
        <v>2.32186910462923E-3</v>
      </c>
      <c r="T561">
        <v>5.4128573501668803E-2</v>
      </c>
      <c r="U561">
        <v>4.0632709331011501E-3</v>
      </c>
      <c r="V561">
        <v>8.8521259613989298E-3</v>
      </c>
      <c r="W561">
        <v>3.0474531998258602E-3</v>
      </c>
      <c r="X561">
        <v>9.5631983746916296E-2</v>
      </c>
      <c r="Y561">
        <v>8.4748222318966795E-2</v>
      </c>
      <c r="Z561">
        <v>1.5962850094325899E-3</v>
      </c>
      <c r="AA561">
        <v>0.131330721230591</v>
      </c>
      <c r="AB561">
        <v>2.9603831084022598E-2</v>
      </c>
      <c r="AC561">
        <v>1.23349296183428E-2</v>
      </c>
      <c r="AD561">
        <v>1.49470323610506E-2</v>
      </c>
      <c r="AE561">
        <v>0.13829632854447799</v>
      </c>
      <c r="AF561">
        <v>1.6978667827601199E-2</v>
      </c>
      <c r="AG561">
        <v>4.1503410245247403E-2</v>
      </c>
      <c r="AH561">
        <v>4.6872732549702499E-2</v>
      </c>
      <c r="AI561">
        <v>4.5421564359309198E-2</v>
      </c>
      <c r="AJ561">
        <v>1.45116819039327E-3</v>
      </c>
      <c r="AK561">
        <v>1.18995791612248E-2</v>
      </c>
      <c r="AL561">
        <v>3.7730372950224899E-3</v>
      </c>
      <c r="AM561">
        <v>7.8798432738354393E-2</v>
      </c>
      <c r="AN561">
        <v>3.0474531998258602E-3</v>
      </c>
      <c r="AO561">
        <v>1.8865186475112499E-3</v>
      </c>
      <c r="AP561">
        <v>0.8233608</v>
      </c>
      <c r="AQ561">
        <v>0.46</v>
      </c>
    </row>
    <row r="562" spans="1:43" hidden="1" x14ac:dyDescent="0.3">
      <c r="A562" t="str">
        <f t="shared" si="8"/>
        <v>Cameroon2002</v>
      </c>
      <c r="B562" t="s">
        <v>109</v>
      </c>
      <c r="C562" t="s">
        <v>110</v>
      </c>
      <c r="D562">
        <v>2002</v>
      </c>
      <c r="E562" t="s">
        <v>45</v>
      </c>
      <c r="F562">
        <v>2.2900650348381302E-3</v>
      </c>
      <c r="G562">
        <v>4.0594414388381399E-2</v>
      </c>
      <c r="H562">
        <v>2.6100711837595599E-2</v>
      </c>
      <c r="I562">
        <v>2.64961771684682E-2</v>
      </c>
      <c r="J562">
        <v>0.20247824940680201</v>
      </c>
      <c r="K562">
        <v>0.43118903242815698</v>
      </c>
      <c r="L562">
        <v>0.31373582915897702</v>
      </c>
      <c r="M562">
        <v>7.4709463198671796E-3</v>
      </c>
      <c r="N562">
        <v>7.0558937465412296E-3</v>
      </c>
      <c r="O562">
        <v>1.6463752075262902E-2</v>
      </c>
      <c r="P562">
        <v>0.11123408965135601</v>
      </c>
      <c r="Q562">
        <v>1.38350857775318E-2</v>
      </c>
      <c r="R562">
        <v>1.1759822910901999E-2</v>
      </c>
      <c r="S562">
        <v>2.35196458218041E-3</v>
      </c>
      <c r="T562">
        <v>5.6723851687880501E-2</v>
      </c>
      <c r="U562">
        <v>4.1505257332595498E-3</v>
      </c>
      <c r="V562">
        <v>8.7161040398450497E-3</v>
      </c>
      <c r="W562">
        <v>3.0437188710569999E-3</v>
      </c>
      <c r="X562">
        <v>9.4078583287216397E-2</v>
      </c>
      <c r="Y562">
        <v>8.6192584394023206E-2</v>
      </c>
      <c r="Z562">
        <v>1.6602102933038201E-3</v>
      </c>
      <c r="AA562">
        <v>0.130464858882125</v>
      </c>
      <c r="AB562">
        <v>2.8638627559490901E-2</v>
      </c>
      <c r="AC562">
        <v>1.2174875484228E-2</v>
      </c>
      <c r="AD562">
        <v>1.46651909241837E-2</v>
      </c>
      <c r="AE562">
        <v>0.13599889319313799</v>
      </c>
      <c r="AF562">
        <v>1.8539014941892602E-2</v>
      </c>
      <c r="AG562">
        <v>4.2058660763696701E-2</v>
      </c>
      <c r="AH562">
        <v>4.6900940785832901E-2</v>
      </c>
      <c r="AI562">
        <v>4.6070835639180997E-2</v>
      </c>
      <c r="AJ562">
        <v>1.38350857775318E-3</v>
      </c>
      <c r="AK562">
        <v>1.16214720531267E-2</v>
      </c>
      <c r="AL562">
        <v>3.7354731599335898E-3</v>
      </c>
      <c r="AM562">
        <v>7.8306585500830098E-2</v>
      </c>
      <c r="AN562">
        <v>3.0437188710569999E-3</v>
      </c>
      <c r="AO562">
        <v>1.6602102933038201E-3</v>
      </c>
      <c r="AP562">
        <v>0.95179194</v>
      </c>
      <c r="AQ562">
        <v>0.46100000000000002</v>
      </c>
    </row>
    <row r="563" spans="1:43" hidden="1" x14ac:dyDescent="0.3">
      <c r="A563" t="str">
        <f t="shared" si="8"/>
        <v>Cameroon2003</v>
      </c>
      <c r="B563" t="s">
        <v>109</v>
      </c>
      <c r="C563" t="s">
        <v>110</v>
      </c>
      <c r="D563">
        <v>2003</v>
      </c>
      <c r="E563" t="s">
        <v>45</v>
      </c>
      <c r="F563">
        <v>2.3117326880829799E-3</v>
      </c>
      <c r="G563">
        <v>4.0934431405839897E-2</v>
      </c>
      <c r="H563">
        <v>2.6302478502782001E-2</v>
      </c>
      <c r="I563">
        <v>2.7187658067779501E-2</v>
      </c>
      <c r="J563">
        <v>0.20232675771370801</v>
      </c>
      <c r="K563">
        <v>0.428047546788063</v>
      </c>
      <c r="L563">
        <v>0.31613555892766798</v>
      </c>
      <c r="M563">
        <v>7.2953972675421103E-3</v>
      </c>
      <c r="N563">
        <v>7.1627536808595302E-3</v>
      </c>
      <c r="O563">
        <v>1.64478047486404E-2</v>
      </c>
      <c r="P563">
        <v>0.11248176150683099</v>
      </c>
      <c r="Q563">
        <v>1.39275766016713E-2</v>
      </c>
      <c r="R563">
        <v>1.1539992041384801E-2</v>
      </c>
      <c r="S563">
        <v>2.3875845602865102E-3</v>
      </c>
      <c r="T563">
        <v>5.7169385860193697E-2</v>
      </c>
      <c r="U563">
        <v>3.9793076004775198E-3</v>
      </c>
      <c r="V563">
        <v>8.7544767210505393E-3</v>
      </c>
      <c r="W563">
        <v>3.0508024936994299E-3</v>
      </c>
      <c r="X563">
        <v>9.3248441437856502E-2</v>
      </c>
      <c r="Y563">
        <v>8.7412123623822793E-2</v>
      </c>
      <c r="Z563">
        <v>1.59172304019101E-3</v>
      </c>
      <c r="AA563">
        <v>0.129725427775567</v>
      </c>
      <c r="AB563">
        <v>2.772250961666E-2</v>
      </c>
      <c r="AC563">
        <v>1.20705663881151E-2</v>
      </c>
      <c r="AD563">
        <v>1.45907945350842E-2</v>
      </c>
      <c r="AE563">
        <v>0.134235309722775</v>
      </c>
      <c r="AF563">
        <v>1.9233320068974699E-2</v>
      </c>
      <c r="AG563">
        <v>4.17827298050139E-2</v>
      </c>
      <c r="AH563">
        <v>4.7751691205730203E-2</v>
      </c>
      <c r="AI563">
        <v>4.6955829685634699E-2</v>
      </c>
      <c r="AJ563">
        <v>1.32643586682584E-3</v>
      </c>
      <c r="AK563">
        <v>1.1539992041384801E-2</v>
      </c>
      <c r="AL563">
        <v>3.71402042711235E-3</v>
      </c>
      <c r="AM563">
        <v>7.8259716142724506E-2</v>
      </c>
      <c r="AN563">
        <v>3.0508024936994299E-3</v>
      </c>
      <c r="AO563">
        <v>1.59172304019101E-3</v>
      </c>
      <c r="AP563">
        <v>0.93935864999999996</v>
      </c>
      <c r="AQ563">
        <v>0.46800000000000003</v>
      </c>
    </row>
    <row r="564" spans="1:43" hidden="1" x14ac:dyDescent="0.3">
      <c r="A564" t="str">
        <f t="shared" si="8"/>
        <v>Cameroon2004</v>
      </c>
      <c r="B564" t="s">
        <v>109</v>
      </c>
      <c r="C564" t="s">
        <v>110</v>
      </c>
      <c r="D564">
        <v>2004</v>
      </c>
      <c r="E564" t="s">
        <v>45</v>
      </c>
      <c r="F564">
        <v>2.3349738609502301E-3</v>
      </c>
      <c r="G564">
        <v>4.1587911254864302E-2</v>
      </c>
      <c r="H564">
        <v>2.6002430133657401E-2</v>
      </c>
      <c r="I564">
        <v>2.6974483596597799E-2</v>
      </c>
      <c r="J564">
        <v>0.20121506682867599</v>
      </c>
      <c r="K564">
        <v>0.42345078979343898</v>
      </c>
      <c r="L564">
        <v>0.32235722964763103</v>
      </c>
      <c r="M564">
        <v>7.1373948508794303E-3</v>
      </c>
      <c r="N564">
        <v>7.0099413713994403E-3</v>
      </c>
      <c r="O564">
        <v>1.64414988529187E-2</v>
      </c>
      <c r="P564">
        <v>0.113561050216671</v>
      </c>
      <c r="Q564">
        <v>1.41473362222789E-2</v>
      </c>
      <c r="R564">
        <v>1.13433596737191E-2</v>
      </c>
      <c r="S564">
        <v>2.2941626306398201E-3</v>
      </c>
      <c r="T564">
        <v>5.7099158807035401E-2</v>
      </c>
      <c r="U564">
        <v>3.9510578638796796E-3</v>
      </c>
      <c r="V564">
        <v>8.6668366046393098E-3</v>
      </c>
      <c r="W564">
        <v>3.0588835075197598E-3</v>
      </c>
      <c r="X564">
        <v>9.2531226102472594E-2</v>
      </c>
      <c r="Y564">
        <v>8.9217435635992895E-2</v>
      </c>
      <c r="Z564">
        <v>1.5294417537598799E-3</v>
      </c>
      <c r="AA564">
        <v>0.12949273515167001</v>
      </c>
      <c r="AB564">
        <v>2.7020137649757799E-2</v>
      </c>
      <c r="AC564">
        <v>1.1980627071119E-2</v>
      </c>
      <c r="AD564">
        <v>1.4529696660718801E-2</v>
      </c>
      <c r="AE564">
        <v>0.13216925822074899</v>
      </c>
      <c r="AF564">
        <v>1.9500382360438401E-2</v>
      </c>
      <c r="AG564">
        <v>4.1167473872036703E-2</v>
      </c>
      <c r="AH564">
        <v>4.8687229161356101E-2</v>
      </c>
      <c r="AI564">
        <v>4.7922508284476202E-2</v>
      </c>
      <c r="AJ564">
        <v>1.2745347947999001E-3</v>
      </c>
      <c r="AK564">
        <v>1.13433596737191E-2</v>
      </c>
      <c r="AL564">
        <v>3.6961509049197E-3</v>
      </c>
      <c r="AM564">
        <v>7.8511343359673705E-2</v>
      </c>
      <c r="AN564">
        <v>3.0588835075197598E-3</v>
      </c>
      <c r="AO564">
        <v>1.6568952332398699E-3</v>
      </c>
      <c r="AP564">
        <v>0.76064509999999996</v>
      </c>
      <c r="AQ564">
        <v>0.47399999999999998</v>
      </c>
    </row>
    <row r="565" spans="1:43" hidden="1" x14ac:dyDescent="0.3">
      <c r="A565" t="str">
        <f t="shared" si="8"/>
        <v>Cameroon2005</v>
      </c>
      <c r="B565" t="s">
        <v>109</v>
      </c>
      <c r="C565" t="s">
        <v>110</v>
      </c>
      <c r="D565">
        <v>2005</v>
      </c>
      <c r="E565" t="s">
        <v>45</v>
      </c>
      <c r="F565">
        <v>2.3628184537012502E-3</v>
      </c>
      <c r="G565">
        <v>4.2685200375844501E-2</v>
      </c>
      <c r="H565">
        <v>2.5623107384113698E-2</v>
      </c>
      <c r="I565">
        <v>2.6554856743535998E-2</v>
      </c>
      <c r="J565">
        <v>0.200675518285581</v>
      </c>
      <c r="K565">
        <v>0.42010249242953601</v>
      </c>
      <c r="L565">
        <v>0.32704402515723302</v>
      </c>
      <c r="M565">
        <v>6.9563094947522599E-3</v>
      </c>
      <c r="N565">
        <v>7.07835001220405E-3</v>
      </c>
      <c r="O565">
        <v>1.64754698559922E-2</v>
      </c>
      <c r="P565">
        <v>0.11410788381742699</v>
      </c>
      <c r="Q565">
        <v>1.4278740541859901E-2</v>
      </c>
      <c r="R565">
        <v>1.1227727605565001E-2</v>
      </c>
      <c r="S565">
        <v>2.3187698315840898E-3</v>
      </c>
      <c r="T565">
        <v>5.6870881132536001E-2</v>
      </c>
      <c r="U565">
        <v>3.90529655845741E-3</v>
      </c>
      <c r="V565">
        <v>8.6648767390773707E-3</v>
      </c>
      <c r="W565">
        <v>3.0510129362948499E-3</v>
      </c>
      <c r="X565">
        <v>9.21405906761045E-2</v>
      </c>
      <c r="Y565">
        <v>9.0676104466682894E-2</v>
      </c>
      <c r="Z565">
        <v>1.58652672687332E-3</v>
      </c>
      <c r="AA565">
        <v>0.12924090798144999</v>
      </c>
      <c r="AB565">
        <v>2.63607517695875E-2</v>
      </c>
      <c r="AC565">
        <v>1.19599707102758E-2</v>
      </c>
      <c r="AD565">
        <v>1.46448620942153E-2</v>
      </c>
      <c r="AE565">
        <v>0.130339272638516</v>
      </c>
      <c r="AF565">
        <v>1.9892604344642399E-2</v>
      </c>
      <c r="AG565">
        <v>4.0761532828899202E-2</v>
      </c>
      <c r="AH565">
        <v>4.9426409567976601E-2</v>
      </c>
      <c r="AI565">
        <v>4.8694166463265798E-2</v>
      </c>
      <c r="AJ565">
        <v>1.22040517451794E-3</v>
      </c>
      <c r="AK565">
        <v>1.1227727605565001E-2</v>
      </c>
      <c r="AL565">
        <v>3.6612155235538199E-3</v>
      </c>
      <c r="AM565">
        <v>7.8594093238955304E-2</v>
      </c>
      <c r="AN565">
        <v>3.0510129362948499E-3</v>
      </c>
      <c r="AO565">
        <v>1.58652672687332E-3</v>
      </c>
      <c r="AP565">
        <v>0.70870500000000003</v>
      </c>
      <c r="AQ565">
        <v>0.47499999999999998</v>
      </c>
    </row>
    <row r="566" spans="1:43" hidden="1" x14ac:dyDescent="0.3">
      <c r="A566" t="str">
        <f t="shared" si="8"/>
        <v>Cameroon2006</v>
      </c>
      <c r="B566" t="s">
        <v>109</v>
      </c>
      <c r="C566" t="s">
        <v>110</v>
      </c>
      <c r="D566">
        <v>2006</v>
      </c>
      <c r="E566" t="s">
        <v>45</v>
      </c>
      <c r="F566">
        <v>2.3920898457119098E-3</v>
      </c>
      <c r="G566">
        <v>4.3855438211493597E-2</v>
      </c>
      <c r="H566">
        <v>2.5578018541271098E-2</v>
      </c>
      <c r="I566">
        <v>2.6471573774153899E-2</v>
      </c>
      <c r="J566">
        <v>0.199039428124651</v>
      </c>
      <c r="K566">
        <v>0.41762537696861401</v>
      </c>
      <c r="L566">
        <v>0.33128560259131001</v>
      </c>
      <c r="M566">
        <v>6.9078562229247199E-3</v>
      </c>
      <c r="N566">
        <v>7.0249385317878504E-3</v>
      </c>
      <c r="O566">
        <v>1.6508605549701402E-2</v>
      </c>
      <c r="P566">
        <v>0.114623580377005</v>
      </c>
      <c r="Q566">
        <v>1.4401123990165099E-2</v>
      </c>
      <c r="R566">
        <v>1.11228193419974E-2</v>
      </c>
      <c r="S566">
        <v>2.3416461772626201E-3</v>
      </c>
      <c r="T566">
        <v>5.6667837489755297E-2</v>
      </c>
      <c r="U566">
        <v>3.8637161924833202E-3</v>
      </c>
      <c r="V566">
        <v>8.6640908558716801E-3</v>
      </c>
      <c r="W566">
        <v>3.0441400304414001E-3</v>
      </c>
      <c r="X566">
        <v>9.1909612457557702E-2</v>
      </c>
      <c r="Y566">
        <v>9.2377941693010196E-2</v>
      </c>
      <c r="Z566">
        <v>1.5220700152207001E-3</v>
      </c>
      <c r="AA566">
        <v>0.12879053974944399</v>
      </c>
      <c r="AB566">
        <v>2.5875190258751901E-2</v>
      </c>
      <c r="AC566">
        <v>1.18253131951762E-2</v>
      </c>
      <c r="AD566">
        <v>1.4752370916754499E-2</v>
      </c>
      <c r="AE566">
        <v>0.12797096358740201</v>
      </c>
      <c r="AF566">
        <v>2.0255239433321599E-2</v>
      </c>
      <c r="AG566">
        <v>4.0510478866643301E-2</v>
      </c>
      <c r="AH566">
        <v>5.0462475120009398E-2</v>
      </c>
      <c r="AI566">
        <v>4.92916520313781E-2</v>
      </c>
      <c r="AJ566">
        <v>1.1708230886313101E-3</v>
      </c>
      <c r="AK566">
        <v>1.1005737033134301E-2</v>
      </c>
      <c r="AL566">
        <v>3.6295515747570501E-3</v>
      </c>
      <c r="AM566">
        <v>7.8913476173750094E-2</v>
      </c>
      <c r="AN566">
        <v>3.0441400304414001E-3</v>
      </c>
      <c r="AO566">
        <v>1.5220700152207001E-3</v>
      </c>
      <c r="AP566">
        <v>0.69953019999999999</v>
      </c>
      <c r="AQ566">
        <v>0.47699999999999998</v>
      </c>
    </row>
    <row r="567" spans="1:43" hidden="1" x14ac:dyDescent="0.3">
      <c r="A567" t="str">
        <f t="shared" si="8"/>
        <v>Cameroon2007</v>
      </c>
      <c r="B567" t="s">
        <v>109</v>
      </c>
      <c r="C567" t="s">
        <v>110</v>
      </c>
      <c r="D567">
        <v>2007</v>
      </c>
      <c r="E567" t="s">
        <v>45</v>
      </c>
      <c r="F567">
        <v>2.4014594919818601E-3</v>
      </c>
      <c r="G567">
        <v>4.4595341262686501E-2</v>
      </c>
      <c r="H567">
        <v>2.5103238426429E-2</v>
      </c>
      <c r="I567">
        <v>2.5320582482069101E-2</v>
      </c>
      <c r="J567">
        <v>0.201260595522712</v>
      </c>
      <c r="K567">
        <v>0.42229950010867201</v>
      </c>
      <c r="L567">
        <v>0.32601608346011701</v>
      </c>
      <c r="M567">
        <v>6.8344913999316597E-3</v>
      </c>
      <c r="N567">
        <v>7.0623077799293801E-3</v>
      </c>
      <c r="O567">
        <v>1.6516687549834801E-2</v>
      </c>
      <c r="P567">
        <v>0.11504727189885</v>
      </c>
      <c r="Q567">
        <v>1.4580248319854199E-2</v>
      </c>
      <c r="R567">
        <v>1.09351862398906E-2</v>
      </c>
      <c r="S567">
        <v>2.27816379997722E-3</v>
      </c>
      <c r="T567">
        <v>5.62706458594373E-2</v>
      </c>
      <c r="U567">
        <v>3.8728784599612702E-3</v>
      </c>
      <c r="V567">
        <v>8.6570224399134307E-3</v>
      </c>
      <c r="W567">
        <v>3.0755211299692401E-3</v>
      </c>
      <c r="X567">
        <v>9.2835174849071694E-2</v>
      </c>
      <c r="Y567">
        <v>9.2151725709078494E-2</v>
      </c>
      <c r="Z567">
        <v>1.48080646998519E-3</v>
      </c>
      <c r="AA567">
        <v>0.12780498917872199</v>
      </c>
      <c r="AB567">
        <v>2.5401526369745998E-2</v>
      </c>
      <c r="AC567">
        <v>1.17325435698827E-2</v>
      </c>
      <c r="AD567">
        <v>1.50358810798496E-2</v>
      </c>
      <c r="AE567">
        <v>0.126893723658731</v>
      </c>
      <c r="AF567">
        <v>2.0503474199795001E-2</v>
      </c>
      <c r="AG567">
        <v>4.02095910695979E-2</v>
      </c>
      <c r="AH567">
        <v>5.14865018794851E-2</v>
      </c>
      <c r="AI567">
        <v>4.9891787219501098E-2</v>
      </c>
      <c r="AJ567">
        <v>1.13908189998861E-3</v>
      </c>
      <c r="AK567">
        <v>1.10490944298895E-2</v>
      </c>
      <c r="AL567">
        <v>3.6450620799635498E-3</v>
      </c>
      <c r="AM567">
        <v>7.9052283859209496E-2</v>
      </c>
      <c r="AN567">
        <v>3.0755211299692401E-3</v>
      </c>
      <c r="AO567">
        <v>1.48080646998519E-3</v>
      </c>
      <c r="AP567">
        <v>0.60788520000000001</v>
      </c>
      <c r="AQ567">
        <v>0.48899999999999999</v>
      </c>
    </row>
    <row r="568" spans="1:43" hidden="1" x14ac:dyDescent="0.3">
      <c r="A568" t="str">
        <f t="shared" si="8"/>
        <v>Cameroon2008</v>
      </c>
      <c r="B568" t="s">
        <v>109</v>
      </c>
      <c r="C568" t="s">
        <v>110</v>
      </c>
      <c r="D568">
        <v>2008</v>
      </c>
      <c r="E568" t="s">
        <v>45</v>
      </c>
      <c r="F568">
        <v>2.4229689298635401E-3</v>
      </c>
      <c r="G568">
        <v>4.6167083174222599E-2</v>
      </c>
      <c r="H568">
        <v>2.5023557742644701E-2</v>
      </c>
      <c r="I568">
        <v>2.4814155585802501E-2</v>
      </c>
      <c r="J568">
        <v>0.19914145115694701</v>
      </c>
      <c r="K568">
        <v>0.41765260182179897</v>
      </c>
      <c r="L568">
        <v>0.33336823369280699</v>
      </c>
      <c r="M568">
        <v>6.8027210884353704E-3</v>
      </c>
      <c r="N568">
        <v>7.0221637041913499E-3</v>
      </c>
      <c r="O568">
        <v>1.6567917489576499E-2</v>
      </c>
      <c r="P568">
        <v>0.115536537195523</v>
      </c>
      <c r="Q568">
        <v>1.45929339477727E-2</v>
      </c>
      <c r="R568">
        <v>1.0862409479921E-2</v>
      </c>
      <c r="S568">
        <v>2.3041474654377902E-3</v>
      </c>
      <c r="T568">
        <v>5.58481457098969E-2</v>
      </c>
      <c r="U568">
        <v>3.8402457757296502E-3</v>
      </c>
      <c r="V568">
        <v>8.6679833223612009E-3</v>
      </c>
      <c r="W568">
        <v>3.07219662058372E-3</v>
      </c>
      <c r="X568">
        <v>9.2824226464779502E-2</v>
      </c>
      <c r="Y568">
        <v>9.4360324775071294E-2</v>
      </c>
      <c r="Z568">
        <v>1.53609831029186E-3</v>
      </c>
      <c r="AA568">
        <v>0.12672811059907799</v>
      </c>
      <c r="AB568">
        <v>2.52359008119377E-2</v>
      </c>
      <c r="AC568">
        <v>1.16304586350669E-2</v>
      </c>
      <c r="AD568">
        <v>1.51415404871626E-2</v>
      </c>
      <c r="AE568">
        <v>0.124204520517885</v>
      </c>
      <c r="AF568">
        <v>2.07373271889401E-2</v>
      </c>
      <c r="AG568">
        <v>3.9938556067588303E-2</v>
      </c>
      <c r="AH568">
        <v>5.2446785165679202E-2</v>
      </c>
      <c r="AI568">
        <v>5.0142637700241403E-2</v>
      </c>
      <c r="AJ568">
        <v>1.0972130787799E-3</v>
      </c>
      <c r="AK568">
        <v>1.1081852095677001E-2</v>
      </c>
      <c r="AL568">
        <v>3.73052446785166E-3</v>
      </c>
      <c r="AM568">
        <v>7.9438226903664699E-2</v>
      </c>
      <c r="AN568">
        <v>3.07219662058372E-3</v>
      </c>
      <c r="AO568">
        <v>1.53609831029186E-3</v>
      </c>
      <c r="AP568">
        <v>0.57561034</v>
      </c>
      <c r="AQ568">
        <v>0.497</v>
      </c>
    </row>
    <row r="569" spans="1:43" hidden="1" x14ac:dyDescent="0.3">
      <c r="A569" t="str">
        <f t="shared" si="8"/>
        <v>Cameroon2009</v>
      </c>
      <c r="B569" t="s">
        <v>109</v>
      </c>
      <c r="C569" t="s">
        <v>110</v>
      </c>
      <c r="D569">
        <v>2009</v>
      </c>
      <c r="E569" t="s">
        <v>45</v>
      </c>
      <c r="F569">
        <v>2.4625513071970199E-3</v>
      </c>
      <c r="G569">
        <v>4.8197605832640399E-2</v>
      </c>
      <c r="H569">
        <v>2.56796067810212E-2</v>
      </c>
      <c r="I569">
        <v>2.5178051961079299E-2</v>
      </c>
      <c r="J569">
        <v>0.19871601966094901</v>
      </c>
      <c r="K569">
        <v>0.41518707994783799</v>
      </c>
      <c r="L569">
        <v>0.33523924164911201</v>
      </c>
      <c r="M569">
        <v>6.8370674240033702E-3</v>
      </c>
      <c r="N569">
        <v>7.1526243820342903E-3</v>
      </c>
      <c r="O569">
        <v>1.6514147470285099E-2</v>
      </c>
      <c r="P569">
        <v>0.115493846639318</v>
      </c>
      <c r="Q569">
        <v>1.4515620069422501E-2</v>
      </c>
      <c r="R569">
        <v>1.0728936573051399E-2</v>
      </c>
      <c r="S569">
        <v>2.3140843588934498E-3</v>
      </c>
      <c r="T569">
        <v>5.59587672241506E-2</v>
      </c>
      <c r="U569">
        <v>3.7866834963710999E-3</v>
      </c>
      <c r="V569">
        <v>8.62522351951194E-3</v>
      </c>
      <c r="W569">
        <v>3.1555695803092499E-3</v>
      </c>
      <c r="X569">
        <v>9.3720416535184606E-2</v>
      </c>
      <c r="Y569">
        <v>9.5403386978016202E-2</v>
      </c>
      <c r="Z569">
        <v>1.4725991374776499E-3</v>
      </c>
      <c r="AA569">
        <v>0.124960555380246</v>
      </c>
      <c r="AB569">
        <v>2.4928999684442999E-2</v>
      </c>
      <c r="AC569">
        <v>1.1570421794467199E-2</v>
      </c>
      <c r="AD569">
        <v>1.5462290943515301E-2</v>
      </c>
      <c r="AE569">
        <v>0.122436099715999</v>
      </c>
      <c r="AF569">
        <v>2.12475018407489E-2</v>
      </c>
      <c r="AG569">
        <v>4.0075733669927401E-2</v>
      </c>
      <c r="AH569">
        <v>5.3329125907226299E-2</v>
      </c>
      <c r="AI569">
        <v>5.0278741979593998E-2</v>
      </c>
      <c r="AJ569">
        <v>1.1570421794467199E-3</v>
      </c>
      <c r="AK569">
        <v>1.1044493531082399E-2</v>
      </c>
      <c r="AL569">
        <v>3.6814978436941199E-3</v>
      </c>
      <c r="AM569">
        <v>7.9520353423793003E-2</v>
      </c>
      <c r="AN569">
        <v>3.1555695803092499E-3</v>
      </c>
      <c r="AO569">
        <v>1.4725991374776499E-3</v>
      </c>
      <c r="AP569">
        <v>0.47905557999999998</v>
      </c>
      <c r="AQ569">
        <v>0.50600000000000001</v>
      </c>
    </row>
    <row r="570" spans="1:43" hidden="1" x14ac:dyDescent="0.3">
      <c r="A570" t="str">
        <f t="shared" si="8"/>
        <v>Cameroon2010</v>
      </c>
      <c r="B570" t="s">
        <v>109</v>
      </c>
      <c r="C570" t="s">
        <v>110</v>
      </c>
      <c r="D570">
        <v>2010</v>
      </c>
      <c r="E570" t="s">
        <v>45</v>
      </c>
      <c r="F570">
        <v>2.4862584693644899E-3</v>
      </c>
      <c r="G570">
        <v>5.0443054784267298E-2</v>
      </c>
      <c r="H570">
        <v>2.6610510194314201E-2</v>
      </c>
      <c r="I570">
        <v>2.6419067674930598E-2</v>
      </c>
      <c r="J570">
        <v>0.19852589260074699</v>
      </c>
      <c r="K570">
        <v>0.41208002297310198</v>
      </c>
      <c r="L570">
        <v>0.33636450655690597</v>
      </c>
      <c r="M570">
        <v>6.7282586864832296E-3</v>
      </c>
      <c r="N570">
        <v>7.33078931512352E-3</v>
      </c>
      <c r="O570">
        <v>1.6469170516167898E-2</v>
      </c>
      <c r="P570">
        <v>0.11598714601325601</v>
      </c>
      <c r="Q570">
        <v>1.4360313315926901E-2</v>
      </c>
      <c r="R570">
        <v>1.05442860012051E-2</v>
      </c>
      <c r="S570">
        <v>2.3097007431211098E-3</v>
      </c>
      <c r="T570">
        <v>5.6437035549307103E-2</v>
      </c>
      <c r="U570">
        <v>3.8160273147218298E-3</v>
      </c>
      <c r="V570">
        <v>8.5358505724040992E-3</v>
      </c>
      <c r="W570">
        <v>3.1130749146414901E-3</v>
      </c>
      <c r="X570">
        <v>9.5099417553725696E-2</v>
      </c>
      <c r="Y570">
        <v>9.5802369953806005E-2</v>
      </c>
      <c r="Z570">
        <v>1.50632657160072E-3</v>
      </c>
      <c r="AA570">
        <v>0.122614982928299</v>
      </c>
      <c r="AB570">
        <v>2.4904599317132001E-2</v>
      </c>
      <c r="AC570">
        <v>1.15485037156055E-2</v>
      </c>
      <c r="AD570">
        <v>1.57662181160876E-2</v>
      </c>
      <c r="AE570">
        <v>0.12070696927093801</v>
      </c>
      <c r="AF570">
        <v>2.1791524402490499E-2</v>
      </c>
      <c r="AG570">
        <v>4.03695521188994E-2</v>
      </c>
      <c r="AH570">
        <v>5.4227756577625998E-2</v>
      </c>
      <c r="AI570">
        <v>5.02108857200241E-2</v>
      </c>
      <c r="AJ570">
        <v>1.1046394858405301E-3</v>
      </c>
      <c r="AK570">
        <v>1.1046394858405299E-2</v>
      </c>
      <c r="AL570">
        <v>3.6151837718417399E-3</v>
      </c>
      <c r="AM570">
        <v>7.9433621209078098E-2</v>
      </c>
      <c r="AN570">
        <v>3.1130749146414901E-3</v>
      </c>
      <c r="AO570">
        <v>1.50632657160072E-3</v>
      </c>
      <c r="AP570">
        <v>0.42714676000000001</v>
      </c>
      <c r="AQ570">
        <v>0.51300000000000001</v>
      </c>
    </row>
    <row r="571" spans="1:43" hidden="1" x14ac:dyDescent="0.3">
      <c r="A571" t="str">
        <f t="shared" si="8"/>
        <v>Cameroon2011</v>
      </c>
      <c r="B571" t="s">
        <v>109</v>
      </c>
      <c r="C571" t="s">
        <v>110</v>
      </c>
      <c r="D571">
        <v>2011</v>
      </c>
      <c r="E571" t="s">
        <v>45</v>
      </c>
      <c r="F571">
        <v>2.5070483591668599E-3</v>
      </c>
      <c r="G571">
        <v>5.2768666795292303E-2</v>
      </c>
      <c r="H571">
        <v>2.67848980711217E-2</v>
      </c>
      <c r="I571">
        <v>2.6419233933631998E-2</v>
      </c>
      <c r="J571">
        <v>0.199012706828778</v>
      </c>
      <c r="K571">
        <v>0.41320047536337901</v>
      </c>
      <c r="L571">
        <v>0.33458268580308997</v>
      </c>
      <c r="M571">
        <v>6.7126965861143096E-3</v>
      </c>
      <c r="N571">
        <v>7.2880705792098197E-3</v>
      </c>
      <c r="O571">
        <v>1.6398158803222099E-2</v>
      </c>
      <c r="P571">
        <v>0.11670502493287301</v>
      </c>
      <c r="Q571">
        <v>1.42884541618719E-2</v>
      </c>
      <c r="R571">
        <v>1.0452627541235099E-2</v>
      </c>
      <c r="S571">
        <v>2.3014959723820501E-3</v>
      </c>
      <c r="T571">
        <v>5.6290755657844298E-2</v>
      </c>
      <c r="U571">
        <v>3.7399309551208299E-3</v>
      </c>
      <c r="V571">
        <v>8.5347142309167602E-3</v>
      </c>
      <c r="W571">
        <v>3.1645569620253199E-3</v>
      </c>
      <c r="X571">
        <v>9.6662830840045996E-2</v>
      </c>
      <c r="Y571">
        <v>9.5895665515918702E-2</v>
      </c>
      <c r="Z571">
        <v>1.43843498273878E-3</v>
      </c>
      <c r="AA571">
        <v>0.120828538550058</v>
      </c>
      <c r="AB571">
        <v>2.46451860375911E-2</v>
      </c>
      <c r="AC571">
        <v>1.15074798619102E-2</v>
      </c>
      <c r="AD571">
        <v>1.6110471806674301E-2</v>
      </c>
      <c r="AE571">
        <v>0.11939010356731899</v>
      </c>
      <c r="AF571">
        <v>2.20560030686613E-2</v>
      </c>
      <c r="AG571">
        <v>4.0467970847717701E-2</v>
      </c>
      <c r="AH571">
        <v>5.49482163406214E-2</v>
      </c>
      <c r="AI571">
        <v>5.0249328730341401E-2</v>
      </c>
      <c r="AJ571">
        <v>1.15074798619102E-3</v>
      </c>
      <c r="AK571">
        <v>1.11238971998466E-2</v>
      </c>
      <c r="AL571">
        <v>3.6440352896049098E-3</v>
      </c>
      <c r="AM571">
        <v>7.9401611047180701E-2</v>
      </c>
      <c r="AN571">
        <v>3.1645569620253199E-3</v>
      </c>
      <c r="AO571">
        <v>1.43843498273878E-3</v>
      </c>
      <c r="AP571">
        <v>0.59744379999999997</v>
      </c>
      <c r="AQ571">
        <v>0.52100000000000002</v>
      </c>
    </row>
    <row r="572" spans="1:43" hidden="1" x14ac:dyDescent="0.3">
      <c r="A572" t="str">
        <f t="shared" si="8"/>
        <v>Cameroon2012</v>
      </c>
      <c r="B572" t="s">
        <v>109</v>
      </c>
      <c r="C572" t="s">
        <v>110</v>
      </c>
      <c r="D572">
        <v>2012</v>
      </c>
      <c r="E572" t="s">
        <v>45</v>
      </c>
      <c r="F572">
        <v>2.5223722549200102E-3</v>
      </c>
      <c r="G572">
        <v>5.5157224771754797E-2</v>
      </c>
      <c r="H572">
        <v>2.59454705364996E-2</v>
      </c>
      <c r="I572">
        <v>2.5681618293755499E-2</v>
      </c>
      <c r="J572">
        <v>0.19964819700967501</v>
      </c>
      <c r="K572">
        <v>0.41627088830255099</v>
      </c>
      <c r="L572">
        <v>0.33245382585751998</v>
      </c>
      <c r="M572">
        <v>6.64084117321527E-3</v>
      </c>
      <c r="N572">
        <v>7.3787124146836398E-3</v>
      </c>
      <c r="O572">
        <v>1.6417635122671099E-2</v>
      </c>
      <c r="P572">
        <v>0.117413761298653</v>
      </c>
      <c r="Q572">
        <v>1.4296255303449501E-2</v>
      </c>
      <c r="R572">
        <v>1.0330197380557101E-2</v>
      </c>
      <c r="S572">
        <v>2.3058476295886401E-3</v>
      </c>
      <c r="T572">
        <v>5.5524810920494397E-2</v>
      </c>
      <c r="U572">
        <v>3.6893562073418199E-3</v>
      </c>
      <c r="V572">
        <v>8.5777531820697295E-3</v>
      </c>
      <c r="W572">
        <v>3.1359527762405501E-3</v>
      </c>
      <c r="X572">
        <v>9.83213429256595E-2</v>
      </c>
      <c r="Y572">
        <v>9.5923261390887304E-2</v>
      </c>
      <c r="Z572">
        <v>1.47574248293673E-3</v>
      </c>
      <c r="AA572">
        <v>0.119442907212691</v>
      </c>
      <c r="AB572">
        <v>2.4349750968455999E-2</v>
      </c>
      <c r="AC572">
        <v>1.1437004242759599E-2</v>
      </c>
      <c r="AD572">
        <v>1.6509869027854601E-2</v>
      </c>
      <c r="AE572">
        <v>0.118520568160856</v>
      </c>
      <c r="AF572">
        <v>2.2136137244050901E-2</v>
      </c>
      <c r="AG572">
        <v>4.0306216565209399E-2</v>
      </c>
      <c r="AH572">
        <v>5.5524810920494397E-2</v>
      </c>
      <c r="AI572">
        <v>5.0359712230215799E-2</v>
      </c>
      <c r="AJ572">
        <v>1.1068068622025499E-3</v>
      </c>
      <c r="AK572">
        <v>1.1068068622025499E-2</v>
      </c>
      <c r="AL572">
        <v>3.6893562073418199E-3</v>
      </c>
      <c r="AM572">
        <v>7.9505626268216195E-2</v>
      </c>
      <c r="AN572">
        <v>3.1359527762405501E-3</v>
      </c>
      <c r="AO572">
        <v>1.47574248293673E-3</v>
      </c>
      <c r="AP572">
        <v>0.66323209999999999</v>
      </c>
      <c r="AQ572">
        <v>0.53300000000000003</v>
      </c>
    </row>
    <row r="573" spans="1:43" hidden="1" x14ac:dyDescent="0.3">
      <c r="A573" t="str">
        <f t="shared" si="8"/>
        <v>Cameroon2013</v>
      </c>
      <c r="B573" t="s">
        <v>109</v>
      </c>
      <c r="C573" t="s">
        <v>110</v>
      </c>
      <c r="D573">
        <v>2013</v>
      </c>
      <c r="E573" t="s">
        <v>45</v>
      </c>
      <c r="F573">
        <v>2.52845166072416E-3</v>
      </c>
      <c r="G573">
        <v>5.7121203344339497E-2</v>
      </c>
      <c r="H573">
        <v>2.5604191313165499E-2</v>
      </c>
      <c r="I573">
        <v>2.62802095656583E-2</v>
      </c>
      <c r="J573">
        <v>0.20001690045631201</v>
      </c>
      <c r="K573">
        <v>0.416596248098699</v>
      </c>
      <c r="L573">
        <v>0.33150245056616501</v>
      </c>
      <c r="M573">
        <v>6.5591207232760101E-3</v>
      </c>
      <c r="N573">
        <v>7.3568516220528296E-3</v>
      </c>
      <c r="O573">
        <v>1.6486438574720801E-2</v>
      </c>
      <c r="P573">
        <v>0.117177805353661</v>
      </c>
      <c r="Q573">
        <v>1.4181882644921101E-2</v>
      </c>
      <c r="R573">
        <v>1.0193228151036999E-2</v>
      </c>
      <c r="S573">
        <v>2.3045559297996802E-3</v>
      </c>
      <c r="T573">
        <v>5.53979790817231E-2</v>
      </c>
      <c r="U573">
        <v>3.7227441942917902E-3</v>
      </c>
      <c r="V573">
        <v>8.5091295869526695E-3</v>
      </c>
      <c r="W573">
        <v>3.19092359510725E-3</v>
      </c>
      <c r="X573">
        <v>9.9539088814040097E-2</v>
      </c>
      <c r="Y573">
        <v>9.6702712285055795E-2</v>
      </c>
      <c r="Z573">
        <v>1.41818826449211E-3</v>
      </c>
      <c r="AA573">
        <v>0.118152809785499</v>
      </c>
      <c r="AB573">
        <v>2.40205637298351E-2</v>
      </c>
      <c r="AC573">
        <v>1.14341428824676E-2</v>
      </c>
      <c r="AD573">
        <v>1.6840985640843801E-2</v>
      </c>
      <c r="AE573">
        <v>0.11726644212019099</v>
      </c>
      <c r="AF573">
        <v>2.2425101932281501E-2</v>
      </c>
      <c r="AG573">
        <v>4.0418365538025199E-2</v>
      </c>
      <c r="AH573">
        <v>5.62843467470307E-2</v>
      </c>
      <c r="AI573">
        <v>5.02570466229392E-2</v>
      </c>
      <c r="AJ573">
        <v>1.06364119836908E-3</v>
      </c>
      <c r="AK573">
        <v>1.0990959049813899E-2</v>
      </c>
      <c r="AL573">
        <v>3.6341074277610398E-3</v>
      </c>
      <c r="AM573">
        <v>7.9773089877681294E-2</v>
      </c>
      <c r="AN573">
        <v>3.19092359510725E-3</v>
      </c>
      <c r="AO573">
        <v>1.5068250310228701E-3</v>
      </c>
      <c r="AP573">
        <v>0.5007393</v>
      </c>
      <c r="AQ573">
        <v>0.54200000000000004</v>
      </c>
    </row>
    <row r="574" spans="1:43" hidden="1" x14ac:dyDescent="0.3">
      <c r="A574" t="str">
        <f t="shared" si="8"/>
        <v>Cameroon2014</v>
      </c>
      <c r="B574" t="s">
        <v>109</v>
      </c>
      <c r="C574" t="s">
        <v>110</v>
      </c>
      <c r="D574">
        <v>2014</v>
      </c>
      <c r="E574" t="s">
        <v>45</v>
      </c>
      <c r="F574">
        <v>2.5287657478904298E-3</v>
      </c>
      <c r="G574">
        <v>5.84994452308987E-2</v>
      </c>
      <c r="H574">
        <v>2.4607586657946399E-2</v>
      </c>
      <c r="I574">
        <v>2.5997383911052999E-2</v>
      </c>
      <c r="J574">
        <v>0.20176586003924099</v>
      </c>
      <c r="K574">
        <v>0.41865598430346601</v>
      </c>
      <c r="L574">
        <v>0.32897318508829299</v>
      </c>
      <c r="M574">
        <v>6.5146579804560298E-3</v>
      </c>
      <c r="N574">
        <v>7.3718498199897096E-3</v>
      </c>
      <c r="O574">
        <v>1.6458083319046801E-2</v>
      </c>
      <c r="P574">
        <v>0.117006686096348</v>
      </c>
      <c r="Q574">
        <v>1.40579461683525E-2</v>
      </c>
      <c r="R574">
        <v>1.0114863706497499E-2</v>
      </c>
      <c r="S574">
        <v>2.3144179667409599E-3</v>
      </c>
      <c r="T574">
        <v>5.4774558546202598E-2</v>
      </c>
      <c r="U574">
        <v>3.6002057260414899E-3</v>
      </c>
      <c r="V574">
        <v>8.5719183953368808E-3</v>
      </c>
      <c r="W574">
        <v>3.2573289902280101E-3</v>
      </c>
      <c r="X574">
        <v>0.10140579461683499</v>
      </c>
      <c r="Y574">
        <v>9.6948397051260099E-2</v>
      </c>
      <c r="Z574">
        <v>1.4572261272072699E-3</v>
      </c>
      <c r="AA574">
        <v>0.11649237099262801</v>
      </c>
      <c r="AB574">
        <v>2.37442139550831E-2</v>
      </c>
      <c r="AC574">
        <v>1.1486370649751399E-2</v>
      </c>
      <c r="AD574">
        <v>1.74009943425339E-2</v>
      </c>
      <c r="AE574">
        <v>0.116663809360535</v>
      </c>
      <c r="AF574">
        <v>2.2544145379736001E-2</v>
      </c>
      <c r="AG574">
        <v>4.0288016458083303E-2</v>
      </c>
      <c r="AH574">
        <v>5.7260414880850298E-2</v>
      </c>
      <c r="AI574">
        <v>5.0060003428767402E-2</v>
      </c>
      <c r="AJ574">
        <v>1.0286302074404301E-3</v>
      </c>
      <c r="AK574">
        <v>1.0972055546031201E-2</v>
      </c>
      <c r="AL574">
        <v>3.6002057260414899E-3</v>
      </c>
      <c r="AM574">
        <v>7.9975998628493097E-2</v>
      </c>
      <c r="AN574">
        <v>3.1716098062746401E-3</v>
      </c>
      <c r="AO574">
        <v>1.4572261272072699E-3</v>
      </c>
      <c r="AP574">
        <v>0.61331670000000005</v>
      </c>
      <c r="AQ574">
        <v>0.55100000000000005</v>
      </c>
    </row>
    <row r="575" spans="1:43" hidden="1" x14ac:dyDescent="0.3">
      <c r="A575" t="str">
        <f t="shared" si="8"/>
        <v>Cameroon2015</v>
      </c>
      <c r="B575" t="s">
        <v>109</v>
      </c>
      <c r="C575" t="s">
        <v>110</v>
      </c>
      <c r="D575">
        <v>2015</v>
      </c>
      <c r="E575" t="s">
        <v>45</v>
      </c>
      <c r="F575">
        <v>2.5357294162645298E-3</v>
      </c>
      <c r="G575">
        <v>6.0124836278324399E-2</v>
      </c>
      <c r="H575">
        <v>2.25005984201707E-2</v>
      </c>
      <c r="I575">
        <v>2.4894279103167601E-2</v>
      </c>
      <c r="J575">
        <v>0.20138833479613799</v>
      </c>
      <c r="K575">
        <v>0.41586212399265898</v>
      </c>
      <c r="L575">
        <v>0.33535466368786399</v>
      </c>
      <c r="M575">
        <v>6.4392038802475304E-3</v>
      </c>
      <c r="N575">
        <v>7.2754641244355198E-3</v>
      </c>
      <c r="O575">
        <v>1.6390700786084601E-2</v>
      </c>
      <c r="P575">
        <v>0.117996320454926</v>
      </c>
      <c r="Q575">
        <v>1.3965546077939499E-2</v>
      </c>
      <c r="R575">
        <v>1.0035122930255901E-2</v>
      </c>
      <c r="S575">
        <v>2.34152868372638E-3</v>
      </c>
      <c r="T575">
        <v>5.3186151530356197E-2</v>
      </c>
      <c r="U575">
        <v>3.5122930255895601E-3</v>
      </c>
      <c r="V575">
        <v>8.6134805151363101E-3</v>
      </c>
      <c r="W575">
        <v>3.26141495233317E-3</v>
      </c>
      <c r="X575">
        <v>0.10269275798628499</v>
      </c>
      <c r="Y575">
        <v>9.8511456765345395E-2</v>
      </c>
      <c r="Z575">
        <v>1.42164241511959E-3</v>
      </c>
      <c r="AA575">
        <v>0.11532028767352399</v>
      </c>
      <c r="AB575">
        <v>2.3582538886101401E-2</v>
      </c>
      <c r="AC575">
        <v>1.14567653453755E-2</v>
      </c>
      <c r="AD575">
        <v>1.7895969225623001E-2</v>
      </c>
      <c r="AE575">
        <v>0.115069409600268</v>
      </c>
      <c r="AF575">
        <v>2.2160896470981802E-2</v>
      </c>
      <c r="AG575">
        <v>3.9722361598929598E-2</v>
      </c>
      <c r="AH575">
        <v>5.85382170931594E-2</v>
      </c>
      <c r="AI575">
        <v>5.0008362602441903E-2</v>
      </c>
      <c r="AJ575">
        <v>1.0035122930255899E-3</v>
      </c>
      <c r="AK575">
        <v>1.07877571500251E-2</v>
      </c>
      <c r="AL575">
        <v>3.5959190500083598E-3</v>
      </c>
      <c r="AM575">
        <v>8.0615487539722405E-2</v>
      </c>
      <c r="AN575">
        <v>3.1777889279143699E-3</v>
      </c>
      <c r="AO575">
        <v>1.42164241511959E-3</v>
      </c>
      <c r="AP575">
        <v>0.37891248</v>
      </c>
      <c r="AQ575">
        <v>0.56000000000000005</v>
      </c>
    </row>
    <row r="576" spans="1:43" hidden="1" x14ac:dyDescent="0.3">
      <c r="A576" t="str">
        <f t="shared" si="8"/>
        <v>Cameroon2016</v>
      </c>
      <c r="B576" t="s">
        <v>109</v>
      </c>
      <c r="C576" t="s">
        <v>110</v>
      </c>
      <c r="D576">
        <v>2016</v>
      </c>
      <c r="E576" t="s">
        <v>45</v>
      </c>
      <c r="F576">
        <v>2.5702576764537401E-3</v>
      </c>
      <c r="G576">
        <v>6.3578386298931505E-2</v>
      </c>
      <c r="H576">
        <v>2.3120940303124001E-2</v>
      </c>
      <c r="I576">
        <v>2.7064645839777302E-2</v>
      </c>
      <c r="J576">
        <v>0.20244355088153401</v>
      </c>
      <c r="K576">
        <v>0.41470770182493</v>
      </c>
      <c r="L576">
        <v>0.33266316115063399</v>
      </c>
      <c r="M576">
        <v>6.3229571984435799E-3</v>
      </c>
      <c r="N576">
        <v>7.45784695201038E-3</v>
      </c>
      <c r="O576">
        <v>1.62937743190661E-2</v>
      </c>
      <c r="P576">
        <v>0.117298962386511</v>
      </c>
      <c r="Q576">
        <v>1.3780804150454001E-2</v>
      </c>
      <c r="R576">
        <v>9.9708171206225708E-3</v>
      </c>
      <c r="S576">
        <v>2.3508430609597902E-3</v>
      </c>
      <c r="T576">
        <v>5.3907263294422803E-2</v>
      </c>
      <c r="U576">
        <v>3.5667963683527898E-3</v>
      </c>
      <c r="V576">
        <v>8.5927367055771697E-3</v>
      </c>
      <c r="W576">
        <v>3.3236057068741901E-3</v>
      </c>
      <c r="X576">
        <v>0.10400453955901399</v>
      </c>
      <c r="Y576">
        <v>9.8330090791180297E-2</v>
      </c>
      <c r="Z576">
        <v>1.4591439688715999E-3</v>
      </c>
      <c r="AA576">
        <v>0.113002594033722</v>
      </c>
      <c r="AB576">
        <v>2.3265239948119298E-2</v>
      </c>
      <c r="AC576">
        <v>1.1429961089494199E-2</v>
      </c>
      <c r="AD576">
        <v>1.8482490272373499E-2</v>
      </c>
      <c r="AE576">
        <v>0.113570038910506</v>
      </c>
      <c r="AF576">
        <v>2.2778858625162102E-2</v>
      </c>
      <c r="AG576">
        <v>4.04507133592737E-2</v>
      </c>
      <c r="AH576">
        <v>5.9743839169909198E-2</v>
      </c>
      <c r="AI576">
        <v>4.9935149156939002E-2</v>
      </c>
      <c r="AJ576">
        <v>1.0538261997406E-3</v>
      </c>
      <c r="AK576">
        <v>1.07814526588846E-2</v>
      </c>
      <c r="AL576">
        <v>3.5667963683527898E-3</v>
      </c>
      <c r="AM576">
        <v>8.0577172503242506E-2</v>
      </c>
      <c r="AN576">
        <v>3.2425421530479898E-3</v>
      </c>
      <c r="AO576">
        <v>1.4591439688715999E-3</v>
      </c>
      <c r="AP576">
        <v>0.37905285</v>
      </c>
      <c r="AQ576">
        <v>0.56399999999999995</v>
      </c>
    </row>
    <row r="577" spans="1:43" hidden="1" x14ac:dyDescent="0.3">
      <c r="A577" t="str">
        <f t="shared" si="8"/>
        <v>Cameroon2017</v>
      </c>
      <c r="B577" t="s">
        <v>109</v>
      </c>
      <c r="C577" t="s">
        <v>110</v>
      </c>
      <c r="D577">
        <v>2017</v>
      </c>
      <c r="E577" t="s">
        <v>45</v>
      </c>
      <c r="F577">
        <v>2.58266641298786E-3</v>
      </c>
      <c r="G577">
        <v>6.7065246955242797E-2</v>
      </c>
      <c r="H577">
        <v>2.1853409432261901E-2</v>
      </c>
      <c r="I577">
        <v>2.6884950435566199E-2</v>
      </c>
      <c r="J577">
        <v>0.20321417843196199</v>
      </c>
      <c r="K577">
        <v>0.41694202463202201</v>
      </c>
      <c r="L577">
        <v>0.33110543706818901</v>
      </c>
      <c r="M577">
        <v>6.2967335694608401E-3</v>
      </c>
      <c r="N577">
        <v>7.4773711137347499E-3</v>
      </c>
      <c r="O577">
        <v>1.62927981109799E-2</v>
      </c>
      <c r="P577">
        <v>0.117276662731208</v>
      </c>
      <c r="Q577">
        <v>1.36953955135773E-2</v>
      </c>
      <c r="R577">
        <v>9.8386462022825704E-3</v>
      </c>
      <c r="S577">
        <v>2.36127508854782E-3</v>
      </c>
      <c r="T577">
        <v>5.3128689492325902E-2</v>
      </c>
      <c r="U577">
        <v>3.4632034632034602E-3</v>
      </c>
      <c r="V577">
        <v>8.6580086580086597E-3</v>
      </c>
      <c r="W577">
        <v>3.3057851239669399E-3</v>
      </c>
      <c r="X577">
        <v>0.105391578118851</v>
      </c>
      <c r="Y577">
        <v>9.8858717040535199E-2</v>
      </c>
      <c r="Z577">
        <v>1.41676505312869E-3</v>
      </c>
      <c r="AA577">
        <v>0.111452184179457</v>
      </c>
      <c r="AB577">
        <v>2.3140495867768601E-2</v>
      </c>
      <c r="AC577">
        <v>1.1412829594647801E-2</v>
      </c>
      <c r="AD577">
        <v>1.9047619047619001E-2</v>
      </c>
      <c r="AE577">
        <v>0.112081857536403</v>
      </c>
      <c r="AF577">
        <v>2.2825659189295602E-2</v>
      </c>
      <c r="AG577">
        <v>4.0456513183785903E-2</v>
      </c>
      <c r="AH577">
        <v>6.1157024793388401E-2</v>
      </c>
      <c r="AI577">
        <v>4.99803227075954E-2</v>
      </c>
      <c r="AJ577">
        <v>1.02321920503739E-3</v>
      </c>
      <c r="AK577">
        <v>1.0704447068083401E-2</v>
      </c>
      <c r="AL577">
        <v>3.62062180243998E-3</v>
      </c>
      <c r="AM577">
        <v>8.0913026367571805E-2</v>
      </c>
      <c r="AN577">
        <v>3.2270759543486802E-3</v>
      </c>
      <c r="AO577">
        <v>1.4954742227469499E-3</v>
      </c>
      <c r="AP577">
        <v>0.14560163000000001</v>
      </c>
      <c r="AQ577">
        <v>0.57099999999999995</v>
      </c>
    </row>
    <row r="578" spans="1:43" hidden="1" x14ac:dyDescent="0.3">
      <c r="A578" t="str">
        <f t="shared" si="8"/>
        <v>Canada2000</v>
      </c>
      <c r="B578" t="s">
        <v>111</v>
      </c>
      <c r="C578" t="s">
        <v>112</v>
      </c>
      <c r="D578">
        <v>2000</v>
      </c>
      <c r="E578" t="s">
        <v>46</v>
      </c>
      <c r="F578">
        <v>5.0564987154256703E-2</v>
      </c>
      <c r="G578">
        <v>0.30821456762502503</v>
      </c>
      <c r="H578">
        <v>1.0526811947146001E-3</v>
      </c>
      <c r="I578">
        <v>2.0425157509387699E-3</v>
      </c>
      <c r="J578">
        <v>7.1550897921347403E-2</v>
      </c>
      <c r="K578">
        <v>0.34165003849356601</v>
      </c>
      <c r="L578">
        <v>0.58370386663943297</v>
      </c>
      <c r="M578">
        <v>1.6663714961922999E-2</v>
      </c>
      <c r="N578">
        <v>1.8885543623512701E-2</v>
      </c>
      <c r="O578">
        <v>1.43935856772552E-2</v>
      </c>
      <c r="P578">
        <v>0.28220444043728199</v>
      </c>
      <c r="Q578">
        <v>7.5187969924812E-3</v>
      </c>
      <c r="R578">
        <v>1.2493761169519099E-2</v>
      </c>
      <c r="S578">
        <v>1.3169969892611599E-2</v>
      </c>
      <c r="T578">
        <v>3.48730498623432E-2</v>
      </c>
      <c r="U578">
        <v>2.0125259615849001E-3</v>
      </c>
      <c r="V578">
        <v>2.03023619004685E-2</v>
      </c>
      <c r="W578">
        <v>1.13667466310315E-2</v>
      </c>
      <c r="X578">
        <v>8.4139685401941694E-2</v>
      </c>
      <c r="Y578">
        <v>8.1112846355717999E-2</v>
      </c>
      <c r="Z578">
        <v>3.1878411231504901E-3</v>
      </c>
      <c r="AA578">
        <v>3.8640498462430201E-2</v>
      </c>
      <c r="AB578">
        <v>3.1926711854582901E-2</v>
      </c>
      <c r="AC578">
        <v>9.4025212925246699E-3</v>
      </c>
      <c r="AD578">
        <v>2.69356474698524E-2</v>
      </c>
      <c r="AE578">
        <v>9.1288177617491299E-3</v>
      </c>
      <c r="AF578">
        <v>2.5341726908277101E-2</v>
      </c>
      <c r="AG578">
        <v>4.3164656824073E-2</v>
      </c>
      <c r="AH578">
        <v>5.4611904493568002E-2</v>
      </c>
      <c r="AI578">
        <v>2.3989309462092101E-2</v>
      </c>
      <c r="AJ578">
        <v>6.4400830770716905E-4</v>
      </c>
      <c r="AK578">
        <v>1.64222118465328E-3</v>
      </c>
      <c r="AL578">
        <v>4.12165316932588E-3</v>
      </c>
      <c r="AM578">
        <v>0.11823992529503601</v>
      </c>
      <c r="AN578">
        <v>3.7191479770088999E-3</v>
      </c>
      <c r="AO578">
        <v>6.1663795462961503E-3</v>
      </c>
      <c r="AP578">
        <v>6.0089082999999999</v>
      </c>
      <c r="AQ578">
        <v>0.89</v>
      </c>
    </row>
    <row r="579" spans="1:43" hidden="1" x14ac:dyDescent="0.3">
      <c r="A579" t="str">
        <f t="shared" ref="A579:A642" si="9">+CONCATENATE(B579,D579)</f>
        <v>Canada2001</v>
      </c>
      <c r="B579" t="s">
        <v>111</v>
      </c>
      <c r="C579" t="s">
        <v>112</v>
      </c>
      <c r="D579">
        <v>2001</v>
      </c>
      <c r="E579" t="s">
        <v>46</v>
      </c>
      <c r="F579">
        <v>5.11344694218916E-2</v>
      </c>
      <c r="G579">
        <v>0.30951474281417402</v>
      </c>
      <c r="H579">
        <v>1.01227184949854E-3</v>
      </c>
      <c r="I579">
        <v>1.9933968728586601E-3</v>
      </c>
      <c r="J579">
        <v>7.0765588986482303E-2</v>
      </c>
      <c r="K579">
        <v>0.34041923627982301</v>
      </c>
      <c r="L579">
        <v>0.58580950601133697</v>
      </c>
      <c r="M579">
        <v>1.6961863730652602E-2</v>
      </c>
      <c r="N579">
        <v>1.88606988989947E-2</v>
      </c>
      <c r="O579">
        <v>1.4456677836285301E-2</v>
      </c>
      <c r="P579">
        <v>0.28314983245572001</v>
      </c>
      <c r="Q579">
        <v>7.3719483006223097E-3</v>
      </c>
      <c r="R579">
        <v>1.2525929471836599E-2</v>
      </c>
      <c r="S579">
        <v>1.3196106590075E-2</v>
      </c>
      <c r="T579">
        <v>3.472155736397E-2</v>
      </c>
      <c r="U579">
        <v>1.9626615605552902E-3</v>
      </c>
      <c r="V579">
        <v>2.0456358704324201E-2</v>
      </c>
      <c r="W579">
        <v>1.15047071964257E-2</v>
      </c>
      <c r="X579">
        <v>8.3644486995372594E-2</v>
      </c>
      <c r="Y579">
        <v>8.1713738630923904E-2</v>
      </c>
      <c r="Z579">
        <v>3.2391894048188902E-3</v>
      </c>
      <c r="AA579">
        <v>3.8072442955162003E-2</v>
      </c>
      <c r="AB579">
        <v>3.1801499920216997E-2</v>
      </c>
      <c r="AC579">
        <v>9.2229136748045292E-3</v>
      </c>
      <c r="AD579">
        <v>2.7174086484761401E-2</v>
      </c>
      <c r="AE579">
        <v>9.25482687091112E-3</v>
      </c>
      <c r="AF579">
        <v>2.52273815222595E-2</v>
      </c>
      <c r="AG579">
        <v>4.1088239987234702E-2</v>
      </c>
      <c r="AH579">
        <v>5.5034306685814598E-2</v>
      </c>
      <c r="AI579">
        <v>2.39508536779959E-2</v>
      </c>
      <c r="AJ579">
        <v>6.0635072602521105E-4</v>
      </c>
      <c r="AK579">
        <v>1.62757300143609E-3</v>
      </c>
      <c r="AL579">
        <v>4.1168022977501198E-3</v>
      </c>
      <c r="AM579">
        <v>0.118940481889261</v>
      </c>
      <c r="AN579">
        <v>3.8136269347375101E-3</v>
      </c>
      <c r="AO579">
        <v>6.3028562310515398E-3</v>
      </c>
      <c r="AP579">
        <v>6.2790080000000001</v>
      </c>
      <c r="AQ579">
        <v>0.89200000000000002</v>
      </c>
    </row>
    <row r="580" spans="1:43" hidden="1" x14ac:dyDescent="0.3">
      <c r="A580" t="str">
        <f t="shared" si="9"/>
        <v>Canada2002</v>
      </c>
      <c r="B580" t="s">
        <v>111</v>
      </c>
      <c r="C580" t="s">
        <v>112</v>
      </c>
      <c r="D580">
        <v>2002</v>
      </c>
      <c r="E580" t="s">
        <v>46</v>
      </c>
      <c r="F580">
        <v>5.1851470282290001E-2</v>
      </c>
      <c r="G580">
        <v>0.30998765426213998</v>
      </c>
      <c r="H580">
        <v>9.6873894791874905E-4</v>
      </c>
      <c r="I580">
        <v>1.9067242784432501E-3</v>
      </c>
      <c r="J580">
        <v>6.9380160841419E-2</v>
      </c>
      <c r="K580">
        <v>0.339719834545538</v>
      </c>
      <c r="L580">
        <v>0.58802454138668103</v>
      </c>
      <c r="M580">
        <v>1.69937316911834E-2</v>
      </c>
      <c r="N580">
        <v>1.97498976281223E-2</v>
      </c>
      <c r="O580">
        <v>1.4426559989920301E-2</v>
      </c>
      <c r="P580">
        <v>0.28352285255299697</v>
      </c>
      <c r="Q580">
        <v>7.1975304753204997E-3</v>
      </c>
      <c r="R580">
        <v>1.2552367152801801E-2</v>
      </c>
      <c r="S580">
        <v>1.3182347938387899E-2</v>
      </c>
      <c r="T580">
        <v>3.5042681198223499E-2</v>
      </c>
      <c r="U580">
        <v>1.90569187639777E-3</v>
      </c>
      <c r="V580">
        <v>2.0553123129744499E-2</v>
      </c>
      <c r="W580">
        <v>1.16388950137021E-2</v>
      </c>
      <c r="X580">
        <v>8.3881941600781204E-2</v>
      </c>
      <c r="Y580">
        <v>8.2354238195734994E-2</v>
      </c>
      <c r="Z580">
        <v>3.3388981636060101E-3</v>
      </c>
      <c r="AA580">
        <v>3.7798847135162399E-2</v>
      </c>
      <c r="AB580">
        <v>3.1924276309572598E-2</v>
      </c>
      <c r="AC580">
        <v>9.1347213909975696E-3</v>
      </c>
      <c r="AD580">
        <v>2.7356915614073801E-2</v>
      </c>
      <c r="AE580">
        <v>9.4024632248716402E-3</v>
      </c>
      <c r="AF580">
        <v>2.4994487668126099E-2</v>
      </c>
      <c r="AG580">
        <v>3.6034900935521502E-2</v>
      </c>
      <c r="AH580">
        <v>5.5658802406526597E-2</v>
      </c>
      <c r="AI580">
        <v>2.4096765048666001E-2</v>
      </c>
      <c r="AJ580">
        <v>5.9848174630673797E-4</v>
      </c>
      <c r="AK580">
        <v>1.6222005228840499E-3</v>
      </c>
      <c r="AL580">
        <v>4.0791255866696099E-3</v>
      </c>
      <c r="AM580">
        <v>0.120452326204051</v>
      </c>
      <c r="AN580">
        <v>4.0003779884713502E-3</v>
      </c>
      <c r="AO580">
        <v>6.5045516111758598E-3</v>
      </c>
      <c r="AP580">
        <v>6.4156183999999996</v>
      </c>
      <c r="AQ580">
        <v>0.89400000000000002</v>
      </c>
    </row>
    <row r="581" spans="1:43" hidden="1" x14ac:dyDescent="0.3">
      <c r="A581" t="str">
        <f t="shared" si="9"/>
        <v>Canada2003</v>
      </c>
      <c r="B581" t="s">
        <v>111</v>
      </c>
      <c r="C581" t="s">
        <v>112</v>
      </c>
      <c r="D581">
        <v>2003</v>
      </c>
      <c r="E581" t="s">
        <v>46</v>
      </c>
      <c r="F581">
        <v>5.2648093536460598E-2</v>
      </c>
      <c r="G581">
        <v>0.31533594598422998</v>
      </c>
      <c r="H581">
        <v>9.2836607570675599E-4</v>
      </c>
      <c r="I581">
        <v>1.82678485864878E-3</v>
      </c>
      <c r="J581">
        <v>6.7606013416387195E-2</v>
      </c>
      <c r="K581">
        <v>0.338284619070436</v>
      </c>
      <c r="L581">
        <v>0.59135421657882103</v>
      </c>
      <c r="M581">
        <v>1.6805691854759601E-2</v>
      </c>
      <c r="N581">
        <v>2.1605127576055001E-2</v>
      </c>
      <c r="O581">
        <v>1.42449705593719E-2</v>
      </c>
      <c r="P581">
        <v>0.28396405789990198</v>
      </c>
      <c r="Q581">
        <v>6.77747791952895E-3</v>
      </c>
      <c r="R581">
        <v>1.2328263002944101E-2</v>
      </c>
      <c r="S581">
        <v>1.3018277723258099E-2</v>
      </c>
      <c r="T581">
        <v>3.5114082433758603E-2</v>
      </c>
      <c r="U581">
        <v>1.85537291462218E-3</v>
      </c>
      <c r="V581">
        <v>2.0056427870461201E-2</v>
      </c>
      <c r="W581">
        <v>1.1530912659470101E-2</v>
      </c>
      <c r="X581">
        <v>8.2556427870461205E-2</v>
      </c>
      <c r="Y581">
        <v>8.1559739941118703E-2</v>
      </c>
      <c r="Z581">
        <v>3.3427379784102102E-3</v>
      </c>
      <c r="AA581">
        <v>3.6938788027477902E-2</v>
      </c>
      <c r="AB581">
        <v>3.1572006869479897E-2</v>
      </c>
      <c r="AC581">
        <v>8.5255152109911699E-3</v>
      </c>
      <c r="AD581">
        <v>2.6680569185476E-2</v>
      </c>
      <c r="AE581">
        <v>9.5222031403336595E-3</v>
      </c>
      <c r="AF581">
        <v>2.4349852796859701E-2</v>
      </c>
      <c r="AG581">
        <v>3.97295142296369E-2</v>
      </c>
      <c r="AH581">
        <v>5.6213199214916597E-2</v>
      </c>
      <c r="AI581">
        <v>2.3445166830225701E-2</v>
      </c>
      <c r="AJ581">
        <v>5.98012757605496E-4</v>
      </c>
      <c r="AK581">
        <v>1.5793670264965701E-3</v>
      </c>
      <c r="AL581">
        <v>3.8794160942100101E-3</v>
      </c>
      <c r="AM581">
        <v>0.12161126104023599</v>
      </c>
      <c r="AN581">
        <v>4.0787536800785101E-3</v>
      </c>
      <c r="AO581">
        <v>6.5168056918547598E-3</v>
      </c>
      <c r="AP581">
        <v>6.5905560000000003</v>
      </c>
      <c r="AQ581">
        <v>0.89700000000000002</v>
      </c>
    </row>
    <row r="582" spans="1:43" hidden="1" x14ac:dyDescent="0.3">
      <c r="A582" t="str">
        <f t="shared" si="9"/>
        <v>Canada2004</v>
      </c>
      <c r="B582" t="s">
        <v>111</v>
      </c>
      <c r="C582" t="s">
        <v>112</v>
      </c>
      <c r="D582">
        <v>2004</v>
      </c>
      <c r="E582" t="s">
        <v>46</v>
      </c>
      <c r="F582">
        <v>5.3419718491385798E-2</v>
      </c>
      <c r="G582">
        <v>0.32053406651350203</v>
      </c>
      <c r="H582">
        <v>9.1063979789671602E-4</v>
      </c>
      <c r="I582">
        <v>1.7331531637389101E-3</v>
      </c>
      <c r="J582">
        <v>6.6741084542623799E-2</v>
      </c>
      <c r="K582">
        <v>0.33949239175136597</v>
      </c>
      <c r="L582">
        <v>0.59112273074437505</v>
      </c>
      <c r="M582">
        <v>1.6994014497548601E-2</v>
      </c>
      <c r="N582">
        <v>2.27840105874214E-2</v>
      </c>
      <c r="O582">
        <v>1.4016302222756899E-2</v>
      </c>
      <c r="P582">
        <v>0.28593557313441798</v>
      </c>
      <c r="Q582">
        <v>6.6472162901916E-3</v>
      </c>
      <c r="R582">
        <v>1.18055764429873E-2</v>
      </c>
      <c r="S582">
        <v>1.3098926218907E-2</v>
      </c>
      <c r="T582">
        <v>3.4574548079526E-2</v>
      </c>
      <c r="U582">
        <v>1.8347520076999399E-3</v>
      </c>
      <c r="V582">
        <v>2.00619604776371E-2</v>
      </c>
      <c r="W582">
        <v>1.1399524769152101E-2</v>
      </c>
      <c r="X582">
        <v>8.0503504075555704E-2</v>
      </c>
      <c r="Y582">
        <v>8.0578698829969597E-2</v>
      </c>
      <c r="Z582">
        <v>3.4890366048064502E-3</v>
      </c>
      <c r="AA582">
        <v>3.6243871627515301E-2</v>
      </c>
      <c r="AB582">
        <v>3.2017926429452302E-2</v>
      </c>
      <c r="AC582">
        <v>8.6323578067193998E-3</v>
      </c>
      <c r="AD582">
        <v>2.6498631455469698E-2</v>
      </c>
      <c r="AE582">
        <v>9.3241495473275794E-3</v>
      </c>
      <c r="AF582">
        <v>2.41976719704033E-2</v>
      </c>
      <c r="AG582">
        <v>3.9747947183204499E-2</v>
      </c>
      <c r="AH582">
        <v>5.7554065028423598E-2</v>
      </c>
      <c r="AI582">
        <v>2.3957048756278802E-2</v>
      </c>
      <c r="AJ582">
        <v>6.0155803531145697E-4</v>
      </c>
      <c r="AK582">
        <v>1.5640508918097901E-3</v>
      </c>
      <c r="AL582">
        <v>3.7898156224621801E-3</v>
      </c>
      <c r="AM582">
        <v>0.121499684182031</v>
      </c>
      <c r="AN582">
        <v>4.1507504436490497E-3</v>
      </c>
      <c r="AO582">
        <v>6.4968267813637296E-3</v>
      </c>
      <c r="AP582">
        <v>6.6240005000000002</v>
      </c>
      <c r="AQ582">
        <v>0.90100000000000002</v>
      </c>
    </row>
    <row r="583" spans="1:43" hidden="1" x14ac:dyDescent="0.3">
      <c r="A583" t="str">
        <f t="shared" si="9"/>
        <v>Canada2005</v>
      </c>
      <c r="B583" t="s">
        <v>111</v>
      </c>
      <c r="C583" t="s">
        <v>112</v>
      </c>
      <c r="D583">
        <v>2005</v>
      </c>
      <c r="E583" t="s">
        <v>46</v>
      </c>
      <c r="F583">
        <v>5.40987917778772E-2</v>
      </c>
      <c r="G583">
        <v>0.324395181981881</v>
      </c>
      <c r="H583">
        <v>8.7723082675410203E-4</v>
      </c>
      <c r="I583">
        <v>1.72569998705725E-3</v>
      </c>
      <c r="J583">
        <v>6.5087651178509301E-2</v>
      </c>
      <c r="K583">
        <v>0.33799272329838798</v>
      </c>
      <c r="L583">
        <v>0.59431669470929105</v>
      </c>
      <c r="M583">
        <v>1.84825189243321E-2</v>
      </c>
      <c r="N583">
        <v>2.3622279167034799E-2</v>
      </c>
      <c r="O583">
        <v>1.3637300815881701E-2</v>
      </c>
      <c r="P583">
        <v>0.28529351123678198</v>
      </c>
      <c r="Q583">
        <v>6.4946540602633203E-3</v>
      </c>
      <c r="R583">
        <v>1.1442961915702E-2</v>
      </c>
      <c r="S583">
        <v>1.32691231480663E-2</v>
      </c>
      <c r="T583">
        <v>3.4343612853818699E-2</v>
      </c>
      <c r="U583">
        <v>1.8408883390769E-3</v>
      </c>
      <c r="V583">
        <v>2.01466819828576E-2</v>
      </c>
      <c r="W583">
        <v>1.1369326382139E-2</v>
      </c>
      <c r="X583">
        <v>7.9614738888397998E-2</v>
      </c>
      <c r="Y583">
        <v>7.8333480604400499E-2</v>
      </c>
      <c r="Z583">
        <v>3.5345056110276602E-3</v>
      </c>
      <c r="AA583">
        <v>3.5963594592206397E-2</v>
      </c>
      <c r="AB583">
        <v>3.2944537716120298E-2</v>
      </c>
      <c r="AC583">
        <v>8.9982622014079094E-3</v>
      </c>
      <c r="AD583">
        <v>2.5198079585284701E-2</v>
      </c>
      <c r="AE583">
        <v>9.1308061618214503E-3</v>
      </c>
      <c r="AF583">
        <v>2.44175429295161E-2</v>
      </c>
      <c r="AG583">
        <v>4.0205001325439603E-2</v>
      </c>
      <c r="AH583">
        <v>5.8525522075932999E-2</v>
      </c>
      <c r="AI583">
        <v>2.4329180289240401E-2</v>
      </c>
      <c r="AJ583">
        <v>5.8908426850460996E-4</v>
      </c>
      <c r="AK583">
        <v>1.5610733115372199E-3</v>
      </c>
      <c r="AL583">
        <v>3.9174103855556504E-3</v>
      </c>
      <c r="AM583">
        <v>0.12195517068716701</v>
      </c>
      <c r="AN583">
        <v>4.2855880533710297E-3</v>
      </c>
      <c r="AO583">
        <v>6.5535624871137796E-3</v>
      </c>
      <c r="AP583">
        <v>6.5990580000000003</v>
      </c>
      <c r="AQ583">
        <v>0.90300000000000002</v>
      </c>
    </row>
    <row r="584" spans="1:43" hidden="1" x14ac:dyDescent="0.3">
      <c r="A584" t="str">
        <f t="shared" si="9"/>
        <v>Canada2006</v>
      </c>
      <c r="B584" t="s">
        <v>111</v>
      </c>
      <c r="C584" t="s">
        <v>112</v>
      </c>
      <c r="D584">
        <v>2006</v>
      </c>
      <c r="E584" t="s">
        <v>45</v>
      </c>
      <c r="F584">
        <v>5.4581591806728301E-2</v>
      </c>
      <c r="G584">
        <v>0.32979268338114198</v>
      </c>
      <c r="H584">
        <v>8.4720633710340105E-4</v>
      </c>
      <c r="I584">
        <v>1.7085327798251899E-3</v>
      </c>
      <c r="J584">
        <v>6.3964078451306805E-2</v>
      </c>
      <c r="K584">
        <v>0.33906609621439998</v>
      </c>
      <c r="L584">
        <v>0.59441408621736502</v>
      </c>
      <c r="M584">
        <v>1.93651023212091E-2</v>
      </c>
      <c r="N584">
        <v>2.40653698749006E-2</v>
      </c>
      <c r="O584">
        <v>1.32041362354472E-2</v>
      </c>
      <c r="P584">
        <v>0.28807578277532703</v>
      </c>
      <c r="Q584">
        <v>6.2622026176874703E-3</v>
      </c>
      <c r="R584">
        <v>1.0702147660713E-2</v>
      </c>
      <c r="S584">
        <v>1.35512329163352E-2</v>
      </c>
      <c r="T584">
        <v>3.3740689854653297E-2</v>
      </c>
      <c r="U584">
        <v>1.8222575746619401E-3</v>
      </c>
      <c r="V584">
        <v>1.9972521512762999E-2</v>
      </c>
      <c r="W584">
        <v>1.14397281076E-2</v>
      </c>
      <c r="X584">
        <v>7.7547183455058205E-2</v>
      </c>
      <c r="Y584">
        <v>7.8024441391279203E-2</v>
      </c>
      <c r="Z584">
        <v>3.5722033408055499E-3</v>
      </c>
      <c r="AA584">
        <v>3.5982355918721502E-2</v>
      </c>
      <c r="AB584">
        <v>3.3596066237616601E-2</v>
      </c>
      <c r="AC584">
        <v>9.2125244052353693E-3</v>
      </c>
      <c r="AD584">
        <v>2.4962036300527901E-2</v>
      </c>
      <c r="AE584">
        <v>9.1112878733097102E-3</v>
      </c>
      <c r="AF584">
        <v>2.4629401981343599E-2</v>
      </c>
      <c r="AG584">
        <v>3.9554559259527097E-2</v>
      </c>
      <c r="AH584">
        <v>5.8963048665847097E-2</v>
      </c>
      <c r="AI584">
        <v>2.45715525345289E-2</v>
      </c>
      <c r="AJ584">
        <v>5.78494468146648E-4</v>
      </c>
      <c r="AK584">
        <v>1.56193506399595E-3</v>
      </c>
      <c r="AL584">
        <v>3.7023645961385501E-3</v>
      </c>
      <c r="AM584">
        <v>0.121151203991612</v>
      </c>
      <c r="AN584">
        <v>4.4833321281365201E-3</v>
      </c>
      <c r="AO584">
        <v>6.59483693687179E-3</v>
      </c>
      <c r="AP584">
        <v>6.4866989999999998</v>
      </c>
      <c r="AQ584">
        <v>0.90700000000000003</v>
      </c>
    </row>
    <row r="585" spans="1:43" hidden="1" x14ac:dyDescent="0.3">
      <c r="A585" t="str">
        <f t="shared" si="9"/>
        <v>Canada2007</v>
      </c>
      <c r="B585" t="s">
        <v>111</v>
      </c>
      <c r="C585" t="s">
        <v>112</v>
      </c>
      <c r="D585">
        <v>2007</v>
      </c>
      <c r="E585" t="s">
        <v>45</v>
      </c>
      <c r="F585">
        <v>5.51878955603382E-2</v>
      </c>
      <c r="G585">
        <v>0.33453150001604698</v>
      </c>
      <c r="H585">
        <v>8.3601726855341604E-4</v>
      </c>
      <c r="I585">
        <v>1.6446241348591799E-3</v>
      </c>
      <c r="J585">
        <v>6.0631809771808397E-2</v>
      </c>
      <c r="K585">
        <v>0.33806619612142802</v>
      </c>
      <c r="L585">
        <v>0.59882135270335102</v>
      </c>
      <c r="M585">
        <v>2.08385991518522E-2</v>
      </c>
      <c r="N585">
        <v>2.4152554273036201E-2</v>
      </c>
      <c r="O585">
        <v>1.2680090993344001E-2</v>
      </c>
      <c r="P585">
        <v>0.28737326930098001</v>
      </c>
      <c r="Q585">
        <v>6.2347291262953904E-3</v>
      </c>
      <c r="R585">
        <v>1.06580166821131E-2</v>
      </c>
      <c r="S585">
        <v>1.3663043783525701E-2</v>
      </c>
      <c r="T585">
        <v>3.4768444406998597E-2</v>
      </c>
      <c r="U585">
        <v>1.81144157047771E-3</v>
      </c>
      <c r="V585">
        <v>2.0052236919706801E-2</v>
      </c>
      <c r="W585">
        <v>1.1303957087089599E-2</v>
      </c>
      <c r="X585">
        <v>7.7358384587300294E-2</v>
      </c>
      <c r="Y585">
        <v>7.3342320330272104E-2</v>
      </c>
      <c r="Z585">
        <v>3.4403347656359702E-3</v>
      </c>
      <c r="AA585">
        <v>3.60743673996686E-2</v>
      </c>
      <c r="AB585">
        <v>3.2830623192069003E-2</v>
      </c>
      <c r="AC585">
        <v>9.4223046030275006E-3</v>
      </c>
      <c r="AD585">
        <v>2.5177633611368599E-2</v>
      </c>
      <c r="AE585">
        <v>9.1274187659729795E-3</v>
      </c>
      <c r="AF585">
        <v>2.5107422697784099E-2</v>
      </c>
      <c r="AG585">
        <v>3.9823630185076002E-2</v>
      </c>
      <c r="AH585">
        <v>5.9412475075125697E-2</v>
      </c>
      <c r="AI585">
        <v>2.5500603813856802E-2</v>
      </c>
      <c r="AJ585">
        <v>5.7572949139214201E-4</v>
      </c>
      <c r="AK585">
        <v>1.6008088297244901E-3</v>
      </c>
      <c r="AL585">
        <v>3.9458533434436997E-3</v>
      </c>
      <c r="AM585">
        <v>0.122546128570225</v>
      </c>
      <c r="AN585">
        <v>4.6620046620046603E-3</v>
      </c>
      <c r="AO585">
        <v>6.5155727806330199E-3</v>
      </c>
      <c r="AP585">
        <v>6.5727105000000003</v>
      </c>
      <c r="AQ585">
        <v>0.90800000000000003</v>
      </c>
    </row>
    <row r="586" spans="1:43" hidden="1" x14ac:dyDescent="0.3">
      <c r="A586" t="str">
        <f t="shared" si="9"/>
        <v>Canada2008</v>
      </c>
      <c r="B586" t="s">
        <v>111</v>
      </c>
      <c r="C586" t="s">
        <v>112</v>
      </c>
      <c r="D586">
        <v>2008</v>
      </c>
      <c r="E586" t="s">
        <v>45</v>
      </c>
      <c r="F586">
        <v>5.5783754177109901E-2</v>
      </c>
      <c r="G586">
        <v>0.33849044444343601</v>
      </c>
      <c r="H586">
        <v>8.1788075030502904E-4</v>
      </c>
      <c r="I586">
        <v>1.54190633254227E-3</v>
      </c>
      <c r="J586">
        <v>5.8109756915114698E-2</v>
      </c>
      <c r="K586">
        <v>0.33740932920370598</v>
      </c>
      <c r="L586">
        <v>0.60212112679833196</v>
      </c>
      <c r="M586">
        <v>2.22442053776294E-2</v>
      </c>
      <c r="N586">
        <v>2.4401302501957899E-2</v>
      </c>
      <c r="O586">
        <v>1.2351785444403201E-2</v>
      </c>
      <c r="P586">
        <v>0.28668782545374599</v>
      </c>
      <c r="Q586">
        <v>6.1552835140073897E-3</v>
      </c>
      <c r="R586">
        <v>1.0524435651182299E-2</v>
      </c>
      <c r="S586">
        <v>1.38631273786461E-2</v>
      </c>
      <c r="T586">
        <v>3.55027959825783E-2</v>
      </c>
      <c r="U586">
        <v>1.7449129604440599E-3</v>
      </c>
      <c r="V586">
        <v>2.00733687811714E-2</v>
      </c>
      <c r="W586">
        <v>1.1293846090433201E-2</v>
      </c>
      <c r="X586">
        <v>7.6899825508704001E-2</v>
      </c>
      <c r="Y586">
        <v>7.0565928857013294E-2</v>
      </c>
      <c r="Z586">
        <v>3.3936496159817499E-3</v>
      </c>
      <c r="AA586">
        <v>3.59287196185923E-2</v>
      </c>
      <c r="AB586">
        <v>3.25762884189989E-2</v>
      </c>
      <c r="AC586">
        <v>9.6725883791544693E-3</v>
      </c>
      <c r="AD586">
        <v>2.54180234395395E-2</v>
      </c>
      <c r="AE586">
        <v>9.0817910775868003E-3</v>
      </c>
      <c r="AF586">
        <v>2.5500460272316301E-2</v>
      </c>
      <c r="AG586">
        <v>3.9514721844386702E-2</v>
      </c>
      <c r="AH586">
        <v>5.9684266930464497E-2</v>
      </c>
      <c r="AI586">
        <v>2.6091257573883999E-2</v>
      </c>
      <c r="AJ586">
        <v>5.77057829438193E-4</v>
      </c>
      <c r="AK586">
        <v>1.5937787670197701E-3</v>
      </c>
      <c r="AL586">
        <v>4.0806232224557901E-3</v>
      </c>
      <c r="AM586">
        <v>0.123215586057184</v>
      </c>
      <c r="AN586">
        <v>4.8362941895772399E-3</v>
      </c>
      <c r="AO586">
        <v>6.5262492615033698E-3</v>
      </c>
      <c r="AP586">
        <v>6.7011703999999996</v>
      </c>
      <c r="AQ586">
        <v>0.91</v>
      </c>
    </row>
    <row r="587" spans="1:43" hidden="1" x14ac:dyDescent="0.3">
      <c r="A587" t="str">
        <f t="shared" si="9"/>
        <v>Canada2009</v>
      </c>
      <c r="B587" t="s">
        <v>111</v>
      </c>
      <c r="C587" t="s">
        <v>112</v>
      </c>
      <c r="D587">
        <v>2009</v>
      </c>
      <c r="E587" t="s">
        <v>45</v>
      </c>
      <c r="F587">
        <v>5.6327103911660202E-2</v>
      </c>
      <c r="G587">
        <v>0.34223292184049497</v>
      </c>
      <c r="H587">
        <v>8.0659023893583004E-4</v>
      </c>
      <c r="I587">
        <v>1.45450698824494E-3</v>
      </c>
      <c r="J587">
        <v>5.6157192537056901E-2</v>
      </c>
      <c r="K587">
        <v>0.33640102079945</v>
      </c>
      <c r="L587">
        <v>0.60518068943631198</v>
      </c>
      <c r="M587">
        <v>2.3438982729170599E-2</v>
      </c>
      <c r="N587">
        <v>2.4469267684298999E-2</v>
      </c>
      <c r="O587">
        <v>1.21329609847355E-2</v>
      </c>
      <c r="P587">
        <v>0.28583629314318199</v>
      </c>
      <c r="Q587">
        <v>6.0054767779193696E-3</v>
      </c>
      <c r="R587">
        <v>1.04384133611691E-2</v>
      </c>
      <c r="S587">
        <v>1.41664181330152E-2</v>
      </c>
      <c r="T587">
        <v>3.61413117154245E-2</v>
      </c>
      <c r="U587">
        <v>1.74877314752054E-3</v>
      </c>
      <c r="V587">
        <v>2.0429466149716701E-2</v>
      </c>
      <c r="W587">
        <v>1.1414472792343399E-2</v>
      </c>
      <c r="X587">
        <v>7.62681994414771E-2</v>
      </c>
      <c r="Y587">
        <v>6.8635956944934004E-2</v>
      </c>
      <c r="Z587">
        <v>3.4026516281213601E-3</v>
      </c>
      <c r="AA587">
        <v>3.5409267142043802E-2</v>
      </c>
      <c r="AB587">
        <v>3.2196404847761803E-2</v>
      </c>
      <c r="AC587">
        <v>9.9639400265705107E-3</v>
      </c>
      <c r="AD587">
        <v>2.6001138736003002E-2</v>
      </c>
      <c r="AE587">
        <v>9.0692188813274403E-3</v>
      </c>
      <c r="AF587">
        <v>2.58520185451292E-2</v>
      </c>
      <c r="AG587">
        <v>3.9123715532901303E-2</v>
      </c>
      <c r="AH587">
        <v>6.0325895398964297E-2</v>
      </c>
      <c r="AI587">
        <v>2.6516281213567201E-2</v>
      </c>
      <c r="AJ587">
        <v>5.6936800151831499E-4</v>
      </c>
      <c r="AK587">
        <v>1.5725401946696299E-3</v>
      </c>
      <c r="AL587">
        <v>4.2024781064447002E-3</v>
      </c>
      <c r="AM587">
        <v>0.122997044708945</v>
      </c>
      <c r="AN587">
        <v>5.0971992516877698E-3</v>
      </c>
      <c r="AO587">
        <v>6.57484477943768E-3</v>
      </c>
      <c r="AP587">
        <v>7.5211819999999996</v>
      </c>
      <c r="AQ587">
        <v>0.90900000000000003</v>
      </c>
    </row>
    <row r="588" spans="1:43" hidden="1" x14ac:dyDescent="0.3">
      <c r="A588" t="str">
        <f t="shared" si="9"/>
        <v>Canada2010</v>
      </c>
      <c r="B588" t="s">
        <v>111</v>
      </c>
      <c r="C588" t="s">
        <v>112</v>
      </c>
      <c r="D588">
        <v>2010</v>
      </c>
      <c r="E588" t="s">
        <v>45</v>
      </c>
      <c r="F588">
        <v>5.68722251760541E-2</v>
      </c>
      <c r="G588">
        <v>0.34240833929189801</v>
      </c>
      <c r="H588">
        <v>8.1427877227774803E-4</v>
      </c>
      <c r="I588">
        <v>1.35275344426787E-3</v>
      </c>
      <c r="J588">
        <v>5.3072589012489998E-2</v>
      </c>
      <c r="K588">
        <v>0.335981928264667</v>
      </c>
      <c r="L588">
        <v>0.60877845050629797</v>
      </c>
      <c r="M588">
        <v>2.5197062588425499E-2</v>
      </c>
      <c r="N588">
        <v>2.49949471131173E-2</v>
      </c>
      <c r="O588">
        <v>1.23694670888634E-2</v>
      </c>
      <c r="P588">
        <v>0.278892407195311</v>
      </c>
      <c r="Q588">
        <v>5.8344000538974603E-3</v>
      </c>
      <c r="R588">
        <v>1.06851714612949E-2</v>
      </c>
      <c r="S588">
        <v>1.45388398571717E-2</v>
      </c>
      <c r="T588">
        <v>3.70006063464259E-2</v>
      </c>
      <c r="U588">
        <v>1.7516674526712899E-3</v>
      </c>
      <c r="V588">
        <v>2.11008556221788E-2</v>
      </c>
      <c r="W588">
        <v>1.1628377012733299E-2</v>
      </c>
      <c r="X588">
        <v>7.6723034427002595E-2</v>
      </c>
      <c r="Y588">
        <v>6.8193761368995506E-2</v>
      </c>
      <c r="Z588">
        <v>3.5437580004042302E-3</v>
      </c>
      <c r="AA588">
        <v>3.4858182308158701E-2</v>
      </c>
      <c r="AB588">
        <v>3.2634912079768201E-2</v>
      </c>
      <c r="AC588">
        <v>1.0456107255945601E-2</v>
      </c>
      <c r="AD588">
        <v>2.4402075052213201E-2</v>
      </c>
      <c r="AE588">
        <v>9.1625682139729204E-3</v>
      </c>
      <c r="AF588">
        <v>2.62345886950077E-2</v>
      </c>
      <c r="AG588">
        <v>3.8873543084282203E-2</v>
      </c>
      <c r="AH588">
        <v>6.1416155763659601E-2</v>
      </c>
      <c r="AI588">
        <v>2.7150845516404998E-2</v>
      </c>
      <c r="AJ588">
        <v>5.9287206090412998E-4</v>
      </c>
      <c r="AK588">
        <v>1.54955197736307E-3</v>
      </c>
      <c r="AL588">
        <v>4.4330660917604302E-3</v>
      </c>
      <c r="AM588">
        <v>0.123735093983696</v>
      </c>
      <c r="AN588">
        <v>5.3627972781782702E-3</v>
      </c>
      <c r="AO588">
        <v>6.68328505019201E-3</v>
      </c>
      <c r="AP588">
        <v>7.4769405999999998</v>
      </c>
      <c r="AQ588">
        <v>0.91100000000000003</v>
      </c>
    </row>
    <row r="589" spans="1:43" hidden="1" x14ac:dyDescent="0.3">
      <c r="A589" t="str">
        <f t="shared" si="9"/>
        <v>Canada2011</v>
      </c>
      <c r="B589" t="s">
        <v>111</v>
      </c>
      <c r="C589" t="s">
        <v>112</v>
      </c>
      <c r="D589">
        <v>2011</v>
      </c>
      <c r="E589" t="s">
        <v>45</v>
      </c>
      <c r="F589">
        <v>5.7369808274415603E-2</v>
      </c>
      <c r="G589">
        <v>0.34538003812210699</v>
      </c>
      <c r="H589">
        <v>7.8841928396019103E-4</v>
      </c>
      <c r="I589">
        <v>1.3183404420317999E-3</v>
      </c>
      <c r="J589">
        <v>5.0122786609797097E-2</v>
      </c>
      <c r="K589">
        <v>0.33472922321313198</v>
      </c>
      <c r="L589">
        <v>0.61304123045107894</v>
      </c>
      <c r="M589">
        <v>2.6237249466102501E-2</v>
      </c>
      <c r="N589">
        <v>2.48179442624256E-2</v>
      </c>
      <c r="O589">
        <v>1.1924816617809E-2</v>
      </c>
      <c r="P589">
        <v>0.27706959901311901</v>
      </c>
      <c r="Q589">
        <v>5.69048534932152E-3</v>
      </c>
      <c r="R589">
        <v>1.0386130602607801E-2</v>
      </c>
      <c r="S589">
        <v>1.4484871798273E-2</v>
      </c>
      <c r="T589">
        <v>3.7392723076310898E-2</v>
      </c>
      <c r="U589">
        <v>1.7376540344082E-3</v>
      </c>
      <c r="V589">
        <v>2.1263048985926299E-2</v>
      </c>
      <c r="W589">
        <v>1.1924816617809E-2</v>
      </c>
      <c r="X589">
        <v>7.6085370544774406E-2</v>
      </c>
      <c r="Y589">
        <v>6.6800196315112303E-2</v>
      </c>
      <c r="Z589">
        <v>3.34266272267837E-3</v>
      </c>
      <c r="AA589">
        <v>3.4898990568915898E-2</v>
      </c>
      <c r="AB589">
        <v>3.1887941211582602E-2</v>
      </c>
      <c r="AC589">
        <v>1.06381567602701E-2</v>
      </c>
      <c r="AD589">
        <v>2.4725092520128899E-2</v>
      </c>
      <c r="AE589">
        <v>9.2851742296621506E-3</v>
      </c>
      <c r="AF589">
        <v>2.6900476196792599E-2</v>
      </c>
      <c r="AG589">
        <v>3.89844672299672E-2</v>
      </c>
      <c r="AH589">
        <v>6.2475958031012503E-2</v>
      </c>
      <c r="AI589">
        <v>2.7470851185186201E-2</v>
      </c>
      <c r="AJ589">
        <v>5.8363952300733498E-4</v>
      </c>
      <c r="AK589">
        <v>1.5784796190425701E-3</v>
      </c>
      <c r="AL589">
        <v>4.4701481648516403E-3</v>
      </c>
      <c r="AM589">
        <v>0.12472641897359001</v>
      </c>
      <c r="AN589">
        <v>5.5445754685696904E-3</v>
      </c>
      <c r="AO589">
        <v>6.6720609107429503E-3</v>
      </c>
      <c r="AP589">
        <v>7.3027686999999997</v>
      </c>
      <c r="AQ589">
        <v>0.91500000000000004</v>
      </c>
    </row>
    <row r="590" spans="1:43" hidden="1" x14ac:dyDescent="0.3">
      <c r="A590" t="str">
        <f t="shared" si="9"/>
        <v>Canada2012</v>
      </c>
      <c r="B590" t="s">
        <v>111</v>
      </c>
      <c r="C590" t="s">
        <v>112</v>
      </c>
      <c r="D590">
        <v>2012</v>
      </c>
      <c r="E590" t="s">
        <v>45</v>
      </c>
      <c r="F590">
        <v>5.8158187806563101E-2</v>
      </c>
      <c r="G590">
        <v>0.34686364652312401</v>
      </c>
      <c r="H590">
        <v>7.7072751623581703E-4</v>
      </c>
      <c r="I590">
        <v>1.2761226088494699E-3</v>
      </c>
      <c r="J590">
        <v>4.7886185025143399E-2</v>
      </c>
      <c r="K590">
        <v>0.33587294367371701</v>
      </c>
      <c r="L590">
        <v>0.61419402117605404</v>
      </c>
      <c r="M590">
        <v>2.7301496718632499E-2</v>
      </c>
      <c r="N590">
        <v>2.49539570957952E-2</v>
      </c>
      <c r="O590">
        <v>1.17117584498457E-2</v>
      </c>
      <c r="P590">
        <v>0.27634821405410998</v>
      </c>
      <c r="Q590">
        <v>5.6418769941116997E-3</v>
      </c>
      <c r="R590">
        <v>1.01424087572307E-2</v>
      </c>
      <c r="S590">
        <v>1.4565121527327401E-2</v>
      </c>
      <c r="T590">
        <v>3.7625483126248298E-2</v>
      </c>
      <c r="U590">
        <v>1.69904801431869E-3</v>
      </c>
      <c r="V590">
        <v>2.1192705766387401E-2</v>
      </c>
      <c r="W590">
        <v>1.19581852610827E-2</v>
      </c>
      <c r="X590">
        <v>7.5199086923815203E-2</v>
      </c>
      <c r="Y590">
        <v>6.5121527327436396E-2</v>
      </c>
      <c r="Z590">
        <v>3.2683977069336702E-3</v>
      </c>
      <c r="AA590">
        <v>3.4811029545277698E-2</v>
      </c>
      <c r="AB590">
        <v>3.1490752509662497E-2</v>
      </c>
      <c r="AC590">
        <v>1.0855749526601099E-2</v>
      </c>
      <c r="AD590">
        <v>2.4720500116728501E-2</v>
      </c>
      <c r="AE590">
        <v>9.3512489948380101E-3</v>
      </c>
      <c r="AF590">
        <v>2.7055069907395399E-2</v>
      </c>
      <c r="AG590">
        <v>3.90002853363077E-2</v>
      </c>
      <c r="AH590">
        <v>6.3707815620865901E-2</v>
      </c>
      <c r="AI590">
        <v>2.77684106767658E-2</v>
      </c>
      <c r="AJ590">
        <v>5.8364244766672703E-4</v>
      </c>
      <c r="AK590">
        <v>1.5952893569557199E-3</v>
      </c>
      <c r="AL590">
        <v>4.48756193094861E-3</v>
      </c>
      <c r="AM590">
        <v>0.12547015641617601</v>
      </c>
      <c r="AN590">
        <v>5.6548468262820704E-3</v>
      </c>
      <c r="AO590">
        <v>6.71837306425255E-3</v>
      </c>
      <c r="AP590">
        <v>7.4011817000000004</v>
      </c>
      <c r="AQ590">
        <v>0.92100000000000004</v>
      </c>
    </row>
    <row r="591" spans="1:43" hidden="1" x14ac:dyDescent="0.3">
      <c r="A591" t="str">
        <f t="shared" si="9"/>
        <v>Canada2013</v>
      </c>
      <c r="B591" t="s">
        <v>111</v>
      </c>
      <c r="C591" t="s">
        <v>112</v>
      </c>
      <c r="D591">
        <v>2013</v>
      </c>
      <c r="E591" t="s">
        <v>45</v>
      </c>
      <c r="F591">
        <v>5.8680376694459101E-2</v>
      </c>
      <c r="G591">
        <v>0.34746489002967301</v>
      </c>
      <c r="H591">
        <v>7.9324748081952402E-4</v>
      </c>
      <c r="I591">
        <v>1.28902715633173E-3</v>
      </c>
      <c r="J591">
        <v>4.5475390736356799E-2</v>
      </c>
      <c r="K591">
        <v>0.33452733605185903</v>
      </c>
      <c r="L591">
        <v>0.61791499857463295</v>
      </c>
      <c r="M591">
        <v>2.83947003347291E-2</v>
      </c>
      <c r="N591">
        <v>2.5060136691654699E-2</v>
      </c>
      <c r="O591">
        <v>1.17091547772079E-2</v>
      </c>
      <c r="P591">
        <v>0.274923317763551</v>
      </c>
      <c r="Q591">
        <v>5.5491211770245996E-3</v>
      </c>
      <c r="R591">
        <v>1.0003690929223199E-2</v>
      </c>
      <c r="S591">
        <v>1.4560079418615E-2</v>
      </c>
      <c r="T591">
        <v>3.7672932761451401E-2</v>
      </c>
      <c r="U591">
        <v>1.6672818215372101E-3</v>
      </c>
      <c r="V591">
        <v>2.1267388731211301E-2</v>
      </c>
      <c r="W591">
        <v>1.2065520357383799E-2</v>
      </c>
      <c r="X591">
        <v>7.4060403965839794E-2</v>
      </c>
      <c r="Y591">
        <v>6.4731262170520901E-2</v>
      </c>
      <c r="Z591">
        <v>3.2454722480304401E-3</v>
      </c>
      <c r="AA591">
        <v>3.4631097987807197E-2</v>
      </c>
      <c r="AB591">
        <v>3.1296534344732799E-2</v>
      </c>
      <c r="AC591">
        <v>1.0996423616856099E-2</v>
      </c>
      <c r="AD591">
        <v>2.5225592139593501E-2</v>
      </c>
      <c r="AE591">
        <v>9.35459647961716E-3</v>
      </c>
      <c r="AF591">
        <v>2.7452877015692798E-2</v>
      </c>
      <c r="AG591">
        <v>3.8983849002812702E-2</v>
      </c>
      <c r="AH591">
        <v>6.44385333010907E-2</v>
      </c>
      <c r="AI591">
        <v>2.7974698043807499E-2</v>
      </c>
      <c r="AJ591">
        <v>5.7273039671125502E-4</v>
      </c>
      <c r="AK591">
        <v>1.60364511079151E-3</v>
      </c>
      <c r="AL591">
        <v>4.5691158315408998E-3</v>
      </c>
      <c r="AM591">
        <v>0.12544068422191401</v>
      </c>
      <c r="AN591">
        <v>5.7782133357091002E-3</v>
      </c>
      <c r="AO591">
        <v>6.7709460233419498E-3</v>
      </c>
      <c r="AP591">
        <v>7.3582077000000004</v>
      </c>
      <c r="AQ591">
        <v>0.92300000000000004</v>
      </c>
    </row>
    <row r="592" spans="1:43" hidden="1" x14ac:dyDescent="0.3">
      <c r="A592" t="str">
        <f t="shared" si="9"/>
        <v>Canada2014</v>
      </c>
      <c r="B592" t="s">
        <v>111</v>
      </c>
      <c r="C592" t="s">
        <v>112</v>
      </c>
      <c r="D592">
        <v>2014</v>
      </c>
      <c r="E592" t="s">
        <v>45</v>
      </c>
      <c r="F592">
        <v>5.9668398998311403E-2</v>
      </c>
      <c r="G592">
        <v>0.34714057776284901</v>
      </c>
      <c r="H592">
        <v>7.7411551254913803E-4</v>
      </c>
      <c r="I592">
        <v>1.27003326277593E-3</v>
      </c>
      <c r="J592">
        <v>4.3435137586936803E-2</v>
      </c>
      <c r="K592">
        <v>0.33400665255518602</v>
      </c>
      <c r="L592">
        <v>0.62051406108255203</v>
      </c>
      <c r="M592">
        <v>2.9141771114119999E-2</v>
      </c>
      <c r="N592">
        <v>2.4943169819758301E-2</v>
      </c>
      <c r="O592">
        <v>1.16268958920786E-2</v>
      </c>
      <c r="P592">
        <v>0.27385314832987601</v>
      </c>
      <c r="Q592">
        <v>5.46563482106257E-3</v>
      </c>
      <c r="R592">
        <v>9.9623616511185908E-3</v>
      </c>
      <c r="S592">
        <v>1.4508776070457001E-2</v>
      </c>
      <c r="T592">
        <v>3.7688036470690502E-2</v>
      </c>
      <c r="U592">
        <v>1.6521123436393701E-3</v>
      </c>
      <c r="V592">
        <v>2.1204178726258599E-2</v>
      </c>
      <c r="W592">
        <v>1.19747090170553E-2</v>
      </c>
      <c r="X592">
        <v>7.37363824950623E-2</v>
      </c>
      <c r="Y592">
        <v>6.4419959504614696E-2</v>
      </c>
      <c r="Z592">
        <v>3.2421152006757502E-3</v>
      </c>
      <c r="AA592">
        <v>3.4557718345900101E-2</v>
      </c>
      <c r="AB592">
        <v>3.1265915555941999E-2</v>
      </c>
      <c r="AC592">
        <v>1.11672856912165E-2</v>
      </c>
      <c r="AD592">
        <v>2.53034048420556E-2</v>
      </c>
      <c r="AE592">
        <v>9.39095437437114E-3</v>
      </c>
      <c r="AF592">
        <v>2.7576612051724798E-2</v>
      </c>
      <c r="AG592">
        <v>3.9091710867918003E-2</v>
      </c>
      <c r="AH592">
        <v>6.5041054370644599E-2</v>
      </c>
      <c r="AI592">
        <v>2.8048644149907501E-2</v>
      </c>
      <c r="AJ592">
        <v>5.4656348210625695E-4</v>
      </c>
      <c r="AK592">
        <v>1.61484665167758E-3</v>
      </c>
      <c r="AL592">
        <v>4.6085239059413903E-3</v>
      </c>
      <c r="AM592">
        <v>0.125672335192477</v>
      </c>
      <c r="AN592">
        <v>5.8631355353216596E-3</v>
      </c>
      <c r="AO592">
        <v>6.8320435263282096E-3</v>
      </c>
      <c r="AP592">
        <v>7.2318024999999997</v>
      </c>
      <c r="AQ592">
        <v>0.92500000000000004</v>
      </c>
    </row>
    <row r="593" spans="1:43" hidden="1" x14ac:dyDescent="0.3">
      <c r="A593" t="str">
        <f t="shared" si="9"/>
        <v>Canada2015</v>
      </c>
      <c r="B593" t="s">
        <v>111</v>
      </c>
      <c r="C593" t="s">
        <v>112</v>
      </c>
      <c r="D593">
        <v>2015</v>
      </c>
      <c r="E593" t="s">
        <v>49</v>
      </c>
      <c r="F593">
        <v>6.0532287565361401E-2</v>
      </c>
      <c r="G593">
        <v>0.34486457495307099</v>
      </c>
      <c r="H593">
        <v>7.8957757599684199E-4</v>
      </c>
      <c r="I593">
        <v>1.2920360334493801E-3</v>
      </c>
      <c r="J593">
        <v>4.1955281197286698E-2</v>
      </c>
      <c r="K593">
        <v>0.33490052518872099</v>
      </c>
      <c r="L593">
        <v>0.62106258000454595</v>
      </c>
      <c r="M593">
        <v>3.0000614514840498E-2</v>
      </c>
      <c r="N593">
        <v>2.5182818165058699E-2</v>
      </c>
      <c r="O593">
        <v>1.16389110797026E-2</v>
      </c>
      <c r="P593">
        <v>0.26871504946844499</v>
      </c>
      <c r="Q593">
        <v>5.4691820807472504E-3</v>
      </c>
      <c r="R593">
        <v>1.00043016038837E-2</v>
      </c>
      <c r="S593">
        <v>1.4576292017452201E-2</v>
      </c>
      <c r="T593">
        <v>3.7682050021507998E-2</v>
      </c>
      <c r="U593">
        <v>1.6468997726295099E-3</v>
      </c>
      <c r="V593">
        <v>2.1458858231426299E-2</v>
      </c>
      <c r="W593">
        <v>1.2204264732993301E-2</v>
      </c>
      <c r="X593">
        <v>7.3963006206599902E-2</v>
      </c>
      <c r="Y593">
        <v>6.5556443188102997E-2</v>
      </c>
      <c r="Z593">
        <v>3.20776746758434E-3</v>
      </c>
      <c r="AA593">
        <v>3.45603146315984E-2</v>
      </c>
      <c r="AB593">
        <v>3.1463159835309999E-2</v>
      </c>
      <c r="AC593">
        <v>1.14422663307319E-2</v>
      </c>
      <c r="AD593">
        <v>2.4433110059607899E-2</v>
      </c>
      <c r="AE593">
        <v>9.4758188410250105E-3</v>
      </c>
      <c r="AF593">
        <v>2.7923554353837601E-2</v>
      </c>
      <c r="AG593">
        <v>3.9537884839918901E-2</v>
      </c>
      <c r="AH593">
        <v>6.5789958827505698E-2</v>
      </c>
      <c r="AI593">
        <v>2.8206231180482998E-2</v>
      </c>
      <c r="AJ593">
        <v>5.5306335648005903E-4</v>
      </c>
      <c r="AK593">
        <v>1.61002888219751E-3</v>
      </c>
      <c r="AL593">
        <v>4.6334418976218296E-3</v>
      </c>
      <c r="AM593">
        <v>0.12608615498064299</v>
      </c>
      <c r="AN593">
        <v>5.9853745467953103E-3</v>
      </c>
      <c r="AO593">
        <v>6.9931788852700804E-3</v>
      </c>
      <c r="AP593">
        <v>7.5806594</v>
      </c>
      <c r="AQ593">
        <v>0.92600000000000005</v>
      </c>
    </row>
    <row r="594" spans="1:43" hidden="1" x14ac:dyDescent="0.3">
      <c r="A594" t="str">
        <f t="shared" si="9"/>
        <v>Canada2016</v>
      </c>
      <c r="B594" t="s">
        <v>111</v>
      </c>
      <c r="C594" t="s">
        <v>112</v>
      </c>
      <c r="D594">
        <v>2016</v>
      </c>
      <c r="E594" t="s">
        <v>49</v>
      </c>
      <c r="F594">
        <v>6.09572630553002E-2</v>
      </c>
      <c r="G594">
        <v>0.34263275870410098</v>
      </c>
      <c r="H594">
        <v>7.88337314240666E-4</v>
      </c>
      <c r="I594">
        <v>1.3060513713539399E-3</v>
      </c>
      <c r="J594">
        <v>4.1828942569038297E-2</v>
      </c>
      <c r="K594">
        <v>0.336655331866477</v>
      </c>
      <c r="L594">
        <v>0.61942133687889001</v>
      </c>
      <c r="M594">
        <v>2.98159316421121E-2</v>
      </c>
      <c r="N594">
        <v>2.5005740805646499E-2</v>
      </c>
      <c r="O594">
        <v>1.1735415332181099E-2</v>
      </c>
      <c r="P594">
        <v>0.26639755381249902</v>
      </c>
      <c r="Q594">
        <v>5.5111734206741503E-3</v>
      </c>
      <c r="R594">
        <v>1.0079646124654E-2</v>
      </c>
      <c r="S594">
        <v>1.45514315756396E-2</v>
      </c>
      <c r="T594">
        <v>3.7405881002163403E-2</v>
      </c>
      <c r="U594">
        <v>1.64368330090282E-3</v>
      </c>
      <c r="V594">
        <v>2.1706288297216599E-2</v>
      </c>
      <c r="W594">
        <v>1.23517965700197E-2</v>
      </c>
      <c r="X594">
        <v>7.4050349886996797E-2</v>
      </c>
      <c r="Y594">
        <v>6.7862365695362595E-2</v>
      </c>
      <c r="Z594">
        <v>3.2027652554356399E-3</v>
      </c>
      <c r="AA594">
        <v>3.4589864758704902E-2</v>
      </c>
      <c r="AB594">
        <v>3.1894707581489198E-2</v>
      </c>
      <c r="AC594">
        <v>1.1336580413579701E-2</v>
      </c>
      <c r="AD594">
        <v>2.4232242781692299E-2</v>
      </c>
      <c r="AE594">
        <v>9.3786635404454893E-3</v>
      </c>
      <c r="AF594">
        <v>2.77008979828622E-2</v>
      </c>
      <c r="AG594">
        <v>3.95450864746619E-2</v>
      </c>
      <c r="AH594">
        <v>6.5807761569234097E-2</v>
      </c>
      <c r="AI594">
        <v>2.8123904714712201E-2</v>
      </c>
      <c r="AJ594">
        <v>5.55951704717129E-4</v>
      </c>
      <c r="AK594">
        <v>1.59533967440568E-3</v>
      </c>
      <c r="AL594">
        <v>4.5684727039798896E-3</v>
      </c>
      <c r="AM594">
        <v>0.12635815375690401</v>
      </c>
      <c r="AN594">
        <v>5.9946096856455704E-3</v>
      </c>
      <c r="AO594">
        <v>6.9977399354612599E-3</v>
      </c>
      <c r="AP594">
        <v>7.6778409999999999</v>
      </c>
      <c r="AQ594">
        <v>0.92800000000000005</v>
      </c>
    </row>
    <row r="595" spans="1:43" hidden="1" x14ac:dyDescent="0.3">
      <c r="A595" t="str">
        <f t="shared" si="9"/>
        <v>Canada2017</v>
      </c>
      <c r="B595" t="s">
        <v>111</v>
      </c>
      <c r="C595" t="s">
        <v>112</v>
      </c>
      <c r="D595">
        <v>2017</v>
      </c>
      <c r="E595" t="s">
        <v>49</v>
      </c>
      <c r="F595">
        <v>6.1295677074932602E-2</v>
      </c>
      <c r="G595">
        <v>0.34108814168216101</v>
      </c>
      <c r="H595">
        <v>7.3912390719375399E-4</v>
      </c>
      <c r="I595">
        <v>1.2819180265391699E-3</v>
      </c>
      <c r="J595">
        <v>4.1009828038203501E-2</v>
      </c>
      <c r="K595">
        <v>0.33216690341729299</v>
      </c>
      <c r="L595">
        <v>0.62480222661077001</v>
      </c>
      <c r="M595">
        <v>2.98056053040456E-2</v>
      </c>
      <c r="N595">
        <v>2.49071910618766E-2</v>
      </c>
      <c r="O595">
        <v>1.1765682634943601E-2</v>
      </c>
      <c r="P595">
        <v>0.26489390722664402</v>
      </c>
      <c r="Q595">
        <v>5.5270243023021401E-3</v>
      </c>
      <c r="R595">
        <v>1.0117063797990799E-2</v>
      </c>
      <c r="S595">
        <v>1.44936130845777E-2</v>
      </c>
      <c r="T595">
        <v>3.7159156950885397E-2</v>
      </c>
      <c r="U595">
        <v>1.62489770260814E-3</v>
      </c>
      <c r="V595">
        <v>2.1918328134451399E-2</v>
      </c>
      <c r="W595">
        <v>1.24535955309383E-2</v>
      </c>
      <c r="X595">
        <v>7.3642261572948398E-2</v>
      </c>
      <c r="Y595">
        <v>6.9763856107599095E-2</v>
      </c>
      <c r="Z595">
        <v>3.20235313652699E-3</v>
      </c>
      <c r="AA595">
        <v>3.4537971605802201E-2</v>
      </c>
      <c r="AB595">
        <v>3.2260742708716303E-2</v>
      </c>
      <c r="AC595">
        <v>1.12556782465337E-2</v>
      </c>
      <c r="AD595">
        <v>2.4124393628503299E-2</v>
      </c>
      <c r="AE595">
        <v>9.2393818272389801E-3</v>
      </c>
      <c r="AF595">
        <v>2.74690735710982E-2</v>
      </c>
      <c r="AG595">
        <v>3.9566852086866798E-2</v>
      </c>
      <c r="AH595">
        <v>6.5944753478111295E-2</v>
      </c>
      <c r="AI595">
        <v>2.8050241362542E-2</v>
      </c>
      <c r="AJ595">
        <v>5.4558608992682004E-4</v>
      </c>
      <c r="AK595">
        <v>1.56559486674653E-3</v>
      </c>
      <c r="AL595">
        <v>4.51887609265475E-3</v>
      </c>
      <c r="AM595">
        <v>0.12665899683322901</v>
      </c>
      <c r="AN595">
        <v>5.9540047205057303E-3</v>
      </c>
      <c r="AO595">
        <v>7.0333163331870504E-3</v>
      </c>
      <c r="AP595">
        <v>7.5627794000000002</v>
      </c>
      <c r="AQ595">
        <v>0.93100000000000005</v>
      </c>
    </row>
    <row r="596" spans="1:43" hidden="1" x14ac:dyDescent="0.3">
      <c r="A596" t="str">
        <f t="shared" si="9"/>
        <v>Cape Verde2000</v>
      </c>
      <c r="B596" t="s">
        <v>113</v>
      </c>
      <c r="C596" t="s">
        <v>114</v>
      </c>
      <c r="D596">
        <v>2000</v>
      </c>
      <c r="E596" t="s">
        <v>45</v>
      </c>
      <c r="F596">
        <v>2.5505272591422302E-3</v>
      </c>
      <c r="G596">
        <v>0.13610518834399399</v>
      </c>
      <c r="H596">
        <v>1.5665796344647501E-2</v>
      </c>
      <c r="I596">
        <v>1.30548302872063E-2</v>
      </c>
      <c r="J596">
        <v>0.138381201044386</v>
      </c>
      <c r="K596">
        <v>0.28198433420365498</v>
      </c>
      <c r="L596">
        <v>0.55091383812010397</v>
      </c>
      <c r="M596">
        <v>8.9189189189189194E-2</v>
      </c>
      <c r="N596">
        <v>1.0810810810810799E-2</v>
      </c>
      <c r="O596">
        <v>2.1621621621621599E-2</v>
      </c>
      <c r="P596">
        <v>0.102702702702703</v>
      </c>
      <c r="Q596">
        <v>8.1081081081081103E-3</v>
      </c>
      <c r="R596">
        <v>5.40540540540541E-3</v>
      </c>
      <c r="S596">
        <v>2.7027027027026998E-3</v>
      </c>
      <c r="T596">
        <v>3.7837837837837798E-2</v>
      </c>
      <c r="U596">
        <v>0</v>
      </c>
      <c r="V596">
        <v>5.40540540540541E-3</v>
      </c>
      <c r="W596">
        <v>2.7027027027026998E-3</v>
      </c>
      <c r="X596">
        <v>5.4054054054054099E-2</v>
      </c>
      <c r="Y596">
        <v>0.13783783783783801</v>
      </c>
      <c r="Z596">
        <v>2.7027027027026998E-3</v>
      </c>
      <c r="AA596">
        <v>0.178378378378378</v>
      </c>
      <c r="AB596">
        <v>1.8918918918918899E-2</v>
      </c>
      <c r="AC596">
        <v>1.35135135135135E-2</v>
      </c>
      <c r="AD596">
        <v>5.40540540540541E-3</v>
      </c>
      <c r="AE596">
        <v>6.21621621621622E-2</v>
      </c>
      <c r="AF596">
        <v>2.1621621621621599E-2</v>
      </c>
      <c r="AG596">
        <v>2.1621621621621599E-2</v>
      </c>
      <c r="AH596">
        <v>4.3243243243243197E-2</v>
      </c>
      <c r="AI596">
        <v>8.9189189189189194E-2</v>
      </c>
      <c r="AJ596">
        <v>0</v>
      </c>
      <c r="AK596">
        <v>2.7027027027026998E-3</v>
      </c>
      <c r="AL596">
        <v>2.7027027027026998E-3</v>
      </c>
      <c r="AM596">
        <v>5.6756756756756802E-2</v>
      </c>
      <c r="AN596">
        <v>2.7027027027026998E-3</v>
      </c>
      <c r="AO596">
        <v>0</v>
      </c>
      <c r="AP596">
        <v>3.1613958000000002</v>
      </c>
      <c r="AQ596">
        <v>0.56899999999999995</v>
      </c>
    </row>
    <row r="597" spans="1:43" hidden="1" x14ac:dyDescent="0.3">
      <c r="A597" t="str">
        <f t="shared" si="9"/>
        <v>Cape Verde2001</v>
      </c>
      <c r="B597" t="s">
        <v>113</v>
      </c>
      <c r="C597" t="s">
        <v>114</v>
      </c>
      <c r="D597">
        <v>2001</v>
      </c>
      <c r="E597" t="s">
        <v>49</v>
      </c>
      <c r="F597">
        <v>2.5872934328604802E-3</v>
      </c>
      <c r="G597">
        <v>0.13930348258706499</v>
      </c>
      <c r="H597">
        <v>1.2755102040816301E-2</v>
      </c>
      <c r="I597">
        <v>1.2755102040816301E-2</v>
      </c>
      <c r="J597">
        <v>0.14030612244898</v>
      </c>
      <c r="K597">
        <v>0.280612244897959</v>
      </c>
      <c r="L597">
        <v>0.55357142857142905</v>
      </c>
      <c r="M597">
        <v>8.99470899470899E-2</v>
      </c>
      <c r="N597">
        <v>1.0582010582010601E-2</v>
      </c>
      <c r="O597">
        <v>2.1164021164021201E-2</v>
      </c>
      <c r="P597">
        <v>0.103174603174603</v>
      </c>
      <c r="Q597">
        <v>7.9365079365079395E-3</v>
      </c>
      <c r="R597">
        <v>5.2910052910052898E-3</v>
      </c>
      <c r="S597">
        <v>2.6455026455026501E-3</v>
      </c>
      <c r="T597">
        <v>3.7037037037037E-2</v>
      </c>
      <c r="U597">
        <v>0</v>
      </c>
      <c r="V597">
        <v>5.2910052910052898E-3</v>
      </c>
      <c r="W597">
        <v>2.6455026455026501E-3</v>
      </c>
      <c r="X597">
        <v>5.29100529100529E-2</v>
      </c>
      <c r="Y597">
        <v>0.14021164021164001</v>
      </c>
      <c r="Z597">
        <v>2.6455026455026501E-3</v>
      </c>
      <c r="AA597">
        <v>0.17460317460317501</v>
      </c>
      <c r="AB597">
        <v>1.85185185185185E-2</v>
      </c>
      <c r="AC597">
        <v>1.3227513227513201E-2</v>
      </c>
      <c r="AD597">
        <v>7.9365079365079395E-3</v>
      </c>
      <c r="AE597">
        <v>6.0846560846560802E-2</v>
      </c>
      <c r="AF597">
        <v>2.1164021164021201E-2</v>
      </c>
      <c r="AG597">
        <v>2.1164021164021201E-2</v>
      </c>
      <c r="AH597">
        <v>4.4973544973544999E-2</v>
      </c>
      <c r="AI597">
        <v>8.99470899470899E-2</v>
      </c>
      <c r="AJ597">
        <v>0</v>
      </c>
      <c r="AK597">
        <v>2.6455026455026501E-3</v>
      </c>
      <c r="AL597">
        <v>2.6455026455026501E-3</v>
      </c>
      <c r="AM597">
        <v>5.8201058201058198E-2</v>
      </c>
      <c r="AN597">
        <v>2.6455026455026501E-3</v>
      </c>
      <c r="AO597">
        <v>0</v>
      </c>
      <c r="AP597">
        <v>3.4698508000000001</v>
      </c>
      <c r="AQ597">
        <v>0.57599999999999996</v>
      </c>
    </row>
    <row r="598" spans="1:43" hidden="1" x14ac:dyDescent="0.3">
      <c r="A598" t="str">
        <f t="shared" si="9"/>
        <v>Cape Verde2002</v>
      </c>
      <c r="B598" t="s">
        <v>113</v>
      </c>
      <c r="C598" t="s">
        <v>114</v>
      </c>
      <c r="D598">
        <v>2002</v>
      </c>
      <c r="E598" t="s">
        <v>49</v>
      </c>
      <c r="F598">
        <v>2.6263506440324801E-3</v>
      </c>
      <c r="G598">
        <v>0.142045454545455</v>
      </c>
      <c r="H598">
        <v>1.2531328320802001E-2</v>
      </c>
      <c r="I598">
        <v>1.2531328320802001E-2</v>
      </c>
      <c r="J598">
        <v>0.14285714285714299</v>
      </c>
      <c r="K598">
        <v>0.27568922305764398</v>
      </c>
      <c r="L598">
        <v>0.55639097744360899</v>
      </c>
      <c r="M598">
        <v>8.8311688311688299E-2</v>
      </c>
      <c r="N598">
        <v>1.03896103896104E-2</v>
      </c>
      <c r="O598">
        <v>2.07792207792208E-2</v>
      </c>
      <c r="P598">
        <v>0.103896103896104</v>
      </c>
      <c r="Q598">
        <v>7.7922077922077896E-3</v>
      </c>
      <c r="R598">
        <v>5.1948051948051896E-3</v>
      </c>
      <c r="S598">
        <v>2.5974025974026E-3</v>
      </c>
      <c r="T598">
        <v>3.6363636363636397E-2</v>
      </c>
      <c r="U598">
        <v>0</v>
      </c>
      <c r="V598">
        <v>5.1948051948051896E-3</v>
      </c>
      <c r="W598">
        <v>2.5974025974026E-3</v>
      </c>
      <c r="X598">
        <v>5.4545454545454501E-2</v>
      </c>
      <c r="Y598">
        <v>0.14025974025974</v>
      </c>
      <c r="Z598">
        <v>2.5974025974026E-3</v>
      </c>
      <c r="AA598">
        <v>0.174025974025974</v>
      </c>
      <c r="AB598">
        <v>1.8181818181818198E-2</v>
      </c>
      <c r="AC598">
        <v>1.2987012987013E-2</v>
      </c>
      <c r="AD598">
        <v>7.7922077922077896E-3</v>
      </c>
      <c r="AE598">
        <v>5.9740259740259698E-2</v>
      </c>
      <c r="AF598">
        <v>2.07792207792208E-2</v>
      </c>
      <c r="AG598">
        <v>2.3376623376623398E-2</v>
      </c>
      <c r="AH598">
        <v>4.6753246753246797E-2</v>
      </c>
      <c r="AI598">
        <v>8.8311688311688299E-2</v>
      </c>
      <c r="AJ598">
        <v>0</v>
      </c>
      <c r="AK598">
        <v>2.5974025974026E-3</v>
      </c>
      <c r="AL598">
        <v>2.5974025974026E-3</v>
      </c>
      <c r="AM598">
        <v>5.9740259740259698E-2</v>
      </c>
      <c r="AN598">
        <v>2.5974025974026E-3</v>
      </c>
      <c r="AO598">
        <v>0</v>
      </c>
      <c r="AP598">
        <v>3.4618973999999998</v>
      </c>
      <c r="AQ598">
        <v>0.58699999999999997</v>
      </c>
    </row>
    <row r="599" spans="1:43" hidden="1" x14ac:dyDescent="0.3">
      <c r="A599" t="str">
        <f t="shared" si="9"/>
        <v>Cape Verde2003</v>
      </c>
      <c r="B599" t="s">
        <v>113</v>
      </c>
      <c r="C599" t="s">
        <v>114</v>
      </c>
      <c r="D599">
        <v>2003</v>
      </c>
      <c r="E599" t="s">
        <v>49</v>
      </c>
      <c r="F599">
        <v>2.6676388488319999E-3</v>
      </c>
      <c r="G599">
        <v>0.14493783303730001</v>
      </c>
      <c r="H599">
        <v>1.22549019607843E-2</v>
      </c>
      <c r="I599">
        <v>1.22549019607843E-2</v>
      </c>
      <c r="J599">
        <v>0.144607843137255</v>
      </c>
      <c r="K599">
        <v>0.27205882352941202</v>
      </c>
      <c r="L599">
        <v>0.55882352941176505</v>
      </c>
      <c r="M599">
        <v>8.9058524173027995E-2</v>
      </c>
      <c r="N599">
        <v>1.01781170483461E-2</v>
      </c>
      <c r="O599">
        <v>2.03562340966921E-2</v>
      </c>
      <c r="P599">
        <v>0.10432569974554699</v>
      </c>
      <c r="Q599">
        <v>7.63358778625954E-3</v>
      </c>
      <c r="R599">
        <v>7.63358778625954E-3</v>
      </c>
      <c r="S599">
        <v>2.5445292620865098E-3</v>
      </c>
      <c r="T599">
        <v>3.5623409669211202E-2</v>
      </c>
      <c r="U599">
        <v>0</v>
      </c>
      <c r="V599">
        <v>5.0890585241730301E-3</v>
      </c>
      <c r="W599">
        <v>2.5445292620865098E-3</v>
      </c>
      <c r="X599">
        <v>5.5979643765903302E-2</v>
      </c>
      <c r="Y599">
        <v>0.13994910941475799</v>
      </c>
      <c r="Z599">
        <v>2.5445292620865098E-3</v>
      </c>
      <c r="AA599">
        <v>0.17048346055979599</v>
      </c>
      <c r="AB599">
        <v>1.7811704834605601E-2</v>
      </c>
      <c r="AC599">
        <v>1.27226463104326E-2</v>
      </c>
      <c r="AD599">
        <v>7.63358778625954E-3</v>
      </c>
      <c r="AE599">
        <v>6.1068702290076299E-2</v>
      </c>
      <c r="AF599">
        <v>2.03562340966921E-2</v>
      </c>
      <c r="AG599">
        <v>2.2900763358778602E-2</v>
      </c>
      <c r="AH599">
        <v>4.8346055979643802E-2</v>
      </c>
      <c r="AI599">
        <v>8.9058524173027995E-2</v>
      </c>
      <c r="AJ599">
        <v>0</v>
      </c>
      <c r="AK599">
        <v>2.5445292620865098E-3</v>
      </c>
      <c r="AL599">
        <v>2.5445292620865098E-3</v>
      </c>
      <c r="AM599">
        <v>5.8524173027989797E-2</v>
      </c>
      <c r="AN599">
        <v>2.5445292620865098E-3</v>
      </c>
      <c r="AO599">
        <v>0</v>
      </c>
      <c r="AP599">
        <v>3.3008549999999999</v>
      </c>
      <c r="AQ599">
        <v>0.59299999999999997</v>
      </c>
    </row>
    <row r="600" spans="1:43" hidden="1" x14ac:dyDescent="0.3">
      <c r="A600" t="str">
        <f t="shared" si="9"/>
        <v>Cape Verde2004</v>
      </c>
      <c r="B600" t="s">
        <v>113</v>
      </c>
      <c r="C600" t="s">
        <v>114</v>
      </c>
      <c r="D600">
        <v>2004</v>
      </c>
      <c r="E600" t="s">
        <v>49</v>
      </c>
      <c r="F600">
        <v>2.7063805425295599E-3</v>
      </c>
      <c r="G600">
        <v>0.148504273504274</v>
      </c>
      <c r="H600">
        <v>1.1990407673860899E-2</v>
      </c>
      <c r="I600">
        <v>1.1990407673860899E-2</v>
      </c>
      <c r="J600">
        <v>0.14628297362110301</v>
      </c>
      <c r="K600">
        <v>0.26618705035971202</v>
      </c>
      <c r="L600">
        <v>0.56354916067146299</v>
      </c>
      <c r="M600">
        <v>8.7064676616915401E-2</v>
      </c>
      <c r="N600">
        <v>9.9502487562189105E-3</v>
      </c>
      <c r="O600">
        <v>1.99004975124378E-2</v>
      </c>
      <c r="P600">
        <v>0.104477611940299</v>
      </c>
      <c r="Q600">
        <v>7.4626865671641798E-3</v>
      </c>
      <c r="R600">
        <v>7.4626865671641798E-3</v>
      </c>
      <c r="S600">
        <v>2.4875621890547298E-3</v>
      </c>
      <c r="T600">
        <v>3.7313432835820899E-2</v>
      </c>
      <c r="U600">
        <v>0</v>
      </c>
      <c r="V600">
        <v>4.97512437810945E-3</v>
      </c>
      <c r="W600">
        <v>2.4875621890547298E-3</v>
      </c>
      <c r="X600">
        <v>5.4726368159204002E-2</v>
      </c>
      <c r="Y600">
        <v>0.13930348258706499</v>
      </c>
      <c r="Z600">
        <v>2.4875621890547298E-3</v>
      </c>
      <c r="AA600">
        <v>0.16915422885572101</v>
      </c>
      <c r="AB600">
        <v>1.99004975124378E-2</v>
      </c>
      <c r="AC600">
        <v>1.24378109452736E-2</v>
      </c>
      <c r="AD600">
        <v>7.4626865671641798E-3</v>
      </c>
      <c r="AE600">
        <v>5.9701492537313397E-2</v>
      </c>
      <c r="AF600">
        <v>2.2388059701492501E-2</v>
      </c>
      <c r="AG600">
        <v>2.2388059701492501E-2</v>
      </c>
      <c r="AH600">
        <v>4.9751243781094502E-2</v>
      </c>
      <c r="AI600">
        <v>8.9552238805970102E-2</v>
      </c>
      <c r="AJ600">
        <v>0</v>
      </c>
      <c r="AK600">
        <v>2.4875621890547298E-3</v>
      </c>
      <c r="AL600">
        <v>2.4875621890547298E-3</v>
      </c>
      <c r="AM600">
        <v>5.9701492537313397E-2</v>
      </c>
      <c r="AN600">
        <v>2.4875621890547298E-3</v>
      </c>
      <c r="AO600">
        <v>0</v>
      </c>
      <c r="AP600">
        <v>3.1233647000000002</v>
      </c>
      <c r="AQ600">
        <v>0.59699999999999998</v>
      </c>
    </row>
    <row r="601" spans="1:43" hidden="1" x14ac:dyDescent="0.3">
      <c r="A601" t="str">
        <f t="shared" si="9"/>
        <v>Cape Verde2005</v>
      </c>
      <c r="B601" t="s">
        <v>113</v>
      </c>
      <c r="C601" t="s">
        <v>114</v>
      </c>
      <c r="D601">
        <v>2005</v>
      </c>
      <c r="E601" t="s">
        <v>49</v>
      </c>
      <c r="F601">
        <v>2.7589141964244001E-3</v>
      </c>
      <c r="G601">
        <v>0.15246957766642799</v>
      </c>
      <c r="H601">
        <v>9.3896713615023494E-3</v>
      </c>
      <c r="I601">
        <v>1.1737089201877901E-2</v>
      </c>
      <c r="J601">
        <v>0.15023474178403801</v>
      </c>
      <c r="K601">
        <v>0.26056338028169002</v>
      </c>
      <c r="L601">
        <v>0.568075117370892</v>
      </c>
      <c r="M601">
        <v>8.7804878048780496E-2</v>
      </c>
      <c r="N601">
        <v>9.7560975609756097E-3</v>
      </c>
      <c r="O601">
        <v>2.19512195121951E-2</v>
      </c>
      <c r="P601">
        <v>0.104878048780488</v>
      </c>
      <c r="Q601">
        <v>7.3170731707317103E-3</v>
      </c>
      <c r="R601">
        <v>7.3170731707317103E-3</v>
      </c>
      <c r="S601">
        <v>2.4390243902438998E-3</v>
      </c>
      <c r="T601">
        <v>3.65853658536585E-2</v>
      </c>
      <c r="U601">
        <v>0</v>
      </c>
      <c r="V601">
        <v>4.8780487804877997E-3</v>
      </c>
      <c r="W601">
        <v>2.4390243902438998E-3</v>
      </c>
      <c r="X601">
        <v>5.6097560975609799E-2</v>
      </c>
      <c r="Y601">
        <v>0.13902439024390201</v>
      </c>
      <c r="Z601">
        <v>2.4390243902438998E-3</v>
      </c>
      <c r="AA601">
        <v>0.16585365853658501</v>
      </c>
      <c r="AB601">
        <v>1.9512195121951199E-2</v>
      </c>
      <c r="AC601">
        <v>1.21951219512195E-2</v>
      </c>
      <c r="AD601">
        <v>7.3170731707317103E-3</v>
      </c>
      <c r="AE601">
        <v>5.8536585365853697E-2</v>
      </c>
      <c r="AF601">
        <v>2.19512195121951E-2</v>
      </c>
      <c r="AG601">
        <v>2.19512195121951E-2</v>
      </c>
      <c r="AH601">
        <v>5.12195121951219E-2</v>
      </c>
      <c r="AI601">
        <v>9.0243902439024401E-2</v>
      </c>
      <c r="AJ601">
        <v>0</v>
      </c>
      <c r="AK601">
        <v>2.4390243902438998E-3</v>
      </c>
      <c r="AL601">
        <v>2.4390243902438998E-3</v>
      </c>
      <c r="AM601">
        <v>6.0975609756097601E-2</v>
      </c>
      <c r="AN601">
        <v>2.4390243902438998E-3</v>
      </c>
      <c r="AO601">
        <v>0</v>
      </c>
      <c r="AP601">
        <v>2.9531765000000001</v>
      </c>
      <c r="AQ601">
        <v>0.60599999999999998</v>
      </c>
    </row>
    <row r="602" spans="1:43" hidden="1" x14ac:dyDescent="0.3">
      <c r="A602" t="str">
        <f t="shared" si="9"/>
        <v>Cape Verde2006</v>
      </c>
      <c r="B602" t="s">
        <v>113</v>
      </c>
      <c r="C602" t="s">
        <v>114</v>
      </c>
      <c r="D602">
        <v>2006</v>
      </c>
      <c r="E602" t="s">
        <v>49</v>
      </c>
      <c r="F602">
        <v>2.8654748117539798E-3</v>
      </c>
      <c r="G602">
        <v>0.153700906344411</v>
      </c>
      <c r="H602">
        <v>9.8522167487684695E-3</v>
      </c>
      <c r="I602">
        <v>1.23152709359606E-2</v>
      </c>
      <c r="J602">
        <v>0.16256157635467999</v>
      </c>
      <c r="K602">
        <v>0.25123152709359597</v>
      </c>
      <c r="L602">
        <v>0.564039408866995</v>
      </c>
      <c r="M602">
        <v>8.9514066496163697E-2</v>
      </c>
      <c r="N602">
        <v>1.0230179028133E-2</v>
      </c>
      <c r="O602">
        <v>2.3017902813299199E-2</v>
      </c>
      <c r="P602">
        <v>0.10485933503836301</v>
      </c>
      <c r="Q602">
        <v>7.6726342710997401E-3</v>
      </c>
      <c r="R602">
        <v>7.6726342710997401E-3</v>
      </c>
      <c r="S602">
        <v>2.55754475703325E-3</v>
      </c>
      <c r="T602">
        <v>3.5805626598465499E-2</v>
      </c>
      <c r="U602">
        <v>0</v>
      </c>
      <c r="V602">
        <v>5.1150895140665001E-3</v>
      </c>
      <c r="W602">
        <v>2.55754475703325E-3</v>
      </c>
      <c r="X602">
        <v>6.1381074168797997E-2</v>
      </c>
      <c r="Y602">
        <v>0.127877237851662</v>
      </c>
      <c r="Z602">
        <v>2.55754475703325E-3</v>
      </c>
      <c r="AA602">
        <v>0.16112531969309499</v>
      </c>
      <c r="AB602">
        <v>1.7902813299232701E-2</v>
      </c>
      <c r="AC602">
        <v>1.27877237851662E-2</v>
      </c>
      <c r="AD602">
        <v>7.6726342710997401E-3</v>
      </c>
      <c r="AE602">
        <v>6.1381074168797997E-2</v>
      </c>
      <c r="AF602">
        <v>2.3017902813299199E-2</v>
      </c>
      <c r="AG602">
        <v>2.3017902813299199E-2</v>
      </c>
      <c r="AH602">
        <v>5.3708439897698197E-2</v>
      </c>
      <c r="AI602">
        <v>8.6956521739130405E-2</v>
      </c>
      <c r="AJ602">
        <v>0</v>
      </c>
      <c r="AK602">
        <v>2.55754475703325E-3</v>
      </c>
      <c r="AL602">
        <v>2.55754475703325E-3</v>
      </c>
      <c r="AM602">
        <v>6.3938618925831206E-2</v>
      </c>
      <c r="AN602">
        <v>2.55754475703325E-3</v>
      </c>
      <c r="AO602">
        <v>0</v>
      </c>
      <c r="AP602">
        <v>2.9746350000000001</v>
      </c>
      <c r="AQ602">
        <v>0.62</v>
      </c>
    </row>
    <row r="603" spans="1:43" hidden="1" x14ac:dyDescent="0.3">
      <c r="A603" t="str">
        <f t="shared" si="9"/>
        <v>Cape Verde2007</v>
      </c>
      <c r="B603" t="s">
        <v>113</v>
      </c>
      <c r="C603" t="s">
        <v>114</v>
      </c>
      <c r="D603">
        <v>2007</v>
      </c>
      <c r="E603" t="s">
        <v>49</v>
      </c>
      <c r="F603">
        <v>2.9402102880877802E-3</v>
      </c>
      <c r="G603">
        <v>0.15716486902927601</v>
      </c>
      <c r="H603">
        <v>9.7799511002445005E-3</v>
      </c>
      <c r="I603">
        <v>1.22249388753056E-2</v>
      </c>
      <c r="J603">
        <v>0.16870415647921799</v>
      </c>
      <c r="K603">
        <v>0.24449877750611199</v>
      </c>
      <c r="L603">
        <v>0.56479217603912002</v>
      </c>
      <c r="M603">
        <v>8.9514066496163697E-2</v>
      </c>
      <c r="N603">
        <v>1.0230179028133E-2</v>
      </c>
      <c r="O603">
        <v>2.3017902813299199E-2</v>
      </c>
      <c r="P603">
        <v>0.10485933503836301</v>
      </c>
      <c r="Q603">
        <v>7.6726342710997401E-3</v>
      </c>
      <c r="R603">
        <v>7.6726342710997401E-3</v>
      </c>
      <c r="S603">
        <v>2.55754475703325E-3</v>
      </c>
      <c r="T603">
        <v>3.5805626598465499E-2</v>
      </c>
      <c r="U603">
        <v>0</v>
      </c>
      <c r="V603">
        <v>5.1150895140665001E-3</v>
      </c>
      <c r="W603">
        <v>2.55754475703325E-3</v>
      </c>
      <c r="X603">
        <v>6.1381074168797997E-2</v>
      </c>
      <c r="Y603">
        <v>0.12531969309462901</v>
      </c>
      <c r="Z603">
        <v>2.55754475703325E-3</v>
      </c>
      <c r="AA603">
        <v>0.158567774936061</v>
      </c>
      <c r="AB603">
        <v>1.7902813299232701E-2</v>
      </c>
      <c r="AC603">
        <v>1.27877237851662E-2</v>
      </c>
      <c r="AD603">
        <v>7.6726342710997401E-3</v>
      </c>
      <c r="AE603">
        <v>6.3938618925831206E-2</v>
      </c>
      <c r="AF603">
        <v>2.3017902813299199E-2</v>
      </c>
      <c r="AG603">
        <v>2.3017902813299199E-2</v>
      </c>
      <c r="AH603">
        <v>5.6265984654731503E-2</v>
      </c>
      <c r="AI603">
        <v>8.6956521739130405E-2</v>
      </c>
      <c r="AJ603">
        <v>0</v>
      </c>
      <c r="AK603">
        <v>2.55754475703325E-3</v>
      </c>
      <c r="AL603">
        <v>2.55754475703325E-3</v>
      </c>
      <c r="AM603">
        <v>6.3938618925831206E-2</v>
      </c>
      <c r="AN603">
        <v>2.55754475703325E-3</v>
      </c>
      <c r="AO603">
        <v>0</v>
      </c>
      <c r="AP603">
        <v>2.9769117999999999</v>
      </c>
      <c r="AQ603">
        <v>0.629</v>
      </c>
    </row>
    <row r="604" spans="1:43" hidden="1" x14ac:dyDescent="0.3">
      <c r="A604" t="str">
        <f t="shared" si="9"/>
        <v>Cape Verde2008</v>
      </c>
      <c r="B604" t="s">
        <v>113</v>
      </c>
      <c r="C604" t="s">
        <v>114</v>
      </c>
      <c r="D604">
        <v>2008</v>
      </c>
      <c r="E604" t="s">
        <v>49</v>
      </c>
      <c r="F604">
        <v>3.0409442274788299E-3</v>
      </c>
      <c r="G604">
        <v>0.161464354527938</v>
      </c>
      <c r="H604">
        <v>9.5465393794749408E-3</v>
      </c>
      <c r="I604">
        <v>1.1933174224343699E-2</v>
      </c>
      <c r="J604">
        <v>0.16706443914081101</v>
      </c>
      <c r="K604">
        <v>0.24343675417661101</v>
      </c>
      <c r="L604">
        <v>0.56801909307875897</v>
      </c>
      <c r="M604">
        <v>8.9552238805970102E-2</v>
      </c>
      <c r="N604">
        <v>9.9502487562189105E-3</v>
      </c>
      <c r="O604">
        <v>2.2388059701492501E-2</v>
      </c>
      <c r="P604">
        <v>0.106965174129353</v>
      </c>
      <c r="Q604">
        <v>7.4626865671641798E-3</v>
      </c>
      <c r="R604">
        <v>7.4626865671641798E-3</v>
      </c>
      <c r="S604">
        <v>2.4875621890547298E-3</v>
      </c>
      <c r="T604">
        <v>3.4825870646766198E-2</v>
      </c>
      <c r="U604">
        <v>0</v>
      </c>
      <c r="V604">
        <v>4.97512437810945E-3</v>
      </c>
      <c r="W604">
        <v>2.4875621890547298E-3</v>
      </c>
      <c r="X604">
        <v>6.2189054726368202E-2</v>
      </c>
      <c r="Y604">
        <v>0.124378109452736</v>
      </c>
      <c r="Z604">
        <v>2.4875621890547298E-3</v>
      </c>
      <c r="AA604">
        <v>0.15671641791044799</v>
      </c>
      <c r="AB604">
        <v>1.7412935323383099E-2</v>
      </c>
      <c r="AC604">
        <v>1.49253731343284E-2</v>
      </c>
      <c r="AD604">
        <v>9.9502487562189105E-3</v>
      </c>
      <c r="AE604">
        <v>6.2189054726368202E-2</v>
      </c>
      <c r="AF604">
        <v>2.2388059701492501E-2</v>
      </c>
      <c r="AG604">
        <v>2.2388059701492501E-2</v>
      </c>
      <c r="AH604">
        <v>5.7213930348258703E-2</v>
      </c>
      <c r="AI604">
        <v>8.7064676616915401E-2</v>
      </c>
      <c r="AJ604">
        <v>0</v>
      </c>
      <c r="AK604">
        <v>2.4875621890547298E-3</v>
      </c>
      <c r="AL604">
        <v>2.4875621890547298E-3</v>
      </c>
      <c r="AM604">
        <v>6.4676616915422896E-2</v>
      </c>
      <c r="AN604">
        <v>2.4875621890547298E-3</v>
      </c>
      <c r="AO604">
        <v>0</v>
      </c>
      <c r="AP604">
        <v>2.4524164000000002</v>
      </c>
      <c r="AQ604">
        <v>0.63500000000000001</v>
      </c>
    </row>
    <row r="605" spans="1:43" hidden="1" x14ac:dyDescent="0.3">
      <c r="A605" t="str">
        <f t="shared" si="9"/>
        <v>Cape Verde2009</v>
      </c>
      <c r="B605" t="s">
        <v>113</v>
      </c>
      <c r="C605" t="s">
        <v>114</v>
      </c>
      <c r="D605">
        <v>2009</v>
      </c>
      <c r="E605" t="s">
        <v>49</v>
      </c>
      <c r="F605">
        <v>3.1431915058480401E-3</v>
      </c>
      <c r="G605">
        <v>0.16475535168195701</v>
      </c>
      <c r="H605">
        <v>9.3023255813953504E-3</v>
      </c>
      <c r="I605">
        <v>9.3023255813953504E-3</v>
      </c>
      <c r="J605">
        <v>0.167441860465116</v>
      </c>
      <c r="K605">
        <v>0.24418604651162801</v>
      </c>
      <c r="L605">
        <v>0.56976744186046502</v>
      </c>
      <c r="M605">
        <v>8.9371980676328497E-2</v>
      </c>
      <c r="N605">
        <v>1.20772946859903E-2</v>
      </c>
      <c r="O605">
        <v>2.41545893719807E-2</v>
      </c>
      <c r="P605">
        <v>0.106280193236715</v>
      </c>
      <c r="Q605">
        <v>7.2463768115942004E-3</v>
      </c>
      <c r="R605">
        <v>7.2463768115942004E-3</v>
      </c>
      <c r="S605">
        <v>2.4154589371980701E-3</v>
      </c>
      <c r="T605">
        <v>3.3816425120772903E-2</v>
      </c>
      <c r="U605">
        <v>0</v>
      </c>
      <c r="V605">
        <v>4.8309178743961402E-3</v>
      </c>
      <c r="W605">
        <v>4.8309178743961402E-3</v>
      </c>
      <c r="X605">
        <v>6.2801932367149801E-2</v>
      </c>
      <c r="Y605">
        <v>0.123188405797101</v>
      </c>
      <c r="Z605">
        <v>2.4154589371980701E-3</v>
      </c>
      <c r="AA605">
        <v>0.15458937198067599</v>
      </c>
      <c r="AB605">
        <v>1.69082125603865E-2</v>
      </c>
      <c r="AC605">
        <v>1.4492753623188401E-2</v>
      </c>
      <c r="AD605">
        <v>9.6618357487922701E-3</v>
      </c>
      <c r="AE605">
        <v>6.0386473429951702E-2</v>
      </c>
      <c r="AF605">
        <v>2.1739130434782601E-2</v>
      </c>
      <c r="AG605">
        <v>2.1739130434782601E-2</v>
      </c>
      <c r="AH605">
        <v>5.7971014492753603E-2</v>
      </c>
      <c r="AI605">
        <v>8.6956521739130405E-2</v>
      </c>
      <c r="AJ605">
        <v>0</v>
      </c>
      <c r="AK605">
        <v>2.4154589371980701E-3</v>
      </c>
      <c r="AL605">
        <v>2.4154589371980701E-3</v>
      </c>
      <c r="AM605">
        <v>6.7632850241545903E-2</v>
      </c>
      <c r="AN605">
        <v>2.4154589371980701E-3</v>
      </c>
      <c r="AO605">
        <v>0</v>
      </c>
      <c r="AP605">
        <v>2.7768505000000001</v>
      </c>
      <c r="AQ605">
        <v>0.63900000000000001</v>
      </c>
    </row>
    <row r="606" spans="1:43" hidden="1" x14ac:dyDescent="0.3">
      <c r="A606" t="str">
        <f t="shared" si="9"/>
        <v>Cape Verde2010</v>
      </c>
      <c r="B606" t="s">
        <v>113</v>
      </c>
      <c r="C606" t="s">
        <v>114</v>
      </c>
      <c r="D606">
        <v>2010</v>
      </c>
      <c r="E606" t="s">
        <v>49</v>
      </c>
      <c r="F606">
        <v>3.2850935883572902E-3</v>
      </c>
      <c r="G606">
        <v>0.168761904761905</v>
      </c>
      <c r="H606">
        <v>9.0293453724604993E-3</v>
      </c>
      <c r="I606">
        <v>9.0293453724604993E-3</v>
      </c>
      <c r="J606">
        <v>0.16930022573363401</v>
      </c>
      <c r="K606">
        <v>0.24604966139954901</v>
      </c>
      <c r="L606">
        <v>0.56659142212189595</v>
      </c>
      <c r="M606">
        <v>8.8785046728972E-2</v>
      </c>
      <c r="N606">
        <v>1.16822429906542E-2</v>
      </c>
      <c r="O606">
        <v>2.33644859813084E-2</v>
      </c>
      <c r="P606">
        <v>0.10747663551401899</v>
      </c>
      <c r="Q606">
        <v>7.0093457943925198E-3</v>
      </c>
      <c r="R606">
        <v>7.0093457943925198E-3</v>
      </c>
      <c r="S606">
        <v>2.3364485981308401E-3</v>
      </c>
      <c r="T606">
        <v>3.27102803738318E-2</v>
      </c>
      <c r="U606">
        <v>0</v>
      </c>
      <c r="V606">
        <v>4.6728971962616802E-3</v>
      </c>
      <c r="W606">
        <v>4.6728971962616802E-3</v>
      </c>
      <c r="X606">
        <v>6.3084112149532703E-2</v>
      </c>
      <c r="Y606">
        <v>0.121495327102804</v>
      </c>
      <c r="Z606">
        <v>2.3364485981308401E-3</v>
      </c>
      <c r="AA606">
        <v>0.151869158878505</v>
      </c>
      <c r="AB606">
        <v>1.86915887850467E-2</v>
      </c>
      <c r="AC606">
        <v>1.4018691588785E-2</v>
      </c>
      <c r="AD606">
        <v>9.3457943925233603E-3</v>
      </c>
      <c r="AE606">
        <v>6.0747663551401897E-2</v>
      </c>
      <c r="AF606">
        <v>2.33644859813084E-2</v>
      </c>
      <c r="AG606">
        <v>2.33644859813084E-2</v>
      </c>
      <c r="AH606">
        <v>5.8411214953271E-2</v>
      </c>
      <c r="AI606">
        <v>8.6448598130841103E-2</v>
      </c>
      <c r="AJ606">
        <v>0</v>
      </c>
      <c r="AK606">
        <v>2.3364485981308401E-3</v>
      </c>
      <c r="AL606">
        <v>4.6728971962616802E-3</v>
      </c>
      <c r="AM606">
        <v>6.77570093457944E-2</v>
      </c>
      <c r="AN606">
        <v>2.3364485981308401E-3</v>
      </c>
      <c r="AO606">
        <v>0</v>
      </c>
      <c r="AP606">
        <v>2.8310132000000001</v>
      </c>
      <c r="AQ606">
        <v>0.64400000000000002</v>
      </c>
    </row>
    <row r="607" spans="1:43" hidden="1" x14ac:dyDescent="0.3">
      <c r="A607" t="str">
        <f t="shared" si="9"/>
        <v>Cape Verde2011</v>
      </c>
      <c r="B607" t="s">
        <v>113</v>
      </c>
      <c r="C607" t="s">
        <v>114</v>
      </c>
      <c r="D607">
        <v>2011</v>
      </c>
      <c r="E607" t="s">
        <v>49</v>
      </c>
      <c r="F607">
        <v>3.3719802908281598E-3</v>
      </c>
      <c r="G607">
        <v>0.17233644859813099</v>
      </c>
      <c r="H607">
        <v>8.6767895878524896E-3</v>
      </c>
      <c r="I607">
        <v>8.6767895878524896E-3</v>
      </c>
      <c r="J607">
        <v>0.16485900216919699</v>
      </c>
      <c r="K607">
        <v>0.25379609544468501</v>
      </c>
      <c r="L607">
        <v>0.56399132321041201</v>
      </c>
      <c r="M607">
        <v>8.7640449438202206E-2</v>
      </c>
      <c r="N607">
        <v>1.1235955056179799E-2</v>
      </c>
      <c r="O607">
        <v>2.4719101123595499E-2</v>
      </c>
      <c r="P607">
        <v>0.107865168539326</v>
      </c>
      <c r="Q607">
        <v>6.7415730337078697E-3</v>
      </c>
      <c r="R607">
        <v>6.7415730337078697E-3</v>
      </c>
      <c r="S607">
        <v>2.24719101123596E-3</v>
      </c>
      <c r="T607">
        <v>3.3707865168539297E-2</v>
      </c>
      <c r="U607">
        <v>0</v>
      </c>
      <c r="V607">
        <v>4.4943820224719096E-3</v>
      </c>
      <c r="W607">
        <v>4.4943820224719096E-3</v>
      </c>
      <c r="X607">
        <v>6.5168539325842698E-2</v>
      </c>
      <c r="Y607">
        <v>0.121348314606742</v>
      </c>
      <c r="Z607">
        <v>2.24719101123596E-3</v>
      </c>
      <c r="AA607">
        <v>0.152808988764045</v>
      </c>
      <c r="AB607">
        <v>1.79775280898876E-2</v>
      </c>
      <c r="AC607">
        <v>1.3483146067415699E-2</v>
      </c>
      <c r="AD607">
        <v>8.9887640449438193E-3</v>
      </c>
      <c r="AE607">
        <v>6.06741573033708E-2</v>
      </c>
      <c r="AF607">
        <v>2.2471910112359501E-2</v>
      </c>
      <c r="AG607">
        <v>2.2471910112359501E-2</v>
      </c>
      <c r="AH607">
        <v>6.06741573033708E-2</v>
      </c>
      <c r="AI607">
        <v>8.5393258426966295E-2</v>
      </c>
      <c r="AJ607">
        <v>0</v>
      </c>
      <c r="AK607">
        <v>2.24719101123596E-3</v>
      </c>
      <c r="AL607">
        <v>4.4943820224719096E-3</v>
      </c>
      <c r="AM607">
        <v>6.7415730337078594E-2</v>
      </c>
      <c r="AN607">
        <v>2.24719101123596E-3</v>
      </c>
      <c r="AO607">
        <v>0</v>
      </c>
      <c r="AP607">
        <v>2.8650193000000002</v>
      </c>
      <c r="AQ607">
        <v>0.65300000000000002</v>
      </c>
    </row>
    <row r="608" spans="1:43" hidden="1" x14ac:dyDescent="0.3">
      <c r="A608" t="str">
        <f t="shared" si="9"/>
        <v>Cape Verde2012</v>
      </c>
      <c r="B608" t="s">
        <v>113</v>
      </c>
      <c r="C608" t="s">
        <v>114</v>
      </c>
      <c r="D608">
        <v>2012</v>
      </c>
      <c r="E608" t="s">
        <v>49</v>
      </c>
      <c r="F608">
        <v>3.5477576792594598E-3</v>
      </c>
      <c r="G608">
        <v>0.176968359087564</v>
      </c>
      <c r="H608">
        <v>8.3333333333333297E-3</v>
      </c>
      <c r="I608">
        <v>8.3333333333333297E-3</v>
      </c>
      <c r="J608">
        <v>0.16250000000000001</v>
      </c>
      <c r="K608">
        <v>0.264583333333333</v>
      </c>
      <c r="L608">
        <v>0.55625000000000002</v>
      </c>
      <c r="M608">
        <v>8.6580086580086604E-2</v>
      </c>
      <c r="N608">
        <v>1.2987012987013E-2</v>
      </c>
      <c r="O608">
        <v>2.3809523809523801E-2</v>
      </c>
      <c r="P608">
        <v>0.108225108225108</v>
      </c>
      <c r="Q608">
        <v>6.4935064935064896E-3</v>
      </c>
      <c r="R608">
        <v>6.4935064935064896E-3</v>
      </c>
      <c r="S608">
        <v>2.1645021645021602E-3</v>
      </c>
      <c r="T608">
        <v>3.2467532467532499E-2</v>
      </c>
      <c r="U608">
        <v>0</v>
      </c>
      <c r="V608">
        <v>4.3290043290043299E-3</v>
      </c>
      <c r="W608">
        <v>4.3290043290043299E-3</v>
      </c>
      <c r="X608">
        <v>6.0606060606060601E-2</v>
      </c>
      <c r="Y608">
        <v>0.12121212121212099</v>
      </c>
      <c r="Z608">
        <v>2.1645021645021602E-3</v>
      </c>
      <c r="AA608">
        <v>0.15151515151515199</v>
      </c>
      <c r="AB608">
        <v>1.7316017316017299E-2</v>
      </c>
      <c r="AC608">
        <v>1.2987012987013E-2</v>
      </c>
      <c r="AD608">
        <v>1.08225108225108E-2</v>
      </c>
      <c r="AE608">
        <v>6.2770562770562796E-2</v>
      </c>
      <c r="AF608">
        <v>2.1645021645021599E-2</v>
      </c>
      <c r="AG608">
        <v>2.3809523809523801E-2</v>
      </c>
      <c r="AH608">
        <v>6.0606060606060601E-2</v>
      </c>
      <c r="AI608">
        <v>8.8744588744588807E-2</v>
      </c>
      <c r="AJ608">
        <v>0</v>
      </c>
      <c r="AK608">
        <v>2.1645021645021602E-3</v>
      </c>
      <c r="AL608">
        <v>4.3290043290043299E-3</v>
      </c>
      <c r="AM608">
        <v>6.9264069264069306E-2</v>
      </c>
      <c r="AN608">
        <v>2.1645021645021602E-3</v>
      </c>
      <c r="AO608">
        <v>0</v>
      </c>
      <c r="AP608">
        <v>3.0749183000000002</v>
      </c>
      <c r="AQ608">
        <v>0.65600000000000003</v>
      </c>
    </row>
    <row r="609" spans="1:43" hidden="1" x14ac:dyDescent="0.3">
      <c r="A609" t="str">
        <f t="shared" si="9"/>
        <v>Cape Verde2013</v>
      </c>
      <c r="B609" t="s">
        <v>113</v>
      </c>
      <c r="C609" t="s">
        <v>114</v>
      </c>
      <c r="D609">
        <v>2013</v>
      </c>
      <c r="E609" t="s">
        <v>49</v>
      </c>
      <c r="F609">
        <v>3.6506517260148602E-3</v>
      </c>
      <c r="G609">
        <v>0.18038785217709499</v>
      </c>
      <c r="H609">
        <v>8.0971659919028306E-3</v>
      </c>
      <c r="I609">
        <v>8.0971659919028306E-3</v>
      </c>
      <c r="J609">
        <v>0.16194331983805699</v>
      </c>
      <c r="K609">
        <v>0.27530364372469601</v>
      </c>
      <c r="L609">
        <v>0.54655870445344101</v>
      </c>
      <c r="M609">
        <v>8.6497890295358607E-2</v>
      </c>
      <c r="N609">
        <v>1.26582278481013E-2</v>
      </c>
      <c r="O609">
        <v>2.3206751054852301E-2</v>
      </c>
      <c r="P609">
        <v>0.109704641350211</v>
      </c>
      <c r="Q609">
        <v>6.3291139240506302E-3</v>
      </c>
      <c r="R609">
        <v>6.3291139240506302E-3</v>
      </c>
      <c r="S609">
        <v>2.1097046413502099E-3</v>
      </c>
      <c r="T609">
        <v>3.1645569620253201E-2</v>
      </c>
      <c r="U609">
        <v>0</v>
      </c>
      <c r="V609">
        <v>4.2194092827004199E-3</v>
      </c>
      <c r="W609">
        <v>4.2194092827004199E-3</v>
      </c>
      <c r="X609">
        <v>6.3291139240506306E-2</v>
      </c>
      <c r="Y609">
        <v>0.122362869198312</v>
      </c>
      <c r="Z609">
        <v>2.1097046413502099E-3</v>
      </c>
      <c r="AA609">
        <v>0.151898734177215</v>
      </c>
      <c r="AB609">
        <v>1.68776371308017E-2</v>
      </c>
      <c r="AC609">
        <v>1.26582278481013E-2</v>
      </c>
      <c r="AD609">
        <v>1.05485232067511E-2</v>
      </c>
      <c r="AE609">
        <v>6.11814345991561E-2</v>
      </c>
      <c r="AF609">
        <v>2.1097046413502098E-2</v>
      </c>
      <c r="AG609">
        <v>2.3206751054852301E-2</v>
      </c>
      <c r="AH609">
        <v>6.11814345991561E-2</v>
      </c>
      <c r="AI609">
        <v>8.8607594936708903E-2</v>
      </c>
      <c r="AJ609">
        <v>0</v>
      </c>
      <c r="AK609">
        <v>2.1097046413502099E-3</v>
      </c>
      <c r="AL609">
        <v>4.2194092827004199E-3</v>
      </c>
      <c r="AM609">
        <v>6.9620253164557E-2</v>
      </c>
      <c r="AN609">
        <v>2.1097046413502099E-3</v>
      </c>
      <c r="AO609">
        <v>0</v>
      </c>
      <c r="AP609">
        <v>3.0559034</v>
      </c>
      <c r="AQ609">
        <v>0.66600000000000004</v>
      </c>
    </row>
    <row r="610" spans="1:43" hidden="1" x14ac:dyDescent="0.3">
      <c r="A610" t="str">
        <f t="shared" si="9"/>
        <v>Cape Verde2014</v>
      </c>
      <c r="B610" t="s">
        <v>113</v>
      </c>
      <c r="C610" t="s">
        <v>114</v>
      </c>
      <c r="D610">
        <v>2014</v>
      </c>
      <c r="E610" t="s">
        <v>49</v>
      </c>
      <c r="F610">
        <v>3.7901668639565801E-3</v>
      </c>
      <c r="G610">
        <v>0.18338727076591199</v>
      </c>
      <c r="H610">
        <v>7.8585461689587403E-3</v>
      </c>
      <c r="I610">
        <v>7.8585461689587403E-3</v>
      </c>
      <c r="J610">
        <v>0.15913555992141501</v>
      </c>
      <c r="K610">
        <v>0.282907662082515</v>
      </c>
      <c r="L610">
        <v>0.54223968565815295</v>
      </c>
      <c r="M610">
        <v>8.5539714867617106E-2</v>
      </c>
      <c r="N610">
        <v>1.22199592668024E-2</v>
      </c>
      <c r="O610">
        <v>2.4439918533604901E-2</v>
      </c>
      <c r="P610">
        <v>0.107942973523422</v>
      </c>
      <c r="Q610">
        <v>6.1099796334012201E-3</v>
      </c>
      <c r="R610">
        <v>6.1099796334012201E-3</v>
      </c>
      <c r="S610">
        <v>2.0366598778004102E-3</v>
      </c>
      <c r="T610">
        <v>3.25865580448065E-2</v>
      </c>
      <c r="U610">
        <v>0</v>
      </c>
      <c r="V610">
        <v>4.0733197556008099E-3</v>
      </c>
      <c r="W610">
        <v>4.0733197556008099E-3</v>
      </c>
      <c r="X610">
        <v>6.3136456211812603E-2</v>
      </c>
      <c r="Y610">
        <v>0.120162932790224</v>
      </c>
      <c r="Z610">
        <v>2.0366598778004102E-3</v>
      </c>
      <c r="AA610">
        <v>0.15071283095723001</v>
      </c>
      <c r="AB610">
        <v>1.83299389002037E-2</v>
      </c>
      <c r="AC610">
        <v>1.4256619144602901E-2</v>
      </c>
      <c r="AD610">
        <v>1.0183299389002001E-2</v>
      </c>
      <c r="AE610">
        <v>6.1099796334012198E-2</v>
      </c>
      <c r="AF610">
        <v>2.24032586558045E-2</v>
      </c>
      <c r="AG610">
        <v>2.4439918533604901E-2</v>
      </c>
      <c r="AH610">
        <v>6.3136456211812603E-2</v>
      </c>
      <c r="AI610">
        <v>8.7576374745417504E-2</v>
      </c>
      <c r="AJ610">
        <v>0</v>
      </c>
      <c r="AK610">
        <v>2.0366598778004102E-3</v>
      </c>
      <c r="AL610">
        <v>4.0733197556008099E-3</v>
      </c>
      <c r="AM610">
        <v>6.9246435845213894E-2</v>
      </c>
      <c r="AN610">
        <v>2.0366598778004102E-3</v>
      </c>
      <c r="AO610">
        <v>0</v>
      </c>
      <c r="AP610">
        <v>3.0434806000000001</v>
      </c>
      <c r="AQ610">
        <v>0.66700000000000004</v>
      </c>
    </row>
    <row r="611" spans="1:43" hidden="1" x14ac:dyDescent="0.3">
      <c r="A611" t="str">
        <f t="shared" si="9"/>
        <v>Cape Verde2015</v>
      </c>
      <c r="B611" t="s">
        <v>113</v>
      </c>
      <c r="C611" t="s">
        <v>114</v>
      </c>
      <c r="D611">
        <v>2015</v>
      </c>
      <c r="E611" t="s">
        <v>49</v>
      </c>
      <c r="F611">
        <v>3.9061856431454899E-3</v>
      </c>
      <c r="G611">
        <v>0.18518518518518501</v>
      </c>
      <c r="H611">
        <v>7.5614366729678598E-3</v>
      </c>
      <c r="I611">
        <v>7.5614366729678598E-3</v>
      </c>
      <c r="J611">
        <v>0.155009451795841</v>
      </c>
      <c r="K611">
        <v>0.29300567107750503</v>
      </c>
      <c r="L611">
        <v>0.53686200378071802</v>
      </c>
      <c r="M611">
        <v>8.4645669291338599E-2</v>
      </c>
      <c r="N611">
        <v>1.1811023622047201E-2</v>
      </c>
      <c r="O611">
        <v>2.3622047244094498E-2</v>
      </c>
      <c r="P611">
        <v>0.110236220472441</v>
      </c>
      <c r="Q611">
        <v>5.9055118110236202E-3</v>
      </c>
      <c r="R611">
        <v>5.9055118110236202E-3</v>
      </c>
      <c r="S611">
        <v>1.9685039370078701E-3</v>
      </c>
      <c r="T611">
        <v>3.1496062992125998E-2</v>
      </c>
      <c r="U611">
        <v>0</v>
      </c>
      <c r="V611">
        <v>3.9370078740157497E-3</v>
      </c>
      <c r="W611">
        <v>3.9370078740157497E-3</v>
      </c>
      <c r="X611">
        <v>6.4960629921259797E-2</v>
      </c>
      <c r="Y611">
        <v>0.12007874015748</v>
      </c>
      <c r="Z611">
        <v>1.9685039370078701E-3</v>
      </c>
      <c r="AA611">
        <v>0.151574803149606</v>
      </c>
      <c r="AB611">
        <v>1.7716535433070901E-2</v>
      </c>
      <c r="AC611">
        <v>1.3779527559055101E-2</v>
      </c>
      <c r="AD611">
        <v>9.8425196850393699E-3</v>
      </c>
      <c r="AE611">
        <v>6.1023622047244097E-2</v>
      </c>
      <c r="AF611">
        <v>2.16535433070866E-2</v>
      </c>
      <c r="AG611">
        <v>2.3622047244094498E-2</v>
      </c>
      <c r="AH611">
        <v>6.4960629921259797E-2</v>
      </c>
      <c r="AI611">
        <v>8.6614173228346497E-2</v>
      </c>
      <c r="AJ611">
        <v>0</v>
      </c>
      <c r="AK611">
        <v>1.9685039370078701E-3</v>
      </c>
      <c r="AL611">
        <v>3.9370078740157497E-3</v>
      </c>
      <c r="AM611">
        <v>7.0866141732283505E-2</v>
      </c>
      <c r="AN611">
        <v>1.9685039370078701E-3</v>
      </c>
      <c r="AO611">
        <v>0</v>
      </c>
      <c r="AP611">
        <v>3.1743044999999999</v>
      </c>
      <c r="AQ611">
        <v>0.66300000000000003</v>
      </c>
    </row>
    <row r="612" spans="1:43" hidden="1" x14ac:dyDescent="0.3">
      <c r="A612" t="str">
        <f t="shared" si="9"/>
        <v>Cape Verde2016</v>
      </c>
      <c r="B612" t="s">
        <v>113</v>
      </c>
      <c r="C612" t="s">
        <v>114</v>
      </c>
      <c r="D612">
        <v>2016</v>
      </c>
      <c r="E612" t="s">
        <v>45</v>
      </c>
      <c r="F612">
        <v>4.06274277280224E-3</v>
      </c>
      <c r="G612">
        <v>0.18812877263581501</v>
      </c>
      <c r="H612">
        <v>7.1301247771836003E-3</v>
      </c>
      <c r="I612">
        <v>7.1301247771836003E-3</v>
      </c>
      <c r="J612">
        <v>0.14438502673796799</v>
      </c>
      <c r="K612">
        <v>0.30481283422459898</v>
      </c>
      <c r="L612">
        <v>0.53654188948306603</v>
      </c>
      <c r="M612">
        <v>8.2872928176795604E-2</v>
      </c>
      <c r="N612">
        <v>1.2891344383057101E-2</v>
      </c>
      <c r="O612">
        <v>2.39410681399632E-2</v>
      </c>
      <c r="P612">
        <v>0.10865561694291</v>
      </c>
      <c r="Q612">
        <v>7.3664825046040501E-3</v>
      </c>
      <c r="R612">
        <v>7.3664825046040501E-3</v>
      </c>
      <c r="S612">
        <v>1.8416206261510099E-3</v>
      </c>
      <c r="T612">
        <v>2.94659300184162E-2</v>
      </c>
      <c r="U612">
        <v>0</v>
      </c>
      <c r="V612">
        <v>5.5248618784530402E-3</v>
      </c>
      <c r="W612">
        <v>3.6832412523020298E-3</v>
      </c>
      <c r="X612">
        <v>6.6298342541436503E-2</v>
      </c>
      <c r="Y612">
        <v>0.116022099447514</v>
      </c>
      <c r="Z612">
        <v>1.8416206261510099E-3</v>
      </c>
      <c r="AA612">
        <v>0.151012891344383</v>
      </c>
      <c r="AB612">
        <v>1.8416206261510099E-2</v>
      </c>
      <c r="AC612">
        <v>1.47329650092081E-2</v>
      </c>
      <c r="AD612">
        <v>1.1049723756906099E-2</v>
      </c>
      <c r="AE612">
        <v>6.0773480662983402E-2</v>
      </c>
      <c r="AF612">
        <v>2.02578268876611E-2</v>
      </c>
      <c r="AG612">
        <v>2.39410681399632E-2</v>
      </c>
      <c r="AH612">
        <v>6.6298342541436503E-2</v>
      </c>
      <c r="AI612">
        <v>8.6556169429097607E-2</v>
      </c>
      <c r="AJ612">
        <v>0</v>
      </c>
      <c r="AK612">
        <v>1.8416206261510099E-3</v>
      </c>
      <c r="AL612">
        <v>3.6832412523020298E-3</v>
      </c>
      <c r="AM612">
        <v>7.18232044198895E-2</v>
      </c>
      <c r="AN612">
        <v>1.8416206261510099E-3</v>
      </c>
      <c r="AO612">
        <v>0</v>
      </c>
      <c r="AP612">
        <v>3.0803907000000001</v>
      </c>
      <c r="AQ612">
        <v>0.67</v>
      </c>
    </row>
    <row r="613" spans="1:43" hidden="1" x14ac:dyDescent="0.3">
      <c r="A613" t="str">
        <f t="shared" si="9"/>
        <v>Cape Verde2017</v>
      </c>
      <c r="B613" t="s">
        <v>113</v>
      </c>
      <c r="C613" t="s">
        <v>114</v>
      </c>
      <c r="D613">
        <v>2017</v>
      </c>
      <c r="E613" t="s">
        <v>45</v>
      </c>
      <c r="F613">
        <v>4.1883026644411398E-3</v>
      </c>
      <c r="G613">
        <v>0.19256089532587201</v>
      </c>
      <c r="H613">
        <v>6.8376068376068402E-3</v>
      </c>
      <c r="I613">
        <v>6.8376068376068402E-3</v>
      </c>
      <c r="J613">
        <v>0.14017094017094001</v>
      </c>
      <c r="K613">
        <v>0.31794871794871798</v>
      </c>
      <c r="L613">
        <v>0.52820512820512799</v>
      </c>
      <c r="M613">
        <v>8.1560283687943297E-2</v>
      </c>
      <c r="N613">
        <v>1.24113475177305E-2</v>
      </c>
      <c r="O613">
        <v>2.30496453900709E-2</v>
      </c>
      <c r="P613">
        <v>0.109929078014184</v>
      </c>
      <c r="Q613">
        <v>7.09219858156028E-3</v>
      </c>
      <c r="R613">
        <v>7.09219858156028E-3</v>
      </c>
      <c r="S613">
        <v>1.77304964539007E-3</v>
      </c>
      <c r="T613">
        <v>3.0141843971631201E-2</v>
      </c>
      <c r="U613">
        <v>0</v>
      </c>
      <c r="V613">
        <v>5.31914893617021E-3</v>
      </c>
      <c r="W613">
        <v>3.54609929078014E-3</v>
      </c>
      <c r="X613">
        <v>6.5602836879432594E-2</v>
      </c>
      <c r="Y613">
        <v>0.120567375886525</v>
      </c>
      <c r="Z613">
        <v>1.77304964539007E-3</v>
      </c>
      <c r="AA613">
        <v>0.150709219858156</v>
      </c>
      <c r="AB613">
        <v>1.77304964539007E-2</v>
      </c>
      <c r="AC613">
        <v>1.41843971631206E-2</v>
      </c>
      <c r="AD613">
        <v>1.0638297872340399E-2</v>
      </c>
      <c r="AE613">
        <v>6.0283687943262401E-2</v>
      </c>
      <c r="AF613">
        <v>1.9503546099290801E-2</v>
      </c>
      <c r="AG613">
        <v>2.30496453900709E-2</v>
      </c>
      <c r="AH613">
        <v>6.7375886524822695E-2</v>
      </c>
      <c r="AI613">
        <v>8.8652482269503494E-2</v>
      </c>
      <c r="AJ613">
        <v>0</v>
      </c>
      <c r="AK613">
        <v>1.77304964539007E-3</v>
      </c>
      <c r="AL613">
        <v>3.54609929078014E-3</v>
      </c>
      <c r="AM613">
        <v>7.09219858156028E-2</v>
      </c>
      <c r="AN613">
        <v>1.77304964539007E-3</v>
      </c>
      <c r="AO613">
        <v>0</v>
      </c>
      <c r="AP613">
        <v>3.2810853</v>
      </c>
      <c r="AQ613">
        <v>0.67500000000000004</v>
      </c>
    </row>
    <row r="614" spans="1:43" hidden="1" x14ac:dyDescent="0.3">
      <c r="A614" t="str">
        <f t="shared" si="9"/>
        <v>Central African Republic2000</v>
      </c>
      <c r="B614" t="s">
        <v>115</v>
      </c>
      <c r="C614" t="s">
        <v>116</v>
      </c>
      <c r="D614">
        <v>2000</v>
      </c>
      <c r="E614" t="s">
        <v>49</v>
      </c>
      <c r="F614">
        <v>2.4305310389010999E-3</v>
      </c>
      <c r="G614">
        <v>3.0111958661417301E-2</v>
      </c>
      <c r="H614">
        <v>3.9816232771822398E-2</v>
      </c>
      <c r="I614">
        <v>1.93976518631955E-2</v>
      </c>
      <c r="J614">
        <v>0.23838693210821801</v>
      </c>
      <c r="K614">
        <v>0.51097498723838697</v>
      </c>
      <c r="L614">
        <v>0.19142419601837701</v>
      </c>
      <c r="M614">
        <v>3.5078251484079899E-2</v>
      </c>
      <c r="N614">
        <v>7.0156502968159703E-3</v>
      </c>
      <c r="O614">
        <v>1.9967620075553201E-2</v>
      </c>
      <c r="P614">
        <v>0.116028062601187</v>
      </c>
      <c r="Q614">
        <v>1.7269293038316199E-2</v>
      </c>
      <c r="R614">
        <v>9.1743119266055103E-3</v>
      </c>
      <c r="S614">
        <v>5.9363194819212102E-3</v>
      </c>
      <c r="T614">
        <v>5.7744198596869897E-2</v>
      </c>
      <c r="U614">
        <v>6.4759848893685898E-3</v>
      </c>
      <c r="V614">
        <v>9.7139773340528899E-3</v>
      </c>
      <c r="W614">
        <v>1.6189962223421501E-3</v>
      </c>
      <c r="X614">
        <v>8.9584457636265505E-2</v>
      </c>
      <c r="Y614">
        <v>5.7744198596869897E-2</v>
      </c>
      <c r="Z614">
        <v>4.3173232595790602E-3</v>
      </c>
      <c r="AA614">
        <v>0.119805720453319</v>
      </c>
      <c r="AB614">
        <v>1.9967620075553201E-2</v>
      </c>
      <c r="AC614">
        <v>9.7139773340528899E-3</v>
      </c>
      <c r="AD614">
        <v>8.6346465191581203E-3</v>
      </c>
      <c r="AE614">
        <v>0.17215326497571501</v>
      </c>
      <c r="AF614">
        <v>1.88882892606584E-2</v>
      </c>
      <c r="AG614">
        <v>2.6443604964921701E-2</v>
      </c>
      <c r="AH614">
        <v>1.6189962223421499E-2</v>
      </c>
      <c r="AI614">
        <v>0.10307609282245001</v>
      </c>
      <c r="AJ614">
        <v>1.6189962223421501E-3</v>
      </c>
      <c r="AK614">
        <v>7.0156502968159703E-3</v>
      </c>
      <c r="AL614">
        <v>4.8569886670264397E-3</v>
      </c>
      <c r="AM614">
        <v>4.9109552077711803E-2</v>
      </c>
      <c r="AN614">
        <v>2.6983270372369101E-3</v>
      </c>
      <c r="AO614">
        <v>2.1586616297895301E-3</v>
      </c>
      <c r="AP614">
        <v>1.7202142</v>
      </c>
      <c r="AQ614">
        <v>0.32900000000000001</v>
      </c>
    </row>
    <row r="615" spans="1:43" hidden="1" x14ac:dyDescent="0.3">
      <c r="A615" t="str">
        <f t="shared" si="9"/>
        <v>Central African Republic2001</v>
      </c>
      <c r="B615" t="s">
        <v>115</v>
      </c>
      <c r="C615" t="s">
        <v>116</v>
      </c>
      <c r="D615">
        <v>2001</v>
      </c>
      <c r="E615" t="s">
        <v>49</v>
      </c>
      <c r="F615">
        <v>2.4196150019923099E-3</v>
      </c>
      <c r="G615">
        <v>2.97762271414822E-2</v>
      </c>
      <c r="H615">
        <v>3.9898989898989899E-2</v>
      </c>
      <c r="I615">
        <v>1.9696969696969699E-2</v>
      </c>
      <c r="J615">
        <v>0.241414141414141</v>
      </c>
      <c r="K615">
        <v>0.50808080808080802</v>
      </c>
      <c r="L615">
        <v>0.190909090909091</v>
      </c>
      <c r="M615">
        <v>3.4722222222222203E-2</v>
      </c>
      <c r="N615">
        <v>6.9444444444444397E-3</v>
      </c>
      <c r="O615">
        <v>2.02991452991453E-2</v>
      </c>
      <c r="P615">
        <v>0.11591880341880299</v>
      </c>
      <c r="Q615">
        <v>1.7094017094017099E-2</v>
      </c>
      <c r="R615">
        <v>9.6153846153846194E-3</v>
      </c>
      <c r="S615">
        <v>5.8760683760683803E-3</v>
      </c>
      <c r="T615">
        <v>5.82264957264957E-2</v>
      </c>
      <c r="U615">
        <v>6.9444444444444397E-3</v>
      </c>
      <c r="V615">
        <v>9.6153846153846194E-3</v>
      </c>
      <c r="W615">
        <v>1.6025641025640999E-3</v>
      </c>
      <c r="X615">
        <v>9.0277777777777804E-2</v>
      </c>
      <c r="Y615">
        <v>5.82264957264957E-2</v>
      </c>
      <c r="Z615">
        <v>4.2735042735042696E-3</v>
      </c>
      <c r="AA615">
        <v>0.118055555555556</v>
      </c>
      <c r="AB615">
        <v>1.9764957264957299E-2</v>
      </c>
      <c r="AC615">
        <v>9.6153846153846194E-3</v>
      </c>
      <c r="AD615">
        <v>8.5470085470085496E-3</v>
      </c>
      <c r="AE615">
        <v>0.17307692307692299</v>
      </c>
      <c r="AF615">
        <v>1.9230769230769201E-2</v>
      </c>
      <c r="AG615">
        <v>2.7243589743589699E-2</v>
      </c>
      <c r="AH615">
        <v>1.6025641025641E-2</v>
      </c>
      <c r="AI615">
        <v>0.101495726495726</v>
      </c>
      <c r="AJ615">
        <v>1.6025641025640999E-3</v>
      </c>
      <c r="AK615">
        <v>6.9444444444444397E-3</v>
      </c>
      <c r="AL615">
        <v>4.8076923076923097E-3</v>
      </c>
      <c r="AM615">
        <v>4.9145299145299103E-2</v>
      </c>
      <c r="AN615">
        <v>2.6709401709401701E-3</v>
      </c>
      <c r="AO615">
        <v>2.13675213675214E-3</v>
      </c>
      <c r="AP615">
        <v>1.5170106999999999</v>
      </c>
      <c r="AQ615">
        <v>0.33200000000000002</v>
      </c>
    </row>
    <row r="616" spans="1:43" hidden="1" x14ac:dyDescent="0.3">
      <c r="A616" t="str">
        <f t="shared" si="9"/>
        <v>Central African Republic2002</v>
      </c>
      <c r="B616" t="s">
        <v>115</v>
      </c>
      <c r="C616" t="s">
        <v>116</v>
      </c>
      <c r="D616">
        <v>2002</v>
      </c>
      <c r="E616" t="s">
        <v>49</v>
      </c>
      <c r="F616">
        <v>2.4254650230419702E-3</v>
      </c>
      <c r="G616">
        <v>2.99209327854504E-2</v>
      </c>
      <c r="H616">
        <v>3.9702233250620299E-2</v>
      </c>
      <c r="I616">
        <v>1.9851116625310201E-2</v>
      </c>
      <c r="J616">
        <v>0.246153846153846</v>
      </c>
      <c r="K616">
        <v>0.50372208436724597</v>
      </c>
      <c r="L616">
        <v>0.190570719602978</v>
      </c>
      <c r="M616">
        <v>3.41745531019979E-2</v>
      </c>
      <c r="N616">
        <v>7.3606729758149301E-3</v>
      </c>
      <c r="O616">
        <v>1.99789695057834E-2</v>
      </c>
      <c r="P616">
        <v>0.115667718191377</v>
      </c>
      <c r="Q616">
        <v>1.68243953732913E-2</v>
      </c>
      <c r="R616">
        <v>9.4637223974763408E-3</v>
      </c>
      <c r="S616">
        <v>5.7833859095688701E-3</v>
      </c>
      <c r="T616">
        <v>5.8885383806519503E-2</v>
      </c>
      <c r="U616">
        <v>6.8349106203995803E-3</v>
      </c>
      <c r="V616">
        <v>9.4637223974763408E-3</v>
      </c>
      <c r="W616">
        <v>1.57728706624606E-3</v>
      </c>
      <c r="X616">
        <v>9.1482649842271294E-2</v>
      </c>
      <c r="Y616">
        <v>5.7833859095688701E-2</v>
      </c>
      <c r="Z616">
        <v>4.2060988433228197E-3</v>
      </c>
      <c r="AA616">
        <v>0.117245005257624</v>
      </c>
      <c r="AB616">
        <v>1.9453207150367999E-2</v>
      </c>
      <c r="AC616">
        <v>9.9894847528916898E-3</v>
      </c>
      <c r="AD616">
        <v>8.9379600420609901E-3</v>
      </c>
      <c r="AE616">
        <v>0.174553101997897</v>
      </c>
      <c r="AF616">
        <v>1.9453207150367999E-2</v>
      </c>
      <c r="AG616">
        <v>2.73396424815983E-2</v>
      </c>
      <c r="AH616">
        <v>1.6298633017875899E-2</v>
      </c>
      <c r="AI616">
        <v>9.9894847528916905E-2</v>
      </c>
      <c r="AJ616">
        <v>1.57728706624606E-3</v>
      </c>
      <c r="AK616">
        <v>6.8349106203995803E-3</v>
      </c>
      <c r="AL616">
        <v>4.7318611987381704E-3</v>
      </c>
      <c r="AM616">
        <v>4.9421661409043097E-2</v>
      </c>
      <c r="AN616">
        <v>2.6288117770767601E-3</v>
      </c>
      <c r="AO616">
        <v>2.1030494216614098E-3</v>
      </c>
      <c r="AP616">
        <v>1.4357200999999999</v>
      </c>
      <c r="AQ616">
        <v>0.33300000000000002</v>
      </c>
    </row>
    <row r="617" spans="1:43" hidden="1" x14ac:dyDescent="0.3">
      <c r="A617" t="str">
        <f t="shared" si="9"/>
        <v>Central African Republic2003</v>
      </c>
      <c r="B617" t="s">
        <v>115</v>
      </c>
      <c r="C617" t="s">
        <v>116</v>
      </c>
      <c r="D617">
        <v>2003</v>
      </c>
      <c r="E617" t="s">
        <v>49</v>
      </c>
      <c r="F617">
        <v>2.4003346506664101E-3</v>
      </c>
      <c r="G617">
        <v>3.0065897858319601E-2</v>
      </c>
      <c r="H617">
        <v>4.0117416829745602E-2</v>
      </c>
      <c r="I617">
        <v>2.0058708414872801E-2</v>
      </c>
      <c r="J617">
        <v>0.24853228962818</v>
      </c>
      <c r="K617">
        <v>0.50097847358121295</v>
      </c>
      <c r="L617">
        <v>0.19031311154598801</v>
      </c>
      <c r="M617">
        <v>3.3696215655780203E-2</v>
      </c>
      <c r="N617">
        <v>7.2576464489372697E-3</v>
      </c>
      <c r="O617">
        <v>2.0217729393468099E-2</v>
      </c>
      <c r="P617">
        <v>0.115603939865215</v>
      </c>
      <c r="Q617">
        <v>1.71073094867807E-2</v>
      </c>
      <c r="R617">
        <v>9.3312597200622092E-3</v>
      </c>
      <c r="S617">
        <v>5.7024364955935696E-3</v>
      </c>
      <c r="T617">
        <v>5.9097978227060699E-2</v>
      </c>
      <c r="U617">
        <v>6.7392431311560398E-3</v>
      </c>
      <c r="V617">
        <v>9.3312597200622092E-3</v>
      </c>
      <c r="W617">
        <v>1.5552099533437001E-3</v>
      </c>
      <c r="X617">
        <v>9.2275790565059607E-2</v>
      </c>
      <c r="Y617">
        <v>5.8061171591498199E-2</v>
      </c>
      <c r="Z617">
        <v>4.6656298600311003E-3</v>
      </c>
      <c r="AA617">
        <v>0.116122343182996</v>
      </c>
      <c r="AB617">
        <v>1.91809227579057E-2</v>
      </c>
      <c r="AC617">
        <v>9.84966303784344E-3</v>
      </c>
      <c r="AD617">
        <v>8.8128564022809802E-3</v>
      </c>
      <c r="AE617">
        <v>0.174701918092276</v>
      </c>
      <c r="AF617">
        <v>1.9699326075686901E-2</v>
      </c>
      <c r="AG617">
        <v>2.7475375842405399E-2</v>
      </c>
      <c r="AH617">
        <v>1.60705028512182E-2</v>
      </c>
      <c r="AI617">
        <v>9.9015033696215698E-2</v>
      </c>
      <c r="AJ617">
        <v>1.5552099533437001E-3</v>
      </c>
      <c r="AK617">
        <v>6.7392431311560398E-3</v>
      </c>
      <c r="AL617">
        <v>4.6656298600311003E-3</v>
      </c>
      <c r="AM617">
        <v>4.9766718506998403E-2</v>
      </c>
      <c r="AN617">
        <v>3.1104199066874002E-3</v>
      </c>
      <c r="AO617">
        <v>2.5920165889061699E-3</v>
      </c>
      <c r="AP617">
        <v>1.5427583</v>
      </c>
      <c r="AQ617">
        <v>0.33300000000000002</v>
      </c>
    </row>
    <row r="618" spans="1:43" hidden="1" x14ac:dyDescent="0.3">
      <c r="A618" t="str">
        <f t="shared" si="9"/>
        <v>Central African Republic2004</v>
      </c>
      <c r="B618" t="s">
        <v>115</v>
      </c>
      <c r="C618" t="s">
        <v>116</v>
      </c>
      <c r="D618">
        <v>2004</v>
      </c>
      <c r="E618" t="s">
        <v>49</v>
      </c>
      <c r="F618">
        <v>2.3828788459656098E-3</v>
      </c>
      <c r="G618">
        <v>3.0141689214744999E-2</v>
      </c>
      <c r="H618">
        <v>4.0057915057915103E-2</v>
      </c>
      <c r="I618">
        <v>2.0270270270270299E-2</v>
      </c>
      <c r="J618">
        <v>0.25048262548262601</v>
      </c>
      <c r="K618">
        <v>0.49855212355212403</v>
      </c>
      <c r="L618">
        <v>0.19063706563706601</v>
      </c>
      <c r="M618">
        <v>3.3197139938712997E-2</v>
      </c>
      <c r="N618">
        <v>7.1501532175689501E-3</v>
      </c>
      <c r="O618">
        <v>1.9918283963227802E-2</v>
      </c>
      <c r="P618">
        <v>0.115423901940756</v>
      </c>
      <c r="Q618">
        <v>1.6853932584269701E-2</v>
      </c>
      <c r="R618">
        <v>9.7037793667007193E-3</v>
      </c>
      <c r="S618">
        <v>6.1287027579162399E-3</v>
      </c>
      <c r="T618">
        <v>5.9244126659856997E-2</v>
      </c>
      <c r="U618">
        <v>6.6394279877425898E-3</v>
      </c>
      <c r="V618">
        <v>9.7037793667007193E-3</v>
      </c>
      <c r="W618">
        <v>1.53217568947906E-3</v>
      </c>
      <c r="X618">
        <v>9.3462717058222705E-2</v>
      </c>
      <c r="Y618">
        <v>5.7711950970377901E-2</v>
      </c>
      <c r="Z618">
        <v>4.59652706843718E-3</v>
      </c>
      <c r="AA618">
        <v>0.115423901940756</v>
      </c>
      <c r="AB618">
        <v>1.94075587334014E-2</v>
      </c>
      <c r="AC618">
        <v>9.7037793667007193E-3</v>
      </c>
      <c r="AD618">
        <v>9.1930541368743599E-3</v>
      </c>
      <c r="AE618">
        <v>0.17517875383043899</v>
      </c>
      <c r="AF618">
        <v>2.0429009193054098E-2</v>
      </c>
      <c r="AG618">
        <v>2.7579162410623099E-2</v>
      </c>
      <c r="AH618">
        <v>1.63432073544433E-2</v>
      </c>
      <c r="AI618">
        <v>9.7548518896833497E-2</v>
      </c>
      <c r="AJ618">
        <v>1.53217568947906E-3</v>
      </c>
      <c r="AK618">
        <v>6.6394279877425898E-3</v>
      </c>
      <c r="AL618">
        <v>4.59652706843718E-3</v>
      </c>
      <c r="AM618">
        <v>4.9540347293156303E-2</v>
      </c>
      <c r="AN618">
        <v>3.06435137895812E-3</v>
      </c>
      <c r="AO618">
        <v>2.5536261491317701E-3</v>
      </c>
      <c r="AP618">
        <v>1.4743906</v>
      </c>
      <c r="AQ618">
        <v>0.33700000000000002</v>
      </c>
    </row>
    <row r="619" spans="1:43" hidden="1" x14ac:dyDescent="0.3">
      <c r="A619" t="str">
        <f t="shared" si="9"/>
        <v>Central African Republic2005</v>
      </c>
      <c r="B619" t="s">
        <v>115</v>
      </c>
      <c r="C619" t="s">
        <v>116</v>
      </c>
      <c r="D619">
        <v>2005</v>
      </c>
      <c r="E619" t="s">
        <v>44</v>
      </c>
      <c r="F619">
        <v>2.3631742466923801E-3</v>
      </c>
      <c r="G619">
        <v>3.0360915747735199E-2</v>
      </c>
      <c r="H619">
        <v>4.0534096328087701E-2</v>
      </c>
      <c r="I619">
        <v>2.0028612303290401E-2</v>
      </c>
      <c r="J619">
        <v>0.25131139723414397</v>
      </c>
      <c r="K619">
        <v>0.49690033381020499</v>
      </c>
      <c r="L619">
        <v>0.19122556032427299</v>
      </c>
      <c r="M619">
        <v>3.2795156407669002E-2</v>
      </c>
      <c r="N619">
        <v>7.5681130171543903E-3</v>
      </c>
      <c r="O619">
        <v>2.0181634712411699E-2</v>
      </c>
      <c r="P619">
        <v>0.115035317860747</v>
      </c>
      <c r="Q619">
        <v>1.66498486377397E-2</v>
      </c>
      <c r="R619">
        <v>9.5862764883955596E-3</v>
      </c>
      <c r="S619">
        <v>6.0544904137235104E-3</v>
      </c>
      <c r="T619">
        <v>5.9535822401614501E-2</v>
      </c>
      <c r="U619">
        <v>7.0635721493441002E-3</v>
      </c>
      <c r="V619">
        <v>9.5862764883955596E-3</v>
      </c>
      <c r="W619">
        <v>1.51362260343088E-3</v>
      </c>
      <c r="X619">
        <v>9.3844601412714404E-2</v>
      </c>
      <c r="Y619">
        <v>5.8022199798183703E-2</v>
      </c>
      <c r="Z619">
        <v>4.5408678102926304E-3</v>
      </c>
      <c r="AA619">
        <v>0.115035317860747</v>
      </c>
      <c r="AB619">
        <v>1.9172552976791098E-2</v>
      </c>
      <c r="AC619">
        <v>1.00908173562059E-2</v>
      </c>
      <c r="AD619">
        <v>9.0817356205852694E-3</v>
      </c>
      <c r="AE619">
        <v>0.175075681130172</v>
      </c>
      <c r="AF619">
        <v>2.0686175580222E-2</v>
      </c>
      <c r="AG619">
        <v>2.77497477295661E-2</v>
      </c>
      <c r="AH619">
        <v>1.6145307769929399E-2</v>
      </c>
      <c r="AI619">
        <v>9.6871846619576193E-2</v>
      </c>
      <c r="AJ619">
        <v>1.51362260343088E-3</v>
      </c>
      <c r="AK619">
        <v>7.0635721493441002E-3</v>
      </c>
      <c r="AL619">
        <v>4.5408678102926304E-3</v>
      </c>
      <c r="AM619">
        <v>4.9445005045408698E-2</v>
      </c>
      <c r="AN619">
        <v>3.0272452068617599E-3</v>
      </c>
      <c r="AO619">
        <v>2.5227043390514598E-3</v>
      </c>
      <c r="AP619">
        <v>1.0353682</v>
      </c>
      <c r="AQ619">
        <v>0.34200000000000003</v>
      </c>
    </row>
    <row r="620" spans="1:43" hidden="1" x14ac:dyDescent="0.3">
      <c r="A620" t="str">
        <f t="shared" si="9"/>
        <v>Central African Republic2006</v>
      </c>
      <c r="B620" t="s">
        <v>115</v>
      </c>
      <c r="C620" t="s">
        <v>116</v>
      </c>
      <c r="D620">
        <v>2006</v>
      </c>
      <c r="E620" t="s">
        <v>44</v>
      </c>
      <c r="F620">
        <v>2.38604875133664E-3</v>
      </c>
      <c r="G620">
        <v>3.07690094651745E-2</v>
      </c>
      <c r="H620">
        <v>4.3030869971936399E-2</v>
      </c>
      <c r="I620">
        <v>2.1515434985968199E-2</v>
      </c>
      <c r="J620">
        <v>0.25163704396632403</v>
      </c>
      <c r="K620">
        <v>0.49391955098222601</v>
      </c>
      <c r="L620">
        <v>0.18989710009354499</v>
      </c>
      <c r="M620">
        <v>3.2738095238095198E-2</v>
      </c>
      <c r="N620">
        <v>7.4404761904761901E-3</v>
      </c>
      <c r="O620">
        <v>2.0337301587301598E-2</v>
      </c>
      <c r="P620">
        <v>0.114583333333333</v>
      </c>
      <c r="Q620">
        <v>1.6865079365079399E-2</v>
      </c>
      <c r="R620">
        <v>9.4246031746031706E-3</v>
      </c>
      <c r="S620">
        <v>5.9523809523809503E-3</v>
      </c>
      <c r="T620">
        <v>6.1507936507936498E-2</v>
      </c>
      <c r="U620">
        <v>6.9444444444444397E-3</v>
      </c>
      <c r="V620">
        <v>9.4246031746031706E-3</v>
      </c>
      <c r="W620">
        <v>1.48809523809524E-3</v>
      </c>
      <c r="X620">
        <v>9.4246031746031703E-2</v>
      </c>
      <c r="Y620">
        <v>5.7539682539682502E-2</v>
      </c>
      <c r="Z620">
        <v>4.4642857142857097E-3</v>
      </c>
      <c r="AA620">
        <v>0.114087301587302</v>
      </c>
      <c r="AB620">
        <v>1.88492063492063E-2</v>
      </c>
      <c r="AC620">
        <v>9.9206349206349201E-3</v>
      </c>
      <c r="AD620">
        <v>9.4246031746031706E-3</v>
      </c>
      <c r="AE620">
        <v>0.17460317460317501</v>
      </c>
      <c r="AF620">
        <v>2.1329365079365101E-2</v>
      </c>
      <c r="AG620">
        <v>2.82738095238095E-2</v>
      </c>
      <c r="AH620">
        <v>1.6369047619047599E-2</v>
      </c>
      <c r="AI620">
        <v>9.5734126984127005E-2</v>
      </c>
      <c r="AJ620">
        <v>1.48809523809524E-3</v>
      </c>
      <c r="AK620">
        <v>6.9444444444444397E-3</v>
      </c>
      <c r="AL620">
        <v>4.96031746031746E-3</v>
      </c>
      <c r="AM620">
        <v>4.96031746031746E-2</v>
      </c>
      <c r="AN620">
        <v>2.9761904761904799E-3</v>
      </c>
      <c r="AO620">
        <v>2.48015873015873E-3</v>
      </c>
      <c r="AP620">
        <v>1.2272907</v>
      </c>
      <c r="AQ620">
        <v>0.34499999999999997</v>
      </c>
    </row>
    <row r="621" spans="1:43" hidden="1" x14ac:dyDescent="0.3">
      <c r="A621" t="str">
        <f t="shared" si="9"/>
        <v>Central African Republic2007</v>
      </c>
      <c r="B621" t="s">
        <v>115</v>
      </c>
      <c r="C621" t="s">
        <v>116</v>
      </c>
      <c r="D621">
        <v>2007</v>
      </c>
      <c r="E621" t="s">
        <v>44</v>
      </c>
      <c r="F621">
        <v>2.3660118526175498E-3</v>
      </c>
      <c r="G621">
        <v>3.12373810210557E-2</v>
      </c>
      <c r="H621">
        <v>4.4321329639889197E-2</v>
      </c>
      <c r="I621">
        <v>2.1698984302862399E-2</v>
      </c>
      <c r="J621">
        <v>0.25069252077562298</v>
      </c>
      <c r="K621">
        <v>0.493536472760849</v>
      </c>
      <c r="L621">
        <v>0.189750692520776</v>
      </c>
      <c r="M621">
        <v>3.23846908734053E-2</v>
      </c>
      <c r="N621">
        <v>7.3601570166830204E-3</v>
      </c>
      <c r="O621">
        <v>2.01177625122669E-2</v>
      </c>
      <c r="P621">
        <v>0.11432777232581</v>
      </c>
      <c r="Q621">
        <v>1.66830225711482E-2</v>
      </c>
      <c r="R621">
        <v>9.3228655544651592E-3</v>
      </c>
      <c r="S621">
        <v>5.8881256133464198E-3</v>
      </c>
      <c r="T621">
        <v>6.2315996074582901E-2</v>
      </c>
      <c r="U621">
        <v>6.86947988223749E-3</v>
      </c>
      <c r="V621">
        <v>9.8135426889107008E-3</v>
      </c>
      <c r="W621">
        <v>1.4720314033366E-3</v>
      </c>
      <c r="X621">
        <v>9.4700686947988194E-2</v>
      </c>
      <c r="Y621">
        <v>5.7899901864573097E-2</v>
      </c>
      <c r="Z621">
        <v>4.4160942100098096E-3</v>
      </c>
      <c r="AA621">
        <v>0.11383709519136399</v>
      </c>
      <c r="AB621">
        <v>1.8645731108930301E-2</v>
      </c>
      <c r="AC621">
        <v>9.8135426889107008E-3</v>
      </c>
      <c r="AD621">
        <v>9.3228655544651592E-3</v>
      </c>
      <c r="AE621">
        <v>0.173699705593719</v>
      </c>
      <c r="AF621">
        <v>2.1589793915603499E-2</v>
      </c>
      <c r="AG621">
        <v>2.8949950932286601E-2</v>
      </c>
      <c r="AH621">
        <v>1.6192345436702699E-2</v>
      </c>
      <c r="AI621">
        <v>9.5682041216879302E-2</v>
      </c>
      <c r="AJ621">
        <v>1.4720314033366E-3</v>
      </c>
      <c r="AK621">
        <v>6.86947988223749E-3</v>
      </c>
      <c r="AL621">
        <v>4.9067713444553504E-3</v>
      </c>
      <c r="AM621">
        <v>5.0049067713444598E-2</v>
      </c>
      <c r="AN621">
        <v>2.9440628066732099E-3</v>
      </c>
      <c r="AO621">
        <v>2.45338567222767E-3</v>
      </c>
      <c r="AP621">
        <v>1.2716498000000001</v>
      </c>
      <c r="AQ621">
        <v>0.35099999999999998</v>
      </c>
    </row>
    <row r="622" spans="1:43" hidden="1" x14ac:dyDescent="0.3">
      <c r="A622" t="str">
        <f t="shared" si="9"/>
        <v>Central African Republic2008</v>
      </c>
      <c r="B622" t="s">
        <v>115</v>
      </c>
      <c r="C622" t="s">
        <v>116</v>
      </c>
      <c r="D622">
        <v>2008</v>
      </c>
      <c r="E622" t="s">
        <v>45</v>
      </c>
      <c r="F622">
        <v>2.3456756089054601E-3</v>
      </c>
      <c r="G622">
        <v>3.19732480713385E-2</v>
      </c>
      <c r="H622">
        <v>4.4933516735442498E-2</v>
      </c>
      <c r="I622">
        <v>2.15497478221E-2</v>
      </c>
      <c r="J622">
        <v>0.24850985786336499</v>
      </c>
      <c r="K622">
        <v>0.49426868408986702</v>
      </c>
      <c r="L622">
        <v>0.19073819348922499</v>
      </c>
      <c r="M622">
        <v>3.1630170316301699E-2</v>
      </c>
      <c r="N622">
        <v>7.7858880778588803E-3</v>
      </c>
      <c r="O622">
        <v>2.04379562043796E-2</v>
      </c>
      <c r="P622">
        <v>0.114841849148418</v>
      </c>
      <c r="Q622">
        <v>1.6545012165450099E-2</v>
      </c>
      <c r="R622">
        <v>9.7323600973235995E-3</v>
      </c>
      <c r="S622">
        <v>6.32603406326034E-3</v>
      </c>
      <c r="T622">
        <v>6.2287104622871001E-2</v>
      </c>
      <c r="U622">
        <v>6.8126520681265198E-3</v>
      </c>
      <c r="V622">
        <v>9.7323600973235995E-3</v>
      </c>
      <c r="W622">
        <v>1.4598540145985401E-3</v>
      </c>
      <c r="X622">
        <v>9.4890510948905105E-2</v>
      </c>
      <c r="Y622">
        <v>5.7907542579075398E-2</v>
      </c>
      <c r="Z622">
        <v>4.3795620437956199E-3</v>
      </c>
      <c r="AA622">
        <v>0.11338199513382</v>
      </c>
      <c r="AB622">
        <v>1.8491484184914801E-2</v>
      </c>
      <c r="AC622">
        <v>9.7323600973235995E-3</v>
      </c>
      <c r="AD622">
        <v>9.7323600973235995E-3</v>
      </c>
      <c r="AE622">
        <v>0.17226277372262799</v>
      </c>
      <c r="AF622">
        <v>2.18978102189781E-2</v>
      </c>
      <c r="AG622">
        <v>2.87104622871046E-2</v>
      </c>
      <c r="AH622">
        <v>1.6545012165450099E-2</v>
      </c>
      <c r="AI622">
        <v>9.4890510948905105E-2</v>
      </c>
      <c r="AJ622">
        <v>1.9464720194647201E-3</v>
      </c>
      <c r="AK622">
        <v>6.8126520681265198E-3</v>
      </c>
      <c r="AL622">
        <v>4.8661800486617997E-3</v>
      </c>
      <c r="AM622">
        <v>5.0608272506082699E-2</v>
      </c>
      <c r="AN622">
        <v>2.9197080291970801E-3</v>
      </c>
      <c r="AO622">
        <v>2.4330900243308999E-3</v>
      </c>
      <c r="AP622">
        <v>0.84918875000000005</v>
      </c>
      <c r="AQ622">
        <v>0.35799999999999998</v>
      </c>
    </row>
    <row r="623" spans="1:43" hidden="1" x14ac:dyDescent="0.3">
      <c r="A623" t="str">
        <f t="shared" si="9"/>
        <v>Central African Republic2009</v>
      </c>
      <c r="B623" t="s">
        <v>115</v>
      </c>
      <c r="C623" t="s">
        <v>116</v>
      </c>
      <c r="D623">
        <v>2009</v>
      </c>
      <c r="E623" t="s">
        <v>45</v>
      </c>
      <c r="F623">
        <v>2.3456152052647502E-3</v>
      </c>
      <c r="G623">
        <v>3.2682805237459901E-2</v>
      </c>
      <c r="H623">
        <v>4.48631673396142E-2</v>
      </c>
      <c r="I623">
        <v>2.1982951996410899E-2</v>
      </c>
      <c r="J623">
        <v>0.248990578734859</v>
      </c>
      <c r="K623">
        <v>0.49439210408254802</v>
      </c>
      <c r="L623">
        <v>0.18977119784656801</v>
      </c>
      <c r="M623">
        <v>3.14435445450214E-2</v>
      </c>
      <c r="N623">
        <v>7.6226774654597398E-3</v>
      </c>
      <c r="O623">
        <v>2.0485945688423102E-2</v>
      </c>
      <c r="P623">
        <v>0.114816579323487</v>
      </c>
      <c r="Q623">
        <v>1.66746069556932E-2</v>
      </c>
      <c r="R623">
        <v>9.5283468318246804E-3</v>
      </c>
      <c r="S623">
        <v>6.1934254406860404E-3</v>
      </c>
      <c r="T623">
        <v>6.24106717484516E-2</v>
      </c>
      <c r="U623">
        <v>7.1462601238685098E-3</v>
      </c>
      <c r="V623">
        <v>9.5283468318246804E-3</v>
      </c>
      <c r="W623">
        <v>1.9056693663649399E-3</v>
      </c>
      <c r="X623">
        <v>9.5759885659838007E-2</v>
      </c>
      <c r="Y623">
        <v>5.7646498332539299E-2</v>
      </c>
      <c r="Z623">
        <v>4.2877560743211102E-3</v>
      </c>
      <c r="AA623">
        <v>0.112434492615531</v>
      </c>
      <c r="AB623">
        <v>1.8580276322058099E-2</v>
      </c>
      <c r="AC623">
        <v>1.0004764173415901E-2</v>
      </c>
      <c r="AD623">
        <v>1.0004764173415901E-2</v>
      </c>
      <c r="AE623">
        <v>0.17151024297284401</v>
      </c>
      <c r="AF623">
        <v>2.2391615054788001E-2</v>
      </c>
      <c r="AG623">
        <v>2.9061457837065301E-2</v>
      </c>
      <c r="AH623">
        <v>1.66746069556932E-2</v>
      </c>
      <c r="AI623">
        <v>9.4330633635064304E-2</v>
      </c>
      <c r="AJ623">
        <v>1.9056693663649399E-3</v>
      </c>
      <c r="AK623">
        <v>6.6698427822772704E-3</v>
      </c>
      <c r="AL623">
        <v>4.7641734159123402E-3</v>
      </c>
      <c r="AM623">
        <v>5.0976655550261998E-2</v>
      </c>
      <c r="AN623">
        <v>2.8585040495474E-3</v>
      </c>
      <c r="AO623">
        <v>2.3820867079561701E-3</v>
      </c>
      <c r="AP623">
        <v>0.74189530000000004</v>
      </c>
      <c r="AQ623">
        <v>0.36399999999999999</v>
      </c>
    </row>
    <row r="624" spans="1:43" hidden="1" x14ac:dyDescent="0.3">
      <c r="A624" t="str">
        <f t="shared" si="9"/>
        <v>Central African Republic2010</v>
      </c>
      <c r="B624" t="s">
        <v>115</v>
      </c>
      <c r="C624" t="s">
        <v>116</v>
      </c>
      <c r="D624">
        <v>2010</v>
      </c>
      <c r="E624" t="s">
        <v>45</v>
      </c>
      <c r="F624">
        <v>2.3682629181861399E-3</v>
      </c>
      <c r="G624">
        <v>3.33708936465286E-2</v>
      </c>
      <c r="H624">
        <v>4.3722943722943698E-2</v>
      </c>
      <c r="I624">
        <v>2.2510822510822499E-2</v>
      </c>
      <c r="J624">
        <v>0.253246753246753</v>
      </c>
      <c r="K624">
        <v>0.493506493506494</v>
      </c>
      <c r="L624">
        <v>0.18701298701298699</v>
      </c>
      <c r="M624">
        <v>3.1221303948576699E-2</v>
      </c>
      <c r="N624">
        <v>7.8053259871441703E-3</v>
      </c>
      <c r="O624">
        <v>2.02020202020202E-2</v>
      </c>
      <c r="P624">
        <v>0.114325068870523</v>
      </c>
      <c r="Q624">
        <v>1.6528925619834701E-2</v>
      </c>
      <c r="R624">
        <v>9.6418732782369097E-3</v>
      </c>
      <c r="S624">
        <v>5.9687786960514197E-3</v>
      </c>
      <c r="T624">
        <v>6.24426078971533E-2</v>
      </c>
      <c r="U624">
        <v>6.8870523415977998E-3</v>
      </c>
      <c r="V624">
        <v>9.6418732782369097E-3</v>
      </c>
      <c r="W624">
        <v>1.83654729109275E-3</v>
      </c>
      <c r="X624">
        <v>9.6877869605142303E-2</v>
      </c>
      <c r="Y624">
        <v>5.6932966023875098E-2</v>
      </c>
      <c r="Z624">
        <v>4.5913682277318596E-3</v>
      </c>
      <c r="AA624">
        <v>0.111570247933884</v>
      </c>
      <c r="AB624">
        <v>1.8365472910927501E-2</v>
      </c>
      <c r="AC624">
        <v>1.01010101010101E-2</v>
      </c>
      <c r="AD624">
        <v>1.01010101010101E-2</v>
      </c>
      <c r="AE624">
        <v>0.17171717171717199</v>
      </c>
      <c r="AF624">
        <v>2.2956841138659301E-2</v>
      </c>
      <c r="AG624">
        <v>2.9384756657483899E-2</v>
      </c>
      <c r="AH624">
        <v>1.69880624426079E-2</v>
      </c>
      <c r="AI624">
        <v>9.3663911845730002E-2</v>
      </c>
      <c r="AJ624">
        <v>1.83654729109275E-3</v>
      </c>
      <c r="AK624">
        <v>6.8870523415977998E-3</v>
      </c>
      <c r="AL624">
        <v>5.0505050505050501E-3</v>
      </c>
      <c r="AM624">
        <v>5.09641873278237E-2</v>
      </c>
      <c r="AN624">
        <v>3.2139577594122999E-3</v>
      </c>
      <c r="AO624">
        <v>2.2956841138659298E-3</v>
      </c>
      <c r="AP624">
        <v>0.58489584999999999</v>
      </c>
      <c r="AQ624">
        <v>0.372</v>
      </c>
    </row>
    <row r="625" spans="1:43" hidden="1" x14ac:dyDescent="0.3">
      <c r="A625" t="str">
        <f t="shared" si="9"/>
        <v>Central African Republic2011</v>
      </c>
      <c r="B625" t="s">
        <v>115</v>
      </c>
      <c r="C625" t="s">
        <v>116</v>
      </c>
      <c r="D625">
        <v>2011</v>
      </c>
      <c r="E625" t="s">
        <v>45</v>
      </c>
      <c r="F625">
        <v>2.3857727237339898E-3</v>
      </c>
      <c r="G625">
        <v>3.4105608094512602E-2</v>
      </c>
      <c r="H625">
        <v>4.2122999157540003E-2</v>
      </c>
      <c r="I625">
        <v>2.2746419545071599E-2</v>
      </c>
      <c r="J625">
        <v>0.25526537489469198</v>
      </c>
      <c r="K625">
        <v>0.49452401010952002</v>
      </c>
      <c r="L625">
        <v>0.185341196293176</v>
      </c>
      <c r="M625">
        <v>3.08724832214765E-2</v>
      </c>
      <c r="N625">
        <v>7.6062639821029097E-3</v>
      </c>
      <c r="O625">
        <v>2.0581655480984298E-2</v>
      </c>
      <c r="P625">
        <v>0.114541387024609</v>
      </c>
      <c r="Q625">
        <v>1.6554809843400398E-2</v>
      </c>
      <c r="R625">
        <v>9.3959731543624206E-3</v>
      </c>
      <c r="S625">
        <v>6.2639821029082804E-3</v>
      </c>
      <c r="T625">
        <v>6.1744966442952999E-2</v>
      </c>
      <c r="U625">
        <v>7.1588366890380298E-3</v>
      </c>
      <c r="V625">
        <v>9.8434004474272901E-3</v>
      </c>
      <c r="W625">
        <v>1.78970917225951E-3</v>
      </c>
      <c r="X625">
        <v>9.8434004474272904E-2</v>
      </c>
      <c r="Y625">
        <v>5.6823266219239402E-2</v>
      </c>
      <c r="Z625">
        <v>4.4742729306487703E-3</v>
      </c>
      <c r="AA625">
        <v>0.11096196868008899</v>
      </c>
      <c r="AB625">
        <v>1.8344519015660001E-2</v>
      </c>
      <c r="AC625">
        <v>9.8434004474272901E-3</v>
      </c>
      <c r="AD625">
        <v>1.0290827740492199E-2</v>
      </c>
      <c r="AE625">
        <v>0.17181208053691299</v>
      </c>
      <c r="AF625">
        <v>2.28187919463087E-2</v>
      </c>
      <c r="AG625">
        <v>2.95302013422819E-2</v>
      </c>
      <c r="AH625">
        <v>1.7002237136465301E-2</v>
      </c>
      <c r="AI625">
        <v>9.3064876957494394E-2</v>
      </c>
      <c r="AJ625">
        <v>1.78970917225951E-3</v>
      </c>
      <c r="AK625">
        <v>6.7114093959731499E-3</v>
      </c>
      <c r="AL625">
        <v>4.9217002237136502E-3</v>
      </c>
      <c r="AM625">
        <v>5.1454138702460801E-2</v>
      </c>
      <c r="AN625">
        <v>3.1319910514541402E-3</v>
      </c>
      <c r="AO625">
        <v>2.23713646532438E-3</v>
      </c>
      <c r="AP625">
        <v>0.41569987000000003</v>
      </c>
      <c r="AQ625">
        <v>0.38100000000000001</v>
      </c>
    </row>
    <row r="626" spans="1:43" hidden="1" x14ac:dyDescent="0.3">
      <c r="A626" t="str">
        <f t="shared" si="9"/>
        <v>Central African Republic2012</v>
      </c>
      <c r="B626" t="s">
        <v>115</v>
      </c>
      <c r="C626" t="s">
        <v>116</v>
      </c>
      <c r="D626">
        <v>2012</v>
      </c>
      <c r="E626" t="s">
        <v>45</v>
      </c>
      <c r="F626">
        <v>2.38275572835682E-3</v>
      </c>
      <c r="G626">
        <v>3.4942756142622301E-2</v>
      </c>
      <c r="H626">
        <v>4.1232819658475597E-2</v>
      </c>
      <c r="I626">
        <v>2.20741357767597E-2</v>
      </c>
      <c r="J626">
        <v>0.25239483548521502</v>
      </c>
      <c r="K626">
        <v>0.49854227405247797</v>
      </c>
      <c r="L626">
        <v>0.18575593502707199</v>
      </c>
      <c r="M626">
        <v>3.0477031802120101E-2</v>
      </c>
      <c r="N626">
        <v>7.95053003533569E-3</v>
      </c>
      <c r="O626">
        <v>2.07597173144876E-2</v>
      </c>
      <c r="P626">
        <v>0.11528268551236701</v>
      </c>
      <c r="Q626">
        <v>1.6342756183745599E-2</v>
      </c>
      <c r="R626">
        <v>9.7173144876325102E-3</v>
      </c>
      <c r="S626">
        <v>6.1837455830388698E-3</v>
      </c>
      <c r="T626">
        <v>6.0512367491166098E-2</v>
      </c>
      <c r="U626">
        <v>7.0671378091872799E-3</v>
      </c>
      <c r="V626">
        <v>9.7173144876325102E-3</v>
      </c>
      <c r="W626">
        <v>1.76678445229682E-3</v>
      </c>
      <c r="X626">
        <v>9.9823321554770306E-2</v>
      </c>
      <c r="Y626">
        <v>5.6978798586572399E-2</v>
      </c>
      <c r="Z626">
        <v>4.4169611307420496E-3</v>
      </c>
      <c r="AA626">
        <v>0.11042402826855099</v>
      </c>
      <c r="AB626">
        <v>1.8551236749116601E-2</v>
      </c>
      <c r="AC626">
        <v>1.0159010600706699E-2</v>
      </c>
      <c r="AD626">
        <v>1.0159010600706699E-2</v>
      </c>
      <c r="AE626">
        <v>0.17049469964664299</v>
      </c>
      <c r="AF626">
        <v>2.2526501766784501E-2</v>
      </c>
      <c r="AG626">
        <v>2.9151943462897501E-2</v>
      </c>
      <c r="AH626">
        <v>1.7226148409894001E-2</v>
      </c>
      <c r="AI626">
        <v>9.3197879858657198E-2</v>
      </c>
      <c r="AJ626">
        <v>1.76678445229682E-3</v>
      </c>
      <c r="AK626">
        <v>7.0671378091872799E-3</v>
      </c>
      <c r="AL626">
        <v>4.8586572438162499E-3</v>
      </c>
      <c r="AM626">
        <v>5.21201413427562E-2</v>
      </c>
      <c r="AN626">
        <v>3.0918727915194301E-3</v>
      </c>
      <c r="AO626">
        <v>2.20848056537102E-3</v>
      </c>
      <c r="AP626">
        <v>0.62263756999999997</v>
      </c>
      <c r="AQ626">
        <v>0.38800000000000001</v>
      </c>
    </row>
    <row r="627" spans="1:43" hidden="1" x14ac:dyDescent="0.3">
      <c r="A627" t="str">
        <f t="shared" si="9"/>
        <v>Central African Republic2013</v>
      </c>
      <c r="B627" t="s">
        <v>115</v>
      </c>
      <c r="C627" t="s">
        <v>116</v>
      </c>
      <c r="D627">
        <v>2013</v>
      </c>
      <c r="E627" t="s">
        <v>44</v>
      </c>
      <c r="F627">
        <v>2.3735147052007101E-3</v>
      </c>
      <c r="G627">
        <v>3.3339249389053499E-2</v>
      </c>
      <c r="H627">
        <v>3.9312039312039297E-2</v>
      </c>
      <c r="I627">
        <v>2.2113022113022102E-2</v>
      </c>
      <c r="J627">
        <v>0.252661752661753</v>
      </c>
      <c r="K627">
        <v>0.50122850122850104</v>
      </c>
      <c r="L627">
        <v>0.18468468468468499</v>
      </c>
      <c r="M627">
        <v>3.0421555845284699E-2</v>
      </c>
      <c r="N627">
        <v>7.8226857887874791E-3</v>
      </c>
      <c r="O627">
        <v>2.0425901781834E-2</v>
      </c>
      <c r="P627">
        <v>0.114732724902216</v>
      </c>
      <c r="Q627">
        <v>1.65145588874402E-2</v>
      </c>
      <c r="R627">
        <v>9.5610604085180403E-3</v>
      </c>
      <c r="S627">
        <v>6.0843111690569301E-3</v>
      </c>
      <c r="T627">
        <v>5.9973924380704001E-2</v>
      </c>
      <c r="U627">
        <v>6.9534984789222098E-3</v>
      </c>
      <c r="V627">
        <v>9.9956540634506697E-3</v>
      </c>
      <c r="W627">
        <v>1.7383746197305501E-3</v>
      </c>
      <c r="X627">
        <v>0.100825727944372</v>
      </c>
      <c r="Y627">
        <v>5.6931768796175598E-2</v>
      </c>
      <c r="Z627">
        <v>4.3459365493263803E-3</v>
      </c>
      <c r="AA627">
        <v>0.11038678835288999</v>
      </c>
      <c r="AB627">
        <v>1.8252933507170801E-2</v>
      </c>
      <c r="AC627">
        <v>9.9956540634506697E-3</v>
      </c>
      <c r="AD627">
        <v>1.0430247718383299E-2</v>
      </c>
      <c r="AE627">
        <v>0.17166449369839201</v>
      </c>
      <c r="AF627">
        <v>2.2598870056497199E-2</v>
      </c>
      <c r="AG627">
        <v>2.91177748804867E-2</v>
      </c>
      <c r="AH627">
        <v>1.73837461973055E-2</v>
      </c>
      <c r="AI627">
        <v>9.34376358105172E-2</v>
      </c>
      <c r="AJ627">
        <v>1.7383746197305501E-3</v>
      </c>
      <c r="AK627">
        <v>6.9534984789222098E-3</v>
      </c>
      <c r="AL627">
        <v>4.7805302042590201E-3</v>
      </c>
      <c r="AM627">
        <v>5.1716644936983899E-2</v>
      </c>
      <c r="AN627">
        <v>3.0421555845284698E-3</v>
      </c>
      <c r="AO627">
        <v>2.1729682746631901E-3</v>
      </c>
      <c r="AP627">
        <v>0.98294170000000003</v>
      </c>
      <c r="AQ627">
        <v>0.36799999999999999</v>
      </c>
    </row>
    <row r="628" spans="1:43" hidden="1" x14ac:dyDescent="0.3">
      <c r="A628" t="str">
        <f t="shared" si="9"/>
        <v>Central African Republic2014</v>
      </c>
      <c r="B628" t="s">
        <v>115</v>
      </c>
      <c r="C628" t="s">
        <v>116</v>
      </c>
      <c r="D628">
        <v>2014</v>
      </c>
      <c r="E628" t="s">
        <v>44</v>
      </c>
      <c r="F628">
        <v>2.3712048433140501E-3</v>
      </c>
      <c r="G628">
        <v>3.3493670541103998E-2</v>
      </c>
      <c r="H628">
        <v>3.78202521350142E-2</v>
      </c>
      <c r="I628">
        <v>2.1553477023180199E-2</v>
      </c>
      <c r="J628">
        <v>0.25050833672224498</v>
      </c>
      <c r="K628">
        <v>0.50508336722244795</v>
      </c>
      <c r="L628">
        <v>0.18503456689711301</v>
      </c>
      <c r="M628">
        <v>3.0643072939145401E-2</v>
      </c>
      <c r="N628">
        <v>7.7686663789382797E-3</v>
      </c>
      <c r="O628">
        <v>2.0716443677168801E-2</v>
      </c>
      <c r="P628">
        <v>0.114372032801036</v>
      </c>
      <c r="Q628">
        <v>1.64005179110919E-2</v>
      </c>
      <c r="R628">
        <v>9.4950366853690099E-3</v>
      </c>
      <c r="S628">
        <v>6.0422960725075503E-3</v>
      </c>
      <c r="T628">
        <v>5.8696590418644799E-2</v>
      </c>
      <c r="U628">
        <v>6.9054812257229202E-3</v>
      </c>
      <c r="V628">
        <v>9.9266292619766897E-3</v>
      </c>
      <c r="W628">
        <v>1.72637030643073E-3</v>
      </c>
      <c r="X628">
        <v>0.101855848079413</v>
      </c>
      <c r="Y628">
        <v>5.6970220112214101E-2</v>
      </c>
      <c r="Z628">
        <v>4.7475183426845102E-3</v>
      </c>
      <c r="AA628">
        <v>0.110487699611567</v>
      </c>
      <c r="AB628">
        <v>1.8558480794130298E-2</v>
      </c>
      <c r="AC628">
        <v>9.9266292619766897E-3</v>
      </c>
      <c r="AD628">
        <v>1.0358221838584401E-2</v>
      </c>
      <c r="AE628">
        <v>0.17134225291325</v>
      </c>
      <c r="AF628">
        <v>2.2442813983599499E-2</v>
      </c>
      <c r="AG628">
        <v>2.8485110056106999E-2</v>
      </c>
      <c r="AH628">
        <v>1.7695295640915001E-2</v>
      </c>
      <c r="AI628">
        <v>9.3655589123867095E-2</v>
      </c>
      <c r="AJ628">
        <v>1.72637030643073E-3</v>
      </c>
      <c r="AK628">
        <v>6.9054812257229202E-3</v>
      </c>
      <c r="AL628">
        <v>4.7475183426845102E-3</v>
      </c>
      <c r="AM628">
        <v>5.1359516616314202E-2</v>
      </c>
      <c r="AN628">
        <v>3.4527406128614601E-3</v>
      </c>
      <c r="AO628">
        <v>2.5895554596460902E-3</v>
      </c>
      <c r="AP628">
        <v>0.71108780000000005</v>
      </c>
      <c r="AQ628">
        <v>0.37</v>
      </c>
    </row>
    <row r="629" spans="1:43" hidden="1" x14ac:dyDescent="0.3">
      <c r="A629" t="str">
        <f t="shared" si="9"/>
        <v>Central African Republic2015</v>
      </c>
      <c r="B629" t="s">
        <v>115</v>
      </c>
      <c r="C629" t="s">
        <v>116</v>
      </c>
      <c r="D629">
        <v>2015</v>
      </c>
      <c r="E629" t="s">
        <v>44</v>
      </c>
      <c r="F629">
        <v>2.37673104202421E-3</v>
      </c>
      <c r="G629">
        <v>3.6608607011479E-2</v>
      </c>
      <c r="H629">
        <v>3.5916061339790202E-2</v>
      </c>
      <c r="I629">
        <v>2.0984665052461701E-2</v>
      </c>
      <c r="J629">
        <v>0.25060532687651299</v>
      </c>
      <c r="K629">
        <v>0.506860371267151</v>
      </c>
      <c r="L629">
        <v>0.18563357546408399</v>
      </c>
      <c r="M629">
        <v>3.0380830124090701E-2</v>
      </c>
      <c r="N629">
        <v>7.7021822849807397E-3</v>
      </c>
      <c r="O629">
        <v>2.0539152759948699E-2</v>
      </c>
      <c r="P629">
        <v>0.11467693624304701</v>
      </c>
      <c r="Q629">
        <v>1.6260162601626001E-2</v>
      </c>
      <c r="R629">
        <v>9.4137783483098005E-3</v>
      </c>
      <c r="S629">
        <v>6.4184852374839499E-3</v>
      </c>
      <c r="T629">
        <v>5.7338468121523302E-2</v>
      </c>
      <c r="U629">
        <v>7.2742832691484799E-3</v>
      </c>
      <c r="V629">
        <v>9.8416773641420603E-3</v>
      </c>
      <c r="W629">
        <v>1.71159606332905E-3</v>
      </c>
      <c r="X629">
        <v>0.103123662815576</v>
      </c>
      <c r="Y629">
        <v>5.7338468121523302E-2</v>
      </c>
      <c r="Z629">
        <v>4.7068891741549003E-3</v>
      </c>
      <c r="AA629">
        <v>0.110397946084724</v>
      </c>
      <c r="AB629">
        <v>1.8399657680787301E-2</v>
      </c>
      <c r="AC629">
        <v>1.0269576379974299E-2</v>
      </c>
      <c r="AD629">
        <v>1.0697475395806601E-2</v>
      </c>
      <c r="AE629">
        <v>0.17073170731707299</v>
      </c>
      <c r="AF629">
        <v>2.22507488232777E-2</v>
      </c>
      <c r="AG629">
        <v>2.82413350449294E-2</v>
      </c>
      <c r="AH629">
        <v>1.7543859649122799E-2</v>
      </c>
      <c r="AI629">
        <v>9.3709884467265706E-2</v>
      </c>
      <c r="AJ629">
        <v>1.71159606332905E-3</v>
      </c>
      <c r="AK629">
        <v>6.8463842533162201E-3</v>
      </c>
      <c r="AL629">
        <v>5.1347881899871601E-3</v>
      </c>
      <c r="AM629">
        <v>5.1347881899871599E-2</v>
      </c>
      <c r="AN629">
        <v>3.42319212665811E-3</v>
      </c>
      <c r="AO629">
        <v>2.56739409499358E-3</v>
      </c>
      <c r="AP629">
        <v>0.45585292999999999</v>
      </c>
      <c r="AQ629">
        <v>0.38400000000000001</v>
      </c>
    </row>
    <row r="630" spans="1:43" hidden="1" x14ac:dyDescent="0.3">
      <c r="A630" t="str">
        <f t="shared" si="9"/>
        <v>Central African Republic2016</v>
      </c>
      <c r="B630" t="s">
        <v>115</v>
      </c>
      <c r="C630" t="s">
        <v>116</v>
      </c>
      <c r="D630">
        <v>2016</v>
      </c>
      <c r="E630" t="s">
        <v>49</v>
      </c>
      <c r="F630">
        <v>2.35049108858521E-3</v>
      </c>
      <c r="G630">
        <v>3.7540520757084597E-2</v>
      </c>
      <c r="H630">
        <v>3.3824114604058902E-2</v>
      </c>
      <c r="I630">
        <v>2.1090330282530802E-2</v>
      </c>
      <c r="J630">
        <v>0.25029844807003598</v>
      </c>
      <c r="K630">
        <v>0.51054516514126502</v>
      </c>
      <c r="L630">
        <v>0.18424194190210899</v>
      </c>
      <c r="M630">
        <v>3.0366933783213802E-2</v>
      </c>
      <c r="N630">
        <v>7.5917334458034599E-3</v>
      </c>
      <c r="O630">
        <v>2.0666385491353901E-2</v>
      </c>
      <c r="P630">
        <v>0.11471952762547399</v>
      </c>
      <c r="Q630">
        <v>1.6448755799240801E-2</v>
      </c>
      <c r="R630">
        <v>9.7005482918599804E-3</v>
      </c>
      <c r="S630">
        <v>6.3264445381695502E-3</v>
      </c>
      <c r="T630">
        <v>5.6516237874314597E-2</v>
      </c>
      <c r="U630">
        <v>7.1699704765921498E-3</v>
      </c>
      <c r="V630">
        <v>1.01223112610713E-2</v>
      </c>
      <c r="W630">
        <v>1.6870518768452099E-3</v>
      </c>
      <c r="X630">
        <v>0.103753690425981</v>
      </c>
      <c r="Y630">
        <v>5.7781526781948499E-2</v>
      </c>
      <c r="Z630">
        <v>4.6393926613243399E-3</v>
      </c>
      <c r="AA630">
        <v>0.11008013496415001</v>
      </c>
      <c r="AB630">
        <v>1.8557570645297301E-2</v>
      </c>
      <c r="AC630">
        <v>1.01223112610713E-2</v>
      </c>
      <c r="AD630">
        <v>1.09658371994939E-2</v>
      </c>
      <c r="AE630">
        <v>0.169970476592155</v>
      </c>
      <c r="AF630">
        <v>2.23534373681991E-2</v>
      </c>
      <c r="AG630">
        <v>2.8258118937157298E-2</v>
      </c>
      <c r="AH630">
        <v>1.7714044706874699E-2</v>
      </c>
      <c r="AI630">
        <v>9.3631379164909295E-2</v>
      </c>
      <c r="AJ630">
        <v>1.6870518768452099E-3</v>
      </c>
      <c r="AK630">
        <v>7.1699704765921498E-3</v>
      </c>
      <c r="AL630">
        <v>5.0611556305356397E-3</v>
      </c>
      <c r="AM630">
        <v>5.1033319274567703E-2</v>
      </c>
      <c r="AN630">
        <v>3.3741037536904302E-3</v>
      </c>
      <c r="AO630">
        <v>2.5305778152678198E-3</v>
      </c>
      <c r="AP630">
        <v>0.59953206999999997</v>
      </c>
      <c r="AQ630">
        <v>0.39100000000000001</v>
      </c>
    </row>
    <row r="631" spans="1:43" hidden="1" x14ac:dyDescent="0.3">
      <c r="A631" t="str">
        <f t="shared" si="9"/>
        <v>Central African Republic2017</v>
      </c>
      <c r="B631" t="s">
        <v>115</v>
      </c>
      <c r="C631" t="s">
        <v>116</v>
      </c>
      <c r="D631">
        <v>2017</v>
      </c>
      <c r="E631" t="s">
        <v>49</v>
      </c>
      <c r="F631">
        <v>2.3301871094779602E-3</v>
      </c>
      <c r="G631">
        <v>3.7846007942623397E-2</v>
      </c>
      <c r="H631">
        <v>3.2889584964761201E-2</v>
      </c>
      <c r="I631">
        <v>2.1534847298355499E-2</v>
      </c>
      <c r="J631">
        <v>0.249412685982772</v>
      </c>
      <c r="K631">
        <v>0.51331245105716505</v>
      </c>
      <c r="L631">
        <v>0.18285043069694601</v>
      </c>
      <c r="M631">
        <v>3.03030303030303E-2</v>
      </c>
      <c r="N631">
        <v>7.8870900788709005E-3</v>
      </c>
      <c r="O631">
        <v>2.0755500207555001E-2</v>
      </c>
      <c r="P631">
        <v>0.114985471149855</v>
      </c>
      <c r="Q631">
        <v>1.6604400166044E-2</v>
      </c>
      <c r="R631">
        <v>9.5475300954752998E-3</v>
      </c>
      <c r="S631">
        <v>6.2266500622665004E-3</v>
      </c>
      <c r="T631">
        <v>5.6039850560398501E-2</v>
      </c>
      <c r="U631">
        <v>7.4719800747198003E-3</v>
      </c>
      <c r="V631">
        <v>9.9626400996263992E-3</v>
      </c>
      <c r="W631">
        <v>1.6604400166043999E-3</v>
      </c>
      <c r="X631">
        <v>0.104607721046077</v>
      </c>
      <c r="Y631">
        <v>5.8115400581153998E-2</v>
      </c>
      <c r="Z631">
        <v>4.5662100456621002E-3</v>
      </c>
      <c r="AA631">
        <v>0.110004151100042</v>
      </c>
      <c r="AB631">
        <v>1.86799501867995E-2</v>
      </c>
      <c r="AC631">
        <v>9.9626400996263992E-3</v>
      </c>
      <c r="AD631">
        <v>1.1207970112079701E-2</v>
      </c>
      <c r="AE631">
        <v>0.168534661685347</v>
      </c>
      <c r="AF631">
        <v>2.2415940224159402E-2</v>
      </c>
      <c r="AG631">
        <v>2.82274802822748E-2</v>
      </c>
      <c r="AH631">
        <v>1.7849730178497301E-2</v>
      </c>
      <c r="AI631">
        <v>9.38148609381486E-2</v>
      </c>
      <c r="AJ631">
        <v>1.6604400166043999E-3</v>
      </c>
      <c r="AK631">
        <v>7.0568700705687E-3</v>
      </c>
      <c r="AL631">
        <v>4.9813200498131996E-3</v>
      </c>
      <c r="AM631">
        <v>5.1058530510585301E-2</v>
      </c>
      <c r="AN631">
        <v>3.3208800332087999E-3</v>
      </c>
      <c r="AO631">
        <v>2.4906600249065998E-3</v>
      </c>
      <c r="AP631">
        <v>0.72882234999999995</v>
      </c>
      <c r="AQ631">
        <v>0.39800000000000002</v>
      </c>
    </row>
    <row r="632" spans="1:43" hidden="1" x14ac:dyDescent="0.3">
      <c r="A632" t="str">
        <f t="shared" si="9"/>
        <v>Chad2000</v>
      </c>
      <c r="B632" t="s">
        <v>117</v>
      </c>
      <c r="C632" t="s">
        <v>118</v>
      </c>
      <c r="D632">
        <v>2000</v>
      </c>
      <c r="E632" t="s">
        <v>49</v>
      </c>
      <c r="F632">
        <v>1.79455812750086E-3</v>
      </c>
      <c r="G632">
        <v>2.75482540867843E-2</v>
      </c>
      <c r="H632">
        <v>5.0383028874484398E-2</v>
      </c>
      <c r="I632">
        <v>2.35710076605775E-2</v>
      </c>
      <c r="J632">
        <v>0.17855038302887399</v>
      </c>
      <c r="K632">
        <v>0.39746611667648801</v>
      </c>
      <c r="L632">
        <v>0.350029463759576</v>
      </c>
      <c r="M632">
        <v>7.0710245128849797E-2</v>
      </c>
      <c r="N632">
        <v>9.1137649277184193E-3</v>
      </c>
      <c r="O632">
        <v>1.4142049025769999E-2</v>
      </c>
      <c r="P632">
        <v>9.8680075424261507E-2</v>
      </c>
      <c r="Q632">
        <v>1.22564424890006E-2</v>
      </c>
      <c r="R632">
        <v>1.22564424890006E-2</v>
      </c>
      <c r="S632">
        <v>3.7712130735386598E-3</v>
      </c>
      <c r="T632">
        <v>6.1282212445003099E-2</v>
      </c>
      <c r="U632">
        <v>5.34255185417976E-3</v>
      </c>
      <c r="V632">
        <v>6.9138906348208701E-3</v>
      </c>
      <c r="W632">
        <v>2.82840980515399E-3</v>
      </c>
      <c r="X632">
        <v>6.7881835323695794E-2</v>
      </c>
      <c r="Y632">
        <v>9.0509113764927707E-2</v>
      </c>
      <c r="Z632">
        <v>2.82840980515399E-3</v>
      </c>
      <c r="AA632">
        <v>0.155876807039598</v>
      </c>
      <c r="AB632">
        <v>3.1741043368950297E-2</v>
      </c>
      <c r="AC632">
        <v>1.0370835952231299E-2</v>
      </c>
      <c r="AD632">
        <v>8.1709616593337499E-3</v>
      </c>
      <c r="AE632">
        <v>0.14959145191703299</v>
      </c>
      <c r="AF632">
        <v>1.8541797611565099E-2</v>
      </c>
      <c r="AG632">
        <v>3.8969201759899402E-2</v>
      </c>
      <c r="AH632">
        <v>1.9798868636077899E-2</v>
      </c>
      <c r="AI632">
        <v>3.8026398491514797E-2</v>
      </c>
      <c r="AJ632">
        <v>1.25707102451289E-3</v>
      </c>
      <c r="AK632">
        <v>3.1426775612822099E-3</v>
      </c>
      <c r="AL632">
        <v>3.1426775612822099E-3</v>
      </c>
      <c r="AM632">
        <v>5.8453802639849201E-2</v>
      </c>
      <c r="AN632">
        <v>3.1426775612822099E-3</v>
      </c>
      <c r="AO632">
        <v>1.25707102451289E-3</v>
      </c>
      <c r="AP632">
        <v>2.0755754</v>
      </c>
      <c r="AQ632">
        <v>0.29099999999999998</v>
      </c>
    </row>
    <row r="633" spans="1:43" hidden="1" x14ac:dyDescent="0.3">
      <c r="A633" t="str">
        <f t="shared" si="9"/>
        <v>Chad2001</v>
      </c>
      <c r="B633" t="s">
        <v>117</v>
      </c>
      <c r="C633" t="s">
        <v>118</v>
      </c>
      <c r="D633">
        <v>2001</v>
      </c>
      <c r="E633" t="s">
        <v>49</v>
      </c>
      <c r="F633">
        <v>1.80474613079393E-3</v>
      </c>
      <c r="G633">
        <v>2.79695168176196E-2</v>
      </c>
      <c r="H633">
        <v>5.0213980028530697E-2</v>
      </c>
      <c r="I633">
        <v>2.39657631954351E-2</v>
      </c>
      <c r="J633">
        <v>0.17860199714693301</v>
      </c>
      <c r="K633">
        <v>0.39914407988587702</v>
      </c>
      <c r="L633">
        <v>0.34807417974322402</v>
      </c>
      <c r="M633">
        <v>6.8693009118540996E-2</v>
      </c>
      <c r="N633">
        <v>9.11854103343465E-3</v>
      </c>
      <c r="O633">
        <v>1.3981762917933099E-2</v>
      </c>
      <c r="P633">
        <v>0.1</v>
      </c>
      <c r="Q633">
        <v>1.24620060790274E-2</v>
      </c>
      <c r="R633">
        <v>1.2158054711246201E-2</v>
      </c>
      <c r="S633">
        <v>3.64741641337386E-3</v>
      </c>
      <c r="T633">
        <v>6.2006079027355603E-2</v>
      </c>
      <c r="U633">
        <v>5.47112462006079E-3</v>
      </c>
      <c r="V633">
        <v>6.9908814589665696E-3</v>
      </c>
      <c r="W633">
        <v>2.7355623100303898E-3</v>
      </c>
      <c r="X633">
        <v>6.7781155015197603E-2</v>
      </c>
      <c r="Y633">
        <v>9.2097264437689993E-2</v>
      </c>
      <c r="Z633">
        <v>3.0395136778115501E-3</v>
      </c>
      <c r="AA633">
        <v>0.15562310030395099</v>
      </c>
      <c r="AB633">
        <v>3.0395136778115499E-2</v>
      </c>
      <c r="AC633">
        <v>1.03343465045593E-2</v>
      </c>
      <c r="AD633">
        <v>8.2066869300911893E-3</v>
      </c>
      <c r="AE633">
        <v>0.149544072948328</v>
      </c>
      <c r="AF633">
        <v>1.9148936170212801E-2</v>
      </c>
      <c r="AG633">
        <v>3.7689969604863198E-2</v>
      </c>
      <c r="AH633">
        <v>2.00607902735562E-2</v>
      </c>
      <c r="AI633">
        <v>3.8905775075987803E-2</v>
      </c>
      <c r="AJ633">
        <v>1.2158054711246199E-3</v>
      </c>
      <c r="AK633">
        <v>3.3434650455927101E-3</v>
      </c>
      <c r="AL633">
        <v>3.0395136778115501E-3</v>
      </c>
      <c r="AM633">
        <v>5.8054711246200603E-2</v>
      </c>
      <c r="AN633">
        <v>3.0395136778115501E-3</v>
      </c>
      <c r="AO633">
        <v>1.2158054711246199E-3</v>
      </c>
      <c r="AP633">
        <v>1.8456440000000001</v>
      </c>
      <c r="AQ633">
        <v>0.30099999999999999</v>
      </c>
    </row>
    <row r="634" spans="1:43" hidden="1" x14ac:dyDescent="0.3">
      <c r="A634" t="str">
        <f t="shared" si="9"/>
        <v>Chad2002</v>
      </c>
      <c r="B634" t="s">
        <v>117</v>
      </c>
      <c r="C634" t="s">
        <v>118</v>
      </c>
      <c r="D634">
        <v>2002</v>
      </c>
      <c r="E634" t="s">
        <v>49</v>
      </c>
      <c r="F634">
        <v>1.8110624149631201E-3</v>
      </c>
      <c r="G634">
        <v>2.8470086006654498E-2</v>
      </c>
      <c r="H634">
        <v>5.01792114695341E-2</v>
      </c>
      <c r="I634">
        <v>2.3986765922249801E-2</v>
      </c>
      <c r="J634">
        <v>0.17645437000275699</v>
      </c>
      <c r="K634">
        <v>0.39867659222497898</v>
      </c>
      <c r="L634">
        <v>0.35070306038047999</v>
      </c>
      <c r="M634">
        <v>6.6921044907543303E-2</v>
      </c>
      <c r="N634">
        <v>9.09891400058703E-3</v>
      </c>
      <c r="O634">
        <v>1.3795127678309401E-2</v>
      </c>
      <c r="P634">
        <v>0.10096859407103</v>
      </c>
      <c r="Q634">
        <v>1.26210742588788E-2</v>
      </c>
      <c r="R634">
        <v>1.20340475491635E-2</v>
      </c>
      <c r="S634">
        <v>3.5221602582917498E-3</v>
      </c>
      <c r="T634">
        <v>6.2224831229820997E-2</v>
      </c>
      <c r="U634">
        <v>5.2832403874376304E-3</v>
      </c>
      <c r="V634">
        <v>6.7508071617258603E-3</v>
      </c>
      <c r="W634">
        <v>2.64162019371881E-3</v>
      </c>
      <c r="X634">
        <v>6.72145582624009E-2</v>
      </c>
      <c r="Y634">
        <v>9.3924273554446699E-2</v>
      </c>
      <c r="Z634">
        <v>2.9351335485764598E-3</v>
      </c>
      <c r="AA634">
        <v>0.15614910478426799</v>
      </c>
      <c r="AB634">
        <v>2.9351335485764601E-2</v>
      </c>
      <c r="AC634">
        <v>1.02729674200176E-2</v>
      </c>
      <c r="AD634">
        <v>8.2183739360140902E-3</v>
      </c>
      <c r="AE634">
        <v>0.149104784267684</v>
      </c>
      <c r="AF634">
        <v>1.9665394775462301E-2</v>
      </c>
      <c r="AG634">
        <v>3.66891693572058E-2</v>
      </c>
      <c r="AH634">
        <v>2.0252421485177599E-2</v>
      </c>
      <c r="AI634">
        <v>4.0211329615497497E-2</v>
      </c>
      <c r="AJ634">
        <v>1.1740534194305801E-3</v>
      </c>
      <c r="AK634">
        <v>3.5221602582917498E-3</v>
      </c>
      <c r="AL634">
        <v>3.22864690343411E-3</v>
      </c>
      <c r="AM634">
        <v>5.7822130906956301E-2</v>
      </c>
      <c r="AN634">
        <v>3.22864690343411E-3</v>
      </c>
      <c r="AO634">
        <v>1.1740534194305801E-3</v>
      </c>
      <c r="AP634">
        <v>2.0962665</v>
      </c>
      <c r="AQ634">
        <v>0.307</v>
      </c>
    </row>
    <row r="635" spans="1:43" hidden="1" x14ac:dyDescent="0.3">
      <c r="A635" t="str">
        <f t="shared" si="9"/>
        <v>Chad2003</v>
      </c>
      <c r="B635" t="s">
        <v>117</v>
      </c>
      <c r="C635" t="s">
        <v>118</v>
      </c>
      <c r="D635">
        <v>2003</v>
      </c>
      <c r="E635" t="s">
        <v>49</v>
      </c>
      <c r="F635">
        <v>1.81609818517603E-3</v>
      </c>
      <c r="G635">
        <v>2.8946782453796501E-2</v>
      </c>
      <c r="H635">
        <v>4.9336870026525197E-2</v>
      </c>
      <c r="I635">
        <v>2.4933687002652499E-2</v>
      </c>
      <c r="J635">
        <v>0.17877984084880599</v>
      </c>
      <c r="K635">
        <v>0.39787798408488101</v>
      </c>
      <c r="L635">
        <v>0.34907161803713499</v>
      </c>
      <c r="M635">
        <v>6.5573770491803296E-2</v>
      </c>
      <c r="N635">
        <v>9.0446579988694206E-3</v>
      </c>
      <c r="O635">
        <v>1.38496325607688E-2</v>
      </c>
      <c r="P635">
        <v>0.101469756924816</v>
      </c>
      <c r="Q635">
        <v>1.2719050310910101E-2</v>
      </c>
      <c r="R635">
        <v>1.1588468061051399E-2</v>
      </c>
      <c r="S635">
        <v>3.6743923120407E-3</v>
      </c>
      <c r="T635">
        <v>6.2747314867156595E-2</v>
      </c>
      <c r="U635">
        <v>5.3702656868287197E-3</v>
      </c>
      <c r="V635">
        <v>6.7834934991520598E-3</v>
      </c>
      <c r="W635">
        <v>2.54381006218202E-3</v>
      </c>
      <c r="X635">
        <v>6.7269643866591303E-2</v>
      </c>
      <c r="Y635">
        <v>9.4686263425664205E-2</v>
      </c>
      <c r="Z635">
        <v>2.8264556246466901E-3</v>
      </c>
      <c r="AA635">
        <v>0.15602035048049701</v>
      </c>
      <c r="AB635">
        <v>2.8264556246466899E-2</v>
      </c>
      <c r="AC635">
        <v>1.0175240248728099E-2</v>
      </c>
      <c r="AD635">
        <v>8.1967213114754103E-3</v>
      </c>
      <c r="AE635">
        <v>0.14980214810627501</v>
      </c>
      <c r="AF635">
        <v>2.0350480497456198E-2</v>
      </c>
      <c r="AG635">
        <v>3.6178631995477703E-2</v>
      </c>
      <c r="AH635">
        <v>2.0350480497456198E-2</v>
      </c>
      <c r="AI635">
        <v>4.0983606557376998E-2</v>
      </c>
      <c r="AJ635">
        <v>1.13058224985868E-3</v>
      </c>
      <c r="AK635">
        <v>3.3917467495760299E-3</v>
      </c>
      <c r="AL635">
        <v>3.1091011871113598E-3</v>
      </c>
      <c r="AM635">
        <v>5.7659694742792499E-2</v>
      </c>
      <c r="AN635">
        <v>3.1091011871113598E-3</v>
      </c>
      <c r="AO635">
        <v>1.13058224985868E-3</v>
      </c>
      <c r="AP635">
        <v>1.7373704999999999</v>
      </c>
      <c r="AQ635">
        <v>0.307</v>
      </c>
    </row>
    <row r="636" spans="1:43" hidden="1" x14ac:dyDescent="0.3">
      <c r="A636" t="str">
        <f t="shared" si="9"/>
        <v>Chad2004</v>
      </c>
      <c r="B636" t="s">
        <v>117</v>
      </c>
      <c r="C636" t="s">
        <v>118</v>
      </c>
      <c r="D636">
        <v>2004</v>
      </c>
      <c r="E636" t="s">
        <v>49</v>
      </c>
      <c r="F636">
        <v>1.77355911310844E-3</v>
      </c>
      <c r="G636">
        <v>2.96431838975297E-2</v>
      </c>
      <c r="H636">
        <v>4.8353909465020599E-2</v>
      </c>
      <c r="I636">
        <v>2.4948559670781901E-2</v>
      </c>
      <c r="J636">
        <v>0.17721193415637901</v>
      </c>
      <c r="K636">
        <v>0.391718106995885</v>
      </c>
      <c r="L636">
        <v>0.35776748971193401</v>
      </c>
      <c r="M636">
        <v>6.4295485636114896E-2</v>
      </c>
      <c r="N636">
        <v>9.0287277701778402E-3</v>
      </c>
      <c r="O636">
        <v>1.3953488372093001E-2</v>
      </c>
      <c r="P636">
        <v>0.103419972640219</v>
      </c>
      <c r="Q636">
        <v>1.2859097127222999E-2</v>
      </c>
      <c r="R636">
        <v>1.14911080711354E-2</v>
      </c>
      <c r="S636">
        <v>3.5567715458276299E-3</v>
      </c>
      <c r="T636">
        <v>6.2380300957592297E-2</v>
      </c>
      <c r="U636">
        <v>5.4719562243502103E-3</v>
      </c>
      <c r="V636">
        <v>6.8399452804377599E-3</v>
      </c>
      <c r="W636">
        <v>2.7359781121751E-3</v>
      </c>
      <c r="X636">
        <v>6.6757865937072502E-2</v>
      </c>
      <c r="Y636">
        <v>9.6580027359781107E-2</v>
      </c>
      <c r="Z636">
        <v>2.7359781121751E-3</v>
      </c>
      <c r="AA636">
        <v>0.15567715458276299</v>
      </c>
      <c r="AB636">
        <v>2.7633378932968501E-2</v>
      </c>
      <c r="AC636">
        <v>1.01231190150479E-2</v>
      </c>
      <c r="AD636">
        <v>8.2079343365253094E-3</v>
      </c>
      <c r="AE636">
        <v>0.14774281805745601</v>
      </c>
      <c r="AF636">
        <v>2.05198358413133E-2</v>
      </c>
      <c r="AG636">
        <v>3.5567715458276299E-2</v>
      </c>
      <c r="AH636">
        <v>2.07934336525308E-2</v>
      </c>
      <c r="AI636">
        <v>4.1860465116279097E-2</v>
      </c>
      <c r="AJ636">
        <v>1.0943912448700399E-3</v>
      </c>
      <c r="AK636">
        <v>3.5567715458276299E-3</v>
      </c>
      <c r="AL636">
        <v>3.0095759233926102E-3</v>
      </c>
      <c r="AM636">
        <v>5.8002735978112202E-2</v>
      </c>
      <c r="AN636">
        <v>3.0095759233926102E-3</v>
      </c>
      <c r="AO636">
        <v>1.0943912448700399E-3</v>
      </c>
      <c r="AP636">
        <v>1.9180174999999999</v>
      </c>
      <c r="AQ636">
        <v>0.32500000000000001</v>
      </c>
    </row>
    <row r="637" spans="1:43" hidden="1" x14ac:dyDescent="0.3">
      <c r="A637" t="str">
        <f t="shared" si="9"/>
        <v>Chad2005</v>
      </c>
      <c r="B637" t="s">
        <v>117</v>
      </c>
      <c r="C637" t="s">
        <v>118</v>
      </c>
      <c r="D637">
        <v>2005</v>
      </c>
      <c r="E637" t="s">
        <v>49</v>
      </c>
      <c r="F637">
        <v>1.7493107132694401E-3</v>
      </c>
      <c r="G637">
        <v>3.0254499085382101E-2</v>
      </c>
      <c r="H637">
        <v>4.7905693503887598E-2</v>
      </c>
      <c r="I637">
        <v>2.5583145221971401E-2</v>
      </c>
      <c r="J637">
        <v>0.17832957110609499</v>
      </c>
      <c r="K637">
        <v>0.391522447955857</v>
      </c>
      <c r="L637">
        <v>0.35665914221218997</v>
      </c>
      <c r="M637">
        <v>6.3301282051282007E-2</v>
      </c>
      <c r="N637">
        <v>9.0811965811965802E-3</v>
      </c>
      <c r="O637">
        <v>1.38888888888889E-2</v>
      </c>
      <c r="P637">
        <v>0.10443376068376101</v>
      </c>
      <c r="Q637">
        <v>1.2820512820512799E-2</v>
      </c>
      <c r="R637">
        <v>1.1217948717948701E-2</v>
      </c>
      <c r="S637">
        <v>3.4722222222222199E-3</v>
      </c>
      <c r="T637">
        <v>6.2767094017094002E-2</v>
      </c>
      <c r="U637">
        <v>5.3418803418803402E-3</v>
      </c>
      <c r="V637">
        <v>6.6773504273504296E-3</v>
      </c>
      <c r="W637">
        <v>2.6709401709401701E-3</v>
      </c>
      <c r="X637">
        <v>6.67735042735043E-2</v>
      </c>
      <c r="Y637">
        <v>9.80235042735043E-2</v>
      </c>
      <c r="Z637">
        <v>2.6709401709401701E-3</v>
      </c>
      <c r="AA637">
        <v>0.15464743589743599</v>
      </c>
      <c r="AB637">
        <v>2.69764957264957E-2</v>
      </c>
      <c r="AC637">
        <v>1.01495726495726E-2</v>
      </c>
      <c r="AD637">
        <v>8.27991452991453E-3</v>
      </c>
      <c r="AE637">
        <v>0.14636752136752099</v>
      </c>
      <c r="AF637">
        <v>2.0833333333333301E-2</v>
      </c>
      <c r="AG637">
        <v>3.55235042735043E-2</v>
      </c>
      <c r="AH637">
        <v>2.0833333333333301E-2</v>
      </c>
      <c r="AI637">
        <v>4.2467948717948699E-2</v>
      </c>
      <c r="AJ637">
        <v>1.06837606837607E-3</v>
      </c>
      <c r="AK637">
        <v>3.4722222222222199E-3</v>
      </c>
      <c r="AL637">
        <v>3.2051282051282098E-3</v>
      </c>
      <c r="AM637">
        <v>5.8760683760683802E-2</v>
      </c>
      <c r="AN637">
        <v>3.2051282051282098E-3</v>
      </c>
      <c r="AO637">
        <v>1.06837606837607E-3</v>
      </c>
      <c r="AP637">
        <v>1.4299723</v>
      </c>
      <c r="AQ637">
        <v>0.32700000000000001</v>
      </c>
    </row>
    <row r="638" spans="1:43" hidden="1" x14ac:dyDescent="0.3">
      <c r="A638" t="str">
        <f t="shared" si="9"/>
        <v>Chad2006</v>
      </c>
      <c r="B638" t="s">
        <v>117</v>
      </c>
      <c r="C638" t="s">
        <v>118</v>
      </c>
      <c r="D638">
        <v>2006</v>
      </c>
      <c r="E638" t="s">
        <v>49</v>
      </c>
      <c r="F638">
        <v>1.76012964349455E-3</v>
      </c>
      <c r="G638">
        <v>3.0655336009592801E-2</v>
      </c>
      <c r="H638">
        <v>4.8833819241982497E-2</v>
      </c>
      <c r="I638">
        <v>2.7210884353741499E-2</v>
      </c>
      <c r="J638">
        <v>0.17759961127308099</v>
      </c>
      <c r="K638">
        <v>0.39067055393585998</v>
      </c>
      <c r="L638">
        <v>0.35568513119533501</v>
      </c>
      <c r="M638">
        <v>6.2322213602275703E-2</v>
      </c>
      <c r="N638">
        <v>9.3095422808378604E-3</v>
      </c>
      <c r="O638">
        <v>1.3964313421256799E-2</v>
      </c>
      <c r="P638">
        <v>0.105249547452806</v>
      </c>
      <c r="Q638">
        <v>1.2929919834497001E-2</v>
      </c>
      <c r="R638">
        <v>1.1119731057667399E-2</v>
      </c>
      <c r="S638">
        <v>3.6203775536591699E-3</v>
      </c>
      <c r="T638">
        <v>6.3873803982415295E-2</v>
      </c>
      <c r="U638">
        <v>5.4305663304887496E-3</v>
      </c>
      <c r="V638">
        <v>6.72355831393845E-3</v>
      </c>
      <c r="W638">
        <v>2.58598396689941E-3</v>
      </c>
      <c r="X638">
        <v>6.5942591155934802E-2</v>
      </c>
      <c r="Y638">
        <v>9.9301784328937201E-2</v>
      </c>
      <c r="Z638">
        <v>2.58598396689941E-3</v>
      </c>
      <c r="AA638">
        <v>0.15386604603051501</v>
      </c>
      <c r="AB638">
        <v>2.6377036462373899E-2</v>
      </c>
      <c r="AC638">
        <v>1.00853374709077E-2</v>
      </c>
      <c r="AD638">
        <v>8.2751486940781001E-3</v>
      </c>
      <c r="AE638">
        <v>0.14403930695629699</v>
      </c>
      <c r="AF638">
        <v>2.1722265321954998E-2</v>
      </c>
      <c r="AG638">
        <v>3.5686578743211801E-2</v>
      </c>
      <c r="AH638">
        <v>2.1205068528575101E-2</v>
      </c>
      <c r="AI638">
        <v>4.2927333850530103E-2</v>
      </c>
      <c r="AJ638">
        <v>1.0343935867597599E-3</v>
      </c>
      <c r="AK638">
        <v>3.6203775536591699E-3</v>
      </c>
      <c r="AL638">
        <v>3.1031807602792901E-3</v>
      </c>
      <c r="AM638">
        <v>5.8960434445306402E-2</v>
      </c>
      <c r="AN638">
        <v>3.1031807602792901E-3</v>
      </c>
      <c r="AO638">
        <v>1.0343935867597599E-3</v>
      </c>
      <c r="AP638">
        <v>0.99539060000000001</v>
      </c>
      <c r="AQ638">
        <v>0.32700000000000001</v>
      </c>
    </row>
    <row r="639" spans="1:43" hidden="1" x14ac:dyDescent="0.3">
      <c r="A639" t="str">
        <f t="shared" si="9"/>
        <v>Chad2007</v>
      </c>
      <c r="B639" t="s">
        <v>117</v>
      </c>
      <c r="C639" t="s">
        <v>118</v>
      </c>
      <c r="D639">
        <v>2007</v>
      </c>
      <c r="E639" t="s">
        <v>49</v>
      </c>
      <c r="F639">
        <v>1.77673304891904E-3</v>
      </c>
      <c r="G639">
        <v>3.2258064516128997E-2</v>
      </c>
      <c r="H639">
        <v>4.9953314659197001E-2</v>
      </c>
      <c r="I639">
        <v>2.9645191409897301E-2</v>
      </c>
      <c r="J639">
        <v>0.17880485527544401</v>
      </c>
      <c r="K639">
        <v>0.391223155929038</v>
      </c>
      <c r="L639">
        <v>0.35037348272642399</v>
      </c>
      <c r="M639">
        <v>6.1381709741550702E-2</v>
      </c>
      <c r="N639">
        <v>9.6918489065606402E-3</v>
      </c>
      <c r="O639">
        <v>1.39165009940358E-2</v>
      </c>
      <c r="P639">
        <v>0.10561630218687899</v>
      </c>
      <c r="Q639">
        <v>1.2922465208747499E-2</v>
      </c>
      <c r="R639">
        <v>1.0934393638170999E-2</v>
      </c>
      <c r="S639">
        <v>3.47912524850895E-3</v>
      </c>
      <c r="T639">
        <v>6.5357852882703807E-2</v>
      </c>
      <c r="U639">
        <v>5.4671968190854901E-3</v>
      </c>
      <c r="V639">
        <v>6.7097415506958196E-3</v>
      </c>
      <c r="W639">
        <v>2.7335984095427398E-3</v>
      </c>
      <c r="X639">
        <v>6.5854870775347907E-2</v>
      </c>
      <c r="Y639">
        <v>9.9403578528827002E-2</v>
      </c>
      <c r="Z639">
        <v>2.7335984095427398E-3</v>
      </c>
      <c r="AA639">
        <v>0.15283300198807201</v>
      </c>
      <c r="AB639">
        <v>2.5844930417494999E-2</v>
      </c>
      <c r="AC639">
        <v>9.9403578528827006E-3</v>
      </c>
      <c r="AD639">
        <v>8.2007952286282295E-3</v>
      </c>
      <c r="AE639">
        <v>0.14264413518886701</v>
      </c>
      <c r="AF639">
        <v>2.2365805168986098E-2</v>
      </c>
      <c r="AG639">
        <v>3.6282306163021902E-2</v>
      </c>
      <c r="AH639">
        <v>2.1371769383697801E-2</v>
      </c>
      <c r="AI639">
        <v>4.2992047713717702E-2</v>
      </c>
      <c r="AJ639">
        <v>9.9403578528827006E-4</v>
      </c>
      <c r="AK639">
        <v>3.7276341948310099E-3</v>
      </c>
      <c r="AL639">
        <v>3.2306163021868801E-3</v>
      </c>
      <c r="AM639">
        <v>5.91451292246521E-2</v>
      </c>
      <c r="AN639">
        <v>3.2306163021868801E-3</v>
      </c>
      <c r="AO639">
        <v>9.9403578528827006E-4</v>
      </c>
      <c r="AP639">
        <v>1.0227929</v>
      </c>
      <c r="AQ639">
        <v>0.33700000000000002</v>
      </c>
    </row>
    <row r="640" spans="1:43" hidden="1" x14ac:dyDescent="0.3">
      <c r="A640" t="str">
        <f t="shared" si="9"/>
        <v>Chad2008</v>
      </c>
      <c r="B640" t="s">
        <v>117</v>
      </c>
      <c r="C640" t="s">
        <v>118</v>
      </c>
      <c r="D640">
        <v>2008</v>
      </c>
      <c r="E640" t="s">
        <v>44</v>
      </c>
      <c r="F640">
        <v>1.7784323263359801E-3</v>
      </c>
      <c r="G640">
        <v>3.31186134519642E-2</v>
      </c>
      <c r="H640">
        <v>4.9594229035166797E-2</v>
      </c>
      <c r="I640">
        <v>3.02073940486925E-2</v>
      </c>
      <c r="J640">
        <v>0.17853922452660101</v>
      </c>
      <c r="K640">
        <v>0.39111812443642902</v>
      </c>
      <c r="L640">
        <v>0.35054102795311098</v>
      </c>
      <c r="M640">
        <v>6.0052846504924297E-2</v>
      </c>
      <c r="N640">
        <v>9.6084554407878907E-3</v>
      </c>
      <c r="O640">
        <v>1.3932260389142401E-2</v>
      </c>
      <c r="P640">
        <v>0.10665385539274599</v>
      </c>
      <c r="Q640">
        <v>1.29714148450637E-2</v>
      </c>
      <c r="R640">
        <v>1.08095123708864E-2</v>
      </c>
      <c r="S640">
        <v>3.36295940427576E-3</v>
      </c>
      <c r="T640">
        <v>6.5577708383377398E-2</v>
      </c>
      <c r="U640">
        <v>5.2846504924333399E-3</v>
      </c>
      <c r="V640">
        <v>6.7259188085515304E-3</v>
      </c>
      <c r="W640">
        <v>2.6423252462166699E-3</v>
      </c>
      <c r="X640">
        <v>6.5817919769397104E-2</v>
      </c>
      <c r="Y640">
        <v>0.101128993514293</v>
      </c>
      <c r="Z640">
        <v>2.6423252462166699E-3</v>
      </c>
      <c r="AA640">
        <v>0.15229401873648801</v>
      </c>
      <c r="AB640">
        <v>2.5462406918087901E-2</v>
      </c>
      <c r="AC640">
        <v>9.8486668268075901E-3</v>
      </c>
      <c r="AD640">
        <v>8.1671871246697097E-3</v>
      </c>
      <c r="AE640">
        <v>0.141484506365602</v>
      </c>
      <c r="AF640">
        <v>2.28200816718712E-2</v>
      </c>
      <c r="AG640">
        <v>3.6271919288974303E-2</v>
      </c>
      <c r="AH640">
        <v>2.16190247417728E-2</v>
      </c>
      <c r="AI640">
        <v>4.3478260869565202E-2</v>
      </c>
      <c r="AJ640">
        <v>9.6084554407878896E-4</v>
      </c>
      <c r="AK640">
        <v>3.6031707902954599E-3</v>
      </c>
      <c r="AL640">
        <v>3.1227480182560701E-3</v>
      </c>
      <c r="AM640">
        <v>5.9572423732884898E-2</v>
      </c>
      <c r="AN640">
        <v>3.1227480182560701E-3</v>
      </c>
      <c r="AO640">
        <v>9.6084554407878896E-4</v>
      </c>
      <c r="AP640">
        <v>0.79530339999999999</v>
      </c>
      <c r="AQ640">
        <v>0.34100000000000003</v>
      </c>
    </row>
    <row r="641" spans="1:43" hidden="1" x14ac:dyDescent="0.3">
      <c r="A641" t="str">
        <f t="shared" si="9"/>
        <v>Chad2009</v>
      </c>
      <c r="B641" t="s">
        <v>117</v>
      </c>
      <c r="C641" t="s">
        <v>118</v>
      </c>
      <c r="D641">
        <v>2009</v>
      </c>
      <c r="E641" t="s">
        <v>44</v>
      </c>
      <c r="F641">
        <v>1.77963818447552E-3</v>
      </c>
      <c r="G641">
        <v>3.4450965841372597E-2</v>
      </c>
      <c r="H641">
        <v>4.9608355091383803E-2</v>
      </c>
      <c r="I641">
        <v>3.0461270670148002E-2</v>
      </c>
      <c r="J641">
        <v>0.17732811140121801</v>
      </c>
      <c r="K641">
        <v>0.38751087902523901</v>
      </c>
      <c r="L641">
        <v>0.35509138381201</v>
      </c>
      <c r="M641">
        <v>5.92867068087077E-2</v>
      </c>
      <c r="N641">
        <v>9.7267253358036092E-3</v>
      </c>
      <c r="O641">
        <v>1.3895321908290899E-2</v>
      </c>
      <c r="P641">
        <v>0.107688744789254</v>
      </c>
      <c r="Q641">
        <v>1.32005558128763E-2</v>
      </c>
      <c r="R641">
        <v>1.06530801296897E-2</v>
      </c>
      <c r="S641">
        <v>3.4738304770727201E-3</v>
      </c>
      <c r="T641">
        <v>6.53080129689671E-2</v>
      </c>
      <c r="U641">
        <v>5.3265400648448398E-3</v>
      </c>
      <c r="V641">
        <v>6.7160722556739204E-3</v>
      </c>
      <c r="W641">
        <v>2.7790643816581798E-3</v>
      </c>
      <c r="X641">
        <v>6.53080129689671E-2</v>
      </c>
      <c r="Y641">
        <v>0.103056970819824</v>
      </c>
      <c r="Z641">
        <v>2.54747568318666E-3</v>
      </c>
      <c r="AA641">
        <v>0.151459008800371</v>
      </c>
      <c r="AB641">
        <v>2.52431681333951E-2</v>
      </c>
      <c r="AC641">
        <v>9.9583140342751307E-3</v>
      </c>
      <c r="AD641">
        <v>8.1056044465030105E-3</v>
      </c>
      <c r="AE641">
        <v>0.13918480778138001</v>
      </c>
      <c r="AF641">
        <v>2.2927281148679899E-2</v>
      </c>
      <c r="AG641">
        <v>3.6127836961556303E-2</v>
      </c>
      <c r="AH641">
        <v>2.1769337656322399E-2</v>
      </c>
      <c r="AI641">
        <v>4.3770264011116299E-2</v>
      </c>
      <c r="AJ641">
        <v>1.1579434923575699E-3</v>
      </c>
      <c r="AK641">
        <v>3.7054191755442299E-3</v>
      </c>
      <c r="AL641">
        <v>3.2422417786011999E-3</v>
      </c>
      <c r="AM641">
        <v>5.9981472904122299E-2</v>
      </c>
      <c r="AN641">
        <v>3.2422417786011999E-3</v>
      </c>
      <c r="AO641">
        <v>1.1579434923575699E-3</v>
      </c>
      <c r="AP641">
        <v>0.92613435</v>
      </c>
      <c r="AQ641">
        <v>0.35499999999999998</v>
      </c>
    </row>
    <row r="642" spans="1:43" hidden="1" x14ac:dyDescent="0.3">
      <c r="A642" t="str">
        <f t="shared" si="9"/>
        <v>Chad2010</v>
      </c>
      <c r="B642" t="s">
        <v>117</v>
      </c>
      <c r="C642" t="s">
        <v>118</v>
      </c>
      <c r="D642">
        <v>2010</v>
      </c>
      <c r="E642" t="s">
        <v>49</v>
      </c>
      <c r="F642">
        <v>1.7950403071644999E-3</v>
      </c>
      <c r="G642">
        <v>3.5502253342768797E-2</v>
      </c>
      <c r="H642">
        <v>4.9496644295301997E-2</v>
      </c>
      <c r="I642">
        <v>3.1669463087248301E-2</v>
      </c>
      <c r="J642">
        <v>0.17890100671140899</v>
      </c>
      <c r="K642">
        <v>0.38590604026845599</v>
      </c>
      <c r="L642">
        <v>0.35402684563758402</v>
      </c>
      <c r="M642">
        <v>5.8810375670840798E-2</v>
      </c>
      <c r="N642">
        <v>9.8389982110912294E-3</v>
      </c>
      <c r="O642">
        <v>1.3864042933810401E-2</v>
      </c>
      <c r="P642">
        <v>0.10845259391771001</v>
      </c>
      <c r="Q642">
        <v>1.29695885509839E-2</v>
      </c>
      <c r="R642">
        <v>1.0509838998211099E-2</v>
      </c>
      <c r="S642">
        <v>3.35420393559928E-3</v>
      </c>
      <c r="T642">
        <v>6.5966010733452596E-2</v>
      </c>
      <c r="U642">
        <v>5.3667262969588504E-3</v>
      </c>
      <c r="V642">
        <v>6.4847942754919499E-3</v>
      </c>
      <c r="W642">
        <v>2.6833631484794299E-3</v>
      </c>
      <c r="X642">
        <v>6.5518783542039397E-2</v>
      </c>
      <c r="Y642">
        <v>0.103756708407871</v>
      </c>
      <c r="Z642">
        <v>2.6833631484794299E-3</v>
      </c>
      <c r="AA642">
        <v>0.15004472271914099</v>
      </c>
      <c r="AB642">
        <v>2.4821109123434701E-2</v>
      </c>
      <c r="AC642">
        <v>9.8389982110912294E-3</v>
      </c>
      <c r="AD642">
        <v>8.0500894454382799E-3</v>
      </c>
      <c r="AE642">
        <v>0.13796958855098401</v>
      </c>
      <c r="AF642">
        <v>2.32558139534884E-2</v>
      </c>
      <c r="AG642">
        <v>3.6225402504472301E-2</v>
      </c>
      <c r="AH642">
        <v>2.2137745974955301E-2</v>
      </c>
      <c r="AI642">
        <v>4.4275491949910602E-2</v>
      </c>
      <c r="AJ642">
        <v>1.11806797853309E-3</v>
      </c>
      <c r="AK642">
        <v>3.8014311270125199E-3</v>
      </c>
      <c r="AL642">
        <v>3.35420393559928E-3</v>
      </c>
      <c r="AM642">
        <v>6.0599284436493699E-2</v>
      </c>
      <c r="AN642">
        <v>3.1305903398926699E-3</v>
      </c>
      <c r="AO642">
        <v>1.11806797853309E-3</v>
      </c>
      <c r="AP642">
        <v>0.85190224999999997</v>
      </c>
      <c r="AQ642">
        <v>0.36199999999999999</v>
      </c>
    </row>
    <row r="643" spans="1:43" hidden="1" x14ac:dyDescent="0.3">
      <c r="A643" t="str">
        <f t="shared" ref="A643:A706" si="10">+CONCATENATE(B643,D643)</f>
        <v>Chad2011</v>
      </c>
      <c r="B643" t="s">
        <v>117</v>
      </c>
      <c r="C643" t="s">
        <v>118</v>
      </c>
      <c r="D643">
        <v>2011</v>
      </c>
      <c r="E643" t="s">
        <v>49</v>
      </c>
      <c r="F643">
        <v>1.7979681338256401E-3</v>
      </c>
      <c r="G643">
        <v>3.6270727181692303E-2</v>
      </c>
      <c r="H643">
        <v>4.8711183275827102E-2</v>
      </c>
      <c r="I643">
        <v>3.1256342601989E-2</v>
      </c>
      <c r="J643">
        <v>0.179013598538664</v>
      </c>
      <c r="K643">
        <v>0.38968946620661699</v>
      </c>
      <c r="L643">
        <v>0.35132940937690299</v>
      </c>
      <c r="M643">
        <v>5.83783783783784E-2</v>
      </c>
      <c r="N643">
        <v>9.9459459459459495E-3</v>
      </c>
      <c r="O643">
        <v>1.40540540540541E-2</v>
      </c>
      <c r="P643">
        <v>0.109405405405405</v>
      </c>
      <c r="Q643">
        <v>1.2972972972973E-2</v>
      </c>
      <c r="R643">
        <v>1.05945945945946E-2</v>
      </c>
      <c r="S643">
        <v>3.4594594594594599E-3</v>
      </c>
      <c r="T643">
        <v>6.5297297297297302E-2</v>
      </c>
      <c r="U643">
        <v>5.1891891891891898E-3</v>
      </c>
      <c r="V643">
        <v>6.4864864864864896E-3</v>
      </c>
      <c r="W643">
        <v>2.8108108108108099E-3</v>
      </c>
      <c r="X643">
        <v>6.5729729729729694E-2</v>
      </c>
      <c r="Y643">
        <v>0.10464864864864901</v>
      </c>
      <c r="Z643">
        <v>2.5945945945945901E-3</v>
      </c>
      <c r="AA643">
        <v>0.149189189189189</v>
      </c>
      <c r="AB643">
        <v>2.4648648648648599E-2</v>
      </c>
      <c r="AC643">
        <v>9.7297297297297292E-3</v>
      </c>
      <c r="AD643">
        <v>8.2162162162162204E-3</v>
      </c>
      <c r="AE643">
        <v>0.13686486486486499</v>
      </c>
      <c r="AF643">
        <v>2.3351351351351399E-2</v>
      </c>
      <c r="AG643">
        <v>3.6108108108108099E-2</v>
      </c>
      <c r="AH643">
        <v>2.24864864864865E-2</v>
      </c>
      <c r="AI643">
        <v>4.4540540540540498E-2</v>
      </c>
      <c r="AJ643">
        <v>1.08108108108108E-3</v>
      </c>
      <c r="AK643">
        <v>3.6756756756756801E-3</v>
      </c>
      <c r="AL643">
        <v>3.24324324324324E-3</v>
      </c>
      <c r="AM643">
        <v>6.0972972972973001E-2</v>
      </c>
      <c r="AN643">
        <v>3.24324324324324E-3</v>
      </c>
      <c r="AO643">
        <v>1.08108108108108E-3</v>
      </c>
      <c r="AP643">
        <v>0.83746195000000001</v>
      </c>
      <c r="AQ643">
        <v>0.372</v>
      </c>
    </row>
    <row r="644" spans="1:43" hidden="1" x14ac:dyDescent="0.3">
      <c r="A644" t="str">
        <f t="shared" si="10"/>
        <v>Chad2012</v>
      </c>
      <c r="B644" t="s">
        <v>117</v>
      </c>
      <c r="C644" t="s">
        <v>118</v>
      </c>
      <c r="D644">
        <v>2012</v>
      </c>
      <c r="E644" t="s">
        <v>49</v>
      </c>
      <c r="F644">
        <v>1.79756514850906E-3</v>
      </c>
      <c r="G644">
        <v>3.7188782639869501E-2</v>
      </c>
      <c r="H644">
        <v>4.7993705743509099E-2</v>
      </c>
      <c r="I644">
        <v>3.1274586939417801E-2</v>
      </c>
      <c r="J644">
        <v>0.17899291896144801</v>
      </c>
      <c r="K644">
        <v>0.39319433516915803</v>
      </c>
      <c r="L644">
        <v>0.34854445318646698</v>
      </c>
      <c r="M644">
        <v>5.8083455651079897E-2</v>
      </c>
      <c r="N644">
        <v>9.8553155797861201E-3</v>
      </c>
      <c r="O644">
        <v>1.40490668903334E-2</v>
      </c>
      <c r="P644">
        <v>0.110085971901866</v>
      </c>
      <c r="Q644">
        <v>1.3000629062696599E-2</v>
      </c>
      <c r="R644">
        <v>1.04843782763682E-2</v>
      </c>
      <c r="S644">
        <v>3.35500104843783E-3</v>
      </c>
      <c r="T644">
        <v>6.5003145313482905E-2</v>
      </c>
      <c r="U644">
        <v>5.2421891381841104E-3</v>
      </c>
      <c r="V644">
        <v>6.5003145313482901E-3</v>
      </c>
      <c r="W644">
        <v>2.7259383518557301E-3</v>
      </c>
      <c r="X644">
        <v>6.6261270706647099E-2</v>
      </c>
      <c r="Y644">
        <v>0.105472845460264</v>
      </c>
      <c r="Z644">
        <v>2.5162507863283699E-3</v>
      </c>
      <c r="AA644">
        <v>0.148039421262319</v>
      </c>
      <c r="AB644">
        <v>2.4533445166701601E-2</v>
      </c>
      <c r="AC644">
        <v>9.6456280142587503E-3</v>
      </c>
      <c r="AD644">
        <v>8.1778150555672103E-3</v>
      </c>
      <c r="AE644">
        <v>0.135877542461732</v>
      </c>
      <c r="AF644">
        <v>2.3485007339064799E-2</v>
      </c>
      <c r="AG644">
        <v>3.6066261270706598E-2</v>
      </c>
      <c r="AH644">
        <v>2.2855944642482699E-2</v>
      </c>
      <c r="AI644">
        <v>4.4873139022855897E-2</v>
      </c>
      <c r="AJ644">
        <v>1.0484378276368199E-3</v>
      </c>
      <c r="AK644">
        <v>3.77437617949256E-3</v>
      </c>
      <c r="AL644">
        <v>3.35500104843783E-3</v>
      </c>
      <c r="AM644">
        <v>6.1438456699517703E-2</v>
      </c>
      <c r="AN644">
        <v>3.1453134829104602E-3</v>
      </c>
      <c r="AO644">
        <v>1.0484378276368199E-3</v>
      </c>
      <c r="AP644">
        <v>0.95546544</v>
      </c>
      <c r="AQ644">
        <v>0.38100000000000001</v>
      </c>
    </row>
    <row r="645" spans="1:43" hidden="1" x14ac:dyDescent="0.3">
      <c r="A645" t="str">
        <f t="shared" si="10"/>
        <v>Chad2013</v>
      </c>
      <c r="B645" t="s">
        <v>117</v>
      </c>
      <c r="C645" t="s">
        <v>118</v>
      </c>
      <c r="D645">
        <v>2013</v>
      </c>
      <c r="E645" t="s">
        <v>49</v>
      </c>
      <c r="F645">
        <v>1.8001405608057499E-3</v>
      </c>
      <c r="G645">
        <v>3.8044862233798701E-2</v>
      </c>
      <c r="H645">
        <v>4.8766494549627101E-2</v>
      </c>
      <c r="I645">
        <v>3.2893478676611201E-2</v>
      </c>
      <c r="J645">
        <v>0.17881048001529901</v>
      </c>
      <c r="K645">
        <v>0.39357429718875497</v>
      </c>
      <c r="L645">
        <v>0.34595524956970702</v>
      </c>
      <c r="M645">
        <v>5.7480635955972303E-2</v>
      </c>
      <c r="N645">
        <v>1.01916021198532E-2</v>
      </c>
      <c r="O645">
        <v>1.4064410925397499E-2</v>
      </c>
      <c r="P645">
        <v>0.11006930289441499</v>
      </c>
      <c r="Q645">
        <v>1.30452507134121E-2</v>
      </c>
      <c r="R645">
        <v>1.03954341622503E-2</v>
      </c>
      <c r="S645">
        <v>3.4651447207501001E-3</v>
      </c>
      <c r="T645">
        <v>6.5837749694251907E-2</v>
      </c>
      <c r="U645">
        <v>5.2996331023236797E-3</v>
      </c>
      <c r="V645">
        <v>6.5226253567060698E-3</v>
      </c>
      <c r="W645">
        <v>2.8536485935589098E-3</v>
      </c>
      <c r="X645">
        <v>6.6449245821443098E-2</v>
      </c>
      <c r="Y645">
        <v>0.106196494088871</v>
      </c>
      <c r="Z645">
        <v>2.6498165511618398E-3</v>
      </c>
      <c r="AA645">
        <v>0.14635140644109301</v>
      </c>
      <c r="AB645">
        <v>2.4256013045250699E-2</v>
      </c>
      <c r="AC645">
        <v>9.7839380350591108E-3</v>
      </c>
      <c r="AD645">
        <v>8.3571137382796607E-3</v>
      </c>
      <c r="AE645">
        <v>0.13473298002445999</v>
      </c>
      <c r="AF645">
        <v>2.4052181002853699E-2</v>
      </c>
      <c r="AG645">
        <v>3.6282103546677498E-2</v>
      </c>
      <c r="AH645">
        <v>2.3033020790868299E-2</v>
      </c>
      <c r="AI645">
        <v>4.4843049327354299E-2</v>
      </c>
      <c r="AJ645">
        <v>1.01916021198532E-3</v>
      </c>
      <c r="AK645">
        <v>3.66897676314717E-3</v>
      </c>
      <c r="AL645">
        <v>3.2613126783530401E-3</v>
      </c>
      <c r="AM645">
        <v>6.1557276803913603E-2</v>
      </c>
      <c r="AN645">
        <v>3.2613126783530401E-3</v>
      </c>
      <c r="AO645">
        <v>1.01916021198532E-3</v>
      </c>
      <c r="AP645">
        <v>1.1361994</v>
      </c>
      <c r="AQ645">
        <v>0.38600000000000001</v>
      </c>
    </row>
    <row r="646" spans="1:43" hidden="1" x14ac:dyDescent="0.3">
      <c r="A646" t="str">
        <f t="shared" si="10"/>
        <v>Chad2014</v>
      </c>
      <c r="B646" t="s">
        <v>117</v>
      </c>
      <c r="C646" t="s">
        <v>118</v>
      </c>
      <c r="D646">
        <v>2014</v>
      </c>
      <c r="E646" t="s">
        <v>49</v>
      </c>
      <c r="F646">
        <v>1.8009957748514899E-3</v>
      </c>
      <c r="G646">
        <v>3.8906680353644502E-2</v>
      </c>
      <c r="H646">
        <v>4.7751765143069502E-2</v>
      </c>
      <c r="I646">
        <v>3.3073206986250499E-2</v>
      </c>
      <c r="J646">
        <v>0.17948717948717899</v>
      </c>
      <c r="K646">
        <v>0.39409141583054602</v>
      </c>
      <c r="L646">
        <v>0.34559643255295402</v>
      </c>
      <c r="M646">
        <v>5.72617396473152E-2</v>
      </c>
      <c r="N646">
        <v>1.0105012878938001E-2</v>
      </c>
      <c r="O646">
        <v>1.40677630275411E-2</v>
      </c>
      <c r="P646">
        <v>0.110362591638597</v>
      </c>
      <c r="Q646">
        <v>1.2878937982960199E-2</v>
      </c>
      <c r="R646">
        <v>1.0303150386368099E-2</v>
      </c>
      <c r="S646">
        <v>3.36833762631266E-3</v>
      </c>
      <c r="T646">
        <v>6.5583514959381806E-2</v>
      </c>
      <c r="U646">
        <v>5.3497127006142302E-3</v>
      </c>
      <c r="V646">
        <v>6.53853774519517E-3</v>
      </c>
      <c r="W646">
        <v>2.7739251040221902E-3</v>
      </c>
      <c r="X646">
        <v>6.6970477511392901E-2</v>
      </c>
      <c r="Y646">
        <v>0.10739052902714501</v>
      </c>
      <c r="Z646">
        <v>2.5757875965920301E-3</v>
      </c>
      <c r="AA646">
        <v>0.14523479294630501</v>
      </c>
      <c r="AB646">
        <v>2.43709134139093E-2</v>
      </c>
      <c r="AC646">
        <v>9.7087378640776708E-3</v>
      </c>
      <c r="AD646">
        <v>8.5199128194967302E-3</v>
      </c>
      <c r="AE646">
        <v>0.13354468000792499</v>
      </c>
      <c r="AF646">
        <v>2.4172775906479101E-2</v>
      </c>
      <c r="AG646">
        <v>3.6259163859718599E-2</v>
      </c>
      <c r="AH646">
        <v>2.33802258767585E-2</v>
      </c>
      <c r="AI646">
        <v>4.47790766792154E-2</v>
      </c>
      <c r="AJ646">
        <v>9.9068753715078292E-4</v>
      </c>
      <c r="AK646">
        <v>3.7646126411729698E-3</v>
      </c>
      <c r="AL646">
        <v>3.36833762631266E-3</v>
      </c>
      <c r="AM646">
        <v>6.2215177333069201E-2</v>
      </c>
      <c r="AN646">
        <v>3.1702001188825E-3</v>
      </c>
      <c r="AO646">
        <v>9.9068753715078292E-4</v>
      </c>
      <c r="AP646">
        <v>1.2344651</v>
      </c>
      <c r="AQ646">
        <v>0.39300000000000002</v>
      </c>
    </row>
    <row r="647" spans="1:43" hidden="1" x14ac:dyDescent="0.3">
      <c r="A647" t="str">
        <f t="shared" si="10"/>
        <v>Chad2015</v>
      </c>
      <c r="B647" t="s">
        <v>117</v>
      </c>
      <c r="C647" t="s">
        <v>118</v>
      </c>
      <c r="D647">
        <v>2015</v>
      </c>
      <c r="E647" t="s">
        <v>49</v>
      </c>
      <c r="F647">
        <v>1.8147903460306999E-3</v>
      </c>
      <c r="G647">
        <v>3.9883738541538899E-2</v>
      </c>
      <c r="H647">
        <v>4.8454167419996398E-2</v>
      </c>
      <c r="I647">
        <v>3.4894232507684003E-2</v>
      </c>
      <c r="J647">
        <v>0.17953353823901599</v>
      </c>
      <c r="K647">
        <v>0.39070692460676198</v>
      </c>
      <c r="L647">
        <v>0.34641113722654099</v>
      </c>
      <c r="M647">
        <v>5.6723905074281301E-2</v>
      </c>
      <c r="N647">
        <v>1.04186764422149E-2</v>
      </c>
      <c r="O647">
        <v>1.4084507042253501E-2</v>
      </c>
      <c r="P647">
        <v>0.110939610264326</v>
      </c>
      <c r="Q647">
        <v>1.27339378738183E-2</v>
      </c>
      <c r="R647">
        <v>1.00327995369477E-2</v>
      </c>
      <c r="S647">
        <v>3.4728921474049801E-3</v>
      </c>
      <c r="T647">
        <v>6.6563766158595397E-2</v>
      </c>
      <c r="U647">
        <v>5.4022766737410804E-3</v>
      </c>
      <c r="V647">
        <v>6.5599073895427403E-3</v>
      </c>
      <c r="W647">
        <v>2.8940767895041502E-3</v>
      </c>
      <c r="X647">
        <v>6.7335519969129801E-2</v>
      </c>
      <c r="Y647">
        <v>0.107852595022188</v>
      </c>
      <c r="Z647">
        <v>2.5081998842369298E-3</v>
      </c>
      <c r="AA647">
        <v>0.14354620875940599</v>
      </c>
      <c r="AB647">
        <v>2.4117306579201199E-2</v>
      </c>
      <c r="AC647">
        <v>9.6469226316804896E-3</v>
      </c>
      <c r="AD647">
        <v>8.4892919158788306E-3</v>
      </c>
      <c r="AE647">
        <v>0.13216284005402301</v>
      </c>
      <c r="AF647">
        <v>2.4696121937102099E-2</v>
      </c>
      <c r="AG647">
        <v>3.6658306000385901E-2</v>
      </c>
      <c r="AH647">
        <v>2.3731429673934001E-2</v>
      </c>
      <c r="AI647">
        <v>4.4761721010997499E-2</v>
      </c>
      <c r="AJ647">
        <v>9.6469226316804905E-4</v>
      </c>
      <c r="AK647">
        <v>3.6658306000385901E-3</v>
      </c>
      <c r="AL647">
        <v>3.2799536947713702E-3</v>
      </c>
      <c r="AM647">
        <v>6.2512058653289598E-2</v>
      </c>
      <c r="AN647">
        <v>3.2799536947713702E-3</v>
      </c>
      <c r="AO647">
        <v>9.6469226316804905E-4</v>
      </c>
      <c r="AP647">
        <v>0.96198433999999999</v>
      </c>
      <c r="AQ647">
        <v>0.38900000000000001</v>
      </c>
    </row>
    <row r="648" spans="1:43" hidden="1" x14ac:dyDescent="0.3">
      <c r="A648" t="str">
        <f t="shared" si="10"/>
        <v>Chad2016</v>
      </c>
      <c r="B648" t="s">
        <v>117</v>
      </c>
      <c r="C648" t="s">
        <v>118</v>
      </c>
      <c r="D648">
        <v>2016</v>
      </c>
      <c r="E648" t="s">
        <v>49</v>
      </c>
      <c r="F648">
        <v>1.8309094527447401E-3</v>
      </c>
      <c r="G648">
        <v>4.0870937656933802E-2</v>
      </c>
      <c r="H648">
        <v>4.7744426891346302E-2</v>
      </c>
      <c r="I648">
        <v>3.5281727224855203E-2</v>
      </c>
      <c r="J648">
        <v>0.18062137967351199</v>
      </c>
      <c r="K648">
        <v>0.39125855713533397</v>
      </c>
      <c r="L648">
        <v>0.34509390907495202</v>
      </c>
      <c r="M648">
        <v>5.6575496440614499E-2</v>
      </c>
      <c r="N648">
        <v>1.0303484451105301E-2</v>
      </c>
      <c r="O648">
        <v>1.4050206069689E-2</v>
      </c>
      <c r="P648">
        <v>0.111090295991008</v>
      </c>
      <c r="Q648">
        <v>1.27388535031847E-2</v>
      </c>
      <c r="R648">
        <v>1.01161483701761E-2</v>
      </c>
      <c r="S648">
        <v>3.37204945672537E-3</v>
      </c>
      <c r="T648">
        <v>6.6504308729861406E-2</v>
      </c>
      <c r="U648">
        <v>5.2454102660172298E-3</v>
      </c>
      <c r="V648">
        <v>6.5567628325215403E-3</v>
      </c>
      <c r="W648">
        <v>2.8100412139377999E-3</v>
      </c>
      <c r="X648">
        <v>6.7815661296365695E-2</v>
      </c>
      <c r="Y648">
        <v>0.108092918696141</v>
      </c>
      <c r="Z648">
        <v>2.4353690520794299E-3</v>
      </c>
      <c r="AA648">
        <v>0.14237542150618199</v>
      </c>
      <c r="AB648">
        <v>2.3791682278006699E-2</v>
      </c>
      <c r="AC648">
        <v>9.5541401273885294E-3</v>
      </c>
      <c r="AD648">
        <v>8.6174597227425993E-3</v>
      </c>
      <c r="AE648">
        <v>0.13169726489321801</v>
      </c>
      <c r="AF648">
        <v>2.4915698763581899E-2</v>
      </c>
      <c r="AG648">
        <v>3.6717871862120603E-2</v>
      </c>
      <c r="AH648">
        <v>2.41663544398651E-2</v>
      </c>
      <c r="AI648">
        <v>4.4960659423004902E-2</v>
      </c>
      <c r="AJ648">
        <v>1.1240164855751201E-3</v>
      </c>
      <c r="AK648">
        <v>3.74672161858374E-3</v>
      </c>
      <c r="AL648">
        <v>3.37204945672537E-3</v>
      </c>
      <c r="AM648">
        <v>6.2757587111277602E-2</v>
      </c>
      <c r="AN648">
        <v>3.37204945672537E-3</v>
      </c>
      <c r="AO648">
        <v>1.1240164855751201E-3</v>
      </c>
      <c r="AP648">
        <v>0.82245696000000001</v>
      </c>
      <c r="AQ648">
        <v>0.39100000000000001</v>
      </c>
    </row>
    <row r="649" spans="1:43" hidden="1" x14ac:dyDescent="0.3">
      <c r="A649" t="str">
        <f t="shared" si="10"/>
        <v>Chad2017</v>
      </c>
      <c r="B649" t="s">
        <v>117</v>
      </c>
      <c r="C649" t="s">
        <v>118</v>
      </c>
      <c r="D649">
        <v>2017</v>
      </c>
      <c r="E649" t="s">
        <v>49</v>
      </c>
      <c r="F649">
        <v>1.8352776176392099E-3</v>
      </c>
      <c r="G649">
        <v>4.1571842533041199E-2</v>
      </c>
      <c r="H649">
        <v>4.7100833191634099E-2</v>
      </c>
      <c r="I649">
        <v>3.58782519979595E-2</v>
      </c>
      <c r="J649">
        <v>0.181601768406734</v>
      </c>
      <c r="K649">
        <v>0.391770107124639</v>
      </c>
      <c r="L649">
        <v>0.34364903927903401</v>
      </c>
      <c r="M649">
        <v>5.6240928882438299E-2</v>
      </c>
      <c r="N649">
        <v>1.0341074020319301E-2</v>
      </c>
      <c r="O649">
        <v>1.41509433962264E-2</v>
      </c>
      <c r="P649">
        <v>0.11121190130624101</v>
      </c>
      <c r="Q649">
        <v>1.2699564586356999E-2</v>
      </c>
      <c r="R649">
        <v>9.9782293178519599E-3</v>
      </c>
      <c r="S649">
        <v>3.44702467343977E-3</v>
      </c>
      <c r="T649">
        <v>6.6582002902757606E-2</v>
      </c>
      <c r="U649">
        <v>5.2612481857764902E-3</v>
      </c>
      <c r="V649">
        <v>6.5312046444121899E-3</v>
      </c>
      <c r="W649">
        <v>2.7213352685050798E-3</v>
      </c>
      <c r="X649">
        <v>6.8396226415094297E-2</v>
      </c>
      <c r="Y649">
        <v>0.108309143686502</v>
      </c>
      <c r="Z649">
        <v>2.5399129172714099E-3</v>
      </c>
      <c r="AA649">
        <v>0.14132801161103001</v>
      </c>
      <c r="AB649">
        <v>2.3766328011611E-2</v>
      </c>
      <c r="AC649">
        <v>9.6153846153846194E-3</v>
      </c>
      <c r="AD649">
        <v>8.8896952104499296E-3</v>
      </c>
      <c r="AE649">
        <v>0.13134978229317901</v>
      </c>
      <c r="AF649">
        <v>2.5036284470246702E-2</v>
      </c>
      <c r="AG649">
        <v>3.6647314949201697E-2</v>
      </c>
      <c r="AH649">
        <v>2.4492017416545699E-2</v>
      </c>
      <c r="AI649">
        <v>4.4992743105950701E-2</v>
      </c>
      <c r="AJ649">
        <v>1.0885341074020299E-3</v>
      </c>
      <c r="AK649">
        <v>3.8098693759071101E-3</v>
      </c>
      <c r="AL649">
        <v>3.2656023222061002E-3</v>
      </c>
      <c r="AM649">
        <v>6.2953555878084197E-2</v>
      </c>
      <c r="AN649">
        <v>3.2656023222061002E-3</v>
      </c>
      <c r="AO649">
        <v>1.0885341074020299E-3</v>
      </c>
      <c r="AP649">
        <v>0.69614929999999997</v>
      </c>
      <c r="AQ649">
        <v>0.39300000000000002</v>
      </c>
    </row>
    <row r="650" spans="1:43" hidden="1" x14ac:dyDescent="0.3">
      <c r="A650" t="str">
        <f t="shared" si="10"/>
        <v>Chile2000</v>
      </c>
      <c r="B650" t="s">
        <v>119</v>
      </c>
      <c r="C650" t="s">
        <v>120</v>
      </c>
      <c r="D650">
        <v>2000</v>
      </c>
      <c r="E650" t="s">
        <v>49</v>
      </c>
      <c r="F650">
        <v>8.3446964918713496E-3</v>
      </c>
      <c r="G650">
        <v>0.25627735544805302</v>
      </c>
      <c r="H650">
        <v>3.0461922596754102E-3</v>
      </c>
      <c r="I650">
        <v>6.4419475655430698E-3</v>
      </c>
      <c r="J650">
        <v>0.106416978776529</v>
      </c>
      <c r="K650">
        <v>0.35715355805243398</v>
      </c>
      <c r="L650">
        <v>0.526941323345818</v>
      </c>
      <c r="M650">
        <v>1.41311662094311E-2</v>
      </c>
      <c r="N650">
        <v>2.6398881929706498E-2</v>
      </c>
      <c r="O650">
        <v>6.6256017392204601E-3</v>
      </c>
      <c r="P650">
        <v>0.114084579947202</v>
      </c>
      <c r="Q650">
        <v>6.9361768207464201E-3</v>
      </c>
      <c r="R650">
        <v>0.10782131580309499</v>
      </c>
      <c r="S650">
        <v>7.6608520109736501E-3</v>
      </c>
      <c r="T650">
        <v>3.1316320720534203E-2</v>
      </c>
      <c r="U650">
        <v>2.84693824732129E-3</v>
      </c>
      <c r="V650">
        <v>1.7909829701330301E-2</v>
      </c>
      <c r="W650">
        <v>5.7974015218179003E-3</v>
      </c>
      <c r="X650">
        <v>6.0044515761685402E-2</v>
      </c>
      <c r="Y650">
        <v>8.0335421088048004E-2</v>
      </c>
      <c r="Z650">
        <v>4.8139137636523596E-3</v>
      </c>
      <c r="AA650">
        <v>0.18365339820901699</v>
      </c>
      <c r="AB650">
        <v>1.89968424866712E-2</v>
      </c>
      <c r="AC650">
        <v>6.6256017392204601E-3</v>
      </c>
      <c r="AD650">
        <v>2.0239142812775002E-2</v>
      </c>
      <c r="AE650">
        <v>4.7673275014234698E-2</v>
      </c>
      <c r="AF650">
        <v>1.46487913453077E-2</v>
      </c>
      <c r="AG650">
        <v>2.9349345204203101E-2</v>
      </c>
      <c r="AH650">
        <v>4.58615870386666E-2</v>
      </c>
      <c r="AI650">
        <v>4.5343961902789998E-2</v>
      </c>
      <c r="AJ650">
        <v>6.0562140897561997E-3</v>
      </c>
      <c r="AK650">
        <v>8.2820021740255697E-4</v>
      </c>
      <c r="AL650">
        <v>2.9504632744966099E-3</v>
      </c>
      <c r="AM650">
        <v>8.2302396604379102E-2</v>
      </c>
      <c r="AN650">
        <v>6.5220767120451398E-3</v>
      </c>
      <c r="AO650">
        <v>2.2257880842693699E-3</v>
      </c>
      <c r="AP650">
        <v>2.5182218999999999</v>
      </c>
      <c r="AQ650">
        <v>0.76300000000000001</v>
      </c>
    </row>
    <row r="651" spans="1:43" hidden="1" x14ac:dyDescent="0.3">
      <c r="A651" t="str">
        <f t="shared" si="10"/>
        <v>Chile2001</v>
      </c>
      <c r="B651" t="s">
        <v>119</v>
      </c>
      <c r="C651" t="s">
        <v>120</v>
      </c>
      <c r="D651">
        <v>2001</v>
      </c>
      <c r="E651" t="s">
        <v>49</v>
      </c>
      <c r="F651">
        <v>8.7040417754527099E-3</v>
      </c>
      <c r="G651">
        <v>0.25725949414496502</v>
      </c>
      <c r="H651">
        <v>3.00883237891876E-3</v>
      </c>
      <c r="I651">
        <v>6.3573716393283504E-3</v>
      </c>
      <c r="J651">
        <v>0.105648840143647</v>
      </c>
      <c r="K651">
        <v>0.35809958264583103</v>
      </c>
      <c r="L651">
        <v>0.52688537319227402</v>
      </c>
      <c r="M651">
        <v>1.44789100598261E-2</v>
      </c>
      <c r="N651">
        <v>2.6695490422804301E-2</v>
      </c>
      <c r="O651">
        <v>6.5858931174903202E-3</v>
      </c>
      <c r="P651">
        <v>0.115680458498819</v>
      </c>
      <c r="Q651">
        <v>6.8372630838067503E-3</v>
      </c>
      <c r="R651">
        <v>0.10622894776532101</v>
      </c>
      <c r="S651">
        <v>7.5913729827560197E-3</v>
      </c>
      <c r="T651">
        <v>3.1773163742396103E-2</v>
      </c>
      <c r="U651">
        <v>2.7147956362173799E-3</v>
      </c>
      <c r="V651">
        <v>1.7897541601729398E-2</v>
      </c>
      <c r="W651">
        <v>6.0831531848574696E-3</v>
      </c>
      <c r="X651">
        <v>6.01276959428887E-2</v>
      </c>
      <c r="Y651">
        <v>8.0337841234729299E-2</v>
      </c>
      <c r="Z651">
        <v>4.8263033532753496E-3</v>
      </c>
      <c r="AA651">
        <v>0.181991855613091</v>
      </c>
      <c r="AB651">
        <v>1.92549394198381E-2</v>
      </c>
      <c r="AC651">
        <v>6.7367150972801803E-3</v>
      </c>
      <c r="AD651">
        <v>1.9958775325524099E-2</v>
      </c>
      <c r="AE651">
        <v>4.5950429842642401E-2</v>
      </c>
      <c r="AF651">
        <v>1.49313759991956E-2</v>
      </c>
      <c r="AG651">
        <v>2.9812478005127901E-2</v>
      </c>
      <c r="AH651">
        <v>4.6955909707908097E-2</v>
      </c>
      <c r="AI651">
        <v>4.3989744105374297E-2</v>
      </c>
      <c r="AJ651">
        <v>5.7815092252777598E-3</v>
      </c>
      <c r="AK651">
        <v>8.5465788547584303E-4</v>
      </c>
      <c r="AL651">
        <v>2.9661656025338099E-3</v>
      </c>
      <c r="AM651">
        <v>8.4208938716002199E-2</v>
      </c>
      <c r="AN651">
        <v>6.5356191242270396E-3</v>
      </c>
      <c r="AO651">
        <v>2.2120557035845401E-3</v>
      </c>
      <c r="AP651">
        <v>2.6004109999999998</v>
      </c>
      <c r="AQ651">
        <v>0.76800000000000002</v>
      </c>
    </row>
    <row r="652" spans="1:43" hidden="1" x14ac:dyDescent="0.3">
      <c r="A652" t="str">
        <f t="shared" si="10"/>
        <v>Chile2002</v>
      </c>
      <c r="B652" t="s">
        <v>119</v>
      </c>
      <c r="C652" t="s">
        <v>120</v>
      </c>
      <c r="D652">
        <v>2002</v>
      </c>
      <c r="E652" t="s">
        <v>49</v>
      </c>
      <c r="F652">
        <v>8.8473924419060299E-3</v>
      </c>
      <c r="G652">
        <v>0.26072028363500699</v>
      </c>
      <c r="H652">
        <v>2.8151541177593299E-3</v>
      </c>
      <c r="I652">
        <v>6.1074530012405802E-3</v>
      </c>
      <c r="J652">
        <v>0.10339727073193999</v>
      </c>
      <c r="K652">
        <v>0.35427998854852599</v>
      </c>
      <c r="L652">
        <v>0.53340013360053395</v>
      </c>
      <c r="M652">
        <v>1.5072893501359E-2</v>
      </c>
      <c r="N652">
        <v>2.7032369656535701E-2</v>
      </c>
      <c r="O652">
        <v>6.5233506300963699E-3</v>
      </c>
      <c r="P652">
        <v>0.116431924882629</v>
      </c>
      <c r="Q652">
        <v>6.7210279219174704E-3</v>
      </c>
      <c r="R652">
        <v>0.10501606127995999</v>
      </c>
      <c r="S652">
        <v>7.70941438102298E-3</v>
      </c>
      <c r="T652">
        <v>3.1529528045465799E-2</v>
      </c>
      <c r="U652">
        <v>2.7180627625401502E-3</v>
      </c>
      <c r="V652">
        <v>1.85322461082283E-2</v>
      </c>
      <c r="W652">
        <v>6.3256733382752702E-3</v>
      </c>
      <c r="X652">
        <v>5.97479614529281E-2</v>
      </c>
      <c r="Y652">
        <v>8.2134914751667898E-2</v>
      </c>
      <c r="Z652">
        <v>4.8430936496169997E-3</v>
      </c>
      <c r="AA652">
        <v>0.179342723004695</v>
      </c>
      <c r="AB652">
        <v>1.9619471213244401E-2</v>
      </c>
      <c r="AC652">
        <v>6.6221892760069201E-3</v>
      </c>
      <c r="AD652">
        <v>1.9866567828020799E-2</v>
      </c>
      <c r="AE652">
        <v>4.40820360761058E-2</v>
      </c>
      <c r="AF652">
        <v>1.51223128243143E-2</v>
      </c>
      <c r="AG652">
        <v>2.9849271064986398E-2</v>
      </c>
      <c r="AH652">
        <v>4.8183839881393603E-2</v>
      </c>
      <c r="AI652">
        <v>4.3192488262910798E-2</v>
      </c>
      <c r="AJ652">
        <v>5.7326414628119599E-3</v>
      </c>
      <c r="AK652">
        <v>8.4012849023968402E-4</v>
      </c>
      <c r="AL652">
        <v>3.0639980232270801E-3</v>
      </c>
      <c r="AM652">
        <v>8.4803558191252806E-2</v>
      </c>
      <c r="AN652">
        <v>6.9187052137385701E-3</v>
      </c>
      <c r="AO652">
        <v>2.4215468248084998E-3</v>
      </c>
      <c r="AP652">
        <v>2.7277993999999999</v>
      </c>
      <c r="AQ652">
        <v>0.77500000000000002</v>
      </c>
    </row>
    <row r="653" spans="1:43" hidden="1" x14ac:dyDescent="0.3">
      <c r="A653" t="str">
        <f t="shared" si="10"/>
        <v>Chile2003</v>
      </c>
      <c r="B653" t="s">
        <v>119</v>
      </c>
      <c r="C653" t="s">
        <v>120</v>
      </c>
      <c r="D653">
        <v>2003</v>
      </c>
      <c r="E653" t="s">
        <v>49</v>
      </c>
      <c r="F653">
        <v>9.1966413540504194E-3</v>
      </c>
      <c r="G653">
        <v>0.26132826221247801</v>
      </c>
      <c r="H653">
        <v>2.6881720430107499E-3</v>
      </c>
      <c r="I653">
        <v>5.74712643678161E-3</v>
      </c>
      <c r="J653">
        <v>0.101640711902113</v>
      </c>
      <c r="K653">
        <v>0.35131627734519799</v>
      </c>
      <c r="L653">
        <v>0.53860771227289606</v>
      </c>
      <c r="M653">
        <v>1.5593513098551001E-2</v>
      </c>
      <c r="N653">
        <v>2.7348622972843298E-2</v>
      </c>
      <c r="O653">
        <v>6.5252854812398002E-3</v>
      </c>
      <c r="P653">
        <v>0.11711927838019399</v>
      </c>
      <c r="Q653">
        <v>6.6212455618462696E-3</v>
      </c>
      <c r="R653">
        <v>0.103157086651953</v>
      </c>
      <c r="S653">
        <v>7.82074656942712E-3</v>
      </c>
      <c r="T653">
        <v>3.1330966318011702E-2</v>
      </c>
      <c r="U653">
        <v>2.5429421360713901E-3</v>
      </c>
      <c r="V653">
        <v>1.8712215718261201E-2</v>
      </c>
      <c r="W653">
        <v>6.5252854812398002E-3</v>
      </c>
      <c r="X653">
        <v>5.9927070338739098E-2</v>
      </c>
      <c r="Y653">
        <v>8.3053449764897799E-2</v>
      </c>
      <c r="Z653">
        <v>4.8939641109298502E-3</v>
      </c>
      <c r="AA653">
        <v>0.17685442855771999</v>
      </c>
      <c r="AB653">
        <v>1.9863736685538799E-2</v>
      </c>
      <c r="AC653">
        <v>6.6692256021495099E-3</v>
      </c>
      <c r="AD653">
        <v>1.9623836484022598E-2</v>
      </c>
      <c r="AE653">
        <v>4.2702235869878098E-2</v>
      </c>
      <c r="AF653">
        <v>1.5257652816428401E-2</v>
      </c>
      <c r="AG653">
        <v>2.9987525189521198E-2</v>
      </c>
      <c r="AH653">
        <v>4.9611361673543797E-2</v>
      </c>
      <c r="AI653">
        <v>4.2174455426542599E-2</v>
      </c>
      <c r="AJ653">
        <v>5.5656846751751298E-3</v>
      </c>
      <c r="AK653">
        <v>8.6364072545820896E-4</v>
      </c>
      <c r="AL653">
        <v>3.0227425391037301E-3</v>
      </c>
      <c r="AM653">
        <v>8.71797332309759E-2</v>
      </c>
      <c r="AN653">
        <v>7.0530659245753797E-3</v>
      </c>
      <c r="AO653">
        <v>2.39900201516169E-3</v>
      </c>
      <c r="AP653">
        <v>2.8048190000000002</v>
      </c>
      <c r="AQ653">
        <v>0.77900000000000003</v>
      </c>
    </row>
    <row r="654" spans="1:43" hidden="1" x14ac:dyDescent="0.3">
      <c r="A654" t="str">
        <f t="shared" si="10"/>
        <v>Chile2004</v>
      </c>
      <c r="B654" t="s">
        <v>119</v>
      </c>
      <c r="C654" t="s">
        <v>120</v>
      </c>
      <c r="D654">
        <v>2004</v>
      </c>
      <c r="E654" t="s">
        <v>49</v>
      </c>
      <c r="F654">
        <v>9.45554361296559E-3</v>
      </c>
      <c r="G654">
        <v>0.26213107742027503</v>
      </c>
      <c r="H654">
        <v>2.5836279575741101E-3</v>
      </c>
      <c r="I654">
        <v>5.4845435590608303E-3</v>
      </c>
      <c r="J654">
        <v>0.10012691505756501</v>
      </c>
      <c r="K654">
        <v>0.34670474118393602</v>
      </c>
      <c r="L654">
        <v>0.54510017224186402</v>
      </c>
      <c r="M654">
        <v>1.6143413581116001E-2</v>
      </c>
      <c r="N654">
        <v>2.8204045239100899E-2</v>
      </c>
      <c r="O654">
        <v>6.5230653714393001E-3</v>
      </c>
      <c r="P654">
        <v>0.119480031911399</v>
      </c>
      <c r="Q654">
        <v>6.5699938992913797E-3</v>
      </c>
      <c r="R654">
        <v>0.100427049603454</v>
      </c>
      <c r="S654">
        <v>7.7901356234454898E-3</v>
      </c>
      <c r="T654">
        <v>3.10666854380778E-2</v>
      </c>
      <c r="U654">
        <v>2.5341405040123898E-3</v>
      </c>
      <c r="V654">
        <v>1.8912196724388802E-2</v>
      </c>
      <c r="W654">
        <v>6.7577080106997001E-3</v>
      </c>
      <c r="X654">
        <v>6.0021587122811998E-2</v>
      </c>
      <c r="Y654">
        <v>8.3861279271669295E-2</v>
      </c>
      <c r="Z654">
        <v>4.8336383687643701E-3</v>
      </c>
      <c r="AA654">
        <v>0.17354169599699701</v>
      </c>
      <c r="AB654">
        <v>2.0366981087803299E-2</v>
      </c>
      <c r="AC654">
        <v>6.8046365385517902E-3</v>
      </c>
      <c r="AD654">
        <v>1.97099816978741E-2</v>
      </c>
      <c r="AE654">
        <v>4.1250175981979401E-2</v>
      </c>
      <c r="AF654">
        <v>1.5674128302595101E-2</v>
      </c>
      <c r="AG654">
        <v>2.9846543713923701E-2</v>
      </c>
      <c r="AH654">
        <v>5.0307381857431097E-2</v>
      </c>
      <c r="AI654">
        <v>4.0968604814866999E-2</v>
      </c>
      <c r="AJ654">
        <v>5.3029236472851796E-3</v>
      </c>
      <c r="AK654">
        <v>8.4471350133746295E-4</v>
      </c>
      <c r="AL654">
        <v>3.0034257825331998E-3</v>
      </c>
      <c r="AM654">
        <v>8.96334881974752E-2</v>
      </c>
      <c r="AN654">
        <v>7.1800647613684404E-3</v>
      </c>
      <c r="AO654">
        <v>2.4402834483082301E-3</v>
      </c>
      <c r="AP654">
        <v>2.7236370000000001</v>
      </c>
      <c r="AQ654">
        <v>0.78700000000000003</v>
      </c>
    </row>
    <row r="655" spans="1:43" hidden="1" x14ac:dyDescent="0.3">
      <c r="A655" t="str">
        <f t="shared" si="10"/>
        <v>Chile2005</v>
      </c>
      <c r="B655" t="s">
        <v>119</v>
      </c>
      <c r="C655" t="s">
        <v>120</v>
      </c>
      <c r="D655">
        <v>2005</v>
      </c>
      <c r="E655" t="s">
        <v>49</v>
      </c>
      <c r="F655">
        <v>9.6490686177672595E-3</v>
      </c>
      <c r="G655">
        <v>0.26449807956754701</v>
      </c>
      <c r="H655">
        <v>2.3754033703836499E-3</v>
      </c>
      <c r="I655">
        <v>5.1093581929006803E-3</v>
      </c>
      <c r="J655">
        <v>9.8153460021513095E-2</v>
      </c>
      <c r="K655">
        <v>0.34528504840444602</v>
      </c>
      <c r="L655">
        <v>0.54907673001075696</v>
      </c>
      <c r="M655">
        <v>1.67934681759139E-2</v>
      </c>
      <c r="N655">
        <v>2.8947856745221701E-2</v>
      </c>
      <c r="O655">
        <v>6.4483206531824096E-3</v>
      </c>
      <c r="P655">
        <v>0.120662460567823</v>
      </c>
      <c r="Q655">
        <v>6.54110224531453E-3</v>
      </c>
      <c r="R655">
        <v>9.8766004824642803E-2</v>
      </c>
      <c r="S655">
        <v>7.6544813508999804E-3</v>
      </c>
      <c r="T655">
        <v>3.07570977917981E-2</v>
      </c>
      <c r="U655">
        <v>2.4123213954351502E-3</v>
      </c>
      <c r="V655">
        <v>1.91130079792169E-2</v>
      </c>
      <c r="W655">
        <v>7.0514010020412002E-3</v>
      </c>
      <c r="X655">
        <v>6.0539988866208899E-2</v>
      </c>
      <c r="Y655">
        <v>8.5266283169419199E-2</v>
      </c>
      <c r="Z655">
        <v>4.8246427908702899E-3</v>
      </c>
      <c r="AA655">
        <v>0.16992948598998001</v>
      </c>
      <c r="AB655">
        <v>2.0922249025793298E-2</v>
      </c>
      <c r="AC655">
        <v>6.9122286138430097E-3</v>
      </c>
      <c r="AD655">
        <v>1.9948042308406001E-2</v>
      </c>
      <c r="AE655">
        <v>4.0128038597142299E-2</v>
      </c>
      <c r="AF655">
        <v>1.5865652254592699E-2</v>
      </c>
      <c r="AG655">
        <v>2.9968454258675101E-2</v>
      </c>
      <c r="AH655">
        <v>5.0612358508071997E-2</v>
      </c>
      <c r="AI655">
        <v>3.9988866208944103E-2</v>
      </c>
      <c r="AJ655">
        <v>5.1493783633327203E-3</v>
      </c>
      <c r="AK655">
        <v>8.3503432918908898E-4</v>
      </c>
      <c r="AL655">
        <v>3.0154017442939299E-3</v>
      </c>
      <c r="AM655">
        <v>9.1018741881610701E-2</v>
      </c>
      <c r="AN655">
        <v>7.56169975876786E-3</v>
      </c>
      <c r="AO655">
        <v>2.36593059936909E-3</v>
      </c>
      <c r="AP655">
        <v>2.5921650000000001</v>
      </c>
      <c r="AQ655">
        <v>0.79500000000000004</v>
      </c>
    </row>
    <row r="656" spans="1:43" hidden="1" x14ac:dyDescent="0.3">
      <c r="A656" t="str">
        <f t="shared" si="10"/>
        <v>Chile2006</v>
      </c>
      <c r="B656" t="s">
        <v>119</v>
      </c>
      <c r="C656" t="s">
        <v>120</v>
      </c>
      <c r="D656">
        <v>2006</v>
      </c>
      <c r="E656" t="s">
        <v>49</v>
      </c>
      <c r="F656">
        <v>9.8800793021648001E-3</v>
      </c>
      <c r="G656">
        <v>0.26687518442018299</v>
      </c>
      <c r="H656">
        <v>2.2555393392596499E-3</v>
      </c>
      <c r="I656">
        <v>4.9091150325063001E-3</v>
      </c>
      <c r="J656">
        <v>9.7120870372827406E-2</v>
      </c>
      <c r="K656">
        <v>0.34691079563044502</v>
      </c>
      <c r="L656">
        <v>0.54880367962496102</v>
      </c>
      <c r="M656">
        <v>1.74450549450549E-2</v>
      </c>
      <c r="N656">
        <v>2.9120879120879101E-2</v>
      </c>
      <c r="O656">
        <v>6.45604395604396E-3</v>
      </c>
      <c r="P656">
        <v>0.122252747252747</v>
      </c>
      <c r="Q656">
        <v>6.45604395604396E-3</v>
      </c>
      <c r="R656">
        <v>9.7069597069597099E-2</v>
      </c>
      <c r="S656">
        <v>7.6007326007325998E-3</v>
      </c>
      <c r="T656">
        <v>3.0815018315018299E-2</v>
      </c>
      <c r="U656">
        <v>2.4267399267399298E-3</v>
      </c>
      <c r="V656">
        <v>1.9139194139194099E-2</v>
      </c>
      <c r="W656">
        <v>7.2344322344322304E-3</v>
      </c>
      <c r="X656">
        <v>6.0897435897435903E-2</v>
      </c>
      <c r="Y656">
        <v>8.6675824175824201E-2</v>
      </c>
      <c r="Z656">
        <v>4.8992673992674001E-3</v>
      </c>
      <c r="AA656">
        <v>0.16707875457875501</v>
      </c>
      <c r="AB656">
        <v>2.0970695970696E-2</v>
      </c>
      <c r="AC656">
        <v>7.2344322344322304E-3</v>
      </c>
      <c r="AD656">
        <v>1.9917582417582399E-2</v>
      </c>
      <c r="AE656">
        <v>3.9102564102564102E-2</v>
      </c>
      <c r="AF656">
        <v>1.6254578754578801E-2</v>
      </c>
      <c r="AG656">
        <v>3.00824175824176E-2</v>
      </c>
      <c r="AH656">
        <v>5.1282051282051301E-2</v>
      </c>
      <c r="AI656">
        <v>3.83699633699634E-2</v>
      </c>
      <c r="AJ656">
        <v>4.9450549450549396E-3</v>
      </c>
      <c r="AK656">
        <v>8.2417582417582396E-4</v>
      </c>
      <c r="AL656">
        <v>2.93040293040293E-3</v>
      </c>
      <c r="AM656">
        <v>9.25824175824176E-2</v>
      </c>
      <c r="AN656">
        <v>7.6007326007325998E-3</v>
      </c>
      <c r="AO656">
        <v>2.3351648351648399E-3</v>
      </c>
      <c r="AP656">
        <v>2.4954757999999999</v>
      </c>
      <c r="AQ656">
        <v>0.79600000000000004</v>
      </c>
    </row>
    <row r="657" spans="1:43" hidden="1" x14ac:dyDescent="0.3">
      <c r="A657" t="str">
        <f t="shared" si="10"/>
        <v>Chile2007</v>
      </c>
      <c r="B657" t="s">
        <v>119</v>
      </c>
      <c r="C657" t="s">
        <v>120</v>
      </c>
      <c r="D657">
        <v>2007</v>
      </c>
      <c r="E657" t="s">
        <v>49</v>
      </c>
      <c r="F657">
        <v>1.01607654615553E-2</v>
      </c>
      <c r="G657">
        <v>0.26782626858051301</v>
      </c>
      <c r="H657">
        <v>2.20951390694047E-3</v>
      </c>
      <c r="I657">
        <v>4.7656182306559198E-3</v>
      </c>
      <c r="J657">
        <v>9.6265488259249604E-2</v>
      </c>
      <c r="K657">
        <v>0.34771683562949501</v>
      </c>
      <c r="L657">
        <v>0.54904254397365904</v>
      </c>
      <c r="M657">
        <v>1.80774234064505E-2</v>
      </c>
      <c r="N657">
        <v>2.9605705826941199E-2</v>
      </c>
      <c r="O657">
        <v>6.5042838559188996E-3</v>
      </c>
      <c r="P657">
        <v>0.123536536132418</v>
      </c>
      <c r="Q657">
        <v>6.4594267258780797E-3</v>
      </c>
      <c r="R657">
        <v>9.5141972816579198E-2</v>
      </c>
      <c r="S657">
        <v>7.58085497689858E-3</v>
      </c>
      <c r="T657">
        <v>3.0996276858206599E-2</v>
      </c>
      <c r="U657">
        <v>2.37742789216346E-3</v>
      </c>
      <c r="V657">
        <v>1.91539945274301E-2</v>
      </c>
      <c r="W657">
        <v>7.3565693266944799E-3</v>
      </c>
      <c r="X657">
        <v>6.1095411115596798E-2</v>
      </c>
      <c r="Y657">
        <v>8.73816893195173E-2</v>
      </c>
      <c r="Z657">
        <v>4.97914143453102E-3</v>
      </c>
      <c r="AA657">
        <v>0.16453595298972801</v>
      </c>
      <c r="AB657">
        <v>2.1037993989144601E-2</v>
      </c>
      <c r="AC657">
        <v>7.4911407168169403E-3</v>
      </c>
      <c r="AD657">
        <v>1.95577086977975E-2</v>
      </c>
      <c r="AE657">
        <v>3.7859417754452097E-2</v>
      </c>
      <c r="AF657">
        <v>1.68662808953483E-2</v>
      </c>
      <c r="AG657">
        <v>2.9874848607186099E-2</v>
      </c>
      <c r="AH657">
        <v>5.19445565872695E-2</v>
      </c>
      <c r="AI657">
        <v>3.7231417933880601E-2</v>
      </c>
      <c r="AJ657">
        <v>4.97914143453102E-3</v>
      </c>
      <c r="AK657">
        <v>8.5228547077558002E-4</v>
      </c>
      <c r="AL657">
        <v>2.9157134526533002E-3</v>
      </c>
      <c r="AM657">
        <v>9.4379401605885302E-2</v>
      </c>
      <c r="AN657">
        <v>7.8948548871843206E-3</v>
      </c>
      <c r="AO657">
        <v>2.3325707621226401E-3</v>
      </c>
      <c r="AP657">
        <v>2.6096430000000002</v>
      </c>
      <c r="AQ657">
        <v>0.80100000000000005</v>
      </c>
    </row>
    <row r="658" spans="1:43" hidden="1" x14ac:dyDescent="0.3">
      <c r="A658" t="str">
        <f t="shared" si="10"/>
        <v>Chile2008</v>
      </c>
      <c r="B658" t="s">
        <v>119</v>
      </c>
      <c r="C658" t="s">
        <v>120</v>
      </c>
      <c r="D658">
        <v>2008</v>
      </c>
      <c r="E658" t="s">
        <v>49</v>
      </c>
      <c r="F658">
        <v>1.0375059928891E-2</v>
      </c>
      <c r="G658">
        <v>0.27083815966269698</v>
      </c>
      <c r="H658">
        <v>2.0957187459903302E-3</v>
      </c>
      <c r="I658">
        <v>4.6191351952439997E-3</v>
      </c>
      <c r="J658">
        <v>9.3965185406954393E-2</v>
      </c>
      <c r="K658">
        <v>0.35015610966169097</v>
      </c>
      <c r="L658">
        <v>0.54916385099011999</v>
      </c>
      <c r="M658">
        <v>1.8871267830247201E-2</v>
      </c>
      <c r="N658">
        <v>3.0256046779480801E-2</v>
      </c>
      <c r="O658">
        <v>6.5119163639585399E-3</v>
      </c>
      <c r="P658">
        <v>0.12492247718614299</v>
      </c>
      <c r="Q658">
        <v>6.3790201116328497E-3</v>
      </c>
      <c r="R658">
        <v>9.2495791618676396E-2</v>
      </c>
      <c r="S658">
        <v>7.5307876317887799E-3</v>
      </c>
      <c r="T658">
        <v>3.07876317887836E-2</v>
      </c>
      <c r="U658">
        <v>2.3478337910870901E-3</v>
      </c>
      <c r="V658">
        <v>1.94028528395499E-2</v>
      </c>
      <c r="W658">
        <v>7.61938513333924E-3</v>
      </c>
      <c r="X658">
        <v>6.0999379817489097E-2</v>
      </c>
      <c r="Y658">
        <v>8.9129086559758999E-2</v>
      </c>
      <c r="Z658">
        <v>4.9614600868255502E-3</v>
      </c>
      <c r="AA658">
        <v>0.162133427837335</v>
      </c>
      <c r="AB658">
        <v>2.0953309116682899E-2</v>
      </c>
      <c r="AC658">
        <v>7.6636838841144701E-3</v>
      </c>
      <c r="AD658">
        <v>1.97572428457518E-2</v>
      </c>
      <c r="AE658">
        <v>3.6546469389563199E-2</v>
      </c>
      <c r="AF658">
        <v>1.7453707805439901E-2</v>
      </c>
      <c r="AG658">
        <v>2.9502968016301898E-2</v>
      </c>
      <c r="AH658">
        <v>5.2626915920970997E-2</v>
      </c>
      <c r="AI658">
        <v>3.5837689377159601E-2</v>
      </c>
      <c r="AJ658">
        <v>4.9171613360503201E-3</v>
      </c>
      <c r="AK658">
        <v>8.8597501550456302E-4</v>
      </c>
      <c r="AL658">
        <v>2.9237175511650599E-3</v>
      </c>
      <c r="AM658">
        <v>9.5862496677593695E-2</v>
      </c>
      <c r="AN658">
        <v>8.3281651457428902E-3</v>
      </c>
      <c r="AO658">
        <v>2.3921325418623201E-3</v>
      </c>
      <c r="AP658">
        <v>2.9338076000000002</v>
      </c>
      <c r="AQ658">
        <v>0.81299999999999994</v>
      </c>
    </row>
    <row r="659" spans="1:43" hidden="1" x14ac:dyDescent="0.3">
      <c r="A659" t="str">
        <f t="shared" si="10"/>
        <v>Chile2009</v>
      </c>
      <c r="B659" t="s">
        <v>119</v>
      </c>
      <c r="C659" t="s">
        <v>120</v>
      </c>
      <c r="D659">
        <v>2009</v>
      </c>
      <c r="E659" t="s">
        <v>49</v>
      </c>
      <c r="F659">
        <v>1.08857907942816E-2</v>
      </c>
      <c r="G659">
        <v>0.27218593076478698</v>
      </c>
      <c r="H659">
        <v>2.08163265306122E-3</v>
      </c>
      <c r="I659">
        <v>4.2448979591836701E-3</v>
      </c>
      <c r="J659">
        <v>9.2244897959183697E-2</v>
      </c>
      <c r="K659">
        <v>0.34959183673469402</v>
      </c>
      <c r="L659">
        <v>0.55183673469387795</v>
      </c>
      <c r="M659">
        <v>1.92275185936444E-2</v>
      </c>
      <c r="N659">
        <v>3.06372549019608E-2</v>
      </c>
      <c r="O659">
        <v>6.5500338066261004E-3</v>
      </c>
      <c r="P659">
        <v>0.125971940500338</v>
      </c>
      <c r="Q659">
        <v>6.4232589587559204E-3</v>
      </c>
      <c r="R659">
        <v>9.0010141987829598E-2</v>
      </c>
      <c r="S659">
        <v>7.5219743069641597E-3</v>
      </c>
      <c r="T659">
        <v>3.0425963488843799E-2</v>
      </c>
      <c r="U659">
        <v>2.2819472616632899E-3</v>
      </c>
      <c r="V659">
        <v>1.9185260311021E-2</v>
      </c>
      <c r="W659">
        <v>7.9022988505747099E-3</v>
      </c>
      <c r="X659">
        <v>6.1739350912778899E-2</v>
      </c>
      <c r="Y659">
        <v>8.9080459770114903E-2</v>
      </c>
      <c r="Z659">
        <v>5.0709939148073004E-3</v>
      </c>
      <c r="AA659">
        <v>0.161891480730223</v>
      </c>
      <c r="AB659">
        <v>2.0875591615956701E-2</v>
      </c>
      <c r="AC659">
        <v>7.9445571331981102E-3</v>
      </c>
      <c r="AD659">
        <v>1.93542934415145E-2</v>
      </c>
      <c r="AE659">
        <v>3.5201149425287397E-2</v>
      </c>
      <c r="AF659">
        <v>1.7537187288708601E-2</v>
      </c>
      <c r="AG659">
        <v>2.92427315753888E-2</v>
      </c>
      <c r="AH659">
        <v>5.3372210953346898E-2</v>
      </c>
      <c r="AI659">
        <v>3.4313725490196102E-2</v>
      </c>
      <c r="AJ659">
        <v>5.0287356321839097E-3</v>
      </c>
      <c r="AK659">
        <v>8.8742393509127799E-4</v>
      </c>
      <c r="AL659">
        <v>2.8313049357674099E-3</v>
      </c>
      <c r="AM659">
        <v>9.8419540229885097E-2</v>
      </c>
      <c r="AN659">
        <v>8.7474645030426006E-3</v>
      </c>
      <c r="AO659">
        <v>2.3242055442866802E-3</v>
      </c>
      <c r="AP659">
        <v>3.3783137999999999</v>
      </c>
      <c r="AQ659">
        <v>0.81100000000000005</v>
      </c>
    </row>
    <row r="660" spans="1:43" hidden="1" x14ac:dyDescent="0.3">
      <c r="A660" t="str">
        <f t="shared" si="10"/>
        <v>Chile2010</v>
      </c>
      <c r="B660" t="s">
        <v>119</v>
      </c>
      <c r="C660" t="s">
        <v>120</v>
      </c>
      <c r="D660">
        <v>2010</v>
      </c>
      <c r="E660" t="s">
        <v>45</v>
      </c>
      <c r="F660">
        <v>1.1230568599424401E-2</v>
      </c>
      <c r="G660">
        <v>0.27173471351883099</v>
      </c>
      <c r="H660">
        <v>2.0070048404234402E-3</v>
      </c>
      <c r="I660">
        <v>3.81724450041321E-3</v>
      </c>
      <c r="J660">
        <v>8.8977214592105794E-2</v>
      </c>
      <c r="K660">
        <v>0.34599189327456598</v>
      </c>
      <c r="L660">
        <v>0.55920664279249099</v>
      </c>
      <c r="M660">
        <v>1.99584538308012E-2</v>
      </c>
      <c r="N660">
        <v>3.0996700745387198E-2</v>
      </c>
      <c r="O660">
        <v>6.5985092256934498E-3</v>
      </c>
      <c r="P660">
        <v>0.126919473748523</v>
      </c>
      <c r="Q660">
        <v>6.2726569182517998E-3</v>
      </c>
      <c r="R660">
        <v>8.7735733778664796E-2</v>
      </c>
      <c r="S660">
        <v>7.6982607633090299E-3</v>
      </c>
      <c r="T660">
        <v>3.0141338438352799E-2</v>
      </c>
      <c r="U660">
        <v>2.28096615209156E-3</v>
      </c>
      <c r="V660">
        <v>1.9184554600627301E-2</v>
      </c>
      <c r="W660">
        <v>8.0648446091808896E-3</v>
      </c>
      <c r="X660">
        <v>6.1789743798623301E-2</v>
      </c>
      <c r="Y660">
        <v>9.0464746853488695E-2</v>
      </c>
      <c r="Z660">
        <v>5.1321738422060196E-3</v>
      </c>
      <c r="AA660">
        <v>0.159504704492689</v>
      </c>
      <c r="AB660">
        <v>2.1180399983707399E-2</v>
      </c>
      <c r="AC660">
        <v>8.1870392244715092E-3</v>
      </c>
      <c r="AD660">
        <v>1.9347480754348102E-2</v>
      </c>
      <c r="AE660">
        <v>3.3807176897071398E-2</v>
      </c>
      <c r="AF660">
        <v>1.7636756140279399E-2</v>
      </c>
      <c r="AG660">
        <v>2.8878660747016401E-2</v>
      </c>
      <c r="AH660">
        <v>5.4091483035314199E-2</v>
      </c>
      <c r="AI660">
        <v>3.29110830516069E-2</v>
      </c>
      <c r="AJ660">
        <v>4.8063215347643696E-3</v>
      </c>
      <c r="AK660">
        <v>8.9609384546454304E-4</v>
      </c>
      <c r="AL660">
        <v>2.7697446132540402E-3</v>
      </c>
      <c r="AM660">
        <v>0.101421530691214</v>
      </c>
      <c r="AN660">
        <v>9.0424015315058396E-3</v>
      </c>
      <c r="AO660">
        <v>2.28096615209156E-3</v>
      </c>
      <c r="AP660">
        <v>3.1912799999999999</v>
      </c>
      <c r="AQ660">
        <v>0.81299999999999994</v>
      </c>
    </row>
    <row r="661" spans="1:43" hidden="1" x14ac:dyDescent="0.3">
      <c r="A661" t="str">
        <f t="shared" si="10"/>
        <v>Chile2011</v>
      </c>
      <c r="B661" t="s">
        <v>119</v>
      </c>
      <c r="C661" t="s">
        <v>120</v>
      </c>
      <c r="D661">
        <v>2011</v>
      </c>
      <c r="E661" t="s">
        <v>45</v>
      </c>
      <c r="F661">
        <v>1.14719926910937E-2</v>
      </c>
      <c r="G661">
        <v>0.27671431774264099</v>
      </c>
      <c r="H661">
        <v>2.00617283950617E-3</v>
      </c>
      <c r="I661">
        <v>3.81944444444444E-3</v>
      </c>
      <c r="J661">
        <v>8.5069444444444406E-2</v>
      </c>
      <c r="K661">
        <v>0.34625771604938299</v>
      </c>
      <c r="L661">
        <v>0.56284722222222205</v>
      </c>
      <c r="M661">
        <v>2.1014782261286499E-2</v>
      </c>
      <c r="N661">
        <v>3.1482221334398701E-2</v>
      </c>
      <c r="O661">
        <v>6.79184978026368E-3</v>
      </c>
      <c r="P661">
        <v>0.128086296444267</v>
      </c>
      <c r="Q661">
        <v>6.2325209748302001E-3</v>
      </c>
      <c r="R661">
        <v>8.5936875749101096E-2</v>
      </c>
      <c r="S661">
        <v>7.7506991610067901E-3</v>
      </c>
      <c r="T661">
        <v>3.02836596084698E-2</v>
      </c>
      <c r="U661">
        <v>2.2772672792648798E-3</v>
      </c>
      <c r="V661">
        <v>1.9536556132640801E-2</v>
      </c>
      <c r="W661">
        <v>8.2301238513783504E-3</v>
      </c>
      <c r="X661">
        <v>6.1965641230523401E-2</v>
      </c>
      <c r="Y661">
        <v>9.1610067918497795E-2</v>
      </c>
      <c r="Z661">
        <v>5.0739113064322801E-3</v>
      </c>
      <c r="AA661">
        <v>0.15545345585297601</v>
      </c>
      <c r="AB661">
        <v>2.1054734318817402E-2</v>
      </c>
      <c r="AC661">
        <v>8.3499800239712294E-3</v>
      </c>
      <c r="AD661">
        <v>1.9416699960047901E-2</v>
      </c>
      <c r="AE661">
        <v>3.3000399520575298E-2</v>
      </c>
      <c r="AF661">
        <v>1.7818617658809401E-2</v>
      </c>
      <c r="AG661">
        <v>2.8405912904514601E-2</v>
      </c>
      <c r="AH661">
        <v>5.4654414702357199E-2</v>
      </c>
      <c r="AI661">
        <v>3.19616460247703E-2</v>
      </c>
      <c r="AJ661">
        <v>4.6743907311226499E-3</v>
      </c>
      <c r="AK661">
        <v>8.7894526568118301E-4</v>
      </c>
      <c r="AL661">
        <v>2.7966440271673999E-3</v>
      </c>
      <c r="AM661">
        <v>0.103875349580503</v>
      </c>
      <c r="AN661">
        <v>9.1490211745904899E-3</v>
      </c>
      <c r="AO661">
        <v>2.23731522173392E-3</v>
      </c>
      <c r="AP661">
        <v>3.1934008999999999</v>
      </c>
      <c r="AQ661">
        <v>0.81699999999999995</v>
      </c>
    </row>
    <row r="662" spans="1:43" hidden="1" x14ac:dyDescent="0.3">
      <c r="A662" t="str">
        <f t="shared" si="10"/>
        <v>Chile2012</v>
      </c>
      <c r="B662" t="s">
        <v>119</v>
      </c>
      <c r="C662" t="s">
        <v>120</v>
      </c>
      <c r="D662">
        <v>2012</v>
      </c>
      <c r="E662" t="s">
        <v>45</v>
      </c>
      <c r="F662">
        <v>1.1787861858506899E-2</v>
      </c>
      <c r="G662">
        <v>0.27878138234706901</v>
      </c>
      <c r="H662">
        <v>1.92249698431846E-3</v>
      </c>
      <c r="I662">
        <v>3.8449939686369099E-3</v>
      </c>
      <c r="J662">
        <v>8.2365802171290706E-2</v>
      </c>
      <c r="K662">
        <v>0.34446622436670699</v>
      </c>
      <c r="L662">
        <v>0.56740048250904696</v>
      </c>
      <c r="M662">
        <v>2.2283796440836699E-2</v>
      </c>
      <c r="N662">
        <v>3.2274430221667198E-2</v>
      </c>
      <c r="O662">
        <v>6.94661255073369E-3</v>
      </c>
      <c r="P662">
        <v>0.12898064314704999</v>
      </c>
      <c r="Q662">
        <v>6.1660942866063103E-3</v>
      </c>
      <c r="R662">
        <v>8.3476428348423407E-2</v>
      </c>
      <c r="S662">
        <v>7.6490789884483303E-3</v>
      </c>
      <c r="T662">
        <v>3.0518264127380599E-2</v>
      </c>
      <c r="U662">
        <v>2.2635029659694001E-3</v>
      </c>
      <c r="V662">
        <v>1.9786137995629099E-2</v>
      </c>
      <c r="W662">
        <v>8.3905713393693394E-3</v>
      </c>
      <c r="X662">
        <v>6.1778020605682202E-2</v>
      </c>
      <c r="Y662">
        <v>9.2179206993443605E-2</v>
      </c>
      <c r="Z662">
        <v>5.1514205432407097E-3</v>
      </c>
      <c r="AA662">
        <v>0.15251326881048999</v>
      </c>
      <c r="AB662">
        <v>2.10739931314393E-2</v>
      </c>
      <c r="AC662">
        <v>8.54667499219482E-3</v>
      </c>
      <c r="AD662">
        <v>1.93178270371527E-2</v>
      </c>
      <c r="AE662">
        <v>3.2001248829222603E-2</v>
      </c>
      <c r="AF662">
        <v>1.7873868248517E-2</v>
      </c>
      <c r="AG662">
        <v>2.7981579768966602E-2</v>
      </c>
      <c r="AH662">
        <v>5.5650952232282197E-2</v>
      </c>
      <c r="AI662">
        <v>3.0869497346237899E-2</v>
      </c>
      <c r="AJ662">
        <v>4.5270059319388097E-3</v>
      </c>
      <c r="AK662">
        <v>8.97596003746488E-4</v>
      </c>
      <c r="AL662">
        <v>2.8098657508585701E-3</v>
      </c>
      <c r="AM662">
        <v>0.106501717140181</v>
      </c>
      <c r="AN662">
        <v>9.3271932563222006E-3</v>
      </c>
      <c r="AO662">
        <v>2.2635029659694001E-3</v>
      </c>
      <c r="AP662">
        <v>3.3655206999999998</v>
      </c>
      <c r="AQ662">
        <v>0.82399999999999995</v>
      </c>
    </row>
    <row r="663" spans="1:43" hidden="1" x14ac:dyDescent="0.3">
      <c r="A663" t="str">
        <f t="shared" si="10"/>
        <v>Chile2013</v>
      </c>
      <c r="B663" t="s">
        <v>119</v>
      </c>
      <c r="C663" t="s">
        <v>120</v>
      </c>
      <c r="D663">
        <v>2013</v>
      </c>
      <c r="E663" t="s">
        <v>45</v>
      </c>
      <c r="F663">
        <v>1.2180297220844899E-2</v>
      </c>
      <c r="G663">
        <v>0.27983458662085597</v>
      </c>
      <c r="H663">
        <v>1.8747243052492299E-3</v>
      </c>
      <c r="I663">
        <v>3.7494486104984598E-3</v>
      </c>
      <c r="J663">
        <v>8.0576385825613897E-2</v>
      </c>
      <c r="K663">
        <v>0.34505955006616701</v>
      </c>
      <c r="L663">
        <v>0.56873989119247204</v>
      </c>
      <c r="M663">
        <v>2.2905410547142499E-2</v>
      </c>
      <c r="N663">
        <v>3.2683966212617002E-2</v>
      </c>
      <c r="O663">
        <v>7.0009892702229699E-3</v>
      </c>
      <c r="P663">
        <v>0.13046952286736199</v>
      </c>
      <c r="Q663">
        <v>6.04976790198615E-3</v>
      </c>
      <c r="R663">
        <v>8.0967962864317802E-2</v>
      </c>
      <c r="S663">
        <v>7.6858686553534696E-3</v>
      </c>
      <c r="T663">
        <v>3.0819572330872801E-2</v>
      </c>
      <c r="U663">
        <v>2.2829312837683601E-3</v>
      </c>
      <c r="V663">
        <v>1.9899551023514199E-2</v>
      </c>
      <c r="W663">
        <v>8.5229434594018706E-3</v>
      </c>
      <c r="X663">
        <v>6.16391446617457E-2</v>
      </c>
      <c r="Y663">
        <v>9.1964081881135404E-2</v>
      </c>
      <c r="Z663">
        <v>5.2126930979377499E-3</v>
      </c>
      <c r="AA663">
        <v>0.14968419450574499</v>
      </c>
      <c r="AB663">
        <v>2.15356517768815E-2</v>
      </c>
      <c r="AC663">
        <v>8.7131877330492297E-3</v>
      </c>
      <c r="AD663">
        <v>1.91385739289247E-2</v>
      </c>
      <c r="AE663">
        <v>3.1428354006544403E-2</v>
      </c>
      <c r="AF663">
        <v>1.7921010577581602E-2</v>
      </c>
      <c r="AG663">
        <v>2.7737615097785599E-2</v>
      </c>
      <c r="AH663">
        <v>5.66927935469142E-2</v>
      </c>
      <c r="AI663">
        <v>3.0134692945742302E-2</v>
      </c>
      <c r="AJ663">
        <v>4.4897648580777697E-3</v>
      </c>
      <c r="AK663">
        <v>8.7512365877787102E-4</v>
      </c>
      <c r="AL663">
        <v>2.8536641047104501E-3</v>
      </c>
      <c r="AM663">
        <v>0.10916216421885699</v>
      </c>
      <c r="AN663">
        <v>9.3219694087207997E-3</v>
      </c>
      <c r="AO663">
        <v>2.20683357430941E-3</v>
      </c>
      <c r="AP663">
        <v>3.5473905000000001</v>
      </c>
      <c r="AQ663">
        <v>0.83599999999999997</v>
      </c>
    </row>
    <row r="664" spans="1:43" hidden="1" x14ac:dyDescent="0.3">
      <c r="A664" t="str">
        <f t="shared" si="10"/>
        <v>Chile2014</v>
      </c>
      <c r="B664" t="s">
        <v>119</v>
      </c>
      <c r="C664" t="s">
        <v>120</v>
      </c>
      <c r="D664">
        <v>2014</v>
      </c>
      <c r="E664" t="s">
        <v>49</v>
      </c>
      <c r="F664">
        <v>1.2500780512845901E-2</v>
      </c>
      <c r="G664">
        <v>0.28065193358959001</v>
      </c>
      <c r="H664">
        <v>1.9152934374096599E-3</v>
      </c>
      <c r="I664">
        <v>3.6860364267129199E-3</v>
      </c>
      <c r="J664">
        <v>7.7876553917317098E-2</v>
      </c>
      <c r="K664">
        <v>0.34464440589765799</v>
      </c>
      <c r="L664">
        <v>0.57187771032090196</v>
      </c>
      <c r="M664">
        <v>2.3858494446729699E-2</v>
      </c>
      <c r="N664">
        <v>3.3581391870161903E-2</v>
      </c>
      <c r="O664">
        <v>6.88081971504431E-3</v>
      </c>
      <c r="P664">
        <v>0.131109532179051</v>
      </c>
      <c r="Q664">
        <v>6.0581130099846697E-3</v>
      </c>
      <c r="R664">
        <v>7.8718073370479799E-2</v>
      </c>
      <c r="S664">
        <v>7.9279009760293197E-3</v>
      </c>
      <c r="T664">
        <v>3.0814105680415801E-2</v>
      </c>
      <c r="U664">
        <v>2.3559328372162601E-3</v>
      </c>
      <c r="V664">
        <v>2.02311057926031E-2</v>
      </c>
      <c r="W664">
        <v>8.7132119217680701E-3</v>
      </c>
      <c r="X664">
        <v>6.1067274971018298E-2</v>
      </c>
      <c r="Y664">
        <v>9.2143150966680396E-2</v>
      </c>
      <c r="Z664">
        <v>5.1980105456041299E-3</v>
      </c>
      <c r="AA664">
        <v>0.146479189259938</v>
      </c>
      <c r="AB664">
        <v>2.2213081036610401E-2</v>
      </c>
      <c r="AC664">
        <v>8.7506076810889705E-3</v>
      </c>
      <c r="AD664">
        <v>1.9184024531618101E-2</v>
      </c>
      <c r="AE664">
        <v>3.0814105680415801E-2</v>
      </c>
      <c r="AF664">
        <v>1.79873602333495E-2</v>
      </c>
      <c r="AG664">
        <v>2.7336300063572801E-2</v>
      </c>
      <c r="AH664">
        <v>5.75894693541752E-2</v>
      </c>
      <c r="AI664">
        <v>2.9804420178751699E-2</v>
      </c>
      <c r="AJ664">
        <v>4.4500953591862704E-3</v>
      </c>
      <c r="AK664">
        <v>8.6010246438053897E-4</v>
      </c>
      <c r="AL664">
        <v>2.8420777083878702E-3</v>
      </c>
      <c r="AM664">
        <v>0.111214988220336</v>
      </c>
      <c r="AN664">
        <v>9.4985228675068204E-3</v>
      </c>
      <c r="AO664">
        <v>2.3185370778953701E-3</v>
      </c>
      <c r="AP664">
        <v>3.7268832000000001</v>
      </c>
      <c r="AQ664">
        <v>0.84099999999999997</v>
      </c>
    </row>
    <row r="665" spans="1:43" hidden="1" x14ac:dyDescent="0.3">
      <c r="A665" t="str">
        <f t="shared" si="10"/>
        <v>Chile2015</v>
      </c>
      <c r="B665" t="s">
        <v>119</v>
      </c>
      <c r="C665" t="s">
        <v>120</v>
      </c>
      <c r="D665">
        <v>2015</v>
      </c>
      <c r="E665" t="s">
        <v>49</v>
      </c>
      <c r="F665">
        <v>1.2946738634185001E-2</v>
      </c>
      <c r="G665">
        <v>0.28133433878393399</v>
      </c>
      <c r="H665">
        <v>1.7986880158002399E-3</v>
      </c>
      <c r="I665">
        <v>3.6326444240671499E-3</v>
      </c>
      <c r="J665">
        <v>7.6567680045143499E-2</v>
      </c>
      <c r="K665">
        <v>0.34467799957677903</v>
      </c>
      <c r="L665">
        <v>0.57332298793821002</v>
      </c>
      <c r="M665">
        <v>2.45246523849495E-2</v>
      </c>
      <c r="N665">
        <v>3.4013357176745397E-2</v>
      </c>
      <c r="O665">
        <v>6.8610634648370496E-3</v>
      </c>
      <c r="P665">
        <v>0.130798146053064</v>
      </c>
      <c r="Q665">
        <v>5.9486880040874402E-3</v>
      </c>
      <c r="R665">
        <v>7.70409839056969E-2</v>
      </c>
      <c r="S665">
        <v>8.0653990730265301E-3</v>
      </c>
      <c r="T665">
        <v>3.0765300536476799E-2</v>
      </c>
      <c r="U665">
        <v>2.3721761979489798E-3</v>
      </c>
      <c r="V665">
        <v>2.0327725265501299E-2</v>
      </c>
      <c r="W665">
        <v>8.9412795153461493E-3</v>
      </c>
      <c r="X665">
        <v>6.1494106054523601E-2</v>
      </c>
      <c r="Y665">
        <v>9.1638991277690596E-2</v>
      </c>
      <c r="Z665">
        <v>5.2552826539177403E-3</v>
      </c>
      <c r="AA665">
        <v>0.14415532279843801</v>
      </c>
      <c r="AB665">
        <v>2.2407941316010399E-2</v>
      </c>
      <c r="AC665">
        <v>8.8317944600562002E-3</v>
      </c>
      <c r="AD665">
        <v>1.92328747126017E-2</v>
      </c>
      <c r="AE665">
        <v>3.0838290573336698E-2</v>
      </c>
      <c r="AF665">
        <v>1.7955549067552298E-2</v>
      </c>
      <c r="AG665">
        <v>2.7188788730338299E-2</v>
      </c>
      <c r="AH665">
        <v>5.8465019524834898E-2</v>
      </c>
      <c r="AI665">
        <v>2.94879748914273E-2</v>
      </c>
      <c r="AJ665">
        <v>4.3794022115981202E-3</v>
      </c>
      <c r="AK665">
        <v>8.7588044231962298E-4</v>
      </c>
      <c r="AL665">
        <v>2.9196014743987399E-3</v>
      </c>
      <c r="AM665">
        <v>0.113463012298821</v>
      </c>
      <c r="AN665">
        <v>9.4887047917959193E-3</v>
      </c>
      <c r="AO665">
        <v>2.2626911426590298E-3</v>
      </c>
      <c r="AP665">
        <v>3.9866809999999999</v>
      </c>
      <c r="AQ665">
        <v>0.84599999999999997</v>
      </c>
    </row>
    <row r="666" spans="1:43" hidden="1" x14ac:dyDescent="0.3">
      <c r="A666" t="str">
        <f t="shared" si="10"/>
        <v>Chile2016</v>
      </c>
      <c r="B666" t="s">
        <v>119</v>
      </c>
      <c r="C666" t="s">
        <v>120</v>
      </c>
      <c r="D666">
        <v>2016</v>
      </c>
      <c r="E666" t="s">
        <v>49</v>
      </c>
      <c r="F666">
        <v>1.3305827027994E-2</v>
      </c>
      <c r="G666">
        <v>0.28341464378123199</v>
      </c>
      <c r="H666">
        <v>1.8120361013346301E-3</v>
      </c>
      <c r="I666">
        <v>3.69376589887445E-3</v>
      </c>
      <c r="J666">
        <v>7.4537408091438107E-2</v>
      </c>
      <c r="K666">
        <v>0.34355507544342601</v>
      </c>
      <c r="L666">
        <v>0.57640171446492705</v>
      </c>
      <c r="M666">
        <v>2.4740334679746099E-2</v>
      </c>
      <c r="N666">
        <v>3.4694171956145402E-2</v>
      </c>
      <c r="O666">
        <v>6.9604731679169104E-3</v>
      </c>
      <c r="P666">
        <v>0.13062608193883399</v>
      </c>
      <c r="Q666">
        <v>5.8064050778995997E-3</v>
      </c>
      <c r="R666">
        <v>7.5916041546451193E-2</v>
      </c>
      <c r="S666">
        <v>8.1506058857472603E-3</v>
      </c>
      <c r="T666">
        <v>3.0763127524523901E-2</v>
      </c>
      <c r="U666">
        <v>2.4163300634737401E-3</v>
      </c>
      <c r="V666">
        <v>2.0556837853433398E-2</v>
      </c>
      <c r="W666">
        <v>9.2325447201384893E-3</v>
      </c>
      <c r="X666">
        <v>6.0913156376226199E-2</v>
      </c>
      <c r="Y666">
        <v>9.2613964223889206E-2</v>
      </c>
      <c r="Z666">
        <v>5.26543566070398E-3</v>
      </c>
      <c r="AA666">
        <v>0.14133727639930799</v>
      </c>
      <c r="AB666">
        <v>2.2612521638776702E-2</v>
      </c>
      <c r="AC666">
        <v>8.7997691863820008E-3</v>
      </c>
      <c r="AD666">
        <v>1.97994806693595E-2</v>
      </c>
      <c r="AE666">
        <v>3.0546739757645699E-2</v>
      </c>
      <c r="AF666">
        <v>1.79962492787074E-2</v>
      </c>
      <c r="AG666">
        <v>2.7192729371032901E-2</v>
      </c>
      <c r="AH666">
        <v>5.9326312752452398E-2</v>
      </c>
      <c r="AI666">
        <v>2.9572994806693599E-2</v>
      </c>
      <c r="AJ666">
        <v>4.2916907097518796E-3</v>
      </c>
      <c r="AK666">
        <v>9.0161569532602401E-4</v>
      </c>
      <c r="AL666">
        <v>2.9572994806693598E-3</v>
      </c>
      <c r="AM666">
        <v>0.113928159261396</v>
      </c>
      <c r="AN666">
        <v>9.7013848817080195E-3</v>
      </c>
      <c r="AO666">
        <v>2.3802654356607001E-3</v>
      </c>
      <c r="AP666">
        <v>4.2297625999999999</v>
      </c>
      <c r="AQ666">
        <v>0.85</v>
      </c>
    </row>
    <row r="667" spans="1:43" hidden="1" x14ac:dyDescent="0.3">
      <c r="A667" t="str">
        <f t="shared" si="10"/>
        <v>Chile2017</v>
      </c>
      <c r="B667" t="s">
        <v>119</v>
      </c>
      <c r="C667" t="s">
        <v>120</v>
      </c>
      <c r="D667">
        <v>2017</v>
      </c>
      <c r="E667" t="s">
        <v>49</v>
      </c>
      <c r="F667">
        <v>1.35547914748128E-2</v>
      </c>
      <c r="G667">
        <v>0.28351794628000898</v>
      </c>
      <c r="H667">
        <v>1.64324759381602E-3</v>
      </c>
      <c r="I667">
        <v>3.4206378483517198E-3</v>
      </c>
      <c r="J667">
        <v>7.13638955028673E-2</v>
      </c>
      <c r="K667">
        <v>0.342667426808411</v>
      </c>
      <c r="L667">
        <v>0.580904792246554</v>
      </c>
      <c r="M667">
        <v>2.42209730029842E-2</v>
      </c>
      <c r="N667">
        <v>3.4631133319453097E-2</v>
      </c>
      <c r="O667">
        <v>6.9054063432576899E-3</v>
      </c>
      <c r="P667">
        <v>0.13050870983413099</v>
      </c>
      <c r="Q667">
        <v>5.82968977722257E-3</v>
      </c>
      <c r="R667">
        <v>7.6722881532375595E-2</v>
      </c>
      <c r="S667">
        <v>8.1199250468457201E-3</v>
      </c>
      <c r="T667">
        <v>3.0189464917759701E-2</v>
      </c>
      <c r="U667">
        <v>2.29023526962315E-3</v>
      </c>
      <c r="V667">
        <v>2.0716219029773102E-2</v>
      </c>
      <c r="W667">
        <v>9.1609410784926106E-3</v>
      </c>
      <c r="X667">
        <v>6.0725935179401801E-2</v>
      </c>
      <c r="Y667">
        <v>9.2789228954125905E-2</v>
      </c>
      <c r="Z667">
        <v>5.2397806926226696E-3</v>
      </c>
      <c r="AA667">
        <v>0.14071066694427101</v>
      </c>
      <c r="AB667">
        <v>2.26247484211257E-2</v>
      </c>
      <c r="AC667">
        <v>8.8139357346103103E-3</v>
      </c>
      <c r="AD667">
        <v>1.9814005135679099E-2</v>
      </c>
      <c r="AE667">
        <v>3.03629675897009E-2</v>
      </c>
      <c r="AF667">
        <v>1.7593170934832401E-2</v>
      </c>
      <c r="AG667">
        <v>2.7274620029148499E-2</v>
      </c>
      <c r="AH667">
        <v>5.9997223957248901E-2</v>
      </c>
      <c r="AI667">
        <v>3.03629675897009E-2</v>
      </c>
      <c r="AJ667">
        <v>4.2681657297522404E-3</v>
      </c>
      <c r="AK667">
        <v>8.6751335970573903E-4</v>
      </c>
      <c r="AL667">
        <v>2.94954542299951E-3</v>
      </c>
      <c r="AM667">
        <v>0.11440766187799301</v>
      </c>
      <c r="AN667">
        <v>9.6120480255395893E-3</v>
      </c>
      <c r="AO667">
        <v>2.29023526962315E-3</v>
      </c>
      <c r="AP667">
        <v>4.5704979999999997</v>
      </c>
      <c r="AQ667">
        <v>0.85299999999999998</v>
      </c>
    </row>
    <row r="668" spans="1:43" hidden="1" x14ac:dyDescent="0.3">
      <c r="A668" t="str">
        <f t="shared" si="10"/>
        <v>China2000</v>
      </c>
      <c r="B668" t="s">
        <v>121</v>
      </c>
      <c r="C668" t="s">
        <v>122</v>
      </c>
      <c r="D668">
        <v>2000</v>
      </c>
      <c r="E668" t="s">
        <v>49</v>
      </c>
      <c r="F668">
        <v>6.3823486861874701E-3</v>
      </c>
      <c r="G668">
        <v>0.22198700029261101</v>
      </c>
      <c r="H668">
        <v>7.5183902492846899E-3</v>
      </c>
      <c r="I668">
        <v>9.8370560175509505E-3</v>
      </c>
      <c r="J668">
        <v>0.18578677701708901</v>
      </c>
      <c r="K668">
        <v>0.42931952596166501</v>
      </c>
      <c r="L668">
        <v>0.36753825075440999</v>
      </c>
      <c r="M668">
        <v>0.153062268885367</v>
      </c>
      <c r="N668">
        <v>4.7328975171685196E-3</v>
      </c>
      <c r="O668">
        <v>5.1835710512414196E-3</v>
      </c>
      <c r="P668">
        <v>0.20860902007395701</v>
      </c>
      <c r="Q668">
        <v>7.25314756119035E-3</v>
      </c>
      <c r="R668">
        <v>8.7526413100897996E-3</v>
      </c>
      <c r="S668">
        <v>1.82360450783589E-3</v>
      </c>
      <c r="T668">
        <v>3.6513910899806303E-2</v>
      </c>
      <c r="U668">
        <v>2.1966895580207801E-3</v>
      </c>
      <c r="V668">
        <v>3.8640165522098998E-3</v>
      </c>
      <c r="W668">
        <v>1.2727812995245601E-3</v>
      </c>
      <c r="X668">
        <v>3.07503521746786E-2</v>
      </c>
      <c r="Y668">
        <v>1.6018445148793799E-2</v>
      </c>
      <c r="Z668">
        <v>2.21539883782356E-3</v>
      </c>
      <c r="AA668">
        <v>0.19973476844514901</v>
      </c>
      <c r="AB668">
        <v>1.25693343898574E-2</v>
      </c>
      <c r="AC668">
        <v>7.1216323296354996E-3</v>
      </c>
      <c r="AD668">
        <v>6.8789619651347103E-3</v>
      </c>
      <c r="AE668">
        <v>1.6737101602394801E-2</v>
      </c>
      <c r="AF668">
        <v>2.56658302518049E-2</v>
      </c>
      <c r="AG668">
        <v>1.13950519457651E-2</v>
      </c>
      <c r="AH668">
        <v>2.3885147032928301E-2</v>
      </c>
      <c r="AI668">
        <v>0.128673071843634</v>
      </c>
      <c r="AJ668">
        <v>5.3046310970241198E-4</v>
      </c>
      <c r="AK668">
        <v>1.55243000528262E-2</v>
      </c>
      <c r="AL668">
        <v>1.91219845043141E-3</v>
      </c>
      <c r="AM668">
        <v>6.26491239654869E-2</v>
      </c>
      <c r="AN668">
        <v>3.7330515935904201E-3</v>
      </c>
      <c r="AO668">
        <v>7.4121764395139998E-4</v>
      </c>
      <c r="AP668">
        <v>0.99070740000000002</v>
      </c>
      <c r="AQ668">
        <v>0.58399999999999996</v>
      </c>
    </row>
    <row r="669" spans="1:43" hidden="1" x14ac:dyDescent="0.3">
      <c r="A669" t="str">
        <f t="shared" si="10"/>
        <v>China2001</v>
      </c>
      <c r="B669" t="s">
        <v>121</v>
      </c>
      <c r="C669" t="s">
        <v>122</v>
      </c>
      <c r="D669">
        <v>2001</v>
      </c>
      <c r="E669" t="s">
        <v>49</v>
      </c>
      <c r="F669">
        <v>6.5329343953837498E-3</v>
      </c>
      <c r="G669">
        <v>0.22513857124192099</v>
      </c>
      <c r="H669">
        <v>6.5107155199501396E-3</v>
      </c>
      <c r="I669">
        <v>8.8299585976421707E-3</v>
      </c>
      <c r="J669">
        <v>0.17860001578925599</v>
      </c>
      <c r="K669">
        <v>0.42814555184757802</v>
      </c>
      <c r="L669">
        <v>0.37791375824557299</v>
      </c>
      <c r="M669">
        <v>0.13353487555546301</v>
      </c>
      <c r="N669">
        <v>5.1620364032283301E-3</v>
      </c>
      <c r="O669">
        <v>5.3134346627925896E-3</v>
      </c>
      <c r="P669">
        <v>0.214013251105825</v>
      </c>
      <c r="Q669">
        <v>7.2005441747372096E-3</v>
      </c>
      <c r="R669">
        <v>9.2159663960288598E-3</v>
      </c>
      <c r="S669">
        <v>1.8130210019450901E-3</v>
      </c>
      <c r="T669">
        <v>3.53219655789078E-2</v>
      </c>
      <c r="U669">
        <v>2.0567614623783399E-3</v>
      </c>
      <c r="V669">
        <v>3.8558237595409102E-3</v>
      </c>
      <c r="W669">
        <v>1.2890326993396999E-3</v>
      </c>
      <c r="X669">
        <v>3.11338172708907E-2</v>
      </c>
      <c r="Y669">
        <v>1.62103512385935E-2</v>
      </c>
      <c r="Z669">
        <v>2.2119178347686599E-3</v>
      </c>
      <c r="AA669">
        <v>0.20573842353609401</v>
      </c>
      <c r="AB669">
        <v>1.26111528977466E-2</v>
      </c>
      <c r="AC669">
        <v>7.1747742582156399E-3</v>
      </c>
      <c r="AD669">
        <v>7.13826687647674E-3</v>
      </c>
      <c r="AE669">
        <v>1.7492404585541899E-2</v>
      </c>
      <c r="AF669">
        <v>2.5403232084405099E-2</v>
      </c>
      <c r="AG669">
        <v>1.13441320021024E-2</v>
      </c>
      <c r="AH669">
        <v>2.50166833365814E-2</v>
      </c>
      <c r="AI669">
        <v>0.13235214376177401</v>
      </c>
      <c r="AJ669">
        <v>5.0788210477940702E-4</v>
      </c>
      <c r="AK669">
        <v>1.4852061888602001E-2</v>
      </c>
      <c r="AL669">
        <v>1.8565077360752501E-3</v>
      </c>
      <c r="AM669">
        <v>6.5457735457848207E-2</v>
      </c>
      <c r="AN669">
        <v>3.9621246651924099E-3</v>
      </c>
      <c r="AO669">
        <v>7.5967566412564599E-4</v>
      </c>
      <c r="AP669">
        <v>0.97475579999999995</v>
      </c>
      <c r="AQ669">
        <v>0.59299999999999997</v>
      </c>
    </row>
    <row r="670" spans="1:43" hidden="1" x14ac:dyDescent="0.3">
      <c r="A670" t="str">
        <f t="shared" si="10"/>
        <v>China2002</v>
      </c>
      <c r="B670" t="s">
        <v>121</v>
      </c>
      <c r="C670" t="s">
        <v>122</v>
      </c>
      <c r="D670">
        <v>2002</v>
      </c>
      <c r="E670" t="s">
        <v>49</v>
      </c>
      <c r="F670">
        <v>6.7215855502372199E-3</v>
      </c>
      <c r="G670">
        <v>0.22715992861509099</v>
      </c>
      <c r="H670">
        <v>5.5791868429712899E-3</v>
      </c>
      <c r="I670">
        <v>7.39377673850078E-3</v>
      </c>
      <c r="J670">
        <v>0.16671231672693201</v>
      </c>
      <c r="K670">
        <v>0.43385357368430699</v>
      </c>
      <c r="L670">
        <v>0.38646114600728898</v>
      </c>
      <c r="M670">
        <v>0.109768300485635</v>
      </c>
      <c r="N670">
        <v>5.6026390039752901E-3</v>
      </c>
      <c r="O670">
        <v>5.5024701328941997E-3</v>
      </c>
      <c r="P670">
        <v>0.220522556351546</v>
      </c>
      <c r="Q670">
        <v>7.2158298282969198E-3</v>
      </c>
      <c r="R670">
        <v>9.9665404503928093E-3</v>
      </c>
      <c r="S670">
        <v>1.79674634724509E-3</v>
      </c>
      <c r="T670">
        <v>3.3457451829786301E-2</v>
      </c>
      <c r="U670">
        <v>1.8974396626773901E-3</v>
      </c>
      <c r="V670">
        <v>3.8808881989532101E-3</v>
      </c>
      <c r="W670">
        <v>1.3011464353517401E-3</v>
      </c>
      <c r="X670">
        <v>3.1363869979756397E-2</v>
      </c>
      <c r="Y670">
        <v>1.6224210449029299E-2</v>
      </c>
      <c r="Z670">
        <v>2.2246929378323698E-3</v>
      </c>
      <c r="AA670">
        <v>0.21380914421170799</v>
      </c>
      <c r="AB670">
        <v>1.2670575525230999E-2</v>
      </c>
      <c r="AC670">
        <v>7.2640787086082296E-3</v>
      </c>
      <c r="AD670">
        <v>7.39990979557159E-3</v>
      </c>
      <c r="AE670">
        <v>1.8408521171818501E-2</v>
      </c>
      <c r="AF670">
        <v>2.5142911085704701E-2</v>
      </c>
      <c r="AG670">
        <v>1.1407713527517601E-2</v>
      </c>
      <c r="AH670">
        <v>2.6225888670953101E-2</v>
      </c>
      <c r="AI670">
        <v>0.1362810602167</v>
      </c>
      <c r="AJ670">
        <v>4.8825769097641001E-4</v>
      </c>
      <c r="AK670">
        <v>1.4379215221472799E-2</v>
      </c>
      <c r="AL670">
        <v>1.8088085673229201E-3</v>
      </c>
      <c r="AM670">
        <v>6.9079809941367101E-2</v>
      </c>
      <c r="AN670">
        <v>4.1310481544803296E-3</v>
      </c>
      <c r="AO670">
        <v>7.78275417195481E-4</v>
      </c>
      <c r="AP670">
        <v>1.1126236</v>
      </c>
      <c r="AQ670">
        <v>0.60399999999999998</v>
      </c>
    </row>
    <row r="671" spans="1:43" hidden="1" x14ac:dyDescent="0.3">
      <c r="A671" t="str">
        <f t="shared" si="10"/>
        <v>China2003</v>
      </c>
      <c r="B671" t="s">
        <v>121</v>
      </c>
      <c r="C671" t="s">
        <v>122</v>
      </c>
      <c r="D671">
        <v>2003</v>
      </c>
      <c r="E671" t="s">
        <v>49</v>
      </c>
      <c r="F671">
        <v>6.9172508933973299E-3</v>
      </c>
      <c r="G671">
        <v>0.22962189438705499</v>
      </c>
      <c r="H671">
        <v>4.7745912343937699E-3</v>
      </c>
      <c r="I671">
        <v>6.1745807867105498E-3</v>
      </c>
      <c r="J671">
        <v>0.15517844394196101</v>
      </c>
      <c r="K671">
        <v>0.43756091372452399</v>
      </c>
      <c r="L671">
        <v>0.39631147031241098</v>
      </c>
      <c r="M671">
        <v>8.9956099181855306E-2</v>
      </c>
      <c r="N671">
        <v>6.0928271851260901E-3</v>
      </c>
      <c r="O671">
        <v>5.76258849962918E-3</v>
      </c>
      <c r="P671">
        <v>0.22500636743060501</v>
      </c>
      <c r="Q671">
        <v>7.1320326931194498E-3</v>
      </c>
      <c r="R671">
        <v>1.0951470225690299E-2</v>
      </c>
      <c r="S671">
        <v>1.7690993569277899E-3</v>
      </c>
      <c r="T671">
        <v>3.1862673790022299E-2</v>
      </c>
      <c r="U671">
        <v>1.7195890748672E-3</v>
      </c>
      <c r="V671">
        <v>3.8990623160909902E-3</v>
      </c>
      <c r="W671">
        <v>1.31840266559275E-3</v>
      </c>
      <c r="X671">
        <v>3.1427799972335503E-2</v>
      </c>
      <c r="Y671">
        <v>1.6262341203426501E-2</v>
      </c>
      <c r="Z671">
        <v>2.2580771941859601E-3</v>
      </c>
      <c r="AA671">
        <v>0.22101951368653</v>
      </c>
      <c r="AB671">
        <v>1.27782465091423E-2</v>
      </c>
      <c r="AC671">
        <v>7.3979590534654898E-3</v>
      </c>
      <c r="AD671">
        <v>7.5209691356984999E-3</v>
      </c>
      <c r="AE671">
        <v>1.9271239272984901E-2</v>
      </c>
      <c r="AF671">
        <v>2.45785373437683E-2</v>
      </c>
      <c r="AG671">
        <v>1.16175621647529E-2</v>
      </c>
      <c r="AH671">
        <v>2.7206665615211199E-2</v>
      </c>
      <c r="AI671">
        <v>0.139473527056348</v>
      </c>
      <c r="AJ671">
        <v>4.7213413305199198E-4</v>
      </c>
      <c r="AK671">
        <v>1.3797035405976699E-2</v>
      </c>
      <c r="AL671">
        <v>1.7884951375288401E-3</v>
      </c>
      <c r="AM671">
        <v>7.2575438102194301E-2</v>
      </c>
      <c r="AN671">
        <v>4.2869779281120898E-3</v>
      </c>
      <c r="AO671">
        <v>7.9726866575914796E-4</v>
      </c>
      <c r="AP671">
        <v>1.2534463</v>
      </c>
      <c r="AQ671">
        <v>0.61499999999999999</v>
      </c>
    </row>
    <row r="672" spans="1:43" hidden="1" x14ac:dyDescent="0.3">
      <c r="A672" t="str">
        <f t="shared" si="10"/>
        <v>China2004</v>
      </c>
      <c r="B672" t="s">
        <v>121</v>
      </c>
      <c r="C672" t="s">
        <v>122</v>
      </c>
      <c r="D672">
        <v>2004</v>
      </c>
      <c r="E672" t="s">
        <v>49</v>
      </c>
      <c r="F672">
        <v>7.1974258798063297E-3</v>
      </c>
      <c r="G672">
        <v>0.23237259083633099</v>
      </c>
      <c r="H672">
        <v>4.1356437373851803E-3</v>
      </c>
      <c r="I672">
        <v>5.3748005154431299E-3</v>
      </c>
      <c r="J672">
        <v>0.14781973701646001</v>
      </c>
      <c r="K672">
        <v>0.43682508925193497</v>
      </c>
      <c r="L672">
        <v>0.40584472947877598</v>
      </c>
      <c r="M672">
        <v>7.5259491713403695E-2</v>
      </c>
      <c r="N672">
        <v>6.5446676398221498E-3</v>
      </c>
      <c r="O672">
        <v>5.9955439722473398E-3</v>
      </c>
      <c r="P672">
        <v>0.22942633075072799</v>
      </c>
      <c r="Q672">
        <v>7.0711368780620402E-3</v>
      </c>
      <c r="R672">
        <v>1.1677865834559599E-2</v>
      </c>
      <c r="S672">
        <v>1.7414361332237999E-3</v>
      </c>
      <c r="T672">
        <v>3.0608103981860701E-2</v>
      </c>
      <c r="U672">
        <v>1.5725128884003399E-3</v>
      </c>
      <c r="V672">
        <v>3.87341492867795E-3</v>
      </c>
      <c r="W672">
        <v>1.32676157887583E-3</v>
      </c>
      <c r="X672">
        <v>3.13694898025519E-2</v>
      </c>
      <c r="Y672">
        <v>1.62604628989396E-2</v>
      </c>
      <c r="Z672">
        <v>2.2802175613196298E-3</v>
      </c>
      <c r="AA672">
        <v>0.225855795692506</v>
      </c>
      <c r="AB672">
        <v>1.2842598994931301E-2</v>
      </c>
      <c r="AC672">
        <v>7.4651269534520403E-3</v>
      </c>
      <c r="AD672">
        <v>7.6099183061578701E-3</v>
      </c>
      <c r="AE672">
        <v>1.99280180132262E-2</v>
      </c>
      <c r="AF672">
        <v>2.4085105796184999E-2</v>
      </c>
      <c r="AG672">
        <v>1.1802465195901699E-2</v>
      </c>
      <c r="AH672">
        <v>2.81914673569373E-2</v>
      </c>
      <c r="AI672">
        <v>0.140544632180715</v>
      </c>
      <c r="AJ672">
        <v>4.5801346264087597E-4</v>
      </c>
      <c r="AK672">
        <v>1.32631834004101E-2</v>
      </c>
      <c r="AL672">
        <v>1.7586731990221201E-3</v>
      </c>
      <c r="AM672">
        <v>7.5982955989338602E-2</v>
      </c>
      <c r="AN672">
        <v>4.4067789932371601E-3</v>
      </c>
      <c r="AO672">
        <v>7.9782990266475198E-4</v>
      </c>
      <c r="AP672">
        <v>1.2985187</v>
      </c>
      <c r="AQ672">
        <v>0.626</v>
      </c>
    </row>
    <row r="673" spans="1:43" hidden="1" x14ac:dyDescent="0.3">
      <c r="A673" t="str">
        <f t="shared" si="10"/>
        <v>China2005</v>
      </c>
      <c r="B673" t="s">
        <v>121</v>
      </c>
      <c r="C673" t="s">
        <v>122</v>
      </c>
      <c r="D673">
        <v>2005</v>
      </c>
      <c r="E673" t="s">
        <v>49</v>
      </c>
      <c r="F673">
        <v>7.4296053549524604E-3</v>
      </c>
      <c r="G673">
        <v>0.23521081820186099</v>
      </c>
      <c r="H673">
        <v>3.7152698917404798E-3</v>
      </c>
      <c r="I673">
        <v>4.7921871451283198E-3</v>
      </c>
      <c r="J673">
        <v>0.141899935649936</v>
      </c>
      <c r="K673">
        <v>0.43458390112801898</v>
      </c>
      <c r="L673">
        <v>0.41500870618517699</v>
      </c>
      <c r="M673">
        <v>6.9407376411753999E-2</v>
      </c>
      <c r="N673">
        <v>6.9105923905814796E-3</v>
      </c>
      <c r="O673">
        <v>6.2528337020989096E-3</v>
      </c>
      <c r="P673">
        <v>0.234307722329718</v>
      </c>
      <c r="Q673">
        <v>7.0217560360888703E-3</v>
      </c>
      <c r="R673">
        <v>1.2217806959718001E-2</v>
      </c>
      <c r="S673">
        <v>1.74512360523605E-3</v>
      </c>
      <c r="T673">
        <v>2.9660790689049601E-2</v>
      </c>
      <c r="U673">
        <v>1.4873598682735099E-3</v>
      </c>
      <c r="V673">
        <v>3.9067468080500002E-3</v>
      </c>
      <c r="W673">
        <v>1.34755580754806E-3</v>
      </c>
      <c r="X673">
        <v>3.1535524308916499E-2</v>
      </c>
      <c r="Y673">
        <v>1.6494937442537098E-2</v>
      </c>
      <c r="Z673">
        <v>2.3121067404003599E-3</v>
      </c>
      <c r="AA673">
        <v>0.22375688462184501</v>
      </c>
      <c r="AB673">
        <v>1.29377007863008E-2</v>
      </c>
      <c r="AC673">
        <v>7.4887404333731696E-3</v>
      </c>
      <c r="AD673">
        <v>7.79747440080853E-3</v>
      </c>
      <c r="AE673">
        <v>2.0148289390522298E-2</v>
      </c>
      <c r="AF673">
        <v>2.39385328146344E-2</v>
      </c>
      <c r="AG673">
        <v>1.2110041329575501E-2</v>
      </c>
      <c r="AH673">
        <v>2.9392347475226E-2</v>
      </c>
      <c r="AI673">
        <v>0.13846378637939499</v>
      </c>
      <c r="AJ673">
        <v>4.4708173586158602E-4</v>
      </c>
      <c r="AK673">
        <v>1.29347882017023E-2</v>
      </c>
      <c r="AL673">
        <v>1.7727931589213001E-3</v>
      </c>
      <c r="AM673">
        <v>7.8833471033860694E-2</v>
      </c>
      <c r="AN673">
        <v>4.5504280043067403E-3</v>
      </c>
      <c r="AO673">
        <v>8.19407133696371E-4</v>
      </c>
      <c r="AP673">
        <v>1.3679798000000001</v>
      </c>
      <c r="AQ673">
        <v>0.63800000000000001</v>
      </c>
    </row>
    <row r="674" spans="1:43" hidden="1" x14ac:dyDescent="0.3">
      <c r="A674" t="str">
        <f t="shared" si="10"/>
        <v>China2006</v>
      </c>
      <c r="B674" t="s">
        <v>121</v>
      </c>
      <c r="C674" t="s">
        <v>122</v>
      </c>
      <c r="D674">
        <v>2006</v>
      </c>
      <c r="E674" t="s">
        <v>49</v>
      </c>
      <c r="F674">
        <v>7.7138055861741698E-3</v>
      </c>
      <c r="G674">
        <v>0.239418035581342</v>
      </c>
      <c r="H674">
        <v>3.4238867738544398E-3</v>
      </c>
      <c r="I674">
        <v>4.3939326314310096E-3</v>
      </c>
      <c r="J674">
        <v>0.13857363849339499</v>
      </c>
      <c r="K674">
        <v>0.43513845113637301</v>
      </c>
      <c r="L674">
        <v>0.41847009096494597</v>
      </c>
      <c r="M674">
        <v>6.8112570129713196E-2</v>
      </c>
      <c r="N674">
        <v>7.2615199872119304E-3</v>
      </c>
      <c r="O674">
        <v>6.5880018246396504E-3</v>
      </c>
      <c r="P674">
        <v>0.239391845264319</v>
      </c>
      <c r="Q674">
        <v>6.9617995313639202E-3</v>
      </c>
      <c r="R674">
        <v>1.26399182810959E-2</v>
      </c>
      <c r="S674">
        <v>1.7871136773896701E-3</v>
      </c>
      <c r="T674">
        <v>2.9075320968930399E-2</v>
      </c>
      <c r="U674">
        <v>1.4274491303720601E-3</v>
      </c>
      <c r="V674">
        <v>3.99237394196242E-3</v>
      </c>
      <c r="W674">
        <v>1.4006448619628901E-3</v>
      </c>
      <c r="X674">
        <v>3.2114437656195802E-2</v>
      </c>
      <c r="Y674">
        <v>1.68262576562738E-2</v>
      </c>
      <c r="Z674">
        <v>2.3738834803831701E-3</v>
      </c>
      <c r="AA674">
        <v>0.21697129311588401</v>
      </c>
      <c r="AB674">
        <v>1.29932472737622E-2</v>
      </c>
      <c r="AC674">
        <v>7.5383349773284602E-3</v>
      </c>
      <c r="AD674">
        <v>8.0758823965160296E-3</v>
      </c>
      <c r="AE674">
        <v>2.0256716662313001E-2</v>
      </c>
      <c r="AF674">
        <v>2.4078517987126201E-2</v>
      </c>
      <c r="AG674">
        <v>1.2591183247624701E-2</v>
      </c>
      <c r="AH674">
        <v>3.08775425066962E-2</v>
      </c>
      <c r="AI674">
        <v>0.13446580555111501</v>
      </c>
      <c r="AJ674">
        <v>4.3617854956742798E-4</v>
      </c>
      <c r="AK674">
        <v>1.27495721064061E-2</v>
      </c>
      <c r="AL674">
        <v>1.81391794579885E-3</v>
      </c>
      <c r="AM674">
        <v>8.1534198347687395E-2</v>
      </c>
      <c r="AN674">
        <v>4.7794447325226396E-3</v>
      </c>
      <c r="AO674">
        <v>8.8502820783737301E-4</v>
      </c>
      <c r="AP674">
        <v>1.3871203999999999</v>
      </c>
      <c r="AQ674">
        <v>0.65</v>
      </c>
    </row>
    <row r="675" spans="1:43" hidden="1" x14ac:dyDescent="0.3">
      <c r="A675" t="str">
        <f t="shared" si="10"/>
        <v>China2007</v>
      </c>
      <c r="B675" t="s">
        <v>121</v>
      </c>
      <c r="C675" t="s">
        <v>122</v>
      </c>
      <c r="D675">
        <v>2007</v>
      </c>
      <c r="E675" t="s">
        <v>49</v>
      </c>
      <c r="F675">
        <v>8.1432817805433093E-3</v>
      </c>
      <c r="G675">
        <v>0.24281958753351199</v>
      </c>
      <c r="H675">
        <v>3.1028079047769998E-3</v>
      </c>
      <c r="I675">
        <v>4.06355912476175E-3</v>
      </c>
      <c r="J675">
        <v>0.13651931542595899</v>
      </c>
      <c r="K675">
        <v>0.43409636950783498</v>
      </c>
      <c r="L675">
        <v>0.42221794803666801</v>
      </c>
      <c r="M675">
        <v>6.71712050984936E-2</v>
      </c>
      <c r="N675">
        <v>7.5207609115488603E-3</v>
      </c>
      <c r="O675">
        <v>6.9051757435303202E-3</v>
      </c>
      <c r="P675">
        <v>0.245475086906141</v>
      </c>
      <c r="Q675">
        <v>6.9785631517960602E-3</v>
      </c>
      <c r="R675">
        <v>1.2929702587871799E-2</v>
      </c>
      <c r="S675">
        <v>1.8226149092313601E-3</v>
      </c>
      <c r="T675">
        <v>2.8405272305909599E-2</v>
      </c>
      <c r="U675">
        <v>1.36152954808806E-3</v>
      </c>
      <c r="V675">
        <v>4.0715527230591004E-3</v>
      </c>
      <c r="W675">
        <v>1.4407106991116299E-3</v>
      </c>
      <c r="X675">
        <v>3.2560351487060601E-2</v>
      </c>
      <c r="Y675">
        <v>1.7133545770567801E-2</v>
      </c>
      <c r="Z675">
        <v>2.4232329084588602E-3</v>
      </c>
      <c r="AA675">
        <v>0.21098831595210499</v>
      </c>
      <c r="AB675">
        <v>1.3132483584395499E-2</v>
      </c>
      <c r="AC675">
        <v>7.5777327153341099E-3</v>
      </c>
      <c r="AD675">
        <v>8.2836037079953607E-3</v>
      </c>
      <c r="AE675">
        <v>2.0146774816531501E-2</v>
      </c>
      <c r="AF675">
        <v>2.4106797991502501E-2</v>
      </c>
      <c r="AG675">
        <v>1.3155658555426801E-2</v>
      </c>
      <c r="AH675">
        <v>3.2129200463499402E-2</v>
      </c>
      <c r="AI675">
        <v>0.12958526458091901</v>
      </c>
      <c r="AJ675">
        <v>4.2825415218230998E-4</v>
      </c>
      <c r="AK675">
        <v>1.2553592120509801E-2</v>
      </c>
      <c r="AL675">
        <v>1.85351487060641E-3</v>
      </c>
      <c r="AM675">
        <v>8.3929606025492501E-2</v>
      </c>
      <c r="AN675">
        <v>4.9966203167245999E-3</v>
      </c>
      <c r="AO675">
        <v>9.3327539590575502E-4</v>
      </c>
      <c r="AP675">
        <v>1.4341755</v>
      </c>
      <c r="AQ675">
        <v>0.66300000000000003</v>
      </c>
    </row>
    <row r="676" spans="1:43" hidden="1" x14ac:dyDescent="0.3">
      <c r="A676" t="str">
        <f t="shared" si="10"/>
        <v>China2008</v>
      </c>
      <c r="B676" t="s">
        <v>121</v>
      </c>
      <c r="C676" t="s">
        <v>122</v>
      </c>
      <c r="D676">
        <v>2008</v>
      </c>
      <c r="E676" t="s">
        <v>49</v>
      </c>
      <c r="F676">
        <v>8.6966953473926103E-3</v>
      </c>
      <c r="G676">
        <v>0.241579412543378</v>
      </c>
      <c r="H676">
        <v>2.8596889027465901E-3</v>
      </c>
      <c r="I676">
        <v>3.99756834195237E-3</v>
      </c>
      <c r="J676">
        <v>0.136102280924768</v>
      </c>
      <c r="K676">
        <v>0.43032137368385098</v>
      </c>
      <c r="L676">
        <v>0.42671908814668202</v>
      </c>
      <c r="M676">
        <v>6.7840345567443894E-2</v>
      </c>
      <c r="N676">
        <v>7.7553746252326796E-3</v>
      </c>
      <c r="O676">
        <v>7.2736831635335404E-3</v>
      </c>
      <c r="P676">
        <v>0.25094514779923399</v>
      </c>
      <c r="Q676">
        <v>7.0865955260004396E-3</v>
      </c>
      <c r="R676">
        <v>1.30198786535374E-2</v>
      </c>
      <c r="S676">
        <v>1.8542989897267601E-3</v>
      </c>
      <c r="T676">
        <v>2.78940562968015E-2</v>
      </c>
      <c r="U676">
        <v>1.30156158972392E-3</v>
      </c>
      <c r="V676">
        <v>4.1514509948799598E-3</v>
      </c>
      <c r="W676">
        <v>1.47159820206412E-3</v>
      </c>
      <c r="X676">
        <v>3.2754072116363803E-2</v>
      </c>
      <c r="Y676">
        <v>1.73982030114005E-2</v>
      </c>
      <c r="Z676">
        <v>2.5031852262339502E-3</v>
      </c>
      <c r="AA676">
        <v>0.20542269965092799</v>
      </c>
      <c r="AB676">
        <v>1.3253382970762201E-2</v>
      </c>
      <c r="AC676">
        <v>7.56307695222397E-3</v>
      </c>
      <c r="AD676">
        <v>8.4052081409172492E-3</v>
      </c>
      <c r="AE676">
        <v>1.9866812547659998E-2</v>
      </c>
      <c r="AF676">
        <v>2.4030578171845899E-2</v>
      </c>
      <c r="AG676">
        <v>1.3875271750713999E-2</v>
      </c>
      <c r="AH676">
        <v>3.3101723574463199E-2</v>
      </c>
      <c r="AI676">
        <v>0.124381545107066</v>
      </c>
      <c r="AJ676">
        <v>4.19171035991872E-4</v>
      </c>
      <c r="AK676">
        <v>1.2310840189266399E-2</v>
      </c>
      <c r="AL676">
        <v>1.88177008587086E-3</v>
      </c>
      <c r="AM676">
        <v>8.5994477362395905E-2</v>
      </c>
      <c r="AN676">
        <v>5.2299283383302302E-3</v>
      </c>
      <c r="AO676">
        <v>1.0140623593882501E-3</v>
      </c>
      <c r="AP676">
        <v>1.7363744000000001</v>
      </c>
      <c r="AQ676">
        <v>0.67200000000000004</v>
      </c>
    </row>
    <row r="677" spans="1:43" hidden="1" x14ac:dyDescent="0.3">
      <c r="A677" t="str">
        <f t="shared" si="10"/>
        <v>China2009</v>
      </c>
      <c r="B677" t="s">
        <v>121</v>
      </c>
      <c r="C677" t="s">
        <v>122</v>
      </c>
      <c r="D677">
        <v>2009</v>
      </c>
      <c r="E677" t="s">
        <v>49</v>
      </c>
      <c r="F677">
        <v>9.3293124885089201E-3</v>
      </c>
      <c r="G677">
        <v>0.244023439961816</v>
      </c>
      <c r="H677">
        <v>2.6630088297390098E-3</v>
      </c>
      <c r="I677">
        <v>4.0428248663077499E-3</v>
      </c>
      <c r="J677">
        <v>0.13602204815991401</v>
      </c>
      <c r="K677">
        <v>0.42479551090217199</v>
      </c>
      <c r="L677">
        <v>0.43247660724186698</v>
      </c>
      <c r="M677">
        <v>6.6116143225751406E-2</v>
      </c>
      <c r="N677">
        <v>8.0088222254787195E-3</v>
      </c>
      <c r="O677">
        <v>7.6740005898796697E-3</v>
      </c>
      <c r="P677">
        <v>0.25642746242299602</v>
      </c>
      <c r="Q677">
        <v>7.20515755166548E-3</v>
      </c>
      <c r="R677">
        <v>1.31466184869772E-2</v>
      </c>
      <c r="S677">
        <v>1.8878931835508901E-3</v>
      </c>
      <c r="T677">
        <v>2.74502729584691E-2</v>
      </c>
      <c r="U677">
        <v>1.2576679719454699E-3</v>
      </c>
      <c r="V677">
        <v>4.2455568890710903E-3</v>
      </c>
      <c r="W677">
        <v>1.50484239268549E-3</v>
      </c>
      <c r="X677">
        <v>3.29757574296086E-2</v>
      </c>
      <c r="Y677">
        <v>1.7724214560382E-2</v>
      </c>
      <c r="Z677">
        <v>2.58860716054558E-3</v>
      </c>
      <c r="AA677">
        <v>0.20078121956693901</v>
      </c>
      <c r="AB677">
        <v>1.3512510828372799E-2</v>
      </c>
      <c r="AC677">
        <v>7.4551144236708698E-3</v>
      </c>
      <c r="AD677">
        <v>8.5518639641026708E-3</v>
      </c>
      <c r="AE677">
        <v>1.9709029796343099E-2</v>
      </c>
      <c r="AF677">
        <v>2.3914704883944E-2</v>
      </c>
      <c r="AG677">
        <v>1.47020087443168E-2</v>
      </c>
      <c r="AH677">
        <v>3.4273770944901902E-2</v>
      </c>
      <c r="AI677">
        <v>0.11975762994511201</v>
      </c>
      <c r="AJ677">
        <v>4.1922265731515702E-4</v>
      </c>
      <c r="AK677">
        <v>1.20702735891581E-2</v>
      </c>
      <c r="AL677">
        <v>1.91803640559236E-3</v>
      </c>
      <c r="AM677">
        <v>8.8181909243859602E-2</v>
      </c>
      <c r="AN677">
        <v>5.4758640902404596E-3</v>
      </c>
      <c r="AO677">
        <v>1.0638238671249699E-3</v>
      </c>
      <c r="AP677">
        <v>2.1486209999999999</v>
      </c>
      <c r="AQ677">
        <v>0.68200000000000005</v>
      </c>
    </row>
    <row r="678" spans="1:43" hidden="1" x14ac:dyDescent="0.3">
      <c r="A678" t="str">
        <f t="shared" si="10"/>
        <v>China2010</v>
      </c>
      <c r="B678" t="s">
        <v>121</v>
      </c>
      <c r="C678" t="s">
        <v>122</v>
      </c>
      <c r="D678">
        <v>2010</v>
      </c>
      <c r="E678" t="s">
        <v>49</v>
      </c>
      <c r="F678">
        <v>9.9574868144830693E-3</v>
      </c>
      <c r="G678">
        <v>0.24402293499085301</v>
      </c>
      <c r="H678">
        <v>2.49095022424731E-3</v>
      </c>
      <c r="I678">
        <v>3.8277837163176701E-3</v>
      </c>
      <c r="J678">
        <v>0.135025478837074</v>
      </c>
      <c r="K678">
        <v>0.42111623169191298</v>
      </c>
      <c r="L678">
        <v>0.43753955553044799</v>
      </c>
      <c r="M678">
        <v>6.4242788570516698E-2</v>
      </c>
      <c r="N678">
        <v>8.2659202721547306E-3</v>
      </c>
      <c r="O678">
        <v>8.0809537021421692E-3</v>
      </c>
      <c r="P678">
        <v>0.26154363669664199</v>
      </c>
      <c r="Q678">
        <v>7.3565013029262801E-3</v>
      </c>
      <c r="R678">
        <v>1.3259110963621401E-2</v>
      </c>
      <c r="S678">
        <v>1.92764180317018E-3</v>
      </c>
      <c r="T678">
        <v>2.6845540220255301E-2</v>
      </c>
      <c r="U678">
        <v>1.2131630915530099E-3</v>
      </c>
      <c r="V678">
        <v>4.3426342503685702E-3</v>
      </c>
      <c r="W678">
        <v>1.5300543475304199E-3</v>
      </c>
      <c r="X678">
        <v>3.3434520927516698E-2</v>
      </c>
      <c r="Y678">
        <v>1.8022453490881302E-2</v>
      </c>
      <c r="Z678">
        <v>2.6747616742013301E-3</v>
      </c>
      <c r="AA678">
        <v>0.195979334519295</v>
      </c>
      <c r="AB678">
        <v>1.37632355367929E-2</v>
      </c>
      <c r="AC678">
        <v>7.2458840404677803E-3</v>
      </c>
      <c r="AD678">
        <v>8.7487374218198893E-3</v>
      </c>
      <c r="AE678">
        <v>1.9785076099236399E-2</v>
      </c>
      <c r="AF678">
        <v>2.37106288682041E-2</v>
      </c>
      <c r="AG678">
        <v>1.5520417951912301E-2</v>
      </c>
      <c r="AH678">
        <v>3.5713055194387201E-2</v>
      </c>
      <c r="AI678">
        <v>0.115326656402835</v>
      </c>
      <c r="AJ678">
        <v>4.1980157801871799E-4</v>
      </c>
      <c r="AK678">
        <v>1.18841021233074E-2</v>
      </c>
      <c r="AL678">
        <v>1.9498559255491401E-3</v>
      </c>
      <c r="AM678">
        <v>9.0390170658861804E-2</v>
      </c>
      <c r="AN678">
        <v>5.6981490649214497E-3</v>
      </c>
      <c r="AO678">
        <v>1.1252133009097801E-3</v>
      </c>
      <c r="AP678">
        <v>2.1959881999999999</v>
      </c>
      <c r="AQ678">
        <v>0.69099999999999995</v>
      </c>
    </row>
    <row r="679" spans="1:43" hidden="1" x14ac:dyDescent="0.3">
      <c r="A679" t="str">
        <f t="shared" si="10"/>
        <v>China2011</v>
      </c>
      <c r="B679" t="s">
        <v>121</v>
      </c>
      <c r="C679" t="s">
        <v>122</v>
      </c>
      <c r="D679">
        <v>2011</v>
      </c>
      <c r="E679" t="s">
        <v>49</v>
      </c>
      <c r="F679">
        <v>1.0612536585857601E-2</v>
      </c>
      <c r="G679">
        <v>0.245146478118731</v>
      </c>
      <c r="H679">
        <v>2.37988753343927E-3</v>
      </c>
      <c r="I679">
        <v>3.59704867817171E-3</v>
      </c>
      <c r="J679">
        <v>0.13196683224993699</v>
      </c>
      <c r="K679">
        <v>0.42502091383326501</v>
      </c>
      <c r="L679">
        <v>0.437035317705187</v>
      </c>
      <c r="M679">
        <v>6.2945538740310697E-2</v>
      </c>
      <c r="N679">
        <v>8.4484860687001496E-3</v>
      </c>
      <c r="O679">
        <v>8.4892005861100898E-3</v>
      </c>
      <c r="P679">
        <v>0.26577944811695398</v>
      </c>
      <c r="Q679">
        <v>7.5183159401809802E-3</v>
      </c>
      <c r="R679">
        <v>1.3366441841996399E-2</v>
      </c>
      <c r="S679">
        <v>1.9780096864758499E-3</v>
      </c>
      <c r="T679">
        <v>2.6298893773139601E-2</v>
      </c>
      <c r="U679">
        <v>1.1869847767972E-3</v>
      </c>
      <c r="V679">
        <v>4.4589107748062096E-3</v>
      </c>
      <c r="W679">
        <v>1.55923179311656E-3</v>
      </c>
      <c r="X679">
        <v>3.39760410724472E-2</v>
      </c>
      <c r="Y679">
        <v>1.8326454369540199E-2</v>
      </c>
      <c r="Z679">
        <v>2.7582967014529699E-3</v>
      </c>
      <c r="AA679">
        <v>0.19132064919521699</v>
      </c>
      <c r="AB679">
        <v>1.3933313199780801E-2</v>
      </c>
      <c r="AC679">
        <v>6.9532342315134802E-3</v>
      </c>
      <c r="AD679">
        <v>8.9961186984776793E-3</v>
      </c>
      <c r="AE679">
        <v>2.0082100153238702E-2</v>
      </c>
      <c r="AF679">
        <v>2.3593391720635799E-2</v>
      </c>
      <c r="AG679">
        <v>1.6277753542946E-2</v>
      </c>
      <c r="AH679">
        <v>3.6962070624028301E-2</v>
      </c>
      <c r="AI679">
        <v>0.11125622182700801</v>
      </c>
      <c r="AJ679">
        <v>4.2146236703466302E-4</v>
      </c>
      <c r="AK679">
        <v>1.17772334261714E-2</v>
      </c>
      <c r="AL679">
        <v>1.98561569522276E-3</v>
      </c>
      <c r="AM679">
        <v>9.2247463731642096E-2</v>
      </c>
      <c r="AN679">
        <v>5.9313445857521602E-3</v>
      </c>
      <c r="AO679">
        <v>1.1717727593033799E-3</v>
      </c>
      <c r="AP679">
        <v>2.3330129999999998</v>
      </c>
      <c r="AQ679">
        <v>0.7</v>
      </c>
    </row>
    <row r="680" spans="1:43" hidden="1" x14ac:dyDescent="0.3">
      <c r="A680" t="str">
        <f t="shared" si="10"/>
        <v>China2012</v>
      </c>
      <c r="B680" t="s">
        <v>121</v>
      </c>
      <c r="C680" t="s">
        <v>122</v>
      </c>
      <c r="D680">
        <v>2012</v>
      </c>
      <c r="E680" t="s">
        <v>49</v>
      </c>
      <c r="F680">
        <v>1.13738297790062E-2</v>
      </c>
      <c r="G680">
        <v>0.24757428095510101</v>
      </c>
      <c r="H680">
        <v>2.3101441899183498E-3</v>
      </c>
      <c r="I680">
        <v>3.3746393095446599E-3</v>
      </c>
      <c r="J680">
        <v>0.12783387320086101</v>
      </c>
      <c r="K680">
        <v>0.43134825984377601</v>
      </c>
      <c r="L680">
        <v>0.43513308345590002</v>
      </c>
      <c r="M680">
        <v>6.3147956899646696E-2</v>
      </c>
      <c r="N680">
        <v>8.5952493872250308E-3</v>
      </c>
      <c r="O680">
        <v>8.8199704804244397E-3</v>
      </c>
      <c r="P680">
        <v>0.269098411882294</v>
      </c>
      <c r="Q680">
        <v>7.6963650144273596E-3</v>
      </c>
      <c r="R680">
        <v>1.3352953952121599E-2</v>
      </c>
      <c r="S680">
        <v>2.0224898387947499E-3</v>
      </c>
      <c r="T680">
        <v>2.5733002974119401E-2</v>
      </c>
      <c r="U680">
        <v>1.17280475859104E-3</v>
      </c>
      <c r="V680">
        <v>4.5866151329932202E-3</v>
      </c>
      <c r="W680">
        <v>1.5898906534641201E-3</v>
      </c>
      <c r="X680">
        <v>3.4217443143790501E-2</v>
      </c>
      <c r="Y680">
        <v>1.8731633372190401E-2</v>
      </c>
      <c r="Z680">
        <v>2.8167703102214901E-3</v>
      </c>
      <c r="AA680">
        <v>0.187171838502214</v>
      </c>
      <c r="AB680">
        <v>1.4109116052709701E-2</v>
      </c>
      <c r="AC680">
        <v>6.4699285945402103E-3</v>
      </c>
      <c r="AD680">
        <v>9.2131215843058705E-3</v>
      </c>
      <c r="AE680">
        <v>2.0311772814509799E-2</v>
      </c>
      <c r="AF680">
        <v>2.3651562631585899E-2</v>
      </c>
      <c r="AG680">
        <v>1.68771303072075E-2</v>
      </c>
      <c r="AH680">
        <v>3.7888330902917801E-2</v>
      </c>
      <c r="AI680">
        <v>0.107918426686405</v>
      </c>
      <c r="AJ680">
        <v>4.2639386914761099E-4</v>
      </c>
      <c r="AK680">
        <v>1.1723615217208201E-2</v>
      </c>
      <c r="AL680">
        <v>2.0264789706266901E-3</v>
      </c>
      <c r="AM680">
        <v>9.33390363143968E-2</v>
      </c>
      <c r="AN680">
        <v>6.0900745967652596E-3</v>
      </c>
      <c r="AO680">
        <v>1.2016151551550701E-3</v>
      </c>
      <c r="AP680">
        <v>2.5447872</v>
      </c>
      <c r="AQ680">
        <v>0.70899999999999996</v>
      </c>
    </row>
    <row r="681" spans="1:43" hidden="1" x14ac:dyDescent="0.3">
      <c r="A681" t="str">
        <f t="shared" si="10"/>
        <v>China2013</v>
      </c>
      <c r="B681" t="s">
        <v>121</v>
      </c>
      <c r="C681" t="s">
        <v>122</v>
      </c>
      <c r="D681">
        <v>2013</v>
      </c>
      <c r="E681" t="s">
        <v>49</v>
      </c>
      <c r="F681">
        <v>1.2254320246115301E-2</v>
      </c>
      <c r="G681">
        <v>0.24834468959848799</v>
      </c>
      <c r="H681">
        <v>2.2558742357600301E-3</v>
      </c>
      <c r="I681">
        <v>3.23728434325738E-3</v>
      </c>
      <c r="J681">
        <v>0.124160357448898</v>
      </c>
      <c r="K681">
        <v>0.43307437625483802</v>
      </c>
      <c r="L681">
        <v>0.43727210771724601</v>
      </c>
      <c r="M681">
        <v>6.5107910031075203E-2</v>
      </c>
      <c r="N681">
        <v>8.6304279860326596E-3</v>
      </c>
      <c r="O681">
        <v>9.0248588161886394E-3</v>
      </c>
      <c r="P681">
        <v>0.272715720025346</v>
      </c>
      <c r="Q681">
        <v>7.7896791039164699E-3</v>
      </c>
      <c r="R681">
        <v>1.33103915594441E-2</v>
      </c>
      <c r="S681">
        <v>2.0464672057367902E-3</v>
      </c>
      <c r="T681">
        <v>2.5347347573590799E-2</v>
      </c>
      <c r="U681">
        <v>1.15778860178448E-3</v>
      </c>
      <c r="V681">
        <v>4.6971127399399303E-3</v>
      </c>
      <c r="W681">
        <v>1.6137805425556599E-3</v>
      </c>
      <c r="X681">
        <v>3.4627684998832502E-2</v>
      </c>
      <c r="Y681">
        <v>1.90588801242479E-2</v>
      </c>
      <c r="Z681">
        <v>2.8507191437025401E-3</v>
      </c>
      <c r="AA681">
        <v>0.18202784936699801</v>
      </c>
      <c r="AB681">
        <v>1.4261510718448899E-2</v>
      </c>
      <c r="AC681">
        <v>5.9261363411505699E-3</v>
      </c>
      <c r="AD681">
        <v>9.5045957567685291E-3</v>
      </c>
      <c r="AE681">
        <v>2.0761484554976901E-2</v>
      </c>
      <c r="AF681">
        <v>2.3775340641809799E-2</v>
      </c>
      <c r="AG681">
        <v>1.7258657360971898E-2</v>
      </c>
      <c r="AH681">
        <v>3.8583426078077999E-2</v>
      </c>
      <c r="AI681">
        <v>0.104419076381069</v>
      </c>
      <c r="AJ681">
        <v>4.3532499649321499E-4</v>
      </c>
      <c r="AK681">
        <v>1.16165815730886E-2</v>
      </c>
      <c r="AL681">
        <v>2.0570205389851101E-3</v>
      </c>
      <c r="AM681">
        <v>9.3989305076197294E-2</v>
      </c>
      <c r="AN681">
        <v>6.20975717219918E-3</v>
      </c>
      <c r="AO681">
        <v>1.1951649903722799E-3</v>
      </c>
      <c r="AP681">
        <v>2.6898680000000001</v>
      </c>
      <c r="AQ681">
        <v>0.71699999999999997</v>
      </c>
    </row>
    <row r="682" spans="1:43" hidden="1" x14ac:dyDescent="0.3">
      <c r="A682" t="str">
        <f t="shared" si="10"/>
        <v>China2014</v>
      </c>
      <c r="B682" t="s">
        <v>121</v>
      </c>
      <c r="C682" t="s">
        <v>122</v>
      </c>
      <c r="D682">
        <v>2014</v>
      </c>
      <c r="E682" t="s">
        <v>49</v>
      </c>
      <c r="F682">
        <v>1.3324042051305199E-2</v>
      </c>
      <c r="G682">
        <v>0.25022095448127302</v>
      </c>
      <c r="H682">
        <v>2.1705902264570602E-3</v>
      </c>
      <c r="I682">
        <v>3.04605881450116E-3</v>
      </c>
      <c r="J682">
        <v>0.11962466702128299</v>
      </c>
      <c r="K682">
        <v>0.43525337919521601</v>
      </c>
      <c r="L682">
        <v>0.43990530474254202</v>
      </c>
      <c r="M682">
        <v>6.7816176407029305E-2</v>
      </c>
      <c r="N682">
        <v>8.6345051734421294E-3</v>
      </c>
      <c r="O682">
        <v>9.0213247815225592E-3</v>
      </c>
      <c r="P682">
        <v>0.27557504300396801</v>
      </c>
      <c r="Q682">
        <v>7.8517897430134802E-3</v>
      </c>
      <c r="R682">
        <v>1.32607812459481E-2</v>
      </c>
      <c r="S682">
        <v>2.0481990197688598E-3</v>
      </c>
      <c r="T682">
        <v>2.4943597811335799E-2</v>
      </c>
      <c r="U682">
        <v>1.13755218823204E-3</v>
      </c>
      <c r="V682">
        <v>4.7974275415561003E-3</v>
      </c>
      <c r="W682">
        <v>1.6427947824734E-3</v>
      </c>
      <c r="X682">
        <v>3.5281838063049402E-2</v>
      </c>
      <c r="Y682">
        <v>1.9515589478506699E-2</v>
      </c>
      <c r="Z682">
        <v>2.8451770726183601E-3</v>
      </c>
      <c r="AA682">
        <v>0.17679212011721299</v>
      </c>
      <c r="AB682">
        <v>1.4461002532696001E-2</v>
      </c>
      <c r="AC682">
        <v>5.3225513670507501E-3</v>
      </c>
      <c r="AD682">
        <v>9.9566070517862794E-3</v>
      </c>
      <c r="AE682">
        <v>2.1238341386672702E-2</v>
      </c>
      <c r="AF682">
        <v>2.39478074459533E-2</v>
      </c>
      <c r="AG682">
        <v>1.7367984302471301E-2</v>
      </c>
      <c r="AH682">
        <v>3.9321617813583197E-2</v>
      </c>
      <c r="AI682">
        <v>0.10147855852429399</v>
      </c>
      <c r="AJ682">
        <v>4.4387009776379399E-4</v>
      </c>
      <c r="AK682">
        <v>1.1512097297017E-2</v>
      </c>
      <c r="AL682">
        <v>2.0758598632517099E-3</v>
      </c>
      <c r="AM682">
        <v>9.4320018671069303E-2</v>
      </c>
      <c r="AN682">
        <v>6.2185033754873099E-3</v>
      </c>
      <c r="AO682">
        <v>1.17126384122676E-3</v>
      </c>
      <c r="AP682">
        <v>2.7910368000000001</v>
      </c>
      <c r="AQ682">
        <v>0.72499999999999998</v>
      </c>
    </row>
    <row r="683" spans="1:43" hidden="1" x14ac:dyDescent="0.3">
      <c r="A683" t="str">
        <f t="shared" si="10"/>
        <v>China2015</v>
      </c>
      <c r="B683" t="s">
        <v>121</v>
      </c>
      <c r="C683" t="s">
        <v>122</v>
      </c>
      <c r="D683">
        <v>2015</v>
      </c>
      <c r="E683" t="s">
        <v>49</v>
      </c>
      <c r="F683">
        <v>1.4386583597878999E-2</v>
      </c>
      <c r="G683">
        <v>0.25176348327094</v>
      </c>
      <c r="H683">
        <v>2.1284807285532801E-3</v>
      </c>
      <c r="I683">
        <v>2.85647082987559E-3</v>
      </c>
      <c r="J683">
        <v>0.114086567050456</v>
      </c>
      <c r="K683">
        <v>0.43906002315654502</v>
      </c>
      <c r="L683">
        <v>0.44186845823456999</v>
      </c>
      <c r="M683">
        <v>7.0197740894441002E-2</v>
      </c>
      <c r="N683">
        <v>8.6241127024787503E-3</v>
      </c>
      <c r="O683">
        <v>8.9539433057367994E-3</v>
      </c>
      <c r="P683">
        <v>0.27885113404273199</v>
      </c>
      <c r="Q683">
        <v>7.9031668419379392E-3</v>
      </c>
      <c r="R683">
        <v>1.3207694118077699E-2</v>
      </c>
      <c r="S683">
        <v>2.04154503719851E-3</v>
      </c>
      <c r="T683">
        <v>2.4564506567033701E-2</v>
      </c>
      <c r="U683">
        <v>1.1256799298290699E-3</v>
      </c>
      <c r="V683">
        <v>4.8831952797197603E-3</v>
      </c>
      <c r="W683">
        <v>1.67128358579915E-3</v>
      </c>
      <c r="X683">
        <v>3.5399122693154102E-2</v>
      </c>
      <c r="Y683">
        <v>1.99115543277818E-2</v>
      </c>
      <c r="Z683">
        <v>2.8250523153895602E-3</v>
      </c>
      <c r="AA683">
        <v>0.17255077369747801</v>
      </c>
      <c r="AB683">
        <v>1.46674605299165E-2</v>
      </c>
      <c r="AC683">
        <v>4.9083049643548898E-3</v>
      </c>
      <c r="AD683">
        <v>1.01162237928306E-2</v>
      </c>
      <c r="AE683">
        <v>2.1630929343475401E-2</v>
      </c>
      <c r="AF683">
        <v>2.40652919894573E-2</v>
      </c>
      <c r="AG683">
        <v>1.7326533573989101E-2</v>
      </c>
      <c r="AH683">
        <v>3.9725223444274198E-2</v>
      </c>
      <c r="AI683">
        <v>9.9197298708638706E-2</v>
      </c>
      <c r="AJ683">
        <v>4.4899520830611302E-4</v>
      </c>
      <c r="AK683">
        <v>1.14721467631276E-2</v>
      </c>
      <c r="AL683">
        <v>2.1032552790983998E-3</v>
      </c>
      <c r="AM683">
        <v>9.43026125562893E-2</v>
      </c>
      <c r="AN683">
        <v>6.1748544808657799E-3</v>
      </c>
      <c r="AO683">
        <v>1.1503640265890301E-3</v>
      </c>
      <c r="AP683">
        <v>2.9719066999999999</v>
      </c>
      <c r="AQ683">
        <v>0.73299999999999998</v>
      </c>
    </row>
    <row r="684" spans="1:43" hidden="1" x14ac:dyDescent="0.3">
      <c r="A684" t="str">
        <f t="shared" si="10"/>
        <v>China2016</v>
      </c>
      <c r="B684" t="s">
        <v>121</v>
      </c>
      <c r="C684" t="s">
        <v>122</v>
      </c>
      <c r="D684">
        <v>2016</v>
      </c>
      <c r="E684" t="s">
        <v>49</v>
      </c>
      <c r="F684">
        <v>1.53094113647021E-2</v>
      </c>
      <c r="G684">
        <v>0.252439378871394</v>
      </c>
      <c r="H684">
        <v>2.1422938365060098E-3</v>
      </c>
      <c r="I684">
        <v>2.7020831264897801E-3</v>
      </c>
      <c r="J684">
        <v>0.108989400730834</v>
      </c>
      <c r="K684">
        <v>0.43995119702887903</v>
      </c>
      <c r="L684">
        <v>0.44621502527729101</v>
      </c>
      <c r="M684">
        <v>7.1583101133885399E-2</v>
      </c>
      <c r="N684">
        <v>8.6038916599820298E-3</v>
      </c>
      <c r="O684">
        <v>8.8548246745543992E-3</v>
      </c>
      <c r="P684">
        <v>0.28067293183497999</v>
      </c>
      <c r="Q684">
        <v>7.9419262198869994E-3</v>
      </c>
      <c r="R684">
        <v>1.3268757139147999E-2</v>
      </c>
      <c r="S684">
        <v>2.02405472911263E-3</v>
      </c>
      <c r="T684">
        <v>2.4323497035672301E-2</v>
      </c>
      <c r="U684">
        <v>1.1144743969519701E-3</v>
      </c>
      <c r="V684">
        <v>4.9406844125388502E-3</v>
      </c>
      <c r="W684">
        <v>1.69431630500514E-3</v>
      </c>
      <c r="X684">
        <v>3.5362061084976297E-2</v>
      </c>
      <c r="Y684">
        <v>2.0119435819630199E-2</v>
      </c>
      <c r="Z684">
        <v>2.80298398757031E-3</v>
      </c>
      <c r="AA684">
        <v>0.16996170057096599</v>
      </c>
      <c r="AB684">
        <v>1.4829933778570101E-2</v>
      </c>
      <c r="AC684">
        <v>4.6715017241794098E-3</v>
      </c>
      <c r="AD684">
        <v>1.01335461355901E-2</v>
      </c>
      <c r="AE684">
        <v>2.1927397820491201E-2</v>
      </c>
      <c r="AF684">
        <v>2.41447331856216E-2</v>
      </c>
      <c r="AG684">
        <v>1.7242208840971499E-2</v>
      </c>
      <c r="AH684">
        <v>4.0182463556645703E-2</v>
      </c>
      <c r="AI684">
        <v>9.7694651435378296E-2</v>
      </c>
      <c r="AJ684">
        <v>4.5209419154359901E-4</v>
      </c>
      <c r="AK684">
        <v>1.14143414231925E-2</v>
      </c>
      <c r="AL684">
        <v>2.1219393430615199E-3</v>
      </c>
      <c r="AM684">
        <v>9.4719954608084106E-2</v>
      </c>
      <c r="AN684">
        <v>6.0763118404713098E-3</v>
      </c>
      <c r="AO684">
        <v>1.1202811113387699E-3</v>
      </c>
      <c r="AP684">
        <v>2.8931935000000002</v>
      </c>
      <c r="AQ684">
        <v>0.74</v>
      </c>
    </row>
    <row r="685" spans="1:43" hidden="1" x14ac:dyDescent="0.3">
      <c r="A685" t="str">
        <f t="shared" si="10"/>
        <v>China2017</v>
      </c>
      <c r="B685" t="s">
        <v>121</v>
      </c>
      <c r="C685" t="s">
        <v>122</v>
      </c>
      <c r="D685">
        <v>2017</v>
      </c>
      <c r="E685" t="s">
        <v>49</v>
      </c>
      <c r="F685">
        <v>1.5898539292346501E-2</v>
      </c>
      <c r="G685">
        <v>0.25485344129424797</v>
      </c>
      <c r="H685">
        <v>2.1055421171334099E-3</v>
      </c>
      <c r="I685">
        <v>2.5541739669278501E-3</v>
      </c>
      <c r="J685">
        <v>0.104368439594729</v>
      </c>
      <c r="K685">
        <v>0.43812340560723001</v>
      </c>
      <c r="L685">
        <v>0.45284843871398001</v>
      </c>
      <c r="M685">
        <v>7.2018045418991206E-2</v>
      </c>
      <c r="N685">
        <v>8.7289825654683802E-3</v>
      </c>
      <c r="O685">
        <v>8.7128215239215701E-3</v>
      </c>
      <c r="P685">
        <v>0.28292691007350002</v>
      </c>
      <c r="Q685">
        <v>7.8655789208302903E-3</v>
      </c>
      <c r="R685">
        <v>1.3222156141519E-2</v>
      </c>
      <c r="S685">
        <v>2.0039691518039002E-3</v>
      </c>
      <c r="T685">
        <v>2.3913897202846899E-2</v>
      </c>
      <c r="U685">
        <v>1.07955757532661E-3</v>
      </c>
      <c r="V685">
        <v>4.9889135254988903E-3</v>
      </c>
      <c r="W685">
        <v>1.7223630028508101E-3</v>
      </c>
      <c r="X685">
        <v>3.6116291622762503E-2</v>
      </c>
      <c r="Y685">
        <v>2.02926118182465E-2</v>
      </c>
      <c r="Z685">
        <v>2.77848706793455E-3</v>
      </c>
      <c r="AA685">
        <v>0.165498358038179</v>
      </c>
      <c r="AB685">
        <v>1.4947347326640501E-2</v>
      </c>
      <c r="AC685">
        <v>4.6018565804528998E-3</v>
      </c>
      <c r="AD685">
        <v>1.0583866109003E-2</v>
      </c>
      <c r="AE685">
        <v>2.1635998396824702E-2</v>
      </c>
      <c r="AF685">
        <v>2.4180958414407899E-2</v>
      </c>
      <c r="AG685">
        <v>1.7110502737680399E-2</v>
      </c>
      <c r="AH685">
        <v>4.1621550425681803E-2</v>
      </c>
      <c r="AI685">
        <v>9.6843425365077895E-2</v>
      </c>
      <c r="AJ685">
        <v>4.5654942369725799E-4</v>
      </c>
      <c r="AK685">
        <v>1.1234348031261899E-2</v>
      </c>
      <c r="AL685">
        <v>2.1251769634049399E-3</v>
      </c>
      <c r="AM685">
        <v>9.5718616873420301E-2</v>
      </c>
      <c r="AN685">
        <v>5.98806991913015E-3</v>
      </c>
      <c r="AO685">
        <v>1.0827897836359799E-3</v>
      </c>
      <c r="AP685">
        <v>2.8710274999999998</v>
      </c>
      <c r="AQ685">
        <v>0.747</v>
      </c>
    </row>
    <row r="686" spans="1:43" hidden="1" x14ac:dyDescent="0.3">
      <c r="A686" t="str">
        <f t="shared" si="10"/>
        <v>Colombia2000</v>
      </c>
      <c r="B686" t="s">
        <v>123</v>
      </c>
      <c r="C686" t="s">
        <v>124</v>
      </c>
      <c r="D686">
        <v>2000</v>
      </c>
      <c r="E686" t="s">
        <v>45</v>
      </c>
      <c r="F686">
        <v>5.5430152812934296E-3</v>
      </c>
      <c r="G686">
        <v>0.15687872700693101</v>
      </c>
      <c r="H686">
        <v>1.11621358897865E-2</v>
      </c>
      <c r="I686">
        <v>1.7698521771193E-2</v>
      </c>
      <c r="J686">
        <v>0.164046525659505</v>
      </c>
      <c r="K686">
        <v>0.37478631046156902</v>
      </c>
      <c r="L686">
        <v>0.43230650621794697</v>
      </c>
      <c r="M686">
        <v>1.9252943848492299E-2</v>
      </c>
      <c r="N686">
        <v>1.1740452147175E-2</v>
      </c>
      <c r="O686">
        <v>1.18452776127747E-2</v>
      </c>
      <c r="P686">
        <v>0.124392885845068</v>
      </c>
      <c r="Q686">
        <v>1.68419581396974E-2</v>
      </c>
      <c r="R686">
        <v>2.8512526643139201E-2</v>
      </c>
      <c r="S686">
        <v>7.02330619518502E-3</v>
      </c>
      <c r="T686">
        <v>5.4369474824417299E-2</v>
      </c>
      <c r="U686">
        <v>5.45092421118837E-3</v>
      </c>
      <c r="V686">
        <v>1.11464411754429E-2</v>
      </c>
      <c r="W686">
        <v>4.1580768021244599E-3</v>
      </c>
      <c r="X686">
        <v>6.6389461546525003E-2</v>
      </c>
      <c r="Y686">
        <v>8.9031762116076704E-2</v>
      </c>
      <c r="Z686">
        <v>7.12813166078479E-3</v>
      </c>
      <c r="AA686">
        <v>0.190363045529194</v>
      </c>
      <c r="AB686">
        <v>1.4081554212236599E-2</v>
      </c>
      <c r="AC686">
        <v>9.2246409727803208E-3</v>
      </c>
      <c r="AD686">
        <v>2.2642300569551702E-2</v>
      </c>
      <c r="AE686">
        <v>7.6243055312903998E-2</v>
      </c>
      <c r="AF686">
        <v>3.1727174254865598E-2</v>
      </c>
      <c r="AG686">
        <v>2.7883573849540499E-2</v>
      </c>
      <c r="AH686">
        <v>4.0427687899647097E-2</v>
      </c>
      <c r="AI686">
        <v>2.7324504699675001E-2</v>
      </c>
      <c r="AJ686">
        <v>2.8652293930605502E-3</v>
      </c>
      <c r="AK686">
        <v>2.51581117439463E-3</v>
      </c>
      <c r="AL686">
        <v>3.21464761172648E-3</v>
      </c>
      <c r="AM686">
        <v>8.30567105768895E-2</v>
      </c>
      <c r="AN686">
        <v>9.6788846570460205E-3</v>
      </c>
      <c r="AO686">
        <v>1.46755651839687E-3</v>
      </c>
      <c r="AP686">
        <v>4.2001780000000002</v>
      </c>
      <c r="AQ686">
        <v>0.66600000000000004</v>
      </c>
    </row>
    <row r="687" spans="1:43" hidden="1" x14ac:dyDescent="0.3">
      <c r="A687" t="str">
        <f t="shared" si="10"/>
        <v>Colombia2001</v>
      </c>
      <c r="B687" t="s">
        <v>123</v>
      </c>
      <c r="C687" t="s">
        <v>124</v>
      </c>
      <c r="D687">
        <v>2001</v>
      </c>
      <c r="E687" t="s">
        <v>45</v>
      </c>
      <c r="F687">
        <v>5.6725721545244998E-3</v>
      </c>
      <c r="G687">
        <v>0.15772967812469499</v>
      </c>
      <c r="H687">
        <v>1.05434428896843E-2</v>
      </c>
      <c r="I687">
        <v>1.66937845753336E-2</v>
      </c>
      <c r="J687">
        <v>0.158835014643671</v>
      </c>
      <c r="K687">
        <v>0.37263260657338099</v>
      </c>
      <c r="L687">
        <v>0.44129515131793001</v>
      </c>
      <c r="M687">
        <v>1.9579897519427202E-2</v>
      </c>
      <c r="N687">
        <v>1.18429536122705E-2</v>
      </c>
      <c r="O687">
        <v>1.1775085683260401E-2</v>
      </c>
      <c r="P687">
        <v>0.12558960263327601</v>
      </c>
      <c r="Q687">
        <v>1.6695510536496001E-2</v>
      </c>
      <c r="R687">
        <v>2.8572398113271599E-2</v>
      </c>
      <c r="S687">
        <v>7.1261325460653599E-3</v>
      </c>
      <c r="T687">
        <v>5.2767314805388703E-2</v>
      </c>
      <c r="U687">
        <v>5.4294343208116996E-3</v>
      </c>
      <c r="V687">
        <v>1.1300010180189401E-2</v>
      </c>
      <c r="W687">
        <v>4.44534935016458E-3</v>
      </c>
      <c r="X687">
        <v>6.6951711968509298E-2</v>
      </c>
      <c r="Y687">
        <v>9.1418100376667005E-2</v>
      </c>
      <c r="Z687">
        <v>7.1940004750754996E-3</v>
      </c>
      <c r="AA687">
        <v>0.18755302181953901</v>
      </c>
      <c r="AB687">
        <v>1.43201330211409E-2</v>
      </c>
      <c r="AC687">
        <v>9.0264345583494499E-3</v>
      </c>
      <c r="AD687">
        <v>2.2837558111914201E-2</v>
      </c>
      <c r="AE687">
        <v>7.4552920017645699E-2</v>
      </c>
      <c r="AF687">
        <v>3.1456785096202797E-2</v>
      </c>
      <c r="AG687">
        <v>2.7961586752180301E-2</v>
      </c>
      <c r="AH687">
        <v>4.0042078115986299E-2</v>
      </c>
      <c r="AI687">
        <v>2.69775017815331E-2</v>
      </c>
      <c r="AJ687">
        <v>2.782585089416E-3</v>
      </c>
      <c r="AK687">
        <v>2.44324544436527E-3</v>
      </c>
      <c r="AL687">
        <v>3.2915945569920902E-3</v>
      </c>
      <c r="AM687">
        <v>8.47331093691676E-2</v>
      </c>
      <c r="AN687">
        <v>9.8069157419661303E-3</v>
      </c>
      <c r="AO687">
        <v>1.5270284027282901E-3</v>
      </c>
      <c r="AP687">
        <v>4.4598284000000001</v>
      </c>
      <c r="AQ687">
        <v>0.66700000000000004</v>
      </c>
    </row>
    <row r="688" spans="1:43" hidden="1" x14ac:dyDescent="0.3">
      <c r="A688" t="str">
        <f t="shared" si="10"/>
        <v>Colombia2002</v>
      </c>
      <c r="B688" t="s">
        <v>123</v>
      </c>
      <c r="C688" t="s">
        <v>124</v>
      </c>
      <c r="D688">
        <v>2002</v>
      </c>
      <c r="E688" t="s">
        <v>45</v>
      </c>
      <c r="F688">
        <v>5.8926125266895403E-3</v>
      </c>
      <c r="G688">
        <v>0.158636137149989</v>
      </c>
      <c r="H688">
        <v>9.6283684612223294E-3</v>
      </c>
      <c r="I688">
        <v>1.5822227440850101E-2</v>
      </c>
      <c r="J688">
        <v>0.155873891856983</v>
      </c>
      <c r="K688">
        <v>0.37515411260494302</v>
      </c>
      <c r="L688">
        <v>0.44352139963600101</v>
      </c>
      <c r="M688">
        <v>1.9757164265834799E-2</v>
      </c>
      <c r="N688">
        <v>1.22335382450989E-2</v>
      </c>
      <c r="O688">
        <v>1.1927699788971499E-2</v>
      </c>
      <c r="P688">
        <v>0.130929443068171</v>
      </c>
      <c r="Q688">
        <v>1.6821115087011E-2</v>
      </c>
      <c r="R688">
        <v>2.74642933602471E-2</v>
      </c>
      <c r="S688">
        <v>7.3401229470593599E-3</v>
      </c>
      <c r="T688">
        <v>5.2237208306572497E-2</v>
      </c>
      <c r="U688">
        <v>5.5356760559072699E-3</v>
      </c>
      <c r="V688">
        <v>1.1254855185491E-2</v>
      </c>
      <c r="W688">
        <v>4.6793283787503401E-3</v>
      </c>
      <c r="X688">
        <v>6.3614398874514505E-2</v>
      </c>
      <c r="Y688">
        <v>9.1751536838241998E-2</v>
      </c>
      <c r="Z688">
        <v>7.0648683365446396E-3</v>
      </c>
      <c r="AA688">
        <v>0.19029268740251401</v>
      </c>
      <c r="AB688">
        <v>1.44967428204422E-2</v>
      </c>
      <c r="AC688">
        <v>8.3188060066672793E-3</v>
      </c>
      <c r="AD688">
        <v>2.1561611156986901E-2</v>
      </c>
      <c r="AE688">
        <v>6.8813652628681499E-2</v>
      </c>
      <c r="AF688">
        <v>3.0583845612747299E-2</v>
      </c>
      <c r="AG688">
        <v>2.8595895647918802E-2</v>
      </c>
      <c r="AH688">
        <v>4.0431843900052E-2</v>
      </c>
      <c r="AI688">
        <v>2.68832002936049E-2</v>
      </c>
      <c r="AJ688">
        <v>2.6607945683090198E-3</v>
      </c>
      <c r="AK688">
        <v>2.50787534024528E-3</v>
      </c>
      <c r="AL688">
        <v>3.3642230174022098E-3</v>
      </c>
      <c r="AM688">
        <v>8.7163959996329907E-2</v>
      </c>
      <c r="AN688">
        <v>1.0031501360981099E-2</v>
      </c>
      <c r="AO688">
        <v>1.6821115087010999E-3</v>
      </c>
      <c r="AP688">
        <v>4.3678036000000002</v>
      </c>
      <c r="AQ688">
        <v>0.67</v>
      </c>
    </row>
    <row r="689" spans="1:43" hidden="1" x14ac:dyDescent="0.3">
      <c r="A689" t="str">
        <f t="shared" si="10"/>
        <v>Colombia2003</v>
      </c>
      <c r="B689" t="s">
        <v>123</v>
      </c>
      <c r="C689" t="s">
        <v>124</v>
      </c>
      <c r="D689">
        <v>2003</v>
      </c>
      <c r="E689" t="s">
        <v>45</v>
      </c>
      <c r="F689">
        <v>5.8978537118310201E-3</v>
      </c>
      <c r="G689">
        <v>0.170966935784121</v>
      </c>
      <c r="H689">
        <v>1.0022969304656499E-2</v>
      </c>
      <c r="I689">
        <v>1.6406646183217501E-2</v>
      </c>
      <c r="J689">
        <v>0.15860752319303201</v>
      </c>
      <c r="K689">
        <v>0.36900038779345501</v>
      </c>
      <c r="L689">
        <v>0.445962473525639</v>
      </c>
      <c r="M689">
        <v>2.0293824701195201E-2</v>
      </c>
      <c r="N689">
        <v>1.2481324701195199E-2</v>
      </c>
      <c r="O689">
        <v>1.1672061752987999E-2</v>
      </c>
      <c r="P689">
        <v>0.12777016932270899</v>
      </c>
      <c r="Q689">
        <v>1.5407121513944201E-2</v>
      </c>
      <c r="R689">
        <v>2.80440737051793E-2</v>
      </c>
      <c r="S689">
        <v>7.4078685258964104E-3</v>
      </c>
      <c r="T689">
        <v>5.3317978087649397E-2</v>
      </c>
      <c r="U689">
        <v>5.6025896414342597E-3</v>
      </c>
      <c r="V689">
        <v>1.15164342629482E-2</v>
      </c>
      <c r="W689">
        <v>5.04233067729084E-3</v>
      </c>
      <c r="X689">
        <v>6.7635707171314702E-2</v>
      </c>
      <c r="Y689">
        <v>8.9921563745019903E-2</v>
      </c>
      <c r="Z689">
        <v>7.2833665338645397E-3</v>
      </c>
      <c r="AA689">
        <v>0.18332918326693201</v>
      </c>
      <c r="AB689">
        <v>1.45667330677291E-2</v>
      </c>
      <c r="AC689">
        <v>8.5595119521912292E-3</v>
      </c>
      <c r="AD689">
        <v>2.2877241035856598E-2</v>
      </c>
      <c r="AE689">
        <v>7.0779382470119501E-2</v>
      </c>
      <c r="AF689">
        <v>3.1592380478087601E-2</v>
      </c>
      <c r="AG689">
        <v>2.90400896414343E-2</v>
      </c>
      <c r="AH689">
        <v>4.0369770916334702E-2</v>
      </c>
      <c r="AI689">
        <v>2.6114292828685302E-2</v>
      </c>
      <c r="AJ689">
        <v>2.8324203187251001E-3</v>
      </c>
      <c r="AK689">
        <v>2.4277888446215101E-3</v>
      </c>
      <c r="AL689">
        <v>3.36155378486056E-3</v>
      </c>
      <c r="AM689">
        <v>8.8894422310757004E-2</v>
      </c>
      <c r="AN689">
        <v>1.02402888446215E-2</v>
      </c>
      <c r="AO689">
        <v>1.6185258964143401E-3</v>
      </c>
      <c r="AP689">
        <v>4.4687194999999997</v>
      </c>
      <c r="AQ689">
        <v>0.67700000000000005</v>
      </c>
    </row>
    <row r="690" spans="1:43" hidden="1" x14ac:dyDescent="0.3">
      <c r="A690" t="str">
        <f t="shared" si="10"/>
        <v>Colombia2004</v>
      </c>
      <c r="B690" t="s">
        <v>123</v>
      </c>
      <c r="C690" t="s">
        <v>124</v>
      </c>
      <c r="D690">
        <v>2004</v>
      </c>
      <c r="E690" t="s">
        <v>45</v>
      </c>
      <c r="F690">
        <v>6.0140601022054402E-3</v>
      </c>
      <c r="G690">
        <v>0.17458023531334299</v>
      </c>
      <c r="H690">
        <v>1.00620100620101E-2</v>
      </c>
      <c r="I690">
        <v>1.6380016380016401E-2</v>
      </c>
      <c r="J690">
        <v>0.15751140751140799</v>
      </c>
      <c r="K690">
        <v>0.36641511641511598</v>
      </c>
      <c r="L690">
        <v>0.44963144963145002</v>
      </c>
      <c r="M690">
        <v>2.0912837734697001E-2</v>
      </c>
      <c r="N690">
        <v>1.2822469851930999E-2</v>
      </c>
      <c r="O690">
        <v>1.1540222866737899E-2</v>
      </c>
      <c r="P690">
        <v>0.12929323767363801</v>
      </c>
      <c r="Q690">
        <v>1.50511372309571E-2</v>
      </c>
      <c r="R690">
        <v>2.7782018012517201E-2</v>
      </c>
      <c r="S690">
        <v>7.5408334605403804E-3</v>
      </c>
      <c r="T690">
        <v>5.3488017096626497E-2</v>
      </c>
      <c r="U690">
        <v>5.4953442222561398E-3</v>
      </c>
      <c r="V690">
        <v>1.1540222866737899E-2</v>
      </c>
      <c r="W690">
        <v>5.2816363913906301E-3</v>
      </c>
      <c r="X690">
        <v>6.7317966722637804E-2</v>
      </c>
      <c r="Y690">
        <v>8.9238284231415096E-2</v>
      </c>
      <c r="Z690">
        <v>7.3881850099221501E-3</v>
      </c>
      <c r="AA690">
        <v>0.18085788429247401</v>
      </c>
      <c r="AB690">
        <v>1.48374294000916E-2</v>
      </c>
      <c r="AC690">
        <v>8.4567241642497307E-3</v>
      </c>
      <c r="AD690">
        <v>2.31415051137231E-2</v>
      </c>
      <c r="AE690">
        <v>6.8355976186841694E-2</v>
      </c>
      <c r="AF690">
        <v>3.2208823080445703E-2</v>
      </c>
      <c r="AG690">
        <v>2.99190963211723E-2</v>
      </c>
      <c r="AH690">
        <v>4.05739581743245E-2</v>
      </c>
      <c r="AI690">
        <v>2.56144100137384E-2</v>
      </c>
      <c r="AJ690">
        <v>2.9308502518699399E-3</v>
      </c>
      <c r="AK690">
        <v>2.38131582964433E-3</v>
      </c>
      <c r="AL690">
        <v>3.2056174629827498E-3</v>
      </c>
      <c r="AM690">
        <v>9.07342390474737E-2</v>
      </c>
      <c r="AN690">
        <v>1.02885055716684E-2</v>
      </c>
      <c r="AO690">
        <v>1.8012517172950699E-3</v>
      </c>
      <c r="AP690">
        <v>4.2640659999999997</v>
      </c>
      <c r="AQ690">
        <v>0.68300000000000005</v>
      </c>
    </row>
    <row r="691" spans="1:43" hidden="1" x14ac:dyDescent="0.3">
      <c r="A691" t="str">
        <f t="shared" si="10"/>
        <v>Colombia2005</v>
      </c>
      <c r="B691" t="s">
        <v>123</v>
      </c>
      <c r="C691" t="s">
        <v>124</v>
      </c>
      <c r="D691">
        <v>2005</v>
      </c>
      <c r="E691" t="s">
        <v>45</v>
      </c>
      <c r="F691">
        <v>6.09050691950422E-3</v>
      </c>
      <c r="G691">
        <v>0.17871779319074901</v>
      </c>
      <c r="H691">
        <v>1.02706371926925E-2</v>
      </c>
      <c r="I691">
        <v>1.6763568751291199E-2</v>
      </c>
      <c r="J691">
        <v>0.15748310362128501</v>
      </c>
      <c r="K691">
        <v>0.36183336776554598</v>
      </c>
      <c r="L691">
        <v>0.45364932266918501</v>
      </c>
      <c r="M691">
        <v>2.13349776476029E-2</v>
      </c>
      <c r="N691">
        <v>1.3041467550485601E-2</v>
      </c>
      <c r="O691">
        <v>1.1438261137659901E-2</v>
      </c>
      <c r="P691">
        <v>0.12874980730692201</v>
      </c>
      <c r="Q691">
        <v>1.43671959303222E-2</v>
      </c>
      <c r="R691">
        <v>2.79636195467859E-2</v>
      </c>
      <c r="S691">
        <v>7.7385540311391996E-3</v>
      </c>
      <c r="T691">
        <v>5.4416525358409101E-2</v>
      </c>
      <c r="U691">
        <v>5.2720826267920497E-3</v>
      </c>
      <c r="V691">
        <v>1.18390627408663E-2</v>
      </c>
      <c r="W691">
        <v>5.6728842299984599E-3</v>
      </c>
      <c r="X691">
        <v>6.8567905040850904E-2</v>
      </c>
      <c r="Y691">
        <v>8.7282256821335003E-2</v>
      </c>
      <c r="Z691">
        <v>7.6152304609218404E-3</v>
      </c>
      <c r="AA691">
        <v>0.17669184522891901</v>
      </c>
      <c r="AB691">
        <v>1.4860490211191599E-2</v>
      </c>
      <c r="AC691">
        <v>8.4168336673346705E-3</v>
      </c>
      <c r="AD691">
        <v>2.4448897795591201E-2</v>
      </c>
      <c r="AE691">
        <v>6.7858794512101098E-2</v>
      </c>
      <c r="AF691">
        <v>3.2619084322491103E-2</v>
      </c>
      <c r="AG691">
        <v>3.0923385232002502E-2</v>
      </c>
      <c r="AH691">
        <v>4.0974256204717098E-2</v>
      </c>
      <c r="AI691">
        <v>2.4973022969015001E-2</v>
      </c>
      <c r="AJ691">
        <v>3.0214274703252702E-3</v>
      </c>
      <c r="AK691">
        <v>2.2814860490211202E-3</v>
      </c>
      <c r="AL691">
        <v>3.0830892554339399E-3</v>
      </c>
      <c r="AM691">
        <v>9.18452289193772E-2</v>
      </c>
      <c r="AN691">
        <v>1.08524741791275E-2</v>
      </c>
      <c r="AO691">
        <v>1.8498535532603701E-3</v>
      </c>
      <c r="AP691">
        <v>4.3574120000000001</v>
      </c>
      <c r="AQ691">
        <v>0.69599999999999995</v>
      </c>
    </row>
    <row r="692" spans="1:43" hidden="1" x14ac:dyDescent="0.3">
      <c r="A692" t="str">
        <f t="shared" si="10"/>
        <v>Colombia2006</v>
      </c>
      <c r="B692" t="s">
        <v>123</v>
      </c>
      <c r="C692" t="s">
        <v>124</v>
      </c>
      <c r="D692">
        <v>2006</v>
      </c>
      <c r="E692" t="s">
        <v>45</v>
      </c>
      <c r="F692">
        <v>6.3040339461573197E-3</v>
      </c>
      <c r="G692">
        <v>0.182071929779136</v>
      </c>
      <c r="H692">
        <v>1.00119460720177E-2</v>
      </c>
      <c r="I692">
        <v>1.6326298424256199E-2</v>
      </c>
      <c r="J692">
        <v>0.155782467717163</v>
      </c>
      <c r="K692">
        <v>0.360401615564025</v>
      </c>
      <c r="L692">
        <v>0.45747767222253799</v>
      </c>
      <c r="M692">
        <v>2.1911047687002E-2</v>
      </c>
      <c r="N692">
        <v>1.3081222499702699E-2</v>
      </c>
      <c r="O692">
        <v>1.15055297895112E-2</v>
      </c>
      <c r="P692">
        <v>0.130128433820906</v>
      </c>
      <c r="Q692">
        <v>1.38839338803663E-2</v>
      </c>
      <c r="R692">
        <v>2.7767867760732499E-2</v>
      </c>
      <c r="S692">
        <v>7.9081936020929996E-3</v>
      </c>
      <c r="T692">
        <v>5.4376263527173299E-2</v>
      </c>
      <c r="U692">
        <v>5.0838387442026399E-3</v>
      </c>
      <c r="V692">
        <v>1.1981210607682201E-2</v>
      </c>
      <c r="W692">
        <v>6.0946604828160302E-3</v>
      </c>
      <c r="X692">
        <v>6.8943988583660396E-2</v>
      </c>
      <c r="Y692">
        <v>8.5771197526459703E-2</v>
      </c>
      <c r="Z692">
        <v>7.6406231418717999E-3</v>
      </c>
      <c r="AA692">
        <v>0.17508027113806601</v>
      </c>
      <c r="AB692">
        <v>1.4805565465572599E-2</v>
      </c>
      <c r="AC692">
        <v>8.2054941134498804E-3</v>
      </c>
      <c r="AD692">
        <v>2.4586752289213899E-2</v>
      </c>
      <c r="AE692">
        <v>6.5376382447377798E-2</v>
      </c>
      <c r="AF692">
        <v>3.2227375431085697E-2</v>
      </c>
      <c r="AG692">
        <v>3.1424664050422199E-2</v>
      </c>
      <c r="AH692">
        <v>4.1830181947912999E-2</v>
      </c>
      <c r="AI692">
        <v>2.4586752289213899E-2</v>
      </c>
      <c r="AJ692">
        <v>3.00273516470448E-3</v>
      </c>
      <c r="AK692">
        <v>2.2594838863122801E-3</v>
      </c>
      <c r="AL692">
        <v>2.9730051135688001E-3</v>
      </c>
      <c r="AM692">
        <v>9.46604828160304E-2</v>
      </c>
      <c r="AN692">
        <v>1.1000118920204501E-2</v>
      </c>
      <c r="AO692">
        <v>1.9027232726840299E-3</v>
      </c>
      <c r="AP692">
        <v>4.5669599999999999</v>
      </c>
      <c r="AQ692">
        <v>0.69799999999999995</v>
      </c>
    </row>
    <row r="693" spans="1:43" hidden="1" x14ac:dyDescent="0.3">
      <c r="A693" t="str">
        <f t="shared" si="10"/>
        <v>Colombia2007</v>
      </c>
      <c r="B693" t="s">
        <v>123</v>
      </c>
      <c r="C693" t="s">
        <v>124</v>
      </c>
      <c r="D693">
        <v>2007</v>
      </c>
      <c r="E693" t="s">
        <v>45</v>
      </c>
      <c r="F693">
        <v>6.4347446837423701E-3</v>
      </c>
      <c r="G693">
        <v>0.18537701758612399</v>
      </c>
      <c r="H693">
        <v>1.0000565003672499E-2</v>
      </c>
      <c r="I693">
        <v>1.6074354483304101E-2</v>
      </c>
      <c r="J693">
        <v>0.15280524323408101</v>
      </c>
      <c r="K693">
        <v>0.357025820667834</v>
      </c>
      <c r="L693">
        <v>0.464094016611108</v>
      </c>
      <c r="M693">
        <v>2.2398203415873799E-2</v>
      </c>
      <c r="N693">
        <v>1.31493410554932E-2</v>
      </c>
      <c r="O693">
        <v>1.14354943561255E-2</v>
      </c>
      <c r="P693">
        <v>0.129779563855564</v>
      </c>
      <c r="Q693">
        <v>1.3297086460611099E-2</v>
      </c>
      <c r="R693">
        <v>2.8012528810354001E-2</v>
      </c>
      <c r="S693">
        <v>8.0964482004609699E-3</v>
      </c>
      <c r="T693">
        <v>5.4843094379764798E-2</v>
      </c>
      <c r="U693">
        <v>4.8460492878671501E-3</v>
      </c>
      <c r="V693">
        <v>1.22333195437622E-2</v>
      </c>
      <c r="W693">
        <v>6.6189941492819596E-3</v>
      </c>
      <c r="X693">
        <v>7.03268128361208E-2</v>
      </c>
      <c r="Y693">
        <v>8.6017374859641907E-2</v>
      </c>
      <c r="Z693">
        <v>7.8009573902251602E-3</v>
      </c>
      <c r="AA693">
        <v>0.17100053188345801</v>
      </c>
      <c r="AB693">
        <v>1.4774540511790101E-2</v>
      </c>
      <c r="AC693">
        <v>8.2441936055788704E-3</v>
      </c>
      <c r="AD693">
        <v>2.5353111518231799E-2</v>
      </c>
      <c r="AE693">
        <v>6.3855564091956696E-2</v>
      </c>
      <c r="AF693">
        <v>3.2090301991608103E-2</v>
      </c>
      <c r="AG693">
        <v>3.16766148572779E-2</v>
      </c>
      <c r="AH693">
        <v>4.2521127592931897E-2</v>
      </c>
      <c r="AI693">
        <v>2.3993853791147102E-2</v>
      </c>
      <c r="AJ693">
        <v>3.0731044264523401E-3</v>
      </c>
      <c r="AK693">
        <v>2.1866319957449302E-3</v>
      </c>
      <c r="AL693">
        <v>2.9844571833816001E-3</v>
      </c>
      <c r="AM693">
        <v>9.6211807812776995E-2</v>
      </c>
      <c r="AN693">
        <v>1.1317298032031201E-2</v>
      </c>
      <c r="AO693">
        <v>1.86159210448555E-3</v>
      </c>
      <c r="AP693">
        <v>4.5860624000000003</v>
      </c>
      <c r="AQ693">
        <v>0.71</v>
      </c>
    </row>
    <row r="694" spans="1:43" hidden="1" x14ac:dyDescent="0.3">
      <c r="A694" t="str">
        <f t="shared" si="10"/>
        <v>Colombia2008</v>
      </c>
      <c r="B694" t="s">
        <v>123</v>
      </c>
      <c r="C694" t="s">
        <v>124</v>
      </c>
      <c r="D694">
        <v>2008</v>
      </c>
      <c r="E694" t="s">
        <v>45</v>
      </c>
      <c r="F694">
        <v>6.6769665491400298E-3</v>
      </c>
      <c r="G694">
        <v>0.189097077567183</v>
      </c>
      <c r="H694">
        <v>9.6526149315591392E-3</v>
      </c>
      <c r="I694">
        <v>1.5896820635872801E-2</v>
      </c>
      <c r="J694">
        <v>0.15215138790423699</v>
      </c>
      <c r="K694">
        <v>0.354501826907346</v>
      </c>
      <c r="L694">
        <v>0.46779734962098501</v>
      </c>
      <c r="M694">
        <v>2.32286048568901E-2</v>
      </c>
      <c r="N694">
        <v>1.352623919185E-2</v>
      </c>
      <c r="O694">
        <v>1.1357475102017499E-2</v>
      </c>
      <c r="P694">
        <v>0.13001169991153699</v>
      </c>
      <c r="Q694">
        <v>1.30125845389949E-2</v>
      </c>
      <c r="R694">
        <v>2.78229603629826E-2</v>
      </c>
      <c r="S694">
        <v>8.3040835544902006E-3</v>
      </c>
      <c r="T694">
        <v>5.4818366007476499E-2</v>
      </c>
      <c r="U694">
        <v>4.7370373541078103E-3</v>
      </c>
      <c r="V694">
        <v>1.2384784407727599E-2</v>
      </c>
      <c r="W694">
        <v>7.0484832919555998E-3</v>
      </c>
      <c r="X694">
        <v>7.0969951202807996E-2</v>
      </c>
      <c r="Y694">
        <v>8.61512998316354E-2</v>
      </c>
      <c r="Z694">
        <v>7.8760380104443105E-3</v>
      </c>
      <c r="AA694">
        <v>0.16736580772194201</v>
      </c>
      <c r="AB694">
        <v>1.48103758239877E-2</v>
      </c>
      <c r="AC694">
        <v>8.3896926632993692E-3</v>
      </c>
      <c r="AD694">
        <v>2.5511514425134801E-2</v>
      </c>
      <c r="AE694">
        <v>6.2152212995462697E-2</v>
      </c>
      <c r="AF694">
        <v>3.1447079302571103E-2</v>
      </c>
      <c r="AG694">
        <v>3.2274634021059803E-2</v>
      </c>
      <c r="AH694">
        <v>4.3460890905459001E-2</v>
      </c>
      <c r="AI694">
        <v>2.3542504922523799E-2</v>
      </c>
      <c r="AJ694">
        <v>3.0533915475273198E-3</v>
      </c>
      <c r="AK694">
        <v>2.1687640898324901E-3</v>
      </c>
      <c r="AL694">
        <v>2.9107096995120299E-3</v>
      </c>
      <c r="AM694">
        <v>9.8250720543332504E-2</v>
      </c>
      <c r="AN694">
        <v>1.1528693319635901E-2</v>
      </c>
      <c r="AO694">
        <v>1.8834003938019001E-3</v>
      </c>
      <c r="AP694">
        <v>4.7456269999999998</v>
      </c>
      <c r="AQ694">
        <v>0.71599999999999997</v>
      </c>
    </row>
    <row r="695" spans="1:43" hidden="1" x14ac:dyDescent="0.3">
      <c r="A695" t="str">
        <f t="shared" si="10"/>
        <v>Colombia2009</v>
      </c>
      <c r="B695" t="s">
        <v>123</v>
      </c>
      <c r="C695" t="s">
        <v>124</v>
      </c>
      <c r="D695">
        <v>2009</v>
      </c>
      <c r="E695" t="s">
        <v>45</v>
      </c>
      <c r="F695">
        <v>6.9577581698940802E-3</v>
      </c>
      <c r="G695">
        <v>0.19274258080228199</v>
      </c>
      <c r="H695">
        <v>8.9479112944816901E-3</v>
      </c>
      <c r="I695">
        <v>1.52398143372873E-2</v>
      </c>
      <c r="J695">
        <v>0.14914904589994801</v>
      </c>
      <c r="K695">
        <v>0.357426508509541</v>
      </c>
      <c r="L695">
        <v>0.469236719958742</v>
      </c>
      <c r="M695">
        <v>2.4067128942611201E-2</v>
      </c>
      <c r="N695">
        <v>1.4030164854437E-2</v>
      </c>
      <c r="O695">
        <v>1.13860184011008E-2</v>
      </c>
      <c r="P695">
        <v>0.13180260637293301</v>
      </c>
      <c r="Q695">
        <v>1.28699781453201E-2</v>
      </c>
      <c r="R695">
        <v>2.74667458111864E-2</v>
      </c>
      <c r="S695">
        <v>8.5530043439548901E-3</v>
      </c>
      <c r="T695">
        <v>5.4124059034616701E-2</v>
      </c>
      <c r="U695">
        <v>4.7216900952432297E-3</v>
      </c>
      <c r="V695">
        <v>1.2627148368993301E-2</v>
      </c>
      <c r="W695">
        <v>7.3928176348379802E-3</v>
      </c>
      <c r="X695">
        <v>7.0393654048512E-2</v>
      </c>
      <c r="Y695">
        <v>8.83090953241778E-2</v>
      </c>
      <c r="Z695">
        <v>7.8784771874915692E-3</v>
      </c>
      <c r="AA695">
        <v>0.16566386962739099</v>
      </c>
      <c r="AB695">
        <v>1.48126163559345E-2</v>
      </c>
      <c r="AC695">
        <v>8.2562123951110296E-3</v>
      </c>
      <c r="AD695">
        <v>2.4984485875401301E-2</v>
      </c>
      <c r="AE695">
        <v>5.8441032835982003E-2</v>
      </c>
      <c r="AF695">
        <v>3.05156085584006E-2</v>
      </c>
      <c r="AG695">
        <v>3.2593152200307597E-2</v>
      </c>
      <c r="AH695">
        <v>4.4275962550252297E-2</v>
      </c>
      <c r="AI695">
        <v>2.3284677441113798E-2</v>
      </c>
      <c r="AJ695">
        <v>3.07584383347274E-3</v>
      </c>
      <c r="AK695">
        <v>2.1584869006826199E-3</v>
      </c>
      <c r="AL695">
        <v>2.8330140571459399E-3</v>
      </c>
      <c r="AM695">
        <v>0.100072848932898</v>
      </c>
      <c r="AN695">
        <v>1.14669616598764E-2</v>
      </c>
      <c r="AO695">
        <v>1.9426382106143599E-3</v>
      </c>
      <c r="AP695">
        <v>5.2679739999999997</v>
      </c>
      <c r="AQ695">
        <v>0.72199999999999998</v>
      </c>
    </row>
    <row r="696" spans="1:43" hidden="1" x14ac:dyDescent="0.3">
      <c r="A696" t="str">
        <f t="shared" si="10"/>
        <v>Colombia2010</v>
      </c>
      <c r="B696" t="s">
        <v>123</v>
      </c>
      <c r="C696" t="s">
        <v>124</v>
      </c>
      <c r="D696">
        <v>2010</v>
      </c>
      <c r="E696" t="s">
        <v>46</v>
      </c>
      <c r="F696">
        <v>7.1837928090090104E-3</v>
      </c>
      <c r="G696">
        <v>0.196015016740298</v>
      </c>
      <c r="H696">
        <v>8.3884986608722002E-3</v>
      </c>
      <c r="I696">
        <v>1.47304057809894E-2</v>
      </c>
      <c r="J696">
        <v>0.14657132750518001</v>
      </c>
      <c r="K696">
        <v>0.35805245338319303</v>
      </c>
      <c r="L696">
        <v>0.472257314669766</v>
      </c>
      <c r="M696">
        <v>2.4913384993784898E-2</v>
      </c>
      <c r="N696">
        <v>1.4281558276692001E-2</v>
      </c>
      <c r="O696">
        <v>1.12136679802174E-2</v>
      </c>
      <c r="P696">
        <v>0.13173415143741199</v>
      </c>
      <c r="Q696">
        <v>1.2377350506466401E-2</v>
      </c>
      <c r="R696">
        <v>2.7531670677845101E-2</v>
      </c>
      <c r="S696">
        <v>8.7011716167252895E-3</v>
      </c>
      <c r="T696">
        <v>5.3767422178731102E-2</v>
      </c>
      <c r="U696">
        <v>4.6018354447118597E-3</v>
      </c>
      <c r="V696">
        <v>1.30120864298749E-2</v>
      </c>
      <c r="W696">
        <v>7.8284097220385606E-3</v>
      </c>
      <c r="X696">
        <v>7.2174763957578505E-2</v>
      </c>
      <c r="Y696">
        <v>8.8307635344212002E-2</v>
      </c>
      <c r="Z696">
        <v>8.0135410330327197E-3</v>
      </c>
      <c r="AA696">
        <v>0.162333712411732</v>
      </c>
      <c r="AB696">
        <v>1.47047155589643E-2</v>
      </c>
      <c r="AC696">
        <v>8.4102509851630494E-3</v>
      </c>
      <c r="AD696">
        <v>2.54158842664833E-2</v>
      </c>
      <c r="AE696">
        <v>5.7179127767051897E-2</v>
      </c>
      <c r="AF696">
        <v>2.9991272381053102E-2</v>
      </c>
      <c r="AG696">
        <v>3.2688900055539399E-2</v>
      </c>
      <c r="AH696">
        <v>4.5039803231863698E-2</v>
      </c>
      <c r="AI696">
        <v>2.2612467271428901E-2</v>
      </c>
      <c r="AJ696">
        <v>3.0943376266165902E-3</v>
      </c>
      <c r="AK696">
        <v>2.0628917510777298E-3</v>
      </c>
      <c r="AL696">
        <v>2.8034169950543501E-3</v>
      </c>
      <c r="AM696">
        <v>0.101689984396075</v>
      </c>
      <c r="AN696">
        <v>1.1636825262489801E-2</v>
      </c>
      <c r="AO696">
        <v>1.8777604400835701E-3</v>
      </c>
      <c r="AP696">
        <v>5.1072573999999999</v>
      </c>
      <c r="AQ696">
        <v>0.72599999999999998</v>
      </c>
    </row>
    <row r="697" spans="1:43" hidden="1" x14ac:dyDescent="0.3">
      <c r="A697" t="str">
        <f t="shared" si="10"/>
        <v>Colombia2011</v>
      </c>
      <c r="B697" t="s">
        <v>123</v>
      </c>
      <c r="C697" t="s">
        <v>124</v>
      </c>
      <c r="D697">
        <v>2011</v>
      </c>
      <c r="E697" t="s">
        <v>46</v>
      </c>
      <c r="F697">
        <v>7.3462913012932399E-3</v>
      </c>
      <c r="G697">
        <v>0.19890184964955299</v>
      </c>
      <c r="H697">
        <v>8.0905737183564405E-3</v>
      </c>
      <c r="I697">
        <v>1.45274138150363E-2</v>
      </c>
      <c r="J697">
        <v>0.14280625874570699</v>
      </c>
      <c r="K697">
        <v>0.357079252003562</v>
      </c>
      <c r="L697">
        <v>0.47749650171733898</v>
      </c>
      <c r="M697">
        <v>2.6059847051613402E-2</v>
      </c>
      <c r="N697">
        <v>1.4522102907085201E-2</v>
      </c>
      <c r="O697">
        <v>1.1404513842628399E-2</v>
      </c>
      <c r="P697">
        <v>0.13189799888086501</v>
      </c>
      <c r="Q697">
        <v>1.19907271709878E-2</v>
      </c>
      <c r="R697">
        <v>2.7472088251752E-2</v>
      </c>
      <c r="S697">
        <v>8.8198459857709993E-3</v>
      </c>
      <c r="T697">
        <v>5.3292120759945598E-2</v>
      </c>
      <c r="U697">
        <v>4.5031842042154097E-3</v>
      </c>
      <c r="V697">
        <v>1.35361986730262E-2</v>
      </c>
      <c r="W697">
        <v>8.2602787177915703E-3</v>
      </c>
      <c r="X697">
        <v>7.2717098776945793E-2</v>
      </c>
      <c r="Y697">
        <v>8.9344240454048901E-2</v>
      </c>
      <c r="Z697">
        <v>8.1270484158917095E-3</v>
      </c>
      <c r="AA697">
        <v>0.15849076714007801</v>
      </c>
      <c r="AB697">
        <v>1.46286871486051E-2</v>
      </c>
      <c r="AC697">
        <v>8.5533853819712794E-3</v>
      </c>
      <c r="AD697">
        <v>2.6539476138452901E-2</v>
      </c>
      <c r="AE697">
        <v>5.56103280130033E-2</v>
      </c>
      <c r="AF697">
        <v>2.9683711263289701E-2</v>
      </c>
      <c r="AG697">
        <v>3.28279463881265E-2</v>
      </c>
      <c r="AH697">
        <v>4.5671347491273398E-2</v>
      </c>
      <c r="AI697">
        <v>2.2062937994617501E-2</v>
      </c>
      <c r="AJ697">
        <v>3.22417330597671E-3</v>
      </c>
      <c r="AK697">
        <v>2.0251005888779301E-3</v>
      </c>
      <c r="AL697">
        <v>2.8244824002771202E-3</v>
      </c>
      <c r="AM697">
        <v>0.102160995496816</v>
      </c>
      <c r="AN697">
        <v>1.1884142929467901E-2</v>
      </c>
      <c r="AO697">
        <v>1.8652242265981001E-3</v>
      </c>
      <c r="AP697">
        <v>4.983835</v>
      </c>
      <c r="AQ697">
        <v>0.73299999999999998</v>
      </c>
    </row>
    <row r="698" spans="1:43" hidden="1" x14ac:dyDescent="0.3">
      <c r="A698" t="str">
        <f t="shared" si="10"/>
        <v>Colombia2012</v>
      </c>
      <c r="B698" t="s">
        <v>123</v>
      </c>
      <c r="C698" t="s">
        <v>124</v>
      </c>
      <c r="D698">
        <v>2012</v>
      </c>
      <c r="E698" t="s">
        <v>46</v>
      </c>
      <c r="F698">
        <v>7.6331137675116302E-3</v>
      </c>
      <c r="G698">
        <v>0.201840189825893</v>
      </c>
      <c r="H698">
        <v>7.6638805525930699E-3</v>
      </c>
      <c r="I698">
        <v>1.40132443761006E-2</v>
      </c>
      <c r="J698">
        <v>0.14018204816587701</v>
      </c>
      <c r="K698">
        <v>0.35754855031126798</v>
      </c>
      <c r="L698">
        <v>0.48059227659416198</v>
      </c>
      <c r="M698">
        <v>2.7043878107707899E-2</v>
      </c>
      <c r="N698">
        <v>1.4729950900163701E-2</v>
      </c>
      <c r="O698">
        <v>1.1300755981607E-2</v>
      </c>
      <c r="P698">
        <v>0.13189411061751499</v>
      </c>
      <c r="Q698">
        <v>1.1846309718650101E-2</v>
      </c>
      <c r="R698">
        <v>2.7407580599069999E-2</v>
      </c>
      <c r="S698">
        <v>9.11854103343465E-3</v>
      </c>
      <c r="T698">
        <v>5.2503052503052497E-2</v>
      </c>
      <c r="U698">
        <v>4.4423661444938003E-3</v>
      </c>
      <c r="V698">
        <v>1.3898630919907499E-2</v>
      </c>
      <c r="W698">
        <v>8.5989660457745608E-3</v>
      </c>
      <c r="X698">
        <v>7.3519860753903293E-2</v>
      </c>
      <c r="Y698">
        <v>8.91850466318551E-2</v>
      </c>
      <c r="Z698">
        <v>8.3131998025615106E-3</v>
      </c>
      <c r="AA698">
        <v>0.156054347543709</v>
      </c>
      <c r="AB698">
        <v>1.4652014652014701E-2</v>
      </c>
      <c r="AC698">
        <v>8.7288597926895792E-3</v>
      </c>
      <c r="AD698">
        <v>2.6913984360792901E-2</v>
      </c>
      <c r="AE698">
        <v>5.41137349647988E-2</v>
      </c>
      <c r="AF698">
        <v>2.9615774296625399E-2</v>
      </c>
      <c r="AG698">
        <v>3.3174862962096999E-2</v>
      </c>
      <c r="AH698">
        <v>4.63980463980464E-2</v>
      </c>
      <c r="AI698">
        <v>2.1562361987893901E-2</v>
      </c>
      <c r="AJ698">
        <v>3.3512586704076098E-3</v>
      </c>
      <c r="AK698">
        <v>2.00036370249136E-3</v>
      </c>
      <c r="AL698">
        <v>2.8316836827475102E-3</v>
      </c>
      <c r="AM698">
        <v>0.103161613799912</v>
      </c>
      <c r="AN698">
        <v>1.1742394721118101E-2</v>
      </c>
      <c r="AO698">
        <v>1.89644870495934E-3</v>
      </c>
      <c r="AP698">
        <v>4.7128730000000001</v>
      </c>
      <c r="AQ698">
        <v>0.73399999999999999</v>
      </c>
    </row>
    <row r="699" spans="1:43" hidden="1" x14ac:dyDescent="0.3">
      <c r="A699" t="str">
        <f t="shared" si="10"/>
        <v>Colombia2013</v>
      </c>
      <c r="B699" t="s">
        <v>123</v>
      </c>
      <c r="C699" t="s">
        <v>124</v>
      </c>
      <c r="D699">
        <v>2013</v>
      </c>
      <c r="E699" t="s">
        <v>46</v>
      </c>
      <c r="F699">
        <v>7.8780067233116501E-3</v>
      </c>
      <c r="G699">
        <v>0.20384340860875899</v>
      </c>
      <c r="H699">
        <v>7.2946554491076197E-3</v>
      </c>
      <c r="I699">
        <v>1.3568059135340199E-2</v>
      </c>
      <c r="J699">
        <v>0.136069639644021</v>
      </c>
      <c r="K699">
        <v>0.35865389291445798</v>
      </c>
      <c r="L699">
        <v>0.484413752857073</v>
      </c>
      <c r="M699">
        <v>2.81901754564669E-2</v>
      </c>
      <c r="N699">
        <v>1.5024574091522599E-2</v>
      </c>
      <c r="O699">
        <v>1.13320940181823E-2</v>
      </c>
      <c r="P699">
        <v>0.13234357890447901</v>
      </c>
      <c r="Q699">
        <v>1.1815936234688899E-2</v>
      </c>
      <c r="R699">
        <v>2.7426214061982701E-2</v>
      </c>
      <c r="S699">
        <v>9.2948636328910803E-3</v>
      </c>
      <c r="T699">
        <v>5.1720186406580299E-2</v>
      </c>
      <c r="U699">
        <v>4.3800453283760702E-3</v>
      </c>
      <c r="V699">
        <v>1.42606126970384E-2</v>
      </c>
      <c r="W699">
        <v>8.9128829356489893E-3</v>
      </c>
      <c r="X699">
        <v>7.4078789885151097E-2</v>
      </c>
      <c r="Y699">
        <v>8.8670452519799298E-2</v>
      </c>
      <c r="Z699">
        <v>8.4799714787746096E-3</v>
      </c>
      <c r="AA699">
        <v>0.153556240291324</v>
      </c>
      <c r="AB699">
        <v>1.46680587740966E-2</v>
      </c>
      <c r="AC699">
        <v>8.8619521760167092E-3</v>
      </c>
      <c r="AD699">
        <v>2.7375283302350499E-2</v>
      </c>
      <c r="AE699">
        <v>5.2764266979041997E-2</v>
      </c>
      <c r="AF699">
        <v>2.9361582928009399E-2</v>
      </c>
      <c r="AG699">
        <v>3.3410578318775599E-2</v>
      </c>
      <c r="AH699">
        <v>4.6983625760778198E-2</v>
      </c>
      <c r="AI699">
        <v>2.1289057526292999E-2</v>
      </c>
      <c r="AJ699">
        <v>3.3614301357304702E-3</v>
      </c>
      <c r="AK699">
        <v>1.96083424584278E-3</v>
      </c>
      <c r="AL699">
        <v>2.8775879192238199E-3</v>
      </c>
      <c r="AM699">
        <v>0.103720491991138</v>
      </c>
      <c r="AN699">
        <v>1.18923323741374E-2</v>
      </c>
      <c r="AO699">
        <v>1.98629962565892E-3</v>
      </c>
      <c r="AP699">
        <v>4.9020643000000002</v>
      </c>
      <c r="AQ699">
        <v>0.746</v>
      </c>
    </row>
    <row r="700" spans="1:43" hidden="1" x14ac:dyDescent="0.3">
      <c r="A700" t="str">
        <f t="shared" si="10"/>
        <v>Colombia2014</v>
      </c>
      <c r="B700" t="s">
        <v>123</v>
      </c>
      <c r="C700" t="s">
        <v>124</v>
      </c>
      <c r="D700">
        <v>2014</v>
      </c>
      <c r="E700" t="s">
        <v>46</v>
      </c>
      <c r="F700">
        <v>8.1814261360997394E-3</v>
      </c>
      <c r="G700">
        <v>0.206537034668031</v>
      </c>
      <c r="H700">
        <v>6.9322025823050203E-3</v>
      </c>
      <c r="I700">
        <v>1.30544570965744E-2</v>
      </c>
      <c r="J700">
        <v>0.13638096145600101</v>
      </c>
      <c r="K700">
        <v>0.35799704607175198</v>
      </c>
      <c r="L700">
        <v>0.48563533279336801</v>
      </c>
      <c r="M700">
        <v>2.8713266477074301E-2</v>
      </c>
      <c r="N700">
        <v>1.50676046500025E-2</v>
      </c>
      <c r="O700">
        <v>1.13755425834456E-2</v>
      </c>
      <c r="P700">
        <v>0.13126777428528699</v>
      </c>
      <c r="Q700">
        <v>1.15002744100185E-2</v>
      </c>
      <c r="R700">
        <v>2.7615626403233E-2</v>
      </c>
      <c r="S700">
        <v>9.4047797235942698E-3</v>
      </c>
      <c r="T700">
        <v>5.1514244374594599E-2</v>
      </c>
      <c r="U700">
        <v>4.2658284687920999E-3</v>
      </c>
      <c r="V700">
        <v>1.4518784613081899E-2</v>
      </c>
      <c r="W700">
        <v>8.9806915132465207E-3</v>
      </c>
      <c r="X700">
        <v>7.6735019707628596E-2</v>
      </c>
      <c r="Y700">
        <v>8.6339370353739495E-2</v>
      </c>
      <c r="Z700">
        <v>8.70628149478621E-3</v>
      </c>
      <c r="AA700">
        <v>0.15005238736716101</v>
      </c>
      <c r="AB700">
        <v>1.44938382477673E-2</v>
      </c>
      <c r="AC700">
        <v>9.3548869929651196E-3</v>
      </c>
      <c r="AD700">
        <v>2.8264231901412001E-2</v>
      </c>
      <c r="AE700">
        <v>5.3709524522277098E-2</v>
      </c>
      <c r="AF700">
        <v>2.9486603801826099E-2</v>
      </c>
      <c r="AG700">
        <v>3.3502968617472401E-2</v>
      </c>
      <c r="AH700">
        <v>4.7797235942723101E-2</v>
      </c>
      <c r="AI700">
        <v>2.0855161402983598E-2</v>
      </c>
      <c r="AJ700">
        <v>3.4675447787257401E-3</v>
      </c>
      <c r="AK700">
        <v>1.9208701292221699E-3</v>
      </c>
      <c r="AL700">
        <v>2.8937783764905502E-3</v>
      </c>
      <c r="AM700">
        <v>0.10435064611086201</v>
      </c>
      <c r="AN700">
        <v>1.1849523524422499E-2</v>
      </c>
      <c r="AO700">
        <v>1.9957092251658899E-3</v>
      </c>
      <c r="AP700">
        <v>5.0589266000000004</v>
      </c>
      <c r="AQ700">
        <v>0.75</v>
      </c>
    </row>
    <row r="701" spans="1:43" hidden="1" x14ac:dyDescent="0.3">
      <c r="A701" t="str">
        <f t="shared" si="10"/>
        <v>Colombia2015</v>
      </c>
      <c r="B701" t="s">
        <v>123</v>
      </c>
      <c r="C701" t="s">
        <v>124</v>
      </c>
      <c r="D701">
        <v>2015</v>
      </c>
      <c r="E701" t="s">
        <v>46</v>
      </c>
      <c r="F701">
        <v>8.5116896101352698E-3</v>
      </c>
      <c r="G701">
        <v>0.207294431597491</v>
      </c>
      <c r="H701">
        <v>6.4594452206977104E-3</v>
      </c>
      <c r="I701">
        <v>1.21171862473372E-2</v>
      </c>
      <c r="J701">
        <v>0.13230409785372299</v>
      </c>
      <c r="K701">
        <v>0.36017133563918702</v>
      </c>
      <c r="L701">
        <v>0.48894793503905398</v>
      </c>
      <c r="M701">
        <v>2.9228408382486901E-2</v>
      </c>
      <c r="N701">
        <v>1.52256270081043E-2</v>
      </c>
      <c r="O701">
        <v>1.1557090106939101E-2</v>
      </c>
      <c r="P701">
        <v>0.13194744161511501</v>
      </c>
      <c r="Q701">
        <v>1.1365271184002299E-2</v>
      </c>
      <c r="R701">
        <v>2.7430105979954902E-2</v>
      </c>
      <c r="S701">
        <v>9.4710593200019195E-3</v>
      </c>
      <c r="T701">
        <v>5.0544286193832999E-2</v>
      </c>
      <c r="U701">
        <v>4.24399366997554E-3</v>
      </c>
      <c r="V701">
        <v>1.4889943892965E-2</v>
      </c>
      <c r="W701">
        <v>9.0634441087613302E-3</v>
      </c>
      <c r="X701">
        <v>7.6104157675154702E-2</v>
      </c>
      <c r="Y701">
        <v>8.6486356879106094E-2</v>
      </c>
      <c r="Z701">
        <v>8.5119647053181792E-3</v>
      </c>
      <c r="AA701">
        <v>0.14894739366038501</v>
      </c>
      <c r="AB701">
        <v>1.4602215508559901E-2</v>
      </c>
      <c r="AC701">
        <v>9.4470819546348308E-3</v>
      </c>
      <c r="AD701">
        <v>2.8149426940967701E-2</v>
      </c>
      <c r="AE701">
        <v>5.2486452788567603E-2</v>
      </c>
      <c r="AF701">
        <v>2.9132498921018601E-2</v>
      </c>
      <c r="AG701">
        <v>3.3472402052462498E-2</v>
      </c>
      <c r="AH701">
        <v>4.8937802714237803E-2</v>
      </c>
      <c r="AI701">
        <v>2.09082626001055E-2</v>
      </c>
      <c r="AJ701">
        <v>3.4047858821272701E-3</v>
      </c>
      <c r="AK701">
        <v>1.9181892293674799E-3</v>
      </c>
      <c r="AL701">
        <v>2.90126120941831E-3</v>
      </c>
      <c r="AM701">
        <v>0.10559631707668</v>
      </c>
      <c r="AN701">
        <v>1.20126600489138E-2</v>
      </c>
      <c r="AO701">
        <v>2.0140986908358501E-3</v>
      </c>
      <c r="AP701">
        <v>5.3288919999999997</v>
      </c>
      <c r="AQ701">
        <v>0.754</v>
      </c>
    </row>
    <row r="702" spans="1:43" hidden="1" x14ac:dyDescent="0.3">
      <c r="A702" t="str">
        <f t="shared" si="10"/>
        <v>Colombia2016</v>
      </c>
      <c r="B702" t="s">
        <v>123</v>
      </c>
      <c r="C702" t="s">
        <v>124</v>
      </c>
      <c r="D702">
        <v>2016</v>
      </c>
      <c r="E702" t="s">
        <v>46</v>
      </c>
      <c r="F702">
        <v>8.83504222948997E-3</v>
      </c>
      <c r="G702">
        <v>0.20818580806963199</v>
      </c>
      <c r="H702">
        <v>5.8904291598387898E-3</v>
      </c>
      <c r="I702">
        <v>1.1182957615483401E-2</v>
      </c>
      <c r="J702">
        <v>0.129279418929093</v>
      </c>
      <c r="K702">
        <v>0.36126489215642899</v>
      </c>
      <c r="L702">
        <v>0.49238230213915601</v>
      </c>
      <c r="M702">
        <v>2.9242069652663499E-2</v>
      </c>
      <c r="N702">
        <v>1.5316171188914899E-2</v>
      </c>
      <c r="O702">
        <v>1.15392636188799E-2</v>
      </c>
      <c r="P702">
        <v>0.13253933313251601</v>
      </c>
      <c r="Q702">
        <v>1.1492921194707699E-2</v>
      </c>
      <c r="R702">
        <v>2.72030029890864E-2</v>
      </c>
      <c r="S702">
        <v>9.4770257432166306E-3</v>
      </c>
      <c r="T702">
        <v>4.9169312046713202E-2</v>
      </c>
      <c r="U702">
        <v>4.1013045392404501E-3</v>
      </c>
      <c r="V702">
        <v>1.49222605834511E-2</v>
      </c>
      <c r="W702">
        <v>8.9440878652362298E-3</v>
      </c>
      <c r="X702">
        <v>7.5236925643580393E-2</v>
      </c>
      <c r="Y702">
        <v>8.8514030168918095E-2</v>
      </c>
      <c r="Z702">
        <v>8.4806636235141494E-3</v>
      </c>
      <c r="AA702">
        <v>0.14736890886762299</v>
      </c>
      <c r="AB702">
        <v>1.47832333109345E-2</v>
      </c>
      <c r="AC702">
        <v>9.4075121069583205E-3</v>
      </c>
      <c r="AD702">
        <v>2.83152211692194E-2</v>
      </c>
      <c r="AE702">
        <v>5.2529137799198301E-2</v>
      </c>
      <c r="AF702">
        <v>2.87554741988553E-2</v>
      </c>
      <c r="AG702">
        <v>3.29494635864402E-2</v>
      </c>
      <c r="AH702">
        <v>4.9887619621382398E-2</v>
      </c>
      <c r="AI702">
        <v>2.1433371179646402E-2</v>
      </c>
      <c r="AJ702">
        <v>3.2207984799684898E-3</v>
      </c>
      <c r="AK702">
        <v>1.9000393910605499E-3</v>
      </c>
      <c r="AL702">
        <v>2.8964015107630298E-3</v>
      </c>
      <c r="AM702">
        <v>0.10617049377853</v>
      </c>
      <c r="AN702">
        <v>1.22112287693769E-2</v>
      </c>
      <c r="AO702">
        <v>1.9927242394049598E-3</v>
      </c>
      <c r="AP702">
        <v>5.2966337000000001</v>
      </c>
      <c r="AQ702">
        <v>0.75900000000000001</v>
      </c>
    </row>
    <row r="703" spans="1:43" hidden="1" x14ac:dyDescent="0.3">
      <c r="A703" t="str">
        <f t="shared" si="10"/>
        <v>Colombia2017</v>
      </c>
      <c r="B703" t="s">
        <v>123</v>
      </c>
      <c r="C703" t="s">
        <v>124</v>
      </c>
      <c r="D703">
        <v>2017</v>
      </c>
      <c r="E703" t="s">
        <v>46</v>
      </c>
      <c r="F703">
        <v>9.08716981525849E-3</v>
      </c>
      <c r="G703">
        <v>0.20797479852693099</v>
      </c>
      <c r="H703">
        <v>5.6156808744109998E-3</v>
      </c>
      <c r="I703">
        <v>1.0607397207220801E-2</v>
      </c>
      <c r="J703">
        <v>0.126643285926372</v>
      </c>
      <c r="K703">
        <v>0.36125395356843198</v>
      </c>
      <c r="L703">
        <v>0.49587968242356401</v>
      </c>
      <c r="M703">
        <v>2.9352841868317402E-2</v>
      </c>
      <c r="N703">
        <v>1.5419245920090001E-2</v>
      </c>
      <c r="O703">
        <v>1.1547552054023601E-2</v>
      </c>
      <c r="P703">
        <v>0.13296567248171101</v>
      </c>
      <c r="Q703">
        <v>1.1547552054023601E-2</v>
      </c>
      <c r="R703">
        <v>2.7011817670230701E-2</v>
      </c>
      <c r="S703">
        <v>9.4991558806978103E-3</v>
      </c>
      <c r="T703">
        <v>4.8441193021947097E-2</v>
      </c>
      <c r="U703">
        <v>4.02926280247608E-3</v>
      </c>
      <c r="V703">
        <v>1.5059088351153599E-2</v>
      </c>
      <c r="W703">
        <v>8.9364096792346592E-3</v>
      </c>
      <c r="X703">
        <v>7.4034890264490699E-2</v>
      </c>
      <c r="Y703">
        <v>9.0354530106921793E-2</v>
      </c>
      <c r="Z703">
        <v>8.4186831738885803E-3</v>
      </c>
      <c r="AA703">
        <v>0.14579628587506999</v>
      </c>
      <c r="AB703">
        <v>1.49240292628025E-2</v>
      </c>
      <c r="AC703">
        <v>9.3640967923466507E-3</v>
      </c>
      <c r="AD703">
        <v>2.83849184018008E-2</v>
      </c>
      <c r="AE703">
        <v>5.1975239167135603E-2</v>
      </c>
      <c r="AF703">
        <v>2.8610016882386E-2</v>
      </c>
      <c r="AG703">
        <v>3.2639279684862098E-2</v>
      </c>
      <c r="AH703">
        <v>5.0714687675858197E-2</v>
      </c>
      <c r="AI703">
        <v>2.18120427687113E-2</v>
      </c>
      <c r="AJ703">
        <v>3.19639842431064E-3</v>
      </c>
      <c r="AK703">
        <v>1.9133370849746801E-3</v>
      </c>
      <c r="AL703">
        <v>2.9037703995497999E-3</v>
      </c>
      <c r="AM703">
        <v>0.10671918964547</v>
      </c>
      <c r="AN703">
        <v>1.2447945976364699E-2</v>
      </c>
      <c r="AO703">
        <v>1.9808666291502501E-3</v>
      </c>
      <c r="AP703">
        <v>5.4549820000000002</v>
      </c>
      <c r="AQ703">
        <v>0.76100000000000001</v>
      </c>
    </row>
    <row r="704" spans="1:43" hidden="1" x14ac:dyDescent="0.3">
      <c r="A704" t="str">
        <f t="shared" si="10"/>
        <v>Comoros2000</v>
      </c>
      <c r="B704" t="s">
        <v>125</v>
      </c>
      <c r="C704" t="s">
        <v>126</v>
      </c>
      <c r="D704">
        <v>2000</v>
      </c>
      <c r="E704" t="s">
        <v>44</v>
      </c>
      <c r="F704">
        <v>3.1582794641200401E-3</v>
      </c>
      <c r="G704">
        <v>6.6251415628539104E-2</v>
      </c>
      <c r="H704">
        <v>3.4090909090909102E-2</v>
      </c>
      <c r="I704">
        <v>1.4204545454545499E-2</v>
      </c>
      <c r="J704">
        <v>0.18465909090909099</v>
      </c>
      <c r="K704">
        <v>0.41477272727272702</v>
      </c>
      <c r="L704">
        <v>0.35227272727272702</v>
      </c>
      <c r="M704">
        <v>3.0864197530864199E-2</v>
      </c>
      <c r="N704">
        <v>9.2592592592592605E-3</v>
      </c>
      <c r="O704">
        <v>1.85185185185185E-2</v>
      </c>
      <c r="P704">
        <v>7.0987654320987706E-2</v>
      </c>
      <c r="Q704">
        <v>1.2345679012345699E-2</v>
      </c>
      <c r="R704">
        <v>9.2592592592592605E-3</v>
      </c>
      <c r="S704">
        <v>6.17283950617284E-3</v>
      </c>
      <c r="T704">
        <v>4.3209876543209902E-2</v>
      </c>
      <c r="U704">
        <v>9.2592592592592605E-3</v>
      </c>
      <c r="V704">
        <v>9.2592592592592605E-3</v>
      </c>
      <c r="W704">
        <v>3.08641975308642E-3</v>
      </c>
      <c r="X704">
        <v>9.2592592592592601E-2</v>
      </c>
      <c r="Y704">
        <v>9.8765432098765399E-2</v>
      </c>
      <c r="Z704">
        <v>6.17283950617284E-3</v>
      </c>
      <c r="AA704">
        <v>8.0246913580246895E-2</v>
      </c>
      <c r="AB704">
        <v>2.1604938271604899E-2</v>
      </c>
      <c r="AC704">
        <v>1.54320987654321E-2</v>
      </c>
      <c r="AD704">
        <v>2.1604938271604899E-2</v>
      </c>
      <c r="AE704">
        <v>0.13888888888888901</v>
      </c>
      <c r="AF704">
        <v>1.54320987654321E-2</v>
      </c>
      <c r="AG704">
        <v>2.7777777777777801E-2</v>
      </c>
      <c r="AH704">
        <v>2.7777777777777801E-2</v>
      </c>
      <c r="AI704">
        <v>0.13580246913580199</v>
      </c>
      <c r="AJ704">
        <v>0</v>
      </c>
      <c r="AK704">
        <v>1.2345679012345699E-2</v>
      </c>
      <c r="AL704">
        <v>6.17283950617284E-3</v>
      </c>
      <c r="AM704">
        <v>7.0987654320987706E-2</v>
      </c>
      <c r="AN704">
        <v>3.08641975308642E-3</v>
      </c>
      <c r="AO704">
        <v>3.08641975308642E-3</v>
      </c>
      <c r="AP704">
        <v>0.89122120000000005</v>
      </c>
      <c r="AQ704">
        <v>0.46400000000000002</v>
      </c>
    </row>
    <row r="705" spans="1:43" hidden="1" x14ac:dyDescent="0.3">
      <c r="A705" t="str">
        <f t="shared" si="10"/>
        <v>Comoros2001</v>
      </c>
      <c r="B705" t="s">
        <v>125</v>
      </c>
      <c r="C705" t="s">
        <v>126</v>
      </c>
      <c r="D705">
        <v>2001</v>
      </c>
      <c r="E705" t="s">
        <v>44</v>
      </c>
      <c r="F705">
        <v>3.1285834312112901E-3</v>
      </c>
      <c r="G705">
        <v>6.9085969338249606E-2</v>
      </c>
      <c r="H705">
        <v>3.0985915492957702E-2</v>
      </c>
      <c r="I705">
        <v>1.12676056338028E-2</v>
      </c>
      <c r="J705">
        <v>0.18591549295774601</v>
      </c>
      <c r="K705">
        <v>0.41408450704225402</v>
      </c>
      <c r="L705">
        <v>0.35774647887323902</v>
      </c>
      <c r="M705">
        <v>3.0211480362537801E-2</v>
      </c>
      <c r="N705">
        <v>9.0634441087613302E-3</v>
      </c>
      <c r="O705">
        <v>1.8126888217522698E-2</v>
      </c>
      <c r="P705">
        <v>7.25075528700906E-2</v>
      </c>
      <c r="Q705">
        <v>1.2084592145015101E-2</v>
      </c>
      <c r="R705">
        <v>9.0634441087613302E-3</v>
      </c>
      <c r="S705">
        <v>6.0422960725075503E-3</v>
      </c>
      <c r="T705">
        <v>4.22960725075529E-2</v>
      </c>
      <c r="U705">
        <v>9.0634441087613302E-3</v>
      </c>
      <c r="V705">
        <v>9.0634441087613302E-3</v>
      </c>
      <c r="W705">
        <v>3.0211480362537799E-3</v>
      </c>
      <c r="X705">
        <v>9.3655589123867095E-2</v>
      </c>
      <c r="Y705">
        <v>9.9697885196374597E-2</v>
      </c>
      <c r="Z705">
        <v>6.0422960725075503E-3</v>
      </c>
      <c r="AA705">
        <v>8.1570996978852006E-2</v>
      </c>
      <c r="AB705">
        <v>2.1148036253776401E-2</v>
      </c>
      <c r="AC705">
        <v>1.51057401812689E-2</v>
      </c>
      <c r="AD705">
        <v>2.4169184290030201E-2</v>
      </c>
      <c r="AE705">
        <v>0.138972809667674</v>
      </c>
      <c r="AF705">
        <v>1.51057401812689E-2</v>
      </c>
      <c r="AG705">
        <v>2.7190332326284001E-2</v>
      </c>
      <c r="AH705">
        <v>3.0211480362537801E-2</v>
      </c>
      <c r="AI705">
        <v>0.132930513595166</v>
      </c>
      <c r="AJ705">
        <v>0</v>
      </c>
      <c r="AK705">
        <v>1.2084592145015101E-2</v>
      </c>
      <c r="AL705">
        <v>6.0422960725075503E-3</v>
      </c>
      <c r="AM705">
        <v>6.9486404833836904E-2</v>
      </c>
      <c r="AN705">
        <v>3.0211480362537799E-3</v>
      </c>
      <c r="AO705">
        <v>3.0211480362537799E-3</v>
      </c>
      <c r="AP705">
        <v>0.52728169999999996</v>
      </c>
      <c r="AQ705">
        <v>0.47</v>
      </c>
    </row>
    <row r="706" spans="1:43" hidden="1" x14ac:dyDescent="0.3">
      <c r="A706" t="str">
        <f t="shared" si="10"/>
        <v>Comoros2002</v>
      </c>
      <c r="B706" t="s">
        <v>125</v>
      </c>
      <c r="C706" t="s">
        <v>126</v>
      </c>
      <c r="D706">
        <v>2002</v>
      </c>
      <c r="E706" t="s">
        <v>49</v>
      </c>
      <c r="F706">
        <v>3.1322163132833599E-3</v>
      </c>
      <c r="G706">
        <v>7.0329242158581703E-2</v>
      </c>
      <c r="H706">
        <v>3.0470914127423799E-2</v>
      </c>
      <c r="I706">
        <v>1.1080332409972299E-2</v>
      </c>
      <c r="J706">
        <v>0.18559556786703599</v>
      </c>
      <c r="K706">
        <v>0.41274238227146798</v>
      </c>
      <c r="L706">
        <v>0.3601108033241</v>
      </c>
      <c r="M706">
        <v>2.9850746268656699E-2</v>
      </c>
      <c r="N706">
        <v>8.9552238805970207E-3</v>
      </c>
      <c r="O706">
        <v>1.7910447761194E-2</v>
      </c>
      <c r="P706">
        <v>7.1641791044776096E-2</v>
      </c>
      <c r="Q706">
        <v>1.1940298507462701E-2</v>
      </c>
      <c r="R706">
        <v>8.9552238805970207E-3</v>
      </c>
      <c r="S706">
        <v>8.9552238805970207E-3</v>
      </c>
      <c r="T706">
        <v>4.1791044776119397E-2</v>
      </c>
      <c r="U706">
        <v>8.9552238805970207E-3</v>
      </c>
      <c r="V706">
        <v>1.1940298507462701E-2</v>
      </c>
      <c r="W706">
        <v>2.9850746268656699E-3</v>
      </c>
      <c r="X706">
        <v>9.2537313432835805E-2</v>
      </c>
      <c r="Y706">
        <v>9.8507462686567196E-2</v>
      </c>
      <c r="Z706">
        <v>5.9701492537313399E-3</v>
      </c>
      <c r="AA706">
        <v>8.0597014925373106E-2</v>
      </c>
      <c r="AB706">
        <v>2.0895522388059699E-2</v>
      </c>
      <c r="AC706">
        <v>1.49253731343284E-2</v>
      </c>
      <c r="AD706">
        <v>2.3880597014925401E-2</v>
      </c>
      <c r="AE706">
        <v>0.14029850746268699</v>
      </c>
      <c r="AF706">
        <v>1.49253731343284E-2</v>
      </c>
      <c r="AG706">
        <v>2.6865671641791E-2</v>
      </c>
      <c r="AH706">
        <v>2.9850746268656699E-2</v>
      </c>
      <c r="AI706">
        <v>0.13134328358208999</v>
      </c>
      <c r="AJ706">
        <v>0</v>
      </c>
      <c r="AK706">
        <v>1.1940298507462701E-2</v>
      </c>
      <c r="AL706">
        <v>5.9701492537313399E-3</v>
      </c>
      <c r="AM706">
        <v>7.1641791044776096E-2</v>
      </c>
      <c r="AN706">
        <v>2.9850746268656699E-3</v>
      </c>
      <c r="AO706">
        <v>2.9850746268656699E-3</v>
      </c>
      <c r="AP706">
        <v>0.95157910000000001</v>
      </c>
      <c r="AQ706">
        <v>0.47399999999999998</v>
      </c>
    </row>
    <row r="707" spans="1:43" hidden="1" x14ac:dyDescent="0.3">
      <c r="A707" t="str">
        <f t="shared" ref="A707:A770" si="11">+CONCATENATE(B707,D707)</f>
        <v>Comoros2003</v>
      </c>
      <c r="B707" t="s">
        <v>125</v>
      </c>
      <c r="C707" t="s">
        <v>126</v>
      </c>
      <c r="D707">
        <v>2003</v>
      </c>
      <c r="E707" t="s">
        <v>49</v>
      </c>
      <c r="F707">
        <v>3.14732252759839E-3</v>
      </c>
      <c r="G707">
        <v>7.1955351803866793E-2</v>
      </c>
      <c r="H707">
        <v>3.0470914127423799E-2</v>
      </c>
      <c r="I707">
        <v>1.1080332409972299E-2</v>
      </c>
      <c r="J707">
        <v>0.18005540166205</v>
      </c>
      <c r="K707">
        <v>0.41274238227146798</v>
      </c>
      <c r="L707">
        <v>0.36565096952908599</v>
      </c>
      <c r="M707">
        <v>2.9850746268656699E-2</v>
      </c>
      <c r="N707">
        <v>8.9552238805970207E-3</v>
      </c>
      <c r="O707">
        <v>1.7910447761194E-2</v>
      </c>
      <c r="P707">
        <v>7.1641791044776096E-2</v>
      </c>
      <c r="Q707">
        <v>1.1940298507462701E-2</v>
      </c>
      <c r="R707">
        <v>8.9552238805970207E-3</v>
      </c>
      <c r="S707">
        <v>8.9552238805970207E-3</v>
      </c>
      <c r="T707">
        <v>4.1791044776119397E-2</v>
      </c>
      <c r="U707">
        <v>8.9552238805970207E-3</v>
      </c>
      <c r="V707">
        <v>1.1940298507462701E-2</v>
      </c>
      <c r="W707">
        <v>2.9850746268656699E-3</v>
      </c>
      <c r="X707">
        <v>9.5522388059701493E-2</v>
      </c>
      <c r="Y707">
        <v>0.101492537313433</v>
      </c>
      <c r="Z707">
        <v>5.9701492537313399E-3</v>
      </c>
      <c r="AA707">
        <v>7.7611940298507501E-2</v>
      </c>
      <c r="AB707">
        <v>2.0895522388059699E-2</v>
      </c>
      <c r="AC707">
        <v>1.49253731343284E-2</v>
      </c>
      <c r="AD707">
        <v>2.3880597014925401E-2</v>
      </c>
      <c r="AE707">
        <v>0.14029850746268699</v>
      </c>
      <c r="AF707">
        <v>1.49253731343284E-2</v>
      </c>
      <c r="AG707">
        <v>2.6865671641791E-2</v>
      </c>
      <c r="AH707">
        <v>2.9850746268656699E-2</v>
      </c>
      <c r="AI707">
        <v>0.12835820895522401</v>
      </c>
      <c r="AJ707">
        <v>0</v>
      </c>
      <c r="AK707">
        <v>1.1940298507462701E-2</v>
      </c>
      <c r="AL707">
        <v>5.9701492537313399E-3</v>
      </c>
      <c r="AM707">
        <v>7.1641791044776096E-2</v>
      </c>
      <c r="AN707">
        <v>2.9850746268656699E-3</v>
      </c>
      <c r="AO707">
        <v>2.9850746268656699E-3</v>
      </c>
      <c r="AP707">
        <v>0.85142269999999998</v>
      </c>
      <c r="AQ707">
        <v>0.47899999999999998</v>
      </c>
    </row>
    <row r="708" spans="1:43" hidden="1" x14ac:dyDescent="0.3">
      <c r="A708" t="str">
        <f t="shared" si="11"/>
        <v>Comoros2004</v>
      </c>
      <c r="B708" t="s">
        <v>125</v>
      </c>
      <c r="C708" t="s">
        <v>126</v>
      </c>
      <c r="D708">
        <v>2004</v>
      </c>
      <c r="E708" t="s">
        <v>49</v>
      </c>
      <c r="F708">
        <v>3.15960794072555E-3</v>
      </c>
      <c r="G708">
        <v>7.1543732365981494E-2</v>
      </c>
      <c r="H708">
        <v>3.3707865168539297E-2</v>
      </c>
      <c r="I708">
        <v>1.6853932584269701E-2</v>
      </c>
      <c r="J708">
        <v>0.16853932584269701</v>
      </c>
      <c r="K708">
        <v>0.40730337078651702</v>
      </c>
      <c r="L708">
        <v>0.373595505617978</v>
      </c>
      <c r="M708">
        <v>3.0395136778115499E-2</v>
      </c>
      <c r="N708">
        <v>9.11854103343465E-3</v>
      </c>
      <c r="O708">
        <v>1.82370820668693E-2</v>
      </c>
      <c r="P708">
        <v>7.29483282674772E-2</v>
      </c>
      <c r="Q708">
        <v>1.2158054711246201E-2</v>
      </c>
      <c r="R708">
        <v>9.11854103343465E-3</v>
      </c>
      <c r="S708">
        <v>6.0790273556231003E-3</v>
      </c>
      <c r="T708">
        <v>4.2553191489361701E-2</v>
      </c>
      <c r="U708">
        <v>9.11854103343465E-3</v>
      </c>
      <c r="V708">
        <v>1.2158054711246201E-2</v>
      </c>
      <c r="W708">
        <v>3.0395136778115501E-3</v>
      </c>
      <c r="X708">
        <v>9.4224924012158096E-2</v>
      </c>
      <c r="Y708">
        <v>0.103343465045593</v>
      </c>
      <c r="Z708">
        <v>6.0790273556231003E-3</v>
      </c>
      <c r="AA708">
        <v>7.5987841945288806E-2</v>
      </c>
      <c r="AB708">
        <v>2.1276595744680899E-2</v>
      </c>
      <c r="AC708">
        <v>1.51975683890578E-2</v>
      </c>
      <c r="AD708">
        <v>2.4316109422492401E-2</v>
      </c>
      <c r="AE708">
        <v>0.13677811550152</v>
      </c>
      <c r="AF708">
        <v>1.51975683890578E-2</v>
      </c>
      <c r="AG708">
        <v>2.7355623100304E-2</v>
      </c>
      <c r="AH708">
        <v>3.0395136778115499E-2</v>
      </c>
      <c r="AI708">
        <v>0.12765957446808501</v>
      </c>
      <c r="AJ708">
        <v>0</v>
      </c>
      <c r="AK708">
        <v>1.2158054711246201E-2</v>
      </c>
      <c r="AL708">
        <v>6.0790273556231003E-3</v>
      </c>
      <c r="AM708">
        <v>7.29483282674772E-2</v>
      </c>
      <c r="AN708">
        <v>3.0395136778115501E-3</v>
      </c>
      <c r="AO708">
        <v>3.0395136778115501E-3</v>
      </c>
      <c r="AP708">
        <v>0.79006189999999998</v>
      </c>
      <c r="AQ708">
        <v>0.48199999999999998</v>
      </c>
    </row>
    <row r="709" spans="1:43" hidden="1" x14ac:dyDescent="0.3">
      <c r="A709" t="str">
        <f t="shared" si="11"/>
        <v>Comoros2005</v>
      </c>
      <c r="B709" t="s">
        <v>125</v>
      </c>
      <c r="C709" t="s">
        <v>126</v>
      </c>
      <c r="D709">
        <v>2005</v>
      </c>
      <c r="E709" t="s">
        <v>49</v>
      </c>
      <c r="F709">
        <v>3.1828532658501598E-3</v>
      </c>
      <c r="G709">
        <v>7.5702075702075697E-2</v>
      </c>
      <c r="H709">
        <v>3.2258064516128997E-2</v>
      </c>
      <c r="I709">
        <v>1.6129032258064498E-2</v>
      </c>
      <c r="J709">
        <v>0.17741935483870999</v>
      </c>
      <c r="K709">
        <v>0.40591397849462402</v>
      </c>
      <c r="L709">
        <v>0.36827956989247301</v>
      </c>
      <c r="M709">
        <v>2.8985507246376802E-2</v>
      </c>
      <c r="N709">
        <v>1.15942028985507E-2</v>
      </c>
      <c r="O709">
        <v>2.0289855072463801E-2</v>
      </c>
      <c r="P709">
        <v>7.2463768115942004E-2</v>
      </c>
      <c r="Q709">
        <v>1.15942028985507E-2</v>
      </c>
      <c r="R709">
        <v>8.6956521739130401E-3</v>
      </c>
      <c r="S709">
        <v>8.6956521739130401E-3</v>
      </c>
      <c r="T709">
        <v>4.3478260869565202E-2</v>
      </c>
      <c r="U709">
        <v>8.6956521739130401E-3</v>
      </c>
      <c r="V709">
        <v>1.15942028985507E-2</v>
      </c>
      <c r="W709">
        <v>2.8985507246376799E-3</v>
      </c>
      <c r="X709">
        <v>9.5652173913043495E-2</v>
      </c>
      <c r="Y709">
        <v>0.101449275362319</v>
      </c>
      <c r="Z709">
        <v>5.7971014492753598E-3</v>
      </c>
      <c r="AA709">
        <v>7.5362318840579701E-2</v>
      </c>
      <c r="AB709">
        <v>2.0289855072463801E-2</v>
      </c>
      <c r="AC709">
        <v>1.4492753623188401E-2</v>
      </c>
      <c r="AD709">
        <v>2.6086956521739101E-2</v>
      </c>
      <c r="AE709">
        <v>0.133333333333333</v>
      </c>
      <c r="AF709">
        <v>1.7391304347826101E-2</v>
      </c>
      <c r="AG709">
        <v>2.8985507246376802E-2</v>
      </c>
      <c r="AH709">
        <v>2.8985507246376802E-2</v>
      </c>
      <c r="AI709">
        <v>0.12463768115942001</v>
      </c>
      <c r="AJ709">
        <v>0</v>
      </c>
      <c r="AK709">
        <v>1.15942028985507E-2</v>
      </c>
      <c r="AL709">
        <v>5.7971014492753598E-3</v>
      </c>
      <c r="AM709">
        <v>7.2463768115942004E-2</v>
      </c>
      <c r="AN709">
        <v>5.7971014492753598E-3</v>
      </c>
      <c r="AO709">
        <v>2.8985507246376799E-3</v>
      </c>
      <c r="AP709">
        <v>0.69123829999999997</v>
      </c>
      <c r="AQ709">
        <v>0.48799999999999999</v>
      </c>
    </row>
    <row r="710" spans="1:43" hidden="1" x14ac:dyDescent="0.3">
      <c r="A710" t="str">
        <f t="shared" si="11"/>
        <v>Comoros2006</v>
      </c>
      <c r="B710" t="s">
        <v>125</v>
      </c>
      <c r="C710" t="s">
        <v>126</v>
      </c>
      <c r="D710">
        <v>2006</v>
      </c>
      <c r="E710" t="s">
        <v>49</v>
      </c>
      <c r="F710">
        <v>3.2397085447289698E-3</v>
      </c>
      <c r="G710">
        <v>7.4127016540739193E-2</v>
      </c>
      <c r="H710">
        <v>3.2967032967033003E-2</v>
      </c>
      <c r="I710">
        <v>1.6483516483516501E-2</v>
      </c>
      <c r="J710">
        <v>0.159340659340659</v>
      </c>
      <c r="K710">
        <v>0.40109890109890101</v>
      </c>
      <c r="L710">
        <v>0.39010989010989</v>
      </c>
      <c r="M710">
        <v>2.9761904761904798E-2</v>
      </c>
      <c r="N710">
        <v>1.1904761904761901E-2</v>
      </c>
      <c r="O710">
        <v>1.7857142857142901E-2</v>
      </c>
      <c r="P710">
        <v>7.1428571428571397E-2</v>
      </c>
      <c r="Q710">
        <v>1.1904761904761901E-2</v>
      </c>
      <c r="R710">
        <v>8.9285714285714298E-3</v>
      </c>
      <c r="S710">
        <v>5.9523809523809503E-3</v>
      </c>
      <c r="T710">
        <v>4.1666666666666699E-2</v>
      </c>
      <c r="U710">
        <v>5.9523809523809503E-3</v>
      </c>
      <c r="V710">
        <v>1.1904761904761901E-2</v>
      </c>
      <c r="W710">
        <v>2.9761904761904799E-3</v>
      </c>
      <c r="X710">
        <v>9.8214285714285698E-2</v>
      </c>
      <c r="Y710">
        <v>0.107142857142857</v>
      </c>
      <c r="Z710">
        <v>5.9523809523809503E-3</v>
      </c>
      <c r="AA710">
        <v>7.4404761904761904E-2</v>
      </c>
      <c r="AB710">
        <v>2.0833333333333301E-2</v>
      </c>
      <c r="AC710">
        <v>1.4880952380952399E-2</v>
      </c>
      <c r="AD710">
        <v>2.6785714285714302E-2</v>
      </c>
      <c r="AE710">
        <v>0.13095238095238099</v>
      </c>
      <c r="AF710">
        <v>1.4880952380952399E-2</v>
      </c>
      <c r="AG710">
        <v>2.9761904761904798E-2</v>
      </c>
      <c r="AH710">
        <v>2.9761904761904798E-2</v>
      </c>
      <c r="AI710">
        <v>0.125</v>
      </c>
      <c r="AJ710">
        <v>0</v>
      </c>
      <c r="AK710">
        <v>1.1904761904761901E-2</v>
      </c>
      <c r="AL710">
        <v>5.9523809523809503E-3</v>
      </c>
      <c r="AM710">
        <v>7.4404761904761904E-2</v>
      </c>
      <c r="AN710">
        <v>5.9523809523809503E-3</v>
      </c>
      <c r="AO710">
        <v>2.9761904761904799E-3</v>
      </c>
      <c r="AP710">
        <v>0.64398409999999995</v>
      </c>
      <c r="AQ710">
        <v>0.49399999999999999</v>
      </c>
    </row>
    <row r="711" spans="1:43" hidden="1" x14ac:dyDescent="0.3">
      <c r="A711" t="str">
        <f t="shared" si="11"/>
        <v>Comoros2007</v>
      </c>
      <c r="B711" t="s">
        <v>125</v>
      </c>
      <c r="C711" t="s">
        <v>126</v>
      </c>
      <c r="D711">
        <v>2007</v>
      </c>
      <c r="E711" t="s">
        <v>49</v>
      </c>
      <c r="F711">
        <v>3.2846183902279298E-3</v>
      </c>
      <c r="G711">
        <v>8.0975809758097594E-2</v>
      </c>
      <c r="H711">
        <v>3.2828282828282797E-2</v>
      </c>
      <c r="I711">
        <v>1.76767676767677E-2</v>
      </c>
      <c r="J711">
        <v>0.17676767676767699</v>
      </c>
      <c r="K711">
        <v>0.39898989898989901</v>
      </c>
      <c r="L711">
        <v>0.37373737373737398</v>
      </c>
      <c r="M711">
        <v>3.0054644808743199E-2</v>
      </c>
      <c r="N711">
        <v>1.0928961748633901E-2</v>
      </c>
      <c r="O711">
        <v>1.91256830601093E-2</v>
      </c>
      <c r="P711">
        <v>7.10382513661202E-2</v>
      </c>
      <c r="Q711">
        <v>1.0928961748633901E-2</v>
      </c>
      <c r="R711">
        <v>1.0928961748633901E-2</v>
      </c>
      <c r="S711">
        <v>8.1967213114754103E-3</v>
      </c>
      <c r="T711">
        <v>4.3715846994535498E-2</v>
      </c>
      <c r="U711">
        <v>8.1967213114754103E-3</v>
      </c>
      <c r="V711">
        <v>1.0928961748633901E-2</v>
      </c>
      <c r="W711">
        <v>2.7322404371584699E-3</v>
      </c>
      <c r="X711">
        <v>9.8360655737704902E-2</v>
      </c>
      <c r="Y711">
        <v>0.103825136612022</v>
      </c>
      <c r="Z711">
        <v>8.1967213114754103E-3</v>
      </c>
      <c r="AA711">
        <v>7.3770491803278701E-2</v>
      </c>
      <c r="AB711">
        <v>1.91256830601093E-2</v>
      </c>
      <c r="AC711">
        <v>1.3661202185792301E-2</v>
      </c>
      <c r="AD711">
        <v>2.7322404371584699E-2</v>
      </c>
      <c r="AE711">
        <v>0.13114754098360701</v>
      </c>
      <c r="AF711">
        <v>1.63934426229508E-2</v>
      </c>
      <c r="AG711">
        <v>3.0054644808743199E-2</v>
      </c>
      <c r="AH711">
        <v>3.0054644808743199E-2</v>
      </c>
      <c r="AI711">
        <v>0.12021857923497301</v>
      </c>
      <c r="AJ711">
        <v>0</v>
      </c>
      <c r="AK711">
        <v>1.0928961748633901E-2</v>
      </c>
      <c r="AL711">
        <v>8.1967213114754103E-3</v>
      </c>
      <c r="AM711">
        <v>7.3770491803278701E-2</v>
      </c>
      <c r="AN711">
        <v>5.4644808743169399E-3</v>
      </c>
      <c r="AO711">
        <v>2.7322404371584699E-3</v>
      </c>
      <c r="AP711">
        <v>0.5641351</v>
      </c>
      <c r="AQ711">
        <v>0.5</v>
      </c>
    </row>
    <row r="712" spans="1:43" hidden="1" x14ac:dyDescent="0.3">
      <c r="A712" t="str">
        <f t="shared" si="11"/>
        <v>Comoros2008</v>
      </c>
      <c r="B712" t="s">
        <v>125</v>
      </c>
      <c r="C712" t="s">
        <v>126</v>
      </c>
      <c r="D712">
        <v>2008</v>
      </c>
      <c r="E712" t="s">
        <v>49</v>
      </c>
      <c r="F712">
        <v>3.3557254844187902E-3</v>
      </c>
      <c r="G712">
        <v>8.4864753252116495E-2</v>
      </c>
      <c r="H712">
        <v>3.1707317073170697E-2</v>
      </c>
      <c r="I712">
        <v>1.7073170731707301E-2</v>
      </c>
      <c r="J712">
        <v>0.180487804878049</v>
      </c>
      <c r="K712">
        <v>0.39756097560975601</v>
      </c>
      <c r="L712">
        <v>0.37317073170731702</v>
      </c>
      <c r="M712">
        <v>2.89473684210526E-2</v>
      </c>
      <c r="N712">
        <v>1.05263157894737E-2</v>
      </c>
      <c r="O712">
        <v>1.8421052631578901E-2</v>
      </c>
      <c r="P712">
        <v>7.1052631578947395E-2</v>
      </c>
      <c r="Q712">
        <v>1.05263157894737E-2</v>
      </c>
      <c r="R712">
        <v>1.05263157894737E-2</v>
      </c>
      <c r="S712">
        <v>7.8947368421052599E-3</v>
      </c>
      <c r="T712">
        <v>4.47368421052632E-2</v>
      </c>
      <c r="U712">
        <v>7.8947368421052599E-3</v>
      </c>
      <c r="V712">
        <v>1.05263157894737E-2</v>
      </c>
      <c r="W712">
        <v>2.6315789473684201E-3</v>
      </c>
      <c r="X712">
        <v>9.7368421052631604E-2</v>
      </c>
      <c r="Y712">
        <v>0.102631578947368</v>
      </c>
      <c r="Z712">
        <v>7.8947368421052599E-3</v>
      </c>
      <c r="AA712">
        <v>7.3684210526315796E-2</v>
      </c>
      <c r="AB712">
        <v>2.1052631578947399E-2</v>
      </c>
      <c r="AC712">
        <v>1.3157894736842099E-2</v>
      </c>
      <c r="AD712">
        <v>2.89473684210526E-2</v>
      </c>
      <c r="AE712">
        <v>0.13157894736842099</v>
      </c>
      <c r="AF712">
        <v>1.5789473684210499E-2</v>
      </c>
      <c r="AG712">
        <v>2.89473684210526E-2</v>
      </c>
      <c r="AH712">
        <v>3.1578947368421102E-2</v>
      </c>
      <c r="AI712">
        <v>0.118421052631579</v>
      </c>
      <c r="AJ712">
        <v>2.6315789473684201E-3</v>
      </c>
      <c r="AK712">
        <v>1.3157894736842099E-2</v>
      </c>
      <c r="AL712">
        <v>7.8947368421052599E-3</v>
      </c>
      <c r="AM712">
        <v>7.3684210526315796E-2</v>
      </c>
      <c r="AN712">
        <v>5.2631578947368403E-3</v>
      </c>
      <c r="AO712">
        <v>2.6315789473684201E-3</v>
      </c>
      <c r="AP712">
        <v>0.43337326999999998</v>
      </c>
      <c r="AQ712">
        <v>0.50700000000000001</v>
      </c>
    </row>
    <row r="713" spans="1:43" hidden="1" x14ac:dyDescent="0.3">
      <c r="A713" t="str">
        <f t="shared" si="11"/>
        <v>Comoros2009</v>
      </c>
      <c r="B713" t="s">
        <v>125</v>
      </c>
      <c r="C713" t="s">
        <v>126</v>
      </c>
      <c r="D713">
        <v>2009</v>
      </c>
      <c r="E713" t="s">
        <v>49</v>
      </c>
      <c r="F713">
        <v>3.3878292773985301E-3</v>
      </c>
      <c r="G713">
        <v>8.3092186854071895E-2</v>
      </c>
      <c r="H713">
        <v>3.2258064516128997E-2</v>
      </c>
      <c r="I713">
        <v>1.4888337468982601E-2</v>
      </c>
      <c r="J713">
        <v>0.16377171215880901</v>
      </c>
      <c r="K713">
        <v>0.39950372208436702</v>
      </c>
      <c r="L713">
        <v>0.389578163771712</v>
      </c>
      <c r="M713">
        <v>2.9411764705882401E-2</v>
      </c>
      <c r="N713">
        <v>1.06951871657754E-2</v>
      </c>
      <c r="O713">
        <v>1.8716577540106999E-2</v>
      </c>
      <c r="P713">
        <v>7.2192513368983996E-2</v>
      </c>
      <c r="Q713">
        <v>1.06951871657754E-2</v>
      </c>
      <c r="R713">
        <v>1.06951871657754E-2</v>
      </c>
      <c r="S713">
        <v>8.0213903743315499E-3</v>
      </c>
      <c r="T713">
        <v>4.2780748663101602E-2</v>
      </c>
      <c r="U713">
        <v>8.0213903743315499E-3</v>
      </c>
      <c r="V713">
        <v>1.06951871657754E-2</v>
      </c>
      <c r="W713">
        <v>2.6737967914438501E-3</v>
      </c>
      <c r="X713">
        <v>9.8930481283422494E-2</v>
      </c>
      <c r="Y713">
        <v>0.10427807486630999</v>
      </c>
      <c r="Z713">
        <v>8.0213903743315499E-3</v>
      </c>
      <c r="AA713">
        <v>7.2192513368983996E-2</v>
      </c>
      <c r="AB713">
        <v>2.1390374331550801E-2</v>
      </c>
      <c r="AC713">
        <v>1.33689839572193E-2</v>
      </c>
      <c r="AD713">
        <v>2.9411764705882401E-2</v>
      </c>
      <c r="AE713">
        <v>0.12834224598930499</v>
      </c>
      <c r="AF713">
        <v>1.60427807486631E-2</v>
      </c>
      <c r="AG713">
        <v>2.9411764705882401E-2</v>
      </c>
      <c r="AH713">
        <v>3.20855614973262E-2</v>
      </c>
      <c r="AI713">
        <v>0.12032085561497299</v>
      </c>
      <c r="AJ713">
        <v>0</v>
      </c>
      <c r="AK713">
        <v>1.06951871657754E-2</v>
      </c>
      <c r="AL713">
        <v>8.0213903743315499E-3</v>
      </c>
      <c r="AM713">
        <v>7.4866310160427801E-2</v>
      </c>
      <c r="AN713">
        <v>5.3475935828877002E-3</v>
      </c>
      <c r="AO713">
        <v>2.6737967914438501E-3</v>
      </c>
      <c r="AP713">
        <v>0.37398183000000002</v>
      </c>
      <c r="AQ713">
        <v>0.51300000000000001</v>
      </c>
    </row>
    <row r="714" spans="1:43" hidden="1" x14ac:dyDescent="0.3">
      <c r="A714" t="str">
        <f t="shared" si="11"/>
        <v>Comoros2010</v>
      </c>
      <c r="B714" t="s">
        <v>125</v>
      </c>
      <c r="C714" t="s">
        <v>126</v>
      </c>
      <c r="D714">
        <v>2010</v>
      </c>
      <c r="E714" t="s">
        <v>49</v>
      </c>
      <c r="F714">
        <v>3.4243234897535502E-3</v>
      </c>
      <c r="G714">
        <v>8.28341251807478E-2</v>
      </c>
      <c r="H714">
        <v>2.75E-2</v>
      </c>
      <c r="I714">
        <v>0.01</v>
      </c>
      <c r="J714">
        <v>0.1525</v>
      </c>
      <c r="K714">
        <v>0.40749999999999997</v>
      </c>
      <c r="L714">
        <v>0.40250000000000002</v>
      </c>
      <c r="M714">
        <v>2.9333333333333302E-2</v>
      </c>
      <c r="N714">
        <v>1.0666666666666699E-2</v>
      </c>
      <c r="O714">
        <v>1.8666666666666699E-2</v>
      </c>
      <c r="P714">
        <v>7.1999999999999995E-2</v>
      </c>
      <c r="Q714">
        <v>1.0666666666666699E-2</v>
      </c>
      <c r="R714">
        <v>1.0666666666666699E-2</v>
      </c>
      <c r="S714">
        <v>8.0000000000000002E-3</v>
      </c>
      <c r="T714">
        <v>0.04</v>
      </c>
      <c r="U714">
        <v>5.3333333333333297E-3</v>
      </c>
      <c r="V714">
        <v>1.0666666666666699E-2</v>
      </c>
      <c r="W714">
        <v>2.66666666666667E-3</v>
      </c>
      <c r="X714">
        <v>0.101333333333333</v>
      </c>
      <c r="Y714">
        <v>0.10666666666666701</v>
      </c>
      <c r="Z714">
        <v>8.0000000000000002E-3</v>
      </c>
      <c r="AA714">
        <v>7.1999999999999995E-2</v>
      </c>
      <c r="AB714">
        <v>2.1333333333333301E-2</v>
      </c>
      <c r="AC714">
        <v>1.6E-2</v>
      </c>
      <c r="AD714">
        <v>2.9333333333333302E-2</v>
      </c>
      <c r="AE714">
        <v>0.128</v>
      </c>
      <c r="AF714">
        <v>1.6E-2</v>
      </c>
      <c r="AG714">
        <v>2.9333333333333302E-2</v>
      </c>
      <c r="AH714">
        <v>3.2000000000000001E-2</v>
      </c>
      <c r="AI714">
        <v>0.12</v>
      </c>
      <c r="AJ714">
        <v>0</v>
      </c>
      <c r="AK714">
        <v>1.0666666666666699E-2</v>
      </c>
      <c r="AL714">
        <v>8.0000000000000002E-3</v>
      </c>
      <c r="AM714">
        <v>7.4666666666666701E-2</v>
      </c>
      <c r="AN714">
        <v>5.3333333333333297E-3</v>
      </c>
      <c r="AO714">
        <v>2.66666666666667E-3</v>
      </c>
      <c r="AP714">
        <v>0.36044454999999997</v>
      </c>
      <c r="AQ714">
        <v>0.52</v>
      </c>
    </row>
    <row r="715" spans="1:43" hidden="1" x14ac:dyDescent="0.3">
      <c r="A715" t="str">
        <f t="shared" si="11"/>
        <v>Comoros2011</v>
      </c>
      <c r="B715" t="s">
        <v>125</v>
      </c>
      <c r="C715" t="s">
        <v>126</v>
      </c>
      <c r="D715">
        <v>2011</v>
      </c>
      <c r="E715" t="s">
        <v>49</v>
      </c>
      <c r="F715">
        <v>3.4549976537911098E-3</v>
      </c>
      <c r="G715">
        <v>8.6498761354252704E-2</v>
      </c>
      <c r="H715">
        <v>2.62529832935561E-2</v>
      </c>
      <c r="I715">
        <v>1.1933174224343699E-2</v>
      </c>
      <c r="J715">
        <v>0.15751789976133701</v>
      </c>
      <c r="K715">
        <v>0.40572792362768501</v>
      </c>
      <c r="L715">
        <v>0.39856801909307898</v>
      </c>
      <c r="M715">
        <v>2.8205128205128199E-2</v>
      </c>
      <c r="N715">
        <v>1.02564102564103E-2</v>
      </c>
      <c r="O715">
        <v>2.0512820512820499E-2</v>
      </c>
      <c r="P715">
        <v>7.43589743589744E-2</v>
      </c>
      <c r="Q715">
        <v>1.02564102564103E-2</v>
      </c>
      <c r="R715">
        <v>1.02564102564103E-2</v>
      </c>
      <c r="S715">
        <v>7.6923076923076901E-3</v>
      </c>
      <c r="T715">
        <v>3.8461538461538498E-2</v>
      </c>
      <c r="U715">
        <v>7.6923076923076901E-3</v>
      </c>
      <c r="V715">
        <v>1.02564102564103E-2</v>
      </c>
      <c r="W715">
        <v>2.5641025641025602E-3</v>
      </c>
      <c r="X715">
        <v>0.102564102564103</v>
      </c>
      <c r="Y715">
        <v>0.107692307692308</v>
      </c>
      <c r="Z715">
        <v>7.6923076923076901E-3</v>
      </c>
      <c r="AA715">
        <v>7.1794871794871803E-2</v>
      </c>
      <c r="AB715">
        <v>2.0512820512820499E-2</v>
      </c>
      <c r="AC715">
        <v>1.5384615384615399E-2</v>
      </c>
      <c r="AD715">
        <v>3.0769230769230799E-2</v>
      </c>
      <c r="AE715">
        <v>0.125641025641026</v>
      </c>
      <c r="AF715">
        <v>1.5384615384615399E-2</v>
      </c>
      <c r="AG715">
        <v>2.8205128205128199E-2</v>
      </c>
      <c r="AH715">
        <v>3.3333333333333298E-2</v>
      </c>
      <c r="AI715">
        <v>0.117948717948718</v>
      </c>
      <c r="AJ715">
        <v>0</v>
      </c>
      <c r="AK715">
        <v>1.2820512820512799E-2</v>
      </c>
      <c r="AL715">
        <v>7.6923076923076901E-3</v>
      </c>
      <c r="AM715">
        <v>7.43589743589744E-2</v>
      </c>
      <c r="AN715">
        <v>5.1282051282051299E-3</v>
      </c>
      <c r="AO715">
        <v>2.5641025641025602E-3</v>
      </c>
      <c r="AP715">
        <v>0.95672214</v>
      </c>
      <c r="AQ715">
        <v>0.52700000000000002</v>
      </c>
    </row>
    <row r="716" spans="1:43" hidden="1" x14ac:dyDescent="0.3">
      <c r="A716" t="str">
        <f t="shared" si="11"/>
        <v>Comoros2012</v>
      </c>
      <c r="B716" t="s">
        <v>125</v>
      </c>
      <c r="C716" t="s">
        <v>126</v>
      </c>
      <c r="D716">
        <v>2012</v>
      </c>
      <c r="E716" t="s">
        <v>49</v>
      </c>
      <c r="F716">
        <v>3.4871927933984299E-3</v>
      </c>
      <c r="G716">
        <v>8.9333608417577898E-2</v>
      </c>
      <c r="H716">
        <v>2.54041570438799E-2</v>
      </c>
      <c r="I716">
        <v>1.15473441108545E-2</v>
      </c>
      <c r="J716">
        <v>0.15935334872979201</v>
      </c>
      <c r="K716">
        <v>0.40877598152424899</v>
      </c>
      <c r="L716">
        <v>0.394919168591224</v>
      </c>
      <c r="M716">
        <v>2.9702970297029702E-2</v>
      </c>
      <c r="N716">
        <v>1.2376237623762399E-2</v>
      </c>
      <c r="O716">
        <v>1.9801980198019799E-2</v>
      </c>
      <c r="P716">
        <v>7.4257425742574296E-2</v>
      </c>
      <c r="Q716">
        <v>9.9009900990098994E-3</v>
      </c>
      <c r="R716">
        <v>9.9009900990098994E-3</v>
      </c>
      <c r="S716">
        <v>7.4257425742574297E-3</v>
      </c>
      <c r="T716">
        <v>3.7128712871287099E-2</v>
      </c>
      <c r="U716">
        <v>7.4257425742574297E-3</v>
      </c>
      <c r="V716">
        <v>9.9009900990098994E-3</v>
      </c>
      <c r="W716">
        <v>2.47524752475248E-3</v>
      </c>
      <c r="X716">
        <v>0.103960396039604</v>
      </c>
      <c r="Y716">
        <v>0.106435643564356</v>
      </c>
      <c r="Z716">
        <v>7.4257425742574297E-3</v>
      </c>
      <c r="AA716">
        <v>7.1782178217821804E-2</v>
      </c>
      <c r="AB716">
        <v>1.9801980198019799E-2</v>
      </c>
      <c r="AC716">
        <v>1.4851485148514899E-2</v>
      </c>
      <c r="AD716">
        <v>2.9702970297029702E-2</v>
      </c>
      <c r="AE716">
        <v>0.12623762376237599</v>
      </c>
      <c r="AF716">
        <v>1.4851485148514899E-2</v>
      </c>
      <c r="AG716">
        <v>2.9702970297029702E-2</v>
      </c>
      <c r="AH716">
        <v>3.21782178217822E-2</v>
      </c>
      <c r="AI716">
        <v>0.118811881188119</v>
      </c>
      <c r="AJ716">
        <v>0</v>
      </c>
      <c r="AK716">
        <v>1.2376237623762399E-2</v>
      </c>
      <c r="AL716">
        <v>7.4257425742574297E-3</v>
      </c>
      <c r="AM716">
        <v>7.6732673267326704E-2</v>
      </c>
      <c r="AN716">
        <v>4.9504950495049497E-3</v>
      </c>
      <c r="AO716">
        <v>2.47524752475248E-3</v>
      </c>
      <c r="AP716">
        <v>0.79534380000000005</v>
      </c>
      <c r="AQ716">
        <v>0.53300000000000003</v>
      </c>
    </row>
    <row r="717" spans="1:43" hidden="1" x14ac:dyDescent="0.3">
      <c r="A717" t="str">
        <f t="shared" si="11"/>
        <v>Comoros2013</v>
      </c>
      <c r="B717" t="s">
        <v>125</v>
      </c>
      <c r="C717" t="s">
        <v>126</v>
      </c>
      <c r="D717">
        <v>2013</v>
      </c>
      <c r="E717" t="s">
        <v>49</v>
      </c>
      <c r="F717">
        <v>3.4693215634753901E-3</v>
      </c>
      <c r="G717">
        <v>9.2700124429697203E-2</v>
      </c>
      <c r="H717">
        <v>2.2371364653243801E-2</v>
      </c>
      <c r="I717">
        <v>1.11856823266219E-2</v>
      </c>
      <c r="J717">
        <v>0.16331096196868</v>
      </c>
      <c r="K717">
        <v>0.41163310961968702</v>
      </c>
      <c r="L717">
        <v>0.39149888143176698</v>
      </c>
      <c r="M717">
        <v>2.8776978417266199E-2</v>
      </c>
      <c r="N717">
        <v>1.1990407673860899E-2</v>
      </c>
      <c r="O717">
        <v>1.9184652278177498E-2</v>
      </c>
      <c r="P717">
        <v>7.4340527577937604E-2</v>
      </c>
      <c r="Q717">
        <v>9.5923261390887301E-3</v>
      </c>
      <c r="R717">
        <v>9.5923261390887301E-3</v>
      </c>
      <c r="S717">
        <v>7.1942446043165497E-3</v>
      </c>
      <c r="T717">
        <v>3.5971223021582698E-2</v>
      </c>
      <c r="U717">
        <v>7.1942446043165497E-3</v>
      </c>
      <c r="V717">
        <v>1.1990407673860899E-2</v>
      </c>
      <c r="W717">
        <v>2.3980815347721799E-3</v>
      </c>
      <c r="X717">
        <v>0.105515587529976</v>
      </c>
      <c r="Y717">
        <v>0.107913669064748</v>
      </c>
      <c r="Z717">
        <v>7.1942446043165497E-3</v>
      </c>
      <c r="AA717">
        <v>6.9544364508393297E-2</v>
      </c>
      <c r="AB717">
        <v>2.15827338129496E-2</v>
      </c>
      <c r="AC717">
        <v>1.4388489208633099E-2</v>
      </c>
      <c r="AD717">
        <v>3.1175059952038401E-2</v>
      </c>
      <c r="AE717">
        <v>0.12709832134292601</v>
      </c>
      <c r="AF717">
        <v>1.4388489208633099E-2</v>
      </c>
      <c r="AG717">
        <v>2.8776978417266199E-2</v>
      </c>
      <c r="AH717">
        <v>3.35731414868106E-2</v>
      </c>
      <c r="AI717">
        <v>0.117505995203837</v>
      </c>
      <c r="AJ717">
        <v>0</v>
      </c>
      <c r="AK717">
        <v>1.1990407673860899E-2</v>
      </c>
      <c r="AL717">
        <v>7.1942446043165497E-3</v>
      </c>
      <c r="AM717">
        <v>7.6738609112709799E-2</v>
      </c>
      <c r="AN717">
        <v>4.7961630695443598E-3</v>
      </c>
      <c r="AO717">
        <v>2.3980815347721799E-3</v>
      </c>
      <c r="AP717">
        <v>0.65978307000000003</v>
      </c>
      <c r="AQ717">
        <v>0.53900000000000003</v>
      </c>
    </row>
    <row r="718" spans="1:43" hidden="1" x14ac:dyDescent="0.3">
      <c r="A718" t="str">
        <f t="shared" si="11"/>
        <v>Comoros2014</v>
      </c>
      <c r="B718" t="s">
        <v>125</v>
      </c>
      <c r="C718" t="s">
        <v>126</v>
      </c>
      <c r="D718">
        <v>2014</v>
      </c>
      <c r="E718" t="s">
        <v>49</v>
      </c>
      <c r="F718">
        <v>3.4906153554701302E-3</v>
      </c>
      <c r="G718">
        <v>0.10332566408701099</v>
      </c>
      <c r="H718">
        <v>2.2267206477732799E-2</v>
      </c>
      <c r="I718">
        <v>1.417004048583E-2</v>
      </c>
      <c r="J718">
        <v>0.19433198380566799</v>
      </c>
      <c r="K718">
        <v>0.40080971659919001</v>
      </c>
      <c r="L718">
        <v>0.36842105263157898</v>
      </c>
      <c r="M718">
        <v>2.8446389496717701E-2</v>
      </c>
      <c r="N718">
        <v>1.09409190371991E-2</v>
      </c>
      <c r="O718">
        <v>1.9693654266958401E-2</v>
      </c>
      <c r="P718">
        <v>7.2210065645514201E-2</v>
      </c>
      <c r="Q718">
        <v>1.09409190371991E-2</v>
      </c>
      <c r="R718">
        <v>8.7527352297592995E-3</v>
      </c>
      <c r="S718">
        <v>8.7527352297592995E-3</v>
      </c>
      <c r="T718">
        <v>3.93873085339169E-2</v>
      </c>
      <c r="U718">
        <v>8.7527352297592995E-3</v>
      </c>
      <c r="V718">
        <v>1.09409190371991E-2</v>
      </c>
      <c r="W718">
        <v>2.1881838074398201E-3</v>
      </c>
      <c r="X718">
        <v>0.107221006564551</v>
      </c>
      <c r="Y718">
        <v>0.102844638949672</v>
      </c>
      <c r="Z718">
        <v>6.5645514223194703E-3</v>
      </c>
      <c r="AA718">
        <v>6.7833698030634604E-2</v>
      </c>
      <c r="AB718">
        <v>1.9693654266958401E-2</v>
      </c>
      <c r="AC718">
        <v>1.53172866520788E-2</v>
      </c>
      <c r="AD718">
        <v>3.2822757111597399E-2</v>
      </c>
      <c r="AE718">
        <v>0.12910284463895</v>
      </c>
      <c r="AF718">
        <v>1.7505470459518599E-2</v>
      </c>
      <c r="AG718">
        <v>3.06345733041575E-2</v>
      </c>
      <c r="AH718">
        <v>3.2822757111597399E-2</v>
      </c>
      <c r="AI718">
        <v>0.113785557986871</v>
      </c>
      <c r="AJ718">
        <v>2.1881838074398201E-3</v>
      </c>
      <c r="AK718">
        <v>1.3129102844638901E-2</v>
      </c>
      <c r="AL718">
        <v>6.5645514223194703E-3</v>
      </c>
      <c r="AM718">
        <v>7.4398249452953993E-2</v>
      </c>
      <c r="AN718">
        <v>4.3763676148796497E-3</v>
      </c>
      <c r="AO718">
        <v>2.1881838074398201E-3</v>
      </c>
      <c r="AP718">
        <v>0.55491424</v>
      </c>
      <c r="AQ718">
        <v>0.54</v>
      </c>
    </row>
    <row r="719" spans="1:43" hidden="1" x14ac:dyDescent="0.3">
      <c r="A719" t="str">
        <f t="shared" si="11"/>
        <v>Comoros2015</v>
      </c>
      <c r="B719" t="s">
        <v>125</v>
      </c>
      <c r="C719" t="s">
        <v>126</v>
      </c>
      <c r="D719">
        <v>2015</v>
      </c>
      <c r="E719" t="s">
        <v>49</v>
      </c>
      <c r="F719">
        <v>3.4888170486743102E-3</v>
      </c>
      <c r="G719">
        <v>0.105680868838764</v>
      </c>
      <c r="H719">
        <v>1.9801980198019799E-2</v>
      </c>
      <c r="I719">
        <v>1.38613861386139E-2</v>
      </c>
      <c r="J719">
        <v>0.19405940594059401</v>
      </c>
      <c r="K719">
        <v>0.4</v>
      </c>
      <c r="L719">
        <v>0.372277227722772</v>
      </c>
      <c r="M719">
        <v>2.7777777777777801E-2</v>
      </c>
      <c r="N719">
        <v>1.2820512820512799E-2</v>
      </c>
      <c r="O719">
        <v>1.9230769230769201E-2</v>
      </c>
      <c r="P719">
        <v>7.2649572649572697E-2</v>
      </c>
      <c r="Q719">
        <v>1.06837606837607E-2</v>
      </c>
      <c r="R719">
        <v>1.06837606837607E-2</v>
      </c>
      <c r="S719">
        <v>8.5470085470085496E-3</v>
      </c>
      <c r="T719">
        <v>3.8461538461538498E-2</v>
      </c>
      <c r="U719">
        <v>8.5470085470085496E-3</v>
      </c>
      <c r="V719">
        <v>1.06837606837607E-2</v>
      </c>
      <c r="W719">
        <v>2.13675213675214E-3</v>
      </c>
      <c r="X719">
        <v>0.108974358974359</v>
      </c>
      <c r="Y719">
        <v>0.102564102564103</v>
      </c>
      <c r="Z719">
        <v>6.41025641025641E-3</v>
      </c>
      <c r="AA719">
        <v>6.8376068376068397E-2</v>
      </c>
      <c r="AB719">
        <v>1.9230769230769201E-2</v>
      </c>
      <c r="AC719">
        <v>1.4957264957265E-2</v>
      </c>
      <c r="AD719">
        <v>3.2051282051282E-2</v>
      </c>
      <c r="AE719">
        <v>0.128205128205128</v>
      </c>
      <c r="AF719">
        <v>1.7094017094017099E-2</v>
      </c>
      <c r="AG719">
        <v>2.9914529914529898E-2</v>
      </c>
      <c r="AH719">
        <v>3.4188034188034198E-2</v>
      </c>
      <c r="AI719">
        <v>0.113247863247863</v>
      </c>
      <c r="AJ719">
        <v>2.13675213675214E-3</v>
      </c>
      <c r="AK719">
        <v>1.2820512820512799E-2</v>
      </c>
      <c r="AL719">
        <v>6.41025641025641E-3</v>
      </c>
      <c r="AM719">
        <v>7.4786324786324798E-2</v>
      </c>
      <c r="AN719">
        <v>4.2735042735042696E-3</v>
      </c>
      <c r="AO719">
        <v>2.13675213675214E-3</v>
      </c>
      <c r="AP719">
        <v>0.46612619999999999</v>
      </c>
      <c r="AQ719">
        <v>0.54400000000000004</v>
      </c>
    </row>
    <row r="720" spans="1:43" hidden="1" x14ac:dyDescent="0.3">
      <c r="A720" t="str">
        <f t="shared" si="11"/>
        <v>Comoros2016</v>
      </c>
      <c r="B720" t="s">
        <v>125</v>
      </c>
      <c r="C720" t="s">
        <v>126</v>
      </c>
      <c r="D720">
        <v>2016</v>
      </c>
      <c r="E720" t="s">
        <v>49</v>
      </c>
      <c r="F720">
        <v>3.4880104922149599E-3</v>
      </c>
      <c r="G720">
        <v>0.107961650687787</v>
      </c>
      <c r="H720">
        <v>1.7374517374517399E-2</v>
      </c>
      <c r="I720">
        <v>1.35135135135135E-2</v>
      </c>
      <c r="J720">
        <v>0.19498069498069501</v>
      </c>
      <c r="K720">
        <v>0.40540540540540498</v>
      </c>
      <c r="L720">
        <v>0.36872586872586899</v>
      </c>
      <c r="M720">
        <v>2.9106029106029101E-2</v>
      </c>
      <c r="N720">
        <v>1.2474012474012501E-2</v>
      </c>
      <c r="O720">
        <v>2.0790020790020802E-2</v>
      </c>
      <c r="P720">
        <v>7.2765072765072797E-2</v>
      </c>
      <c r="Q720">
        <v>1.0395010395010401E-2</v>
      </c>
      <c r="R720">
        <v>1.0395010395010401E-2</v>
      </c>
      <c r="S720">
        <v>8.3160083160083199E-3</v>
      </c>
      <c r="T720">
        <v>3.7422037422037403E-2</v>
      </c>
      <c r="U720">
        <v>8.3160083160083199E-3</v>
      </c>
      <c r="V720">
        <v>1.0395010395010401E-2</v>
      </c>
      <c r="W720">
        <v>2.07900207900208E-3</v>
      </c>
      <c r="X720">
        <v>0.11018711018711</v>
      </c>
      <c r="Y720">
        <v>0.101871101871102</v>
      </c>
      <c r="Z720">
        <v>8.3160083160083199E-3</v>
      </c>
      <c r="AA720">
        <v>6.8607068607068597E-2</v>
      </c>
      <c r="AB720">
        <v>2.0790020790020802E-2</v>
      </c>
      <c r="AC720">
        <v>1.4553014553014601E-2</v>
      </c>
      <c r="AD720">
        <v>3.3264033264033301E-2</v>
      </c>
      <c r="AE720">
        <v>0.12681912681912699</v>
      </c>
      <c r="AF720">
        <v>1.6632016632016602E-2</v>
      </c>
      <c r="AG720">
        <v>2.9106029106029101E-2</v>
      </c>
      <c r="AH720">
        <v>3.3264033264033301E-2</v>
      </c>
      <c r="AI720">
        <v>0.11226611226611199</v>
      </c>
      <c r="AJ720">
        <v>2.07900207900208E-3</v>
      </c>
      <c r="AK720">
        <v>1.2474012474012501E-2</v>
      </c>
      <c r="AL720">
        <v>6.23700623700624E-3</v>
      </c>
      <c r="AM720">
        <v>7.4844074844074807E-2</v>
      </c>
      <c r="AN720">
        <v>4.15800415800416E-3</v>
      </c>
      <c r="AO720">
        <v>2.07900207900208E-3</v>
      </c>
      <c r="AP720">
        <v>0.57399993999999999</v>
      </c>
      <c r="AQ720">
        <v>0.54800000000000004</v>
      </c>
    </row>
    <row r="721" spans="1:43" hidden="1" x14ac:dyDescent="0.3">
      <c r="A721" t="str">
        <f t="shared" si="11"/>
        <v>Comoros2017</v>
      </c>
      <c r="B721" t="s">
        <v>125</v>
      </c>
      <c r="C721" t="s">
        <v>126</v>
      </c>
      <c r="D721">
        <v>2017</v>
      </c>
      <c r="E721" t="s">
        <v>49</v>
      </c>
      <c r="F721">
        <v>3.51685738720867E-3</v>
      </c>
      <c r="G721">
        <v>0.11055797552375</v>
      </c>
      <c r="H721">
        <v>1.6917293233082699E-2</v>
      </c>
      <c r="I721">
        <v>1.3157894736842099E-2</v>
      </c>
      <c r="J721">
        <v>0.191729323308271</v>
      </c>
      <c r="K721">
        <v>0.40413533834586501</v>
      </c>
      <c r="L721">
        <v>0.37406015037593998</v>
      </c>
      <c r="M721">
        <v>2.8340080971659899E-2</v>
      </c>
      <c r="N721">
        <v>1.21457489878543E-2</v>
      </c>
      <c r="O721">
        <v>2.0242914979757099E-2</v>
      </c>
      <c r="P721">
        <v>7.28744939271255E-2</v>
      </c>
      <c r="Q721">
        <v>1.0121457489878499E-2</v>
      </c>
      <c r="R721">
        <v>1.0121457489878499E-2</v>
      </c>
      <c r="S721">
        <v>8.0971659919028306E-3</v>
      </c>
      <c r="T721">
        <v>3.6437246963562701E-2</v>
      </c>
      <c r="U721">
        <v>8.0971659919028306E-3</v>
      </c>
      <c r="V721">
        <v>1.0121457489878499E-2</v>
      </c>
      <c r="W721">
        <v>2.0242914979757098E-3</v>
      </c>
      <c r="X721">
        <v>0.11133603238866401</v>
      </c>
      <c r="Y721">
        <v>0.10121457489878501</v>
      </c>
      <c r="Z721">
        <v>8.0971659919028306E-3</v>
      </c>
      <c r="AA721">
        <v>6.68016194331984E-2</v>
      </c>
      <c r="AB721">
        <v>2.0242914979757099E-2</v>
      </c>
      <c r="AC721">
        <v>1.417004048583E-2</v>
      </c>
      <c r="AD721">
        <v>3.4412955465587002E-2</v>
      </c>
      <c r="AE721">
        <v>0.125506072874494</v>
      </c>
      <c r="AF721">
        <v>1.6194331983805699E-2</v>
      </c>
      <c r="AG721">
        <v>3.0364372469635598E-2</v>
      </c>
      <c r="AH721">
        <v>3.4412955465587002E-2</v>
      </c>
      <c r="AI721">
        <v>0.11133603238866401</v>
      </c>
      <c r="AJ721">
        <v>2.0242914979757098E-3</v>
      </c>
      <c r="AK721">
        <v>1.21457489878543E-2</v>
      </c>
      <c r="AL721">
        <v>8.0971659919028306E-3</v>
      </c>
      <c r="AM721">
        <v>7.69230769230769E-2</v>
      </c>
      <c r="AN721">
        <v>6.0728744939271299E-3</v>
      </c>
      <c r="AO721">
        <v>2.0242914979757098E-3</v>
      </c>
      <c r="AP721">
        <v>0.67584759999999999</v>
      </c>
      <c r="AQ721">
        <v>0.55300000000000005</v>
      </c>
    </row>
    <row r="722" spans="1:43" hidden="1" x14ac:dyDescent="0.3">
      <c r="A722" t="str">
        <f t="shared" si="11"/>
        <v>Congo2000</v>
      </c>
      <c r="B722" t="s">
        <v>127</v>
      </c>
      <c r="C722" t="s">
        <v>128</v>
      </c>
      <c r="D722">
        <v>2000</v>
      </c>
      <c r="E722" t="s">
        <v>49</v>
      </c>
      <c r="F722">
        <v>2.98766414610371E-3</v>
      </c>
      <c r="G722">
        <v>5.1110936641281302E-2</v>
      </c>
      <c r="H722">
        <v>2.2529441884280601E-2</v>
      </c>
      <c r="I722">
        <v>1.4336917562724E-2</v>
      </c>
      <c r="J722">
        <v>0.23143881208397299</v>
      </c>
      <c r="K722">
        <v>0.45878136200716801</v>
      </c>
      <c r="L722">
        <v>0.27291346646185399</v>
      </c>
      <c r="M722">
        <v>3.0188679245282998E-2</v>
      </c>
      <c r="N722">
        <v>9.7035040431266793E-3</v>
      </c>
      <c r="O722">
        <v>1.83288409703504E-2</v>
      </c>
      <c r="P722">
        <v>0.12398921832884099</v>
      </c>
      <c r="Q722">
        <v>1.40161725067385E-2</v>
      </c>
      <c r="R722">
        <v>9.1644204851751999E-3</v>
      </c>
      <c r="S722">
        <v>5.3908355795148303E-3</v>
      </c>
      <c r="T722">
        <v>4.3665768194070101E-2</v>
      </c>
      <c r="U722">
        <v>4.8517520215633396E-3</v>
      </c>
      <c r="V722">
        <v>9.1644204851751999E-3</v>
      </c>
      <c r="W722">
        <v>2.1563342318059301E-3</v>
      </c>
      <c r="X722">
        <v>0.11752021563342301</v>
      </c>
      <c r="Y722">
        <v>6.1994609164420497E-2</v>
      </c>
      <c r="Z722">
        <v>4.3126684636118602E-3</v>
      </c>
      <c r="AA722">
        <v>8.8948787061994605E-2</v>
      </c>
      <c r="AB722">
        <v>2.3719676549865201E-2</v>
      </c>
      <c r="AC722">
        <v>1.18598382749326E-2</v>
      </c>
      <c r="AD722">
        <v>1.23989218328841E-2</v>
      </c>
      <c r="AE722">
        <v>0.146630727762803</v>
      </c>
      <c r="AF722">
        <v>1.5633423180592999E-2</v>
      </c>
      <c r="AG722">
        <v>3.0188679245282998E-2</v>
      </c>
      <c r="AH722">
        <v>2.8571428571428598E-2</v>
      </c>
      <c r="AI722">
        <v>9.7035040431266803E-2</v>
      </c>
      <c r="AJ722">
        <v>1.6172506738544501E-3</v>
      </c>
      <c r="AK722">
        <v>5.9299191374663097E-3</v>
      </c>
      <c r="AL722">
        <v>4.8517520215633396E-3</v>
      </c>
      <c r="AM722">
        <v>7.2776280323450099E-2</v>
      </c>
      <c r="AN722">
        <v>2.6954177897574099E-3</v>
      </c>
      <c r="AO722">
        <v>2.6954177897574099E-3</v>
      </c>
      <c r="AP722">
        <v>0.51469445000000003</v>
      </c>
      <c r="AQ722">
        <v>0.49099999999999999</v>
      </c>
    </row>
    <row r="723" spans="1:43" hidden="1" x14ac:dyDescent="0.3">
      <c r="A723" t="str">
        <f t="shared" si="11"/>
        <v>Congo2001</v>
      </c>
      <c r="B723" t="s">
        <v>127</v>
      </c>
      <c r="C723" t="s">
        <v>128</v>
      </c>
      <c r="D723">
        <v>2001</v>
      </c>
      <c r="E723" t="s">
        <v>49</v>
      </c>
      <c r="F723">
        <v>2.86384347114183E-3</v>
      </c>
      <c r="G723">
        <v>5.1546113822014898E-2</v>
      </c>
      <c r="H723">
        <v>2.2489539748953999E-2</v>
      </c>
      <c r="I723">
        <v>1.35983263598326E-2</v>
      </c>
      <c r="J723">
        <v>0.22541841004184099</v>
      </c>
      <c r="K723">
        <v>0.45920502092050203</v>
      </c>
      <c r="L723">
        <v>0.27928870292886998</v>
      </c>
      <c r="M723">
        <v>2.96866410115448E-2</v>
      </c>
      <c r="N723">
        <v>9.89554700384827E-3</v>
      </c>
      <c r="O723">
        <v>1.86915887850467E-2</v>
      </c>
      <c r="P723">
        <v>0.12479384277075301</v>
      </c>
      <c r="Q723">
        <v>1.37438152831226E-2</v>
      </c>
      <c r="R723">
        <v>9.3457943925233603E-3</v>
      </c>
      <c r="S723">
        <v>5.4975261132490403E-3</v>
      </c>
      <c r="T723">
        <v>4.28807036833425E-2</v>
      </c>
      <c r="U723">
        <v>4.9477735019241298E-3</v>
      </c>
      <c r="V723">
        <v>9.3457943925233603E-3</v>
      </c>
      <c r="W723">
        <v>2.19901044529962E-3</v>
      </c>
      <c r="X723">
        <v>0.118196811434854</v>
      </c>
      <c r="Y723">
        <v>6.3771302913688793E-2</v>
      </c>
      <c r="Z723">
        <v>4.3980208905992297E-3</v>
      </c>
      <c r="AA723">
        <v>8.7410665200659696E-2</v>
      </c>
      <c r="AB723">
        <v>2.3639362286970899E-2</v>
      </c>
      <c r="AC723">
        <v>1.20945574491479E-2</v>
      </c>
      <c r="AD723">
        <v>1.2644310060472799E-2</v>
      </c>
      <c r="AE723">
        <v>0.145134689389775</v>
      </c>
      <c r="AF723">
        <v>1.5942825728422198E-2</v>
      </c>
      <c r="AG723">
        <v>3.0236393622869701E-2</v>
      </c>
      <c r="AH723">
        <v>2.9136888400219899E-2</v>
      </c>
      <c r="AI723">
        <v>9.5107201759208407E-2</v>
      </c>
      <c r="AJ723">
        <v>1.6492578339747099E-3</v>
      </c>
      <c r="AK723">
        <v>6.0472787245739396E-3</v>
      </c>
      <c r="AL723">
        <v>4.9477735019241298E-3</v>
      </c>
      <c r="AM723">
        <v>7.31170973062122E-2</v>
      </c>
      <c r="AN723">
        <v>3.2985156679494199E-3</v>
      </c>
      <c r="AO723">
        <v>2.19901044529962E-3</v>
      </c>
      <c r="AP723">
        <v>0.96511625999999995</v>
      </c>
      <c r="AQ723">
        <v>0.497</v>
      </c>
    </row>
    <row r="724" spans="1:43" hidden="1" x14ac:dyDescent="0.3">
      <c r="A724" t="str">
        <f t="shared" si="11"/>
        <v>Congo2002</v>
      </c>
      <c r="B724" t="s">
        <v>127</v>
      </c>
      <c r="C724" t="s">
        <v>128</v>
      </c>
      <c r="D724">
        <v>2002</v>
      </c>
      <c r="E724" t="s">
        <v>49</v>
      </c>
      <c r="F724">
        <v>2.8470836609929798E-3</v>
      </c>
      <c r="G724">
        <v>5.1578719723183397E-2</v>
      </c>
      <c r="H724">
        <v>2.20125786163522E-2</v>
      </c>
      <c r="I724">
        <v>1.41509433962264E-2</v>
      </c>
      <c r="J724">
        <v>0.225366876310273</v>
      </c>
      <c r="K724">
        <v>0.45440251572327001</v>
      </c>
      <c r="L724">
        <v>0.28406708595387797</v>
      </c>
      <c r="M724">
        <v>2.9850746268656699E-2</v>
      </c>
      <c r="N724">
        <v>9.9502487562189105E-3</v>
      </c>
      <c r="O724">
        <v>1.8242122719734698E-2</v>
      </c>
      <c r="P724">
        <v>0.124378109452736</v>
      </c>
      <c r="Q724">
        <v>1.38197899391929E-2</v>
      </c>
      <c r="R724">
        <v>9.3974571586511908E-3</v>
      </c>
      <c r="S724">
        <v>5.5279159756771697E-3</v>
      </c>
      <c r="T724">
        <v>4.3117744610281901E-2</v>
      </c>
      <c r="U724">
        <v>4.97512437810945E-3</v>
      </c>
      <c r="V724">
        <v>9.3974571586511908E-3</v>
      </c>
      <c r="W724">
        <v>2.21116639027087E-3</v>
      </c>
      <c r="X724">
        <v>0.119402985074627</v>
      </c>
      <c r="Y724">
        <v>6.5229408512990597E-2</v>
      </c>
      <c r="Z724">
        <v>4.4223327805417399E-3</v>
      </c>
      <c r="AA724">
        <v>8.5129906025428401E-2</v>
      </c>
      <c r="AB724">
        <v>2.3770038695411801E-2</v>
      </c>
      <c r="AC724">
        <v>1.21614151464898E-2</v>
      </c>
      <c r="AD724">
        <v>1.3266998341625201E-2</v>
      </c>
      <c r="AE724">
        <v>0.14538419016031001</v>
      </c>
      <c r="AF724">
        <v>1.6030956329463799E-2</v>
      </c>
      <c r="AG724">
        <v>3.0403537866224399E-2</v>
      </c>
      <c r="AH724">
        <v>2.9297954671089001E-2</v>
      </c>
      <c r="AI724">
        <v>9.3421779988944201E-2</v>
      </c>
      <c r="AJ724">
        <v>1.6583747927031501E-3</v>
      </c>
      <c r="AK724">
        <v>5.5279159756771697E-3</v>
      </c>
      <c r="AL724">
        <v>4.97512437810945E-3</v>
      </c>
      <c r="AM724">
        <v>7.3521282476506397E-2</v>
      </c>
      <c r="AN724">
        <v>3.3167495854063002E-3</v>
      </c>
      <c r="AO724">
        <v>2.21116639027087E-3</v>
      </c>
      <c r="AP724">
        <v>0.4319827</v>
      </c>
      <c r="AQ724">
        <v>0.5</v>
      </c>
    </row>
    <row r="725" spans="1:43" hidden="1" x14ac:dyDescent="0.3">
      <c r="A725" t="str">
        <f t="shared" si="11"/>
        <v>Congo2003</v>
      </c>
      <c r="B725" t="s">
        <v>127</v>
      </c>
      <c r="C725" t="s">
        <v>128</v>
      </c>
      <c r="D725">
        <v>2003</v>
      </c>
      <c r="E725" t="s">
        <v>49</v>
      </c>
      <c r="F725">
        <v>2.8971875349873698E-3</v>
      </c>
      <c r="G725">
        <v>5.2958833619210999E-2</v>
      </c>
      <c r="H725">
        <v>2.12550607287449E-2</v>
      </c>
      <c r="I725">
        <v>1.46761133603239E-2</v>
      </c>
      <c r="J725">
        <v>0.23127530364372501</v>
      </c>
      <c r="K725">
        <v>0.45091093117408898</v>
      </c>
      <c r="L725">
        <v>0.28188259109311697</v>
      </c>
      <c r="M725">
        <v>2.9380341880341901E-2</v>
      </c>
      <c r="N725">
        <v>1.01495726495726E-2</v>
      </c>
      <c r="O725">
        <v>1.8162393162393198E-2</v>
      </c>
      <c r="P725">
        <v>0.123397435897436</v>
      </c>
      <c r="Q725">
        <v>1.3354700854700899E-2</v>
      </c>
      <c r="R725">
        <v>9.0811965811965802E-3</v>
      </c>
      <c r="S725">
        <v>5.3418803418803402E-3</v>
      </c>
      <c r="T725">
        <v>4.3269230769230803E-2</v>
      </c>
      <c r="U725">
        <v>4.8076923076923097E-3</v>
      </c>
      <c r="V725">
        <v>9.6153846153846194E-3</v>
      </c>
      <c r="W725">
        <v>2.13675213675214E-3</v>
      </c>
      <c r="X725">
        <v>0.121794871794872</v>
      </c>
      <c r="Y725">
        <v>6.5170940170940203E-2</v>
      </c>
      <c r="Z725">
        <v>4.2735042735042696E-3</v>
      </c>
      <c r="AA725">
        <v>8.3867521367521403E-2</v>
      </c>
      <c r="AB725">
        <v>2.3504273504273501E-2</v>
      </c>
      <c r="AC725">
        <v>1.1752136752136801E-2</v>
      </c>
      <c r="AD725">
        <v>1.3354700854700899E-2</v>
      </c>
      <c r="AE725">
        <v>0.147435897435897</v>
      </c>
      <c r="AF725">
        <v>1.6559829059829102E-2</v>
      </c>
      <c r="AG725">
        <v>3.04487179487179E-2</v>
      </c>
      <c r="AH725">
        <v>2.9380341880341901E-2</v>
      </c>
      <c r="AI725">
        <v>9.1880341880341901E-2</v>
      </c>
      <c r="AJ725">
        <v>2.13675213675214E-3</v>
      </c>
      <c r="AK725">
        <v>5.8760683760683803E-3</v>
      </c>
      <c r="AL725">
        <v>4.8076923076923097E-3</v>
      </c>
      <c r="AM725">
        <v>7.3717948717948706E-2</v>
      </c>
      <c r="AN725">
        <v>3.2051282051282098E-3</v>
      </c>
      <c r="AO725">
        <v>2.13675213675214E-3</v>
      </c>
      <c r="AP725">
        <v>0.50115913000000001</v>
      </c>
      <c r="AQ725">
        <v>0.5</v>
      </c>
    </row>
    <row r="726" spans="1:43" hidden="1" x14ac:dyDescent="0.3">
      <c r="A726" t="str">
        <f t="shared" si="11"/>
        <v>Congo2004</v>
      </c>
      <c r="B726" t="s">
        <v>127</v>
      </c>
      <c r="C726" t="s">
        <v>128</v>
      </c>
      <c r="D726">
        <v>2004</v>
      </c>
      <c r="E726" t="s">
        <v>49</v>
      </c>
      <c r="F726">
        <v>2.9156963745597701E-3</v>
      </c>
      <c r="G726">
        <v>5.42919833030076E-2</v>
      </c>
      <c r="H726">
        <v>2.0206998521439101E-2</v>
      </c>
      <c r="I726">
        <v>1.42927550517496E-2</v>
      </c>
      <c r="J726">
        <v>0.23410547067520901</v>
      </c>
      <c r="K726">
        <v>0.44849679645145402</v>
      </c>
      <c r="L726">
        <v>0.28289797930014798</v>
      </c>
      <c r="M726">
        <v>2.9060716139076299E-2</v>
      </c>
      <c r="N726">
        <v>9.8598858329008807E-3</v>
      </c>
      <c r="O726">
        <v>1.81629475869227E-2</v>
      </c>
      <c r="P726">
        <v>0.122470160871821</v>
      </c>
      <c r="Q726">
        <v>1.2973533990659101E-2</v>
      </c>
      <c r="R726">
        <v>9.3409444732745206E-3</v>
      </c>
      <c r="S726">
        <v>5.7083549558899797E-3</v>
      </c>
      <c r="T726">
        <v>4.2553191489361701E-2</v>
      </c>
      <c r="U726">
        <v>4.6704722366372603E-3</v>
      </c>
      <c r="V726">
        <v>9.8598858329008807E-3</v>
      </c>
      <c r="W726">
        <v>2.5947067981318098E-3</v>
      </c>
      <c r="X726">
        <v>0.124026984950701</v>
      </c>
      <c r="Y726">
        <v>6.5386611312921603E-2</v>
      </c>
      <c r="Z726">
        <v>4.6704722366372603E-3</v>
      </c>
      <c r="AA726">
        <v>8.2511676180591603E-2</v>
      </c>
      <c r="AB726">
        <v>2.3352361183186301E-2</v>
      </c>
      <c r="AC726">
        <v>1.19356512714063E-2</v>
      </c>
      <c r="AD726">
        <v>1.34924753502854E-2</v>
      </c>
      <c r="AE726">
        <v>0.14841722885313999</v>
      </c>
      <c r="AF726">
        <v>1.6606123508043601E-2</v>
      </c>
      <c r="AG726">
        <v>3.0617540217955399E-2</v>
      </c>
      <c r="AH726">
        <v>2.9060716139076299E-2</v>
      </c>
      <c r="AI726">
        <v>9.0295796574987E-2</v>
      </c>
      <c r="AJ726">
        <v>2.0757654385054501E-3</v>
      </c>
      <c r="AK726">
        <v>5.7083549558899797E-3</v>
      </c>
      <c r="AL726">
        <v>5.1894135962636196E-3</v>
      </c>
      <c r="AM726">
        <v>7.3689673066943406E-2</v>
      </c>
      <c r="AN726">
        <v>3.1136481577581699E-3</v>
      </c>
      <c r="AO726">
        <v>2.5947067981318098E-3</v>
      </c>
      <c r="AP726">
        <v>0.43517574999999997</v>
      </c>
      <c r="AQ726">
        <v>0.505</v>
      </c>
    </row>
    <row r="727" spans="1:43" hidden="1" x14ac:dyDescent="0.3">
      <c r="A727" t="str">
        <f t="shared" si="11"/>
        <v>Congo2005</v>
      </c>
      <c r="B727" t="s">
        <v>127</v>
      </c>
      <c r="C727" t="s">
        <v>128</v>
      </c>
      <c r="D727">
        <v>2005</v>
      </c>
      <c r="E727" t="s">
        <v>49</v>
      </c>
      <c r="F727">
        <v>2.95395192968938E-3</v>
      </c>
      <c r="G727">
        <v>5.6246634356489002E-2</v>
      </c>
      <c r="H727">
        <v>2.0114942528735601E-2</v>
      </c>
      <c r="I727">
        <v>1.5325670498084301E-2</v>
      </c>
      <c r="J727">
        <v>0.23898467432950199</v>
      </c>
      <c r="K727">
        <v>0.44204980842911901</v>
      </c>
      <c r="L727">
        <v>0.283524904214559</v>
      </c>
      <c r="M727">
        <v>2.87733467945482E-2</v>
      </c>
      <c r="N727">
        <v>1.0095911155981799E-2</v>
      </c>
      <c r="O727">
        <v>1.8172640080767299E-2</v>
      </c>
      <c r="P727">
        <v>0.12064613831398301</v>
      </c>
      <c r="Q727">
        <v>1.2619888944977301E-2</v>
      </c>
      <c r="R727">
        <v>9.0863200403836393E-3</v>
      </c>
      <c r="S727">
        <v>5.5527511357899998E-3</v>
      </c>
      <c r="T727">
        <v>4.29076224129228E-2</v>
      </c>
      <c r="U727">
        <v>4.5431600201918197E-3</v>
      </c>
      <c r="V727">
        <v>9.5911155981827402E-3</v>
      </c>
      <c r="W727">
        <v>2.5239777889954598E-3</v>
      </c>
      <c r="X727">
        <v>0.12619888944977301</v>
      </c>
      <c r="Y727">
        <v>6.5623422513881896E-2</v>
      </c>
      <c r="Z727">
        <v>4.5431600201918197E-3</v>
      </c>
      <c r="AA727">
        <v>8.0262493690055503E-2</v>
      </c>
      <c r="AB727">
        <v>2.3220595658758201E-2</v>
      </c>
      <c r="AC727">
        <v>1.21150933871782E-2</v>
      </c>
      <c r="AD727">
        <v>1.41342756183746E-2</v>
      </c>
      <c r="AE727">
        <v>0.14992428066633001</v>
      </c>
      <c r="AF727">
        <v>1.7163048965169101E-2</v>
      </c>
      <c r="AG727">
        <v>3.1297324583543701E-2</v>
      </c>
      <c r="AH727">
        <v>2.9782937910146402E-2</v>
      </c>
      <c r="AI727">
        <v>8.8339222614841006E-2</v>
      </c>
      <c r="AJ727">
        <v>2.0191822311963702E-3</v>
      </c>
      <c r="AK727">
        <v>5.5527511357899998E-3</v>
      </c>
      <c r="AL727">
        <v>5.0479555779909101E-3</v>
      </c>
      <c r="AM727">
        <v>7.4204946996466403E-2</v>
      </c>
      <c r="AN727">
        <v>3.53356890459364E-3</v>
      </c>
      <c r="AO727">
        <v>2.5239777889954598E-3</v>
      </c>
      <c r="AP727">
        <v>0.43213489999999999</v>
      </c>
      <c r="AQ727">
        <v>0.51900000000000002</v>
      </c>
    </row>
    <row r="728" spans="1:43" hidden="1" x14ac:dyDescent="0.3">
      <c r="A728" t="str">
        <f t="shared" si="11"/>
        <v>Congo2006</v>
      </c>
      <c r="B728" t="s">
        <v>127</v>
      </c>
      <c r="C728" t="s">
        <v>128</v>
      </c>
      <c r="D728">
        <v>2006</v>
      </c>
      <c r="E728" t="s">
        <v>49</v>
      </c>
      <c r="F728">
        <v>2.95018790868861E-3</v>
      </c>
      <c r="G728">
        <v>5.8406647116324498E-2</v>
      </c>
      <c r="H728">
        <v>1.9525801952580201E-2</v>
      </c>
      <c r="I728">
        <v>1.53417015341702E-2</v>
      </c>
      <c r="J728">
        <v>0.239888423988842</v>
      </c>
      <c r="K728">
        <v>0.44026034402603398</v>
      </c>
      <c r="L728">
        <v>0.284983728498373</v>
      </c>
      <c r="M728">
        <v>2.89073983341499E-2</v>
      </c>
      <c r="N728">
        <v>1.02890739833415E-2</v>
      </c>
      <c r="O728">
        <v>1.81283684468398E-2</v>
      </c>
      <c r="P728">
        <v>0.12003919647231701</v>
      </c>
      <c r="Q728">
        <v>1.27388535031847E-2</v>
      </c>
      <c r="R728">
        <v>9.3091621754042096E-3</v>
      </c>
      <c r="S728">
        <v>5.3895149436550696E-3</v>
      </c>
      <c r="T728">
        <v>4.26261636452719E-2</v>
      </c>
      <c r="U728">
        <v>4.4096031357177901E-3</v>
      </c>
      <c r="V728">
        <v>9.7991180793728597E-3</v>
      </c>
      <c r="W728">
        <v>2.4497795198432102E-3</v>
      </c>
      <c r="X728">
        <v>0.12738853503184699</v>
      </c>
      <c r="Y728">
        <v>6.6634002939735398E-2</v>
      </c>
      <c r="Z728">
        <v>4.4096031357177901E-3</v>
      </c>
      <c r="AA728">
        <v>7.88829005389515E-2</v>
      </c>
      <c r="AB728">
        <v>2.35178833904949E-2</v>
      </c>
      <c r="AC728">
        <v>1.22488975992161E-2</v>
      </c>
      <c r="AD728">
        <v>1.42087212150906E-2</v>
      </c>
      <c r="AE728">
        <v>0.14943655071043599</v>
      </c>
      <c r="AF728">
        <v>1.71484566389025E-2</v>
      </c>
      <c r="AG728">
        <v>3.1357177853993098E-2</v>
      </c>
      <c r="AH728">
        <v>3.0377266046055899E-2</v>
      </c>
      <c r="AI728">
        <v>8.7702106810387107E-2</v>
      </c>
      <c r="AJ728">
        <v>1.95982361587457E-3</v>
      </c>
      <c r="AK728">
        <v>5.3895149436550696E-3</v>
      </c>
      <c r="AL728">
        <v>4.8995590396864299E-3</v>
      </c>
      <c r="AM728">
        <v>7.4473297403233704E-2</v>
      </c>
      <c r="AN728">
        <v>3.4296913277805001E-3</v>
      </c>
      <c r="AO728">
        <v>2.4497795198432102E-3</v>
      </c>
      <c r="AP728">
        <v>0.55492180000000002</v>
      </c>
      <c r="AQ728">
        <v>0.53200000000000003</v>
      </c>
    </row>
    <row r="729" spans="1:43" hidden="1" x14ac:dyDescent="0.3">
      <c r="A729" t="str">
        <f t="shared" si="11"/>
        <v>Congo2007</v>
      </c>
      <c r="B729" t="s">
        <v>127</v>
      </c>
      <c r="C729" t="s">
        <v>128</v>
      </c>
      <c r="D729">
        <v>2007</v>
      </c>
      <c r="E729" t="s">
        <v>49</v>
      </c>
      <c r="F729">
        <v>2.9521272990142098E-3</v>
      </c>
      <c r="G729">
        <v>6.0435374149659903E-2</v>
      </c>
      <c r="H729">
        <v>1.8460153084196299E-2</v>
      </c>
      <c r="I729">
        <v>1.5308419630796899E-2</v>
      </c>
      <c r="J729">
        <v>0.24223322827555199</v>
      </c>
      <c r="K729">
        <v>0.43944169293111202</v>
      </c>
      <c r="L729">
        <v>0.28455650607834299</v>
      </c>
      <c r="M729">
        <v>2.75403608736942E-2</v>
      </c>
      <c r="N729">
        <v>1.0446343779677099E-2</v>
      </c>
      <c r="O729">
        <v>1.80436847103514E-2</v>
      </c>
      <c r="P729">
        <v>0.120132953466287</v>
      </c>
      <c r="Q729">
        <v>1.2345679012345699E-2</v>
      </c>
      <c r="R729">
        <v>9.0218423551756896E-3</v>
      </c>
      <c r="S729">
        <v>5.6980056980057E-3</v>
      </c>
      <c r="T729">
        <v>4.2260208926875598E-2</v>
      </c>
      <c r="U729">
        <v>4.7483380816714096E-3</v>
      </c>
      <c r="V729">
        <v>9.9715099715099696E-3</v>
      </c>
      <c r="W729">
        <v>2.37416904083571E-3</v>
      </c>
      <c r="X729">
        <v>0.128205128205128</v>
      </c>
      <c r="Y729">
        <v>6.7426400759734106E-2</v>
      </c>
      <c r="Z729">
        <v>4.2735042735042696E-3</v>
      </c>
      <c r="AA729">
        <v>7.8347578347578301E-2</v>
      </c>
      <c r="AB729">
        <v>2.32668566001899E-2</v>
      </c>
      <c r="AC729">
        <v>1.2345679012345699E-2</v>
      </c>
      <c r="AD729">
        <v>1.42450142450142E-2</v>
      </c>
      <c r="AE729">
        <v>0.14862298195631499</v>
      </c>
      <c r="AF729">
        <v>1.7568850902184199E-2</v>
      </c>
      <c r="AG729">
        <v>3.18138651471985E-2</v>
      </c>
      <c r="AH729">
        <v>3.0864197530864199E-2</v>
      </c>
      <c r="AI729">
        <v>8.68945868945869E-2</v>
      </c>
      <c r="AJ729">
        <v>1.89933523266857E-3</v>
      </c>
      <c r="AK729">
        <v>5.6980056980057E-3</v>
      </c>
      <c r="AL729">
        <v>5.22317188983856E-3</v>
      </c>
      <c r="AM729">
        <v>7.5023741690408402E-2</v>
      </c>
      <c r="AN729">
        <v>3.32383665716999E-3</v>
      </c>
      <c r="AO729">
        <v>2.37416904083571E-3</v>
      </c>
      <c r="AP729">
        <v>0.58651834999999997</v>
      </c>
      <c r="AQ729">
        <v>0.53300000000000003</v>
      </c>
    </row>
    <row r="730" spans="1:43" hidden="1" x14ac:dyDescent="0.3">
      <c r="A730" t="str">
        <f t="shared" si="11"/>
        <v>Congo2008</v>
      </c>
      <c r="B730" t="s">
        <v>127</v>
      </c>
      <c r="C730" t="s">
        <v>128</v>
      </c>
      <c r="D730">
        <v>2008</v>
      </c>
      <c r="E730" t="s">
        <v>49</v>
      </c>
      <c r="F730">
        <v>2.9748831415830402E-3</v>
      </c>
      <c r="G730">
        <v>6.3357535267647605E-2</v>
      </c>
      <c r="H730">
        <v>1.8292682926829298E-2</v>
      </c>
      <c r="I730">
        <v>1.52439024390244E-2</v>
      </c>
      <c r="J730">
        <v>0.242160278745645</v>
      </c>
      <c r="K730">
        <v>0.439024390243902</v>
      </c>
      <c r="L730">
        <v>0.28527874564459899</v>
      </c>
      <c r="M730">
        <v>2.7598896044158199E-2</v>
      </c>
      <c r="N730">
        <v>1.05795768169273E-2</v>
      </c>
      <c r="O730">
        <v>1.79392824287029E-2</v>
      </c>
      <c r="P730">
        <v>0.120515179392824</v>
      </c>
      <c r="Q730">
        <v>1.24195032198712E-2</v>
      </c>
      <c r="R730">
        <v>9.1996320147194107E-3</v>
      </c>
      <c r="S730">
        <v>5.5197792088316497E-3</v>
      </c>
      <c r="T730">
        <v>4.1858325666973298E-2</v>
      </c>
      <c r="U730">
        <v>4.5998160073597097E-3</v>
      </c>
      <c r="V730">
        <v>9.6596136154553803E-3</v>
      </c>
      <c r="W730">
        <v>2.2999080036798501E-3</v>
      </c>
      <c r="X730">
        <v>0.129254829806808</v>
      </c>
      <c r="Y730">
        <v>6.8077276908923595E-2</v>
      </c>
      <c r="Z730">
        <v>4.5998160073597097E-3</v>
      </c>
      <c r="AA730">
        <v>7.7276908923643098E-2</v>
      </c>
      <c r="AB730">
        <v>2.3459061637534501E-2</v>
      </c>
      <c r="AC730">
        <v>1.19595216191352E-2</v>
      </c>
      <c r="AD730">
        <v>1.42594296228151E-2</v>
      </c>
      <c r="AE730">
        <v>0.14719411223551099</v>
      </c>
      <c r="AF730">
        <v>1.79392824287029E-2</v>
      </c>
      <c r="AG730">
        <v>3.1738730450782002E-2</v>
      </c>
      <c r="AH730">
        <v>3.1278748850046001E-2</v>
      </c>
      <c r="AI730">
        <v>8.6476540938362503E-2</v>
      </c>
      <c r="AJ730">
        <v>1.8399264029438801E-3</v>
      </c>
      <c r="AK730">
        <v>5.5197792088316497E-3</v>
      </c>
      <c r="AL730">
        <v>5.0597976080956801E-3</v>
      </c>
      <c r="AM730">
        <v>7.5896964121435095E-2</v>
      </c>
      <c r="AN730">
        <v>3.6798528058877601E-3</v>
      </c>
      <c r="AO730">
        <v>2.2999080036798501E-3</v>
      </c>
      <c r="AP730">
        <v>1.0992857</v>
      </c>
      <c r="AQ730">
        <v>0.54100000000000004</v>
      </c>
    </row>
    <row r="731" spans="1:43" hidden="1" x14ac:dyDescent="0.3">
      <c r="A731" t="str">
        <f t="shared" si="11"/>
        <v>Congo2009</v>
      </c>
      <c r="B731" t="s">
        <v>127</v>
      </c>
      <c r="C731" t="s">
        <v>128</v>
      </c>
      <c r="D731">
        <v>2009</v>
      </c>
      <c r="E731" t="s">
        <v>49</v>
      </c>
      <c r="F731">
        <v>2.93314488449543E-3</v>
      </c>
      <c r="G731">
        <v>6.6095813745242898E-2</v>
      </c>
      <c r="H731">
        <v>1.7774016081252599E-2</v>
      </c>
      <c r="I731">
        <v>1.5658061785865401E-2</v>
      </c>
      <c r="J731">
        <v>0.242065171392298</v>
      </c>
      <c r="K731">
        <v>0.43842573000423202</v>
      </c>
      <c r="L731">
        <v>0.28607702073635199</v>
      </c>
      <c r="M731">
        <v>2.7244305493523899E-2</v>
      </c>
      <c r="N731">
        <v>1.07190710138455E-2</v>
      </c>
      <c r="O731">
        <v>1.8311746315319299E-2</v>
      </c>
      <c r="P731">
        <v>0.12148280482358199</v>
      </c>
      <c r="Q731">
        <v>1.2505582849486401E-2</v>
      </c>
      <c r="R731">
        <v>8.9325591782045497E-3</v>
      </c>
      <c r="S731">
        <v>5.8061634658329603E-3</v>
      </c>
      <c r="T731">
        <v>4.1536400178651199E-2</v>
      </c>
      <c r="U731">
        <v>4.4662795891022801E-3</v>
      </c>
      <c r="V731">
        <v>9.8258150960250108E-3</v>
      </c>
      <c r="W731">
        <v>2.6797677534613701E-3</v>
      </c>
      <c r="X731">
        <v>0.129522108083966</v>
      </c>
      <c r="Y731">
        <v>6.9227333631085297E-2</v>
      </c>
      <c r="Z731">
        <v>4.4662795891022801E-3</v>
      </c>
      <c r="AA731">
        <v>7.5926753014738696E-2</v>
      </c>
      <c r="AB731">
        <v>2.36712818222421E-2</v>
      </c>
      <c r="AC731">
        <v>1.2058954890576099E-2</v>
      </c>
      <c r="AD731">
        <v>1.47387226440375E-2</v>
      </c>
      <c r="AE731">
        <v>0.14470745868691401</v>
      </c>
      <c r="AF731">
        <v>1.7865118356409099E-2</v>
      </c>
      <c r="AG731">
        <v>3.1710585082626197E-2</v>
      </c>
      <c r="AH731">
        <v>3.2157213041536403E-2</v>
      </c>
      <c r="AI731">
        <v>8.5305940151853499E-2</v>
      </c>
      <c r="AJ731">
        <v>2.23313979455114E-3</v>
      </c>
      <c r="AK731">
        <v>5.3595355069227298E-3</v>
      </c>
      <c r="AL731">
        <v>5.3595355069227298E-3</v>
      </c>
      <c r="AM731">
        <v>7.6373380973648902E-2</v>
      </c>
      <c r="AN731">
        <v>3.5730236712818199E-3</v>
      </c>
      <c r="AO731">
        <v>2.23313979455114E-3</v>
      </c>
      <c r="AP731">
        <v>0.61770879999999995</v>
      </c>
      <c r="AQ731">
        <v>0.55400000000000005</v>
      </c>
    </row>
    <row r="732" spans="1:43" hidden="1" x14ac:dyDescent="0.3">
      <c r="A732" t="str">
        <f t="shared" si="11"/>
        <v>Congo2010</v>
      </c>
      <c r="B732" t="s">
        <v>127</v>
      </c>
      <c r="C732" t="s">
        <v>128</v>
      </c>
      <c r="D732">
        <v>2010</v>
      </c>
      <c r="E732" t="s">
        <v>49</v>
      </c>
      <c r="F732">
        <v>2.9116401518922402E-3</v>
      </c>
      <c r="G732">
        <v>6.8888322140043604E-2</v>
      </c>
      <c r="H732">
        <v>1.68654874537227E-2</v>
      </c>
      <c r="I732">
        <v>1.48087206910736E-2</v>
      </c>
      <c r="J732">
        <v>0.24228712464006599</v>
      </c>
      <c r="K732">
        <v>0.43726861373920201</v>
      </c>
      <c r="L732">
        <v>0.28877005347593598</v>
      </c>
      <c r="M732">
        <v>2.6874729085392301E-2</v>
      </c>
      <c r="N732">
        <v>1.0836584308625901E-2</v>
      </c>
      <c r="O732">
        <v>1.8205461638491498E-2</v>
      </c>
      <c r="P732">
        <v>0.12223667100130001</v>
      </c>
      <c r="Q732">
        <v>1.2136974425661E-2</v>
      </c>
      <c r="R732">
        <v>9.10273081924577E-3</v>
      </c>
      <c r="S732">
        <v>5.6350238404854801E-3</v>
      </c>
      <c r="T732">
        <v>4.0745557000433502E-2</v>
      </c>
      <c r="U732">
        <v>4.33463372345037E-3</v>
      </c>
      <c r="V732">
        <v>9.9696575639358492E-3</v>
      </c>
      <c r="W732">
        <v>2.6007802340702198E-3</v>
      </c>
      <c r="X732">
        <v>0.130905938448201</v>
      </c>
      <c r="Y732">
        <v>6.9787602947550903E-2</v>
      </c>
      <c r="Z732">
        <v>4.33463372345037E-3</v>
      </c>
      <c r="AA732">
        <v>7.4122236671001304E-2</v>
      </c>
      <c r="AB732">
        <v>2.3840485478976998E-2</v>
      </c>
      <c r="AC732">
        <v>1.2136974425661E-2</v>
      </c>
      <c r="AD732">
        <v>1.47377546597313E-2</v>
      </c>
      <c r="AE732">
        <v>0.14347637624620699</v>
      </c>
      <c r="AF732">
        <v>1.8205461638491498E-2</v>
      </c>
      <c r="AG732">
        <v>3.1642826181187703E-2</v>
      </c>
      <c r="AH732">
        <v>3.2943216298222798E-2</v>
      </c>
      <c r="AI732">
        <v>8.4525357607282206E-2</v>
      </c>
      <c r="AJ732">
        <v>2.1673168617251798E-3</v>
      </c>
      <c r="AK732">
        <v>5.6350238404854801E-3</v>
      </c>
      <c r="AL732">
        <v>5.2015604681404396E-3</v>
      </c>
      <c r="AM732">
        <v>7.75899436497616E-2</v>
      </c>
      <c r="AN732">
        <v>3.90117035110533E-3</v>
      </c>
      <c r="AO732">
        <v>2.1673168617251798E-3</v>
      </c>
      <c r="AP732">
        <v>0.82838800000000001</v>
      </c>
      <c r="AQ732">
        <v>0.56100000000000005</v>
      </c>
    </row>
    <row r="733" spans="1:43" hidden="1" x14ac:dyDescent="0.3">
      <c r="A733" t="str">
        <f t="shared" si="11"/>
        <v>Congo2011</v>
      </c>
      <c r="B733" t="s">
        <v>127</v>
      </c>
      <c r="C733" t="s">
        <v>128</v>
      </c>
      <c r="D733">
        <v>2011</v>
      </c>
      <c r="E733" t="s">
        <v>49</v>
      </c>
      <c r="F733">
        <v>2.9024049114975401E-3</v>
      </c>
      <c r="G733">
        <v>7.1700816735922004E-2</v>
      </c>
      <c r="H733">
        <v>1.6386890487609902E-2</v>
      </c>
      <c r="I733">
        <v>1.35891286970424E-2</v>
      </c>
      <c r="J733">
        <v>0.23900879296562699</v>
      </c>
      <c r="K733">
        <v>0.44004796163069498</v>
      </c>
      <c r="L733">
        <v>0.29096722621902499</v>
      </c>
      <c r="M733">
        <v>2.6548672566371698E-2</v>
      </c>
      <c r="N733">
        <v>1.09565950273915E-2</v>
      </c>
      <c r="O733">
        <v>1.85419300463548E-2</v>
      </c>
      <c r="P733">
        <v>0.123893805309735</v>
      </c>
      <c r="Q733">
        <v>1.2220817530552E-2</v>
      </c>
      <c r="R733">
        <v>8.8495575221238902E-3</v>
      </c>
      <c r="S733">
        <v>5.4782975136957396E-3</v>
      </c>
      <c r="T733">
        <v>3.9612305099030798E-2</v>
      </c>
      <c r="U733">
        <v>4.2140750105351902E-3</v>
      </c>
      <c r="V733">
        <v>1.0113780025284499E-2</v>
      </c>
      <c r="W733">
        <v>2.5284450063211101E-3</v>
      </c>
      <c r="X733">
        <v>0.13147914032869801</v>
      </c>
      <c r="Y733">
        <v>7.1639275179098197E-2</v>
      </c>
      <c r="Z733">
        <v>4.2140750105351902E-3</v>
      </c>
      <c r="AA733">
        <v>7.2903497682258706E-2</v>
      </c>
      <c r="AB733">
        <v>2.4020227560050601E-2</v>
      </c>
      <c r="AC733">
        <v>1.1799410029498501E-2</v>
      </c>
      <c r="AD733">
        <v>1.5170670037926701E-2</v>
      </c>
      <c r="AE733">
        <v>0.140328697850822</v>
      </c>
      <c r="AF733">
        <v>1.8120522545301301E-2</v>
      </c>
      <c r="AG733">
        <v>3.1605562579013903E-2</v>
      </c>
      <c r="AH733">
        <v>3.4134007585334997E-2</v>
      </c>
      <c r="AI733">
        <v>8.4281500210703797E-2</v>
      </c>
      <c r="AJ733">
        <v>2.1070375052675899E-3</v>
      </c>
      <c r="AK733">
        <v>5.4782975136957396E-3</v>
      </c>
      <c r="AL733">
        <v>5.0568900126422298E-3</v>
      </c>
      <c r="AM733">
        <v>7.8381795195954507E-2</v>
      </c>
      <c r="AN733">
        <v>3.79266750948167E-3</v>
      </c>
      <c r="AO733">
        <v>2.5284450063211101E-3</v>
      </c>
      <c r="AP733">
        <v>0.65133934999999998</v>
      </c>
      <c r="AQ733">
        <v>0.56399999999999995</v>
      </c>
    </row>
    <row r="734" spans="1:43" hidden="1" x14ac:dyDescent="0.3">
      <c r="A734" t="str">
        <f t="shared" si="11"/>
        <v>Congo2012</v>
      </c>
      <c r="B734" t="s">
        <v>127</v>
      </c>
      <c r="C734" t="s">
        <v>128</v>
      </c>
      <c r="D734">
        <v>2012</v>
      </c>
      <c r="E734" t="s">
        <v>49</v>
      </c>
      <c r="F734">
        <v>2.9507359314572099E-3</v>
      </c>
      <c r="G734">
        <v>7.4535929848536603E-2</v>
      </c>
      <c r="H734">
        <v>1.52788388082506E-2</v>
      </c>
      <c r="I734">
        <v>1.4514896867838E-2</v>
      </c>
      <c r="J734">
        <v>0.23911382734912101</v>
      </c>
      <c r="K734">
        <v>0.441176470588235</v>
      </c>
      <c r="L734">
        <v>0.28991596638655498</v>
      </c>
      <c r="M734">
        <v>2.6156941649899401E-2</v>
      </c>
      <c r="N734">
        <v>1.12676056338028E-2</v>
      </c>
      <c r="O734">
        <v>1.85110663983903E-2</v>
      </c>
      <c r="P734">
        <v>0.12515090543259599</v>
      </c>
      <c r="Q734">
        <v>1.24748490945674E-2</v>
      </c>
      <c r="R734">
        <v>8.8531187122736395E-3</v>
      </c>
      <c r="S734">
        <v>5.6338028169014096E-3</v>
      </c>
      <c r="T734">
        <v>3.90342052313883E-2</v>
      </c>
      <c r="U734">
        <v>4.4265593561368197E-3</v>
      </c>
      <c r="V734">
        <v>1.00603621730382E-2</v>
      </c>
      <c r="W734">
        <v>2.4144869215291698E-3</v>
      </c>
      <c r="X734">
        <v>0.13158953722333999</v>
      </c>
      <c r="Y734">
        <v>7.2032193158953706E-2</v>
      </c>
      <c r="Z734">
        <v>4.4265593561368197E-3</v>
      </c>
      <c r="AA734">
        <v>7.2032193158953706E-2</v>
      </c>
      <c r="AB734">
        <v>2.41448692152917E-2</v>
      </c>
      <c r="AC734">
        <v>1.16700201207243E-2</v>
      </c>
      <c r="AD734">
        <v>1.5291750503018099E-2</v>
      </c>
      <c r="AE734">
        <v>0.137223340040241</v>
      </c>
      <c r="AF734">
        <v>1.81086519114688E-2</v>
      </c>
      <c r="AG734">
        <v>3.2193158953722302E-2</v>
      </c>
      <c r="AH734">
        <v>3.5010060362173002E-2</v>
      </c>
      <c r="AI734">
        <v>8.3702213279678098E-2</v>
      </c>
      <c r="AJ734">
        <v>2.0120724346076499E-3</v>
      </c>
      <c r="AK734">
        <v>5.6338028169014096E-3</v>
      </c>
      <c r="AL734">
        <v>5.2313883299798802E-3</v>
      </c>
      <c r="AM734">
        <v>7.9275653923541203E-2</v>
      </c>
      <c r="AN734">
        <v>4.0241448692152904E-3</v>
      </c>
      <c r="AO734">
        <v>2.4144869215291698E-3</v>
      </c>
      <c r="AP734">
        <v>0.81893634999999998</v>
      </c>
      <c r="AQ734">
        <v>0.57499999999999996</v>
      </c>
    </row>
    <row r="735" spans="1:43" hidden="1" x14ac:dyDescent="0.3">
      <c r="A735" t="str">
        <f t="shared" si="11"/>
        <v>Congo2013</v>
      </c>
      <c r="B735" t="s">
        <v>127</v>
      </c>
      <c r="C735" t="s">
        <v>128</v>
      </c>
      <c r="D735">
        <v>2013</v>
      </c>
      <c r="E735" t="s">
        <v>49</v>
      </c>
      <c r="F735">
        <v>2.9937023814677198E-3</v>
      </c>
      <c r="G735">
        <v>7.7023240014719593E-2</v>
      </c>
      <c r="H735">
        <v>1.43277002204262E-2</v>
      </c>
      <c r="I735">
        <v>1.39603232916973E-2</v>
      </c>
      <c r="J735">
        <v>0.23769287288758301</v>
      </c>
      <c r="K735">
        <v>0.44489346069066898</v>
      </c>
      <c r="L735">
        <v>0.289125642909625</v>
      </c>
      <c r="M735">
        <v>2.5928792569659399E-2</v>
      </c>
      <c r="N735">
        <v>1.12229102167183E-2</v>
      </c>
      <c r="O735">
        <v>1.8575851393188899E-2</v>
      </c>
      <c r="P735">
        <v>0.12616099071207401</v>
      </c>
      <c r="Q735">
        <v>1.23839009287926E-2</v>
      </c>
      <c r="R735">
        <v>8.9009287925696599E-3</v>
      </c>
      <c r="S735">
        <v>5.8049535603715199E-3</v>
      </c>
      <c r="T735">
        <v>3.7925696594427197E-2</v>
      </c>
      <c r="U735">
        <v>4.2569659442724499E-3</v>
      </c>
      <c r="V735">
        <v>1.0061919504643999E-2</v>
      </c>
      <c r="W735">
        <v>2.7089783281733699E-3</v>
      </c>
      <c r="X735">
        <v>0.13312693498452</v>
      </c>
      <c r="Y735">
        <v>7.2368421052631596E-2</v>
      </c>
      <c r="Z735">
        <v>4.2569659442724499E-3</v>
      </c>
      <c r="AA735">
        <v>7.0820433436532507E-2</v>
      </c>
      <c r="AB735">
        <v>2.43808049535604E-2</v>
      </c>
      <c r="AC735">
        <v>1.1609907120743E-2</v>
      </c>
      <c r="AD735">
        <v>1.54798761609907E-2</v>
      </c>
      <c r="AE735">
        <v>0.134674922600619</v>
      </c>
      <c r="AF735">
        <v>1.8188854489164099E-2</v>
      </c>
      <c r="AG735">
        <v>3.2120743034055703E-2</v>
      </c>
      <c r="AH735">
        <v>3.5990712074303398E-2</v>
      </c>
      <c r="AI735">
        <v>8.3591331269349797E-2</v>
      </c>
      <c r="AJ735">
        <v>2.3219814241486102E-3</v>
      </c>
      <c r="AK735">
        <v>5.4179566563467502E-3</v>
      </c>
      <c r="AL735">
        <v>5.4179566563467502E-3</v>
      </c>
      <c r="AM735">
        <v>8.0108359133126902E-2</v>
      </c>
      <c r="AN735">
        <v>3.8699690402476802E-3</v>
      </c>
      <c r="AO735">
        <v>2.3219814241486102E-3</v>
      </c>
      <c r="AP735">
        <v>0.93664944000000006</v>
      </c>
      <c r="AQ735">
        <v>0.57999999999999996</v>
      </c>
    </row>
    <row r="736" spans="1:43" hidden="1" x14ac:dyDescent="0.3">
      <c r="A736" t="str">
        <f t="shared" si="11"/>
        <v>Congo2014</v>
      </c>
      <c r="B736" t="s">
        <v>127</v>
      </c>
      <c r="C736" t="s">
        <v>128</v>
      </c>
      <c r="D736">
        <v>2014</v>
      </c>
      <c r="E736" t="s">
        <v>49</v>
      </c>
      <c r="F736">
        <v>3.0489762185014202E-3</v>
      </c>
      <c r="G736">
        <v>7.9927493131673605E-2</v>
      </c>
      <c r="H736">
        <v>1.34656272147413E-2</v>
      </c>
      <c r="I736">
        <v>1.3819985825655599E-2</v>
      </c>
      <c r="J736">
        <v>0.236357193479802</v>
      </c>
      <c r="K736">
        <v>0.44826364280651998</v>
      </c>
      <c r="L736">
        <v>0.28809355067328102</v>
      </c>
      <c r="M736">
        <v>2.57366654233495E-2</v>
      </c>
      <c r="N736">
        <v>1.11898545318911E-2</v>
      </c>
      <c r="O736">
        <v>1.8649757553151802E-2</v>
      </c>
      <c r="P736">
        <v>0.12756434166355801</v>
      </c>
      <c r="Q736">
        <v>1.23088399850802E-2</v>
      </c>
      <c r="R736">
        <v>8.9518836255128697E-3</v>
      </c>
      <c r="S736">
        <v>5.5949272659455403E-3</v>
      </c>
      <c r="T736">
        <v>3.7299515106303603E-2</v>
      </c>
      <c r="U736">
        <v>4.1029466616934003E-3</v>
      </c>
      <c r="V736">
        <v>1.0070869078701999E-2</v>
      </c>
      <c r="W736">
        <v>2.6109660574412498E-3</v>
      </c>
      <c r="X736">
        <v>0.134278254382693</v>
      </c>
      <c r="Y736">
        <v>7.3107049608355096E-2</v>
      </c>
      <c r="Z736">
        <v>4.4759418127564296E-3</v>
      </c>
      <c r="AA736">
        <v>6.9750093248787795E-2</v>
      </c>
      <c r="AB736">
        <v>2.46176799701604E-2</v>
      </c>
      <c r="AC736">
        <v>1.15628496829541E-2</v>
      </c>
      <c r="AD736">
        <v>1.6038791495710601E-2</v>
      </c>
      <c r="AE736">
        <v>0.13241327862737801</v>
      </c>
      <c r="AF736">
        <v>1.7903767251025701E-2</v>
      </c>
      <c r="AG736">
        <v>3.2077582991421098E-2</v>
      </c>
      <c r="AH736">
        <v>3.69265199552406E-2</v>
      </c>
      <c r="AI736">
        <v>8.3177918687057095E-2</v>
      </c>
      <c r="AJ736">
        <v>2.23797090637822E-3</v>
      </c>
      <c r="AK736">
        <v>5.2219321148825101E-3</v>
      </c>
      <c r="AL736">
        <v>5.2219321148825101E-3</v>
      </c>
      <c r="AM736">
        <v>8.0939947780678895E-2</v>
      </c>
      <c r="AN736">
        <v>3.7299515106303601E-3</v>
      </c>
      <c r="AO736">
        <v>2.23797090637822E-3</v>
      </c>
      <c r="AP736">
        <v>0.94694953999999998</v>
      </c>
      <c r="AQ736">
        <v>0.58899999999999997</v>
      </c>
    </row>
    <row r="737" spans="1:43" hidden="1" x14ac:dyDescent="0.3">
      <c r="A737" t="str">
        <f t="shared" si="11"/>
        <v>Congo2015</v>
      </c>
      <c r="B737" t="s">
        <v>127</v>
      </c>
      <c r="C737" t="s">
        <v>128</v>
      </c>
      <c r="D737">
        <v>2015</v>
      </c>
      <c r="E737" t="s">
        <v>49</v>
      </c>
      <c r="F737">
        <v>3.0914735037388501E-3</v>
      </c>
      <c r="G737">
        <v>8.3515221137277398E-2</v>
      </c>
      <c r="H737">
        <v>1.23796423658872E-2</v>
      </c>
      <c r="I737">
        <v>1.3411279229711101E-2</v>
      </c>
      <c r="J737">
        <v>0.234181568088033</v>
      </c>
      <c r="K737">
        <v>0.44910591471801897</v>
      </c>
      <c r="L737">
        <v>0.29092159559834901</v>
      </c>
      <c r="M737">
        <v>2.5325615050651201E-2</v>
      </c>
      <c r="N737">
        <v>1.15774240231548E-2</v>
      </c>
      <c r="O737">
        <v>1.8813314037626601E-2</v>
      </c>
      <c r="P737">
        <v>0.12843704775687401</v>
      </c>
      <c r="Q737">
        <v>1.2301013024602001E-2</v>
      </c>
      <c r="R737">
        <v>8.6830680173661402E-3</v>
      </c>
      <c r="S737">
        <v>5.7887120115774201E-3</v>
      </c>
      <c r="T737">
        <v>3.6541244573082499E-2</v>
      </c>
      <c r="U737">
        <v>3.9797395079594804E-3</v>
      </c>
      <c r="V737">
        <v>1.0130246020260501E-2</v>
      </c>
      <c r="W737">
        <v>2.5325615050651199E-3</v>
      </c>
      <c r="X737">
        <v>0.134949348769899</v>
      </c>
      <c r="Y737">
        <v>7.41678726483357E-2</v>
      </c>
      <c r="Z737">
        <v>4.3415340086830701E-3</v>
      </c>
      <c r="AA737">
        <v>6.8740955137481893E-2</v>
      </c>
      <c r="AB737">
        <v>2.4602026049204102E-2</v>
      </c>
      <c r="AC737">
        <v>1.15774240231548E-2</v>
      </c>
      <c r="AD737">
        <v>1.6280752532561501E-2</v>
      </c>
      <c r="AE737">
        <v>0.129522431259045</v>
      </c>
      <c r="AF737">
        <v>1.8089725036179401E-2</v>
      </c>
      <c r="AG737">
        <v>3.1837916063675802E-2</v>
      </c>
      <c r="AH737">
        <v>3.7988422575976802E-2</v>
      </c>
      <c r="AI737">
        <v>8.2850940665701894E-2</v>
      </c>
      <c r="AJ737">
        <v>2.1707670043415298E-3</v>
      </c>
      <c r="AK737">
        <v>5.4269175108538296E-3</v>
      </c>
      <c r="AL737">
        <v>5.4269175108538296E-3</v>
      </c>
      <c r="AM737">
        <v>8.1765557163531094E-2</v>
      </c>
      <c r="AN737">
        <v>3.9797395079594804E-3</v>
      </c>
      <c r="AO737">
        <v>2.1707670043415298E-3</v>
      </c>
      <c r="AP737">
        <v>1.1188315</v>
      </c>
      <c r="AQ737">
        <v>0.59</v>
      </c>
    </row>
    <row r="738" spans="1:43" hidden="1" x14ac:dyDescent="0.3">
      <c r="A738" t="str">
        <f t="shared" si="11"/>
        <v>Congo2016</v>
      </c>
      <c r="B738" t="s">
        <v>127</v>
      </c>
      <c r="C738" t="s">
        <v>128</v>
      </c>
      <c r="D738">
        <v>2016</v>
      </c>
      <c r="E738" t="s">
        <v>49</v>
      </c>
      <c r="F738">
        <v>3.1349136185685701E-3</v>
      </c>
      <c r="G738">
        <v>8.7214891199860201E-2</v>
      </c>
      <c r="H738">
        <v>1.10183639398998E-2</v>
      </c>
      <c r="I738">
        <v>1.30217028380634E-2</v>
      </c>
      <c r="J738">
        <v>0.23272120200333901</v>
      </c>
      <c r="K738">
        <v>0.45242070116861399</v>
      </c>
      <c r="L738">
        <v>0.290818030050083</v>
      </c>
      <c r="M738">
        <v>2.5307557117750401E-2</v>
      </c>
      <c r="N738">
        <v>1.15992970123023E-2</v>
      </c>
      <c r="O738">
        <v>1.8980667838312801E-2</v>
      </c>
      <c r="P738">
        <v>0.12970123022847099</v>
      </c>
      <c r="Q738">
        <v>1.23022847100176E-2</v>
      </c>
      <c r="R738">
        <v>8.7873462214411308E-3</v>
      </c>
      <c r="S738">
        <v>5.6239015817223202E-3</v>
      </c>
      <c r="T738">
        <v>3.5500878734622099E-2</v>
      </c>
      <c r="U738">
        <v>4.2179261862917402E-3</v>
      </c>
      <c r="V738">
        <v>1.01933216168717E-2</v>
      </c>
      <c r="W738">
        <v>2.8119507908611601E-3</v>
      </c>
      <c r="X738">
        <v>0.135676625659051</v>
      </c>
      <c r="Y738">
        <v>7.5219683655535996E-2</v>
      </c>
      <c r="Z738">
        <v>4.2179261862917402E-3</v>
      </c>
      <c r="AA738">
        <v>6.7838312829525502E-2</v>
      </c>
      <c r="AB738">
        <v>2.46045694200351E-2</v>
      </c>
      <c r="AC738">
        <v>1.1247803163444601E-2</v>
      </c>
      <c r="AD738">
        <v>1.6520210896309302E-2</v>
      </c>
      <c r="AE738">
        <v>0.12653778558875201</v>
      </c>
      <c r="AF738">
        <v>1.79261862917399E-2</v>
      </c>
      <c r="AG738">
        <v>3.1634446397188001E-2</v>
      </c>
      <c r="AH738">
        <v>3.90158172231986E-2</v>
      </c>
      <c r="AI738">
        <v>8.2601054481546601E-2</v>
      </c>
      <c r="AJ738">
        <v>2.1089630931458701E-3</v>
      </c>
      <c r="AK738">
        <v>5.2724077328646698E-3</v>
      </c>
      <c r="AL738">
        <v>5.6239015817223202E-3</v>
      </c>
      <c r="AM738">
        <v>8.2601054481546601E-2</v>
      </c>
      <c r="AN738">
        <v>3.8664323374340902E-3</v>
      </c>
      <c r="AO738">
        <v>2.4604569420035101E-3</v>
      </c>
      <c r="AP738">
        <v>1.2043588999999999</v>
      </c>
      <c r="AQ738">
        <v>0.58599999999999997</v>
      </c>
    </row>
    <row r="739" spans="1:43" hidden="1" x14ac:dyDescent="0.3">
      <c r="A739" t="str">
        <f t="shared" si="11"/>
        <v>Congo2017</v>
      </c>
      <c r="B739" t="s">
        <v>127</v>
      </c>
      <c r="C739" t="s">
        <v>128</v>
      </c>
      <c r="D739">
        <v>2017</v>
      </c>
      <c r="E739" t="s">
        <v>49</v>
      </c>
      <c r="F739">
        <v>3.2011205455140601E-3</v>
      </c>
      <c r="G739">
        <v>9.0408644744123703E-2</v>
      </c>
      <c r="H739">
        <v>9.9871134020618497E-3</v>
      </c>
      <c r="I739">
        <v>1.25644329896907E-2</v>
      </c>
      <c r="J739">
        <v>0.23099226804123699</v>
      </c>
      <c r="K739">
        <v>0.45715206185566998</v>
      </c>
      <c r="L739">
        <v>0.28930412371134001</v>
      </c>
      <c r="M739">
        <v>2.4728997289972899E-2</v>
      </c>
      <c r="N739">
        <v>1.1856368563685601E-2</v>
      </c>
      <c r="O739">
        <v>1.9308943089430899E-2</v>
      </c>
      <c r="P739">
        <v>0.13042005420054201</v>
      </c>
      <c r="Q739">
        <v>1.21951219512195E-2</v>
      </c>
      <c r="R739">
        <v>8.8075880758807599E-3</v>
      </c>
      <c r="S739">
        <v>5.75880758807588E-3</v>
      </c>
      <c r="T739">
        <v>3.4891598915989197E-2</v>
      </c>
      <c r="U739">
        <v>4.0650406504065002E-3</v>
      </c>
      <c r="V739">
        <v>1.01626016260163E-2</v>
      </c>
      <c r="W739">
        <v>2.7100271002710001E-3</v>
      </c>
      <c r="X739">
        <v>0.13685636856368599</v>
      </c>
      <c r="Y739">
        <v>7.58807588075881E-2</v>
      </c>
      <c r="Z739">
        <v>4.4037940379403799E-3</v>
      </c>
      <c r="AA739">
        <v>6.7073170731707293E-2</v>
      </c>
      <c r="AB739">
        <v>2.4728997289972899E-2</v>
      </c>
      <c r="AC739">
        <v>1.11788617886179E-2</v>
      </c>
      <c r="AD739">
        <v>1.69376693766938E-2</v>
      </c>
      <c r="AE739">
        <v>0.124322493224932</v>
      </c>
      <c r="AF739">
        <v>1.79539295392954E-2</v>
      </c>
      <c r="AG739">
        <v>3.1504065040650397E-2</v>
      </c>
      <c r="AH739">
        <v>3.9634146341463401E-2</v>
      </c>
      <c r="AI739">
        <v>8.2655826558265602E-2</v>
      </c>
      <c r="AJ739">
        <v>2.0325203252032501E-3</v>
      </c>
      <c r="AK739">
        <v>5.4200542005420098E-3</v>
      </c>
      <c r="AL739">
        <v>5.4200542005420098E-3</v>
      </c>
      <c r="AM739">
        <v>8.2655826558265602E-2</v>
      </c>
      <c r="AN739">
        <v>4.0650406504065002E-3</v>
      </c>
      <c r="AO739">
        <v>2.3712737127371299E-3</v>
      </c>
      <c r="AP739">
        <v>0.96620154000000003</v>
      </c>
      <c r="AQ739">
        <v>0.57999999999999996</v>
      </c>
    </row>
    <row r="740" spans="1:43" x14ac:dyDescent="0.3">
      <c r="A740" t="str">
        <f t="shared" si="11"/>
        <v>Cook Islands2000</v>
      </c>
      <c r="B740" t="s">
        <v>129</v>
      </c>
      <c r="C740" t="s">
        <v>130</v>
      </c>
      <c r="D740">
        <v>2000</v>
      </c>
      <c r="G740">
        <v>0.16935483870967699</v>
      </c>
      <c r="H740">
        <v>0</v>
      </c>
      <c r="I740">
        <v>0</v>
      </c>
      <c r="J740">
        <v>0.13636363636363599</v>
      </c>
      <c r="K740">
        <v>0.40909090909090901</v>
      </c>
      <c r="L740">
        <v>0.45454545454545497</v>
      </c>
      <c r="M740">
        <v>0.11764705882352899</v>
      </c>
      <c r="N740">
        <v>0</v>
      </c>
      <c r="O740">
        <v>0</v>
      </c>
      <c r="P740">
        <v>0.29411764705882398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0.17647058823529399</v>
      </c>
      <c r="Y740">
        <v>0.23529411764705899</v>
      </c>
      <c r="Z740">
        <v>0</v>
      </c>
      <c r="AA740">
        <v>5.8823529411764698E-2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5.8823529411764698E-2</v>
      </c>
      <c r="AI740">
        <v>0</v>
      </c>
      <c r="AJ740">
        <v>0</v>
      </c>
      <c r="AK740">
        <v>0</v>
      </c>
      <c r="AL740">
        <v>0</v>
      </c>
      <c r="AM740">
        <v>5.8823529411764698E-2</v>
      </c>
      <c r="AN740">
        <v>0</v>
      </c>
      <c r="AO740">
        <v>0</v>
      </c>
    </row>
    <row r="741" spans="1:43" x14ac:dyDescent="0.3">
      <c r="A741" t="str">
        <f t="shared" si="11"/>
        <v>Cook Islands2001</v>
      </c>
      <c r="B741" t="s">
        <v>129</v>
      </c>
      <c r="C741" t="s">
        <v>130</v>
      </c>
      <c r="D741">
        <v>2001</v>
      </c>
      <c r="G741">
        <v>0.17599999999999999</v>
      </c>
      <c r="H741">
        <v>0</v>
      </c>
      <c r="I741">
        <v>0</v>
      </c>
      <c r="J741">
        <v>9.5238095238095205E-2</v>
      </c>
      <c r="K741">
        <v>0.42857142857142899</v>
      </c>
      <c r="L741">
        <v>0.476190476190476</v>
      </c>
      <c r="M741">
        <v>0.11111111111111099</v>
      </c>
      <c r="N741">
        <v>0</v>
      </c>
      <c r="O741">
        <v>0</v>
      </c>
      <c r="P741">
        <v>0.27777777777777801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0.16666666666666699</v>
      </c>
      <c r="Y741">
        <v>0.22222222222222199</v>
      </c>
      <c r="Z741">
        <v>0</v>
      </c>
      <c r="AA741">
        <v>5.5555555555555601E-2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5.5555555555555601E-2</v>
      </c>
      <c r="AI741">
        <v>5.5555555555555601E-2</v>
      </c>
      <c r="AJ741">
        <v>0</v>
      </c>
      <c r="AK741">
        <v>0</v>
      </c>
      <c r="AL741">
        <v>0</v>
      </c>
      <c r="AM741">
        <v>5.5555555555555601E-2</v>
      </c>
      <c r="AN741">
        <v>0</v>
      </c>
      <c r="AO741">
        <v>0</v>
      </c>
    </row>
    <row r="742" spans="1:43" x14ac:dyDescent="0.3">
      <c r="A742" t="str">
        <f t="shared" si="11"/>
        <v>Cook Islands2002</v>
      </c>
      <c r="B742" t="s">
        <v>129</v>
      </c>
      <c r="C742" t="s">
        <v>130</v>
      </c>
      <c r="D742">
        <v>2002</v>
      </c>
      <c r="G742">
        <v>0.17599999999999999</v>
      </c>
      <c r="H742">
        <v>0</v>
      </c>
      <c r="I742">
        <v>0</v>
      </c>
      <c r="J742">
        <v>9.0909090909090898E-2</v>
      </c>
      <c r="K742">
        <v>0.40909090909090901</v>
      </c>
      <c r="L742">
        <v>0.5</v>
      </c>
      <c r="M742">
        <v>0.105263157894737</v>
      </c>
      <c r="N742">
        <v>0</v>
      </c>
      <c r="O742">
        <v>0</v>
      </c>
      <c r="P742">
        <v>0.31578947368421101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0.157894736842105</v>
      </c>
      <c r="Y742">
        <v>0.21052631578947401</v>
      </c>
      <c r="Z742">
        <v>0</v>
      </c>
      <c r="AA742">
        <v>5.2631578947368397E-2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5.2631578947368397E-2</v>
      </c>
      <c r="AI742">
        <v>5.2631578947368397E-2</v>
      </c>
      <c r="AJ742">
        <v>0</v>
      </c>
      <c r="AK742">
        <v>0</v>
      </c>
      <c r="AL742">
        <v>0</v>
      </c>
      <c r="AM742">
        <v>5.2631578947368397E-2</v>
      </c>
      <c r="AN742">
        <v>0</v>
      </c>
      <c r="AO742">
        <v>0</v>
      </c>
    </row>
    <row r="743" spans="1:43" x14ac:dyDescent="0.3">
      <c r="A743" t="str">
        <f t="shared" si="11"/>
        <v>Cook Islands2003</v>
      </c>
      <c r="B743" t="s">
        <v>129</v>
      </c>
      <c r="C743" t="s">
        <v>130</v>
      </c>
      <c r="D743">
        <v>2003</v>
      </c>
      <c r="G743">
        <v>0.181102362204724</v>
      </c>
      <c r="H743">
        <v>0</v>
      </c>
      <c r="I743">
        <v>0</v>
      </c>
      <c r="J743">
        <v>9.0909090909090898E-2</v>
      </c>
      <c r="K743">
        <v>0.40909090909090901</v>
      </c>
      <c r="L743">
        <v>0.5</v>
      </c>
      <c r="M743">
        <v>0.105263157894737</v>
      </c>
      <c r="N743">
        <v>0</v>
      </c>
      <c r="O743">
        <v>0</v>
      </c>
      <c r="P743">
        <v>0.31578947368421101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0.157894736842105</v>
      </c>
      <c r="Y743">
        <v>0.21052631578947401</v>
      </c>
      <c r="Z743">
        <v>0</v>
      </c>
      <c r="AA743">
        <v>5.2631578947368397E-2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5.2631578947368397E-2</v>
      </c>
      <c r="AI743">
        <v>5.2631578947368397E-2</v>
      </c>
      <c r="AJ743">
        <v>0</v>
      </c>
      <c r="AK743">
        <v>0</v>
      </c>
      <c r="AL743">
        <v>0</v>
      </c>
      <c r="AM743">
        <v>5.2631578947368397E-2</v>
      </c>
      <c r="AN743">
        <v>0</v>
      </c>
      <c r="AO743">
        <v>0</v>
      </c>
    </row>
    <row r="744" spans="1:43" x14ac:dyDescent="0.3">
      <c r="A744" t="str">
        <f t="shared" si="11"/>
        <v>Cook Islands2004</v>
      </c>
      <c r="B744" t="s">
        <v>129</v>
      </c>
      <c r="C744" t="s">
        <v>130</v>
      </c>
      <c r="D744">
        <v>2004</v>
      </c>
      <c r="G744">
        <v>0.181102362204724</v>
      </c>
      <c r="H744">
        <v>0</v>
      </c>
      <c r="I744">
        <v>0</v>
      </c>
      <c r="J744">
        <v>8.6956521739130405E-2</v>
      </c>
      <c r="K744">
        <v>0.39130434782608697</v>
      </c>
      <c r="L744">
        <v>0.52173913043478304</v>
      </c>
      <c r="M744">
        <v>0.1</v>
      </c>
      <c r="N744">
        <v>0</v>
      </c>
      <c r="O744">
        <v>0</v>
      </c>
      <c r="P744">
        <v>0.3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0.15</v>
      </c>
      <c r="Y744">
        <v>0.25</v>
      </c>
      <c r="Z744">
        <v>0</v>
      </c>
      <c r="AA744">
        <v>0.05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0.05</v>
      </c>
      <c r="AI744">
        <v>0.05</v>
      </c>
      <c r="AJ744">
        <v>0</v>
      </c>
      <c r="AK744">
        <v>0</v>
      </c>
      <c r="AL744">
        <v>0</v>
      </c>
      <c r="AM744">
        <v>0.05</v>
      </c>
      <c r="AN744">
        <v>0</v>
      </c>
      <c r="AO744">
        <v>0</v>
      </c>
    </row>
    <row r="745" spans="1:43" x14ac:dyDescent="0.3">
      <c r="A745" t="str">
        <f t="shared" si="11"/>
        <v>Cook Islands2005</v>
      </c>
      <c r="B745" t="s">
        <v>129</v>
      </c>
      <c r="C745" t="s">
        <v>130</v>
      </c>
      <c r="D745">
        <v>2005</v>
      </c>
      <c r="G745">
        <v>0.181102362204724</v>
      </c>
      <c r="H745">
        <v>0</v>
      </c>
      <c r="I745">
        <v>0</v>
      </c>
      <c r="J745">
        <v>0.125</v>
      </c>
      <c r="K745">
        <v>0.375</v>
      </c>
      <c r="L745">
        <v>0.5</v>
      </c>
      <c r="M745">
        <v>9.5238095238095205E-2</v>
      </c>
      <c r="N745">
        <v>0</v>
      </c>
      <c r="O745">
        <v>0</v>
      </c>
      <c r="P745">
        <v>0.28571428571428598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0.14285714285714299</v>
      </c>
      <c r="Y745">
        <v>0.238095238095238</v>
      </c>
      <c r="Z745">
        <v>0</v>
      </c>
      <c r="AA745">
        <v>4.7619047619047603E-2</v>
      </c>
      <c r="AB745">
        <v>4.7619047619047603E-2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4.7619047619047603E-2</v>
      </c>
      <c r="AI745">
        <v>4.7619047619047603E-2</v>
      </c>
      <c r="AJ745">
        <v>0</v>
      </c>
      <c r="AK745">
        <v>0</v>
      </c>
      <c r="AL745">
        <v>0</v>
      </c>
      <c r="AM745">
        <v>4.7619047619047603E-2</v>
      </c>
      <c r="AN745">
        <v>0</v>
      </c>
      <c r="AO745">
        <v>0</v>
      </c>
    </row>
    <row r="746" spans="1:43" x14ac:dyDescent="0.3">
      <c r="A746" t="str">
        <f t="shared" si="11"/>
        <v>Cook Islands2006</v>
      </c>
      <c r="B746" t="s">
        <v>129</v>
      </c>
      <c r="C746" t="s">
        <v>130</v>
      </c>
      <c r="D746">
        <v>2006</v>
      </c>
      <c r="G746">
        <v>0.18320610687022901</v>
      </c>
      <c r="H746">
        <v>0</v>
      </c>
      <c r="I746">
        <v>0</v>
      </c>
      <c r="J746">
        <v>0.125</v>
      </c>
      <c r="K746">
        <v>0.375</v>
      </c>
      <c r="L746">
        <v>0.5</v>
      </c>
      <c r="M746">
        <v>9.5238095238095205E-2</v>
      </c>
      <c r="N746">
        <v>0</v>
      </c>
      <c r="O746">
        <v>0</v>
      </c>
      <c r="P746">
        <v>0.28571428571428598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0.14285714285714299</v>
      </c>
      <c r="Y746">
        <v>0.238095238095238</v>
      </c>
      <c r="Z746">
        <v>0</v>
      </c>
      <c r="AA746">
        <v>4.7619047619047603E-2</v>
      </c>
      <c r="AB746">
        <v>4.7619047619047603E-2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4.7619047619047603E-2</v>
      </c>
      <c r="AI746">
        <v>4.7619047619047603E-2</v>
      </c>
      <c r="AJ746">
        <v>0</v>
      </c>
      <c r="AK746">
        <v>0</v>
      </c>
      <c r="AL746">
        <v>0</v>
      </c>
      <c r="AM746">
        <v>4.7619047619047603E-2</v>
      </c>
      <c r="AN746">
        <v>0</v>
      </c>
      <c r="AO746">
        <v>0</v>
      </c>
    </row>
    <row r="747" spans="1:43" x14ac:dyDescent="0.3">
      <c r="A747" t="str">
        <f t="shared" si="11"/>
        <v>Cook Islands2007</v>
      </c>
      <c r="B747" t="s">
        <v>129</v>
      </c>
      <c r="C747" t="s">
        <v>130</v>
      </c>
      <c r="D747">
        <v>2007</v>
      </c>
      <c r="G747">
        <v>0.18461538461538499</v>
      </c>
      <c r="H747">
        <v>0</v>
      </c>
      <c r="I747">
        <v>0</v>
      </c>
      <c r="J747">
        <v>0.12</v>
      </c>
      <c r="K747">
        <v>0.36</v>
      </c>
      <c r="L747">
        <v>0.52</v>
      </c>
      <c r="M747">
        <v>9.5238095238095205E-2</v>
      </c>
      <c r="N747">
        <v>0</v>
      </c>
      <c r="O747">
        <v>0</v>
      </c>
      <c r="P747">
        <v>0.28571428571428598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0.14285714285714299</v>
      </c>
      <c r="Y747">
        <v>0.238095238095238</v>
      </c>
      <c r="Z747">
        <v>0</v>
      </c>
      <c r="AA747">
        <v>4.7619047619047603E-2</v>
      </c>
      <c r="AB747">
        <v>4.7619047619047603E-2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4.7619047619047603E-2</v>
      </c>
      <c r="AI747">
        <v>4.7619047619047603E-2</v>
      </c>
      <c r="AJ747">
        <v>0</v>
      </c>
      <c r="AK747">
        <v>0</v>
      </c>
      <c r="AL747">
        <v>0</v>
      </c>
      <c r="AM747">
        <v>4.7619047619047603E-2</v>
      </c>
      <c r="AN747">
        <v>0</v>
      </c>
      <c r="AO747">
        <v>0</v>
      </c>
    </row>
    <row r="748" spans="1:43" x14ac:dyDescent="0.3">
      <c r="A748" t="str">
        <f t="shared" si="11"/>
        <v>Cook Islands2008</v>
      </c>
      <c r="B748" t="s">
        <v>129</v>
      </c>
      <c r="C748" t="s">
        <v>130</v>
      </c>
      <c r="D748">
        <v>2008</v>
      </c>
      <c r="G748">
        <v>0.19083969465648901</v>
      </c>
      <c r="H748">
        <v>0</v>
      </c>
      <c r="I748">
        <v>0</v>
      </c>
      <c r="J748">
        <v>0.12</v>
      </c>
      <c r="K748">
        <v>0.36</v>
      </c>
      <c r="L748">
        <v>0.52</v>
      </c>
      <c r="M748">
        <v>9.5238095238095205E-2</v>
      </c>
      <c r="N748">
        <v>0</v>
      </c>
      <c r="O748">
        <v>0</v>
      </c>
      <c r="P748">
        <v>0.28571428571428598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0.14285714285714299</v>
      </c>
      <c r="Y748">
        <v>0.238095238095238</v>
      </c>
      <c r="Z748">
        <v>0</v>
      </c>
      <c r="AA748">
        <v>4.7619047619047603E-2</v>
      </c>
      <c r="AB748">
        <v>4.7619047619047603E-2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4.7619047619047603E-2</v>
      </c>
      <c r="AI748">
        <v>4.7619047619047603E-2</v>
      </c>
      <c r="AJ748">
        <v>0</v>
      </c>
      <c r="AK748">
        <v>0</v>
      </c>
      <c r="AL748">
        <v>0</v>
      </c>
      <c r="AM748">
        <v>4.7619047619047603E-2</v>
      </c>
      <c r="AN748">
        <v>0</v>
      </c>
      <c r="AO748">
        <v>0</v>
      </c>
    </row>
    <row r="749" spans="1:43" x14ac:dyDescent="0.3">
      <c r="A749" t="str">
        <f t="shared" si="11"/>
        <v>Cook Islands2009</v>
      </c>
      <c r="B749" t="s">
        <v>129</v>
      </c>
      <c r="C749" t="s">
        <v>130</v>
      </c>
      <c r="D749">
        <v>2009</v>
      </c>
      <c r="G749">
        <v>0.189393939393939</v>
      </c>
      <c r="H749">
        <v>0</v>
      </c>
      <c r="I749">
        <v>0</v>
      </c>
      <c r="J749">
        <v>0.12</v>
      </c>
      <c r="K749">
        <v>0.36</v>
      </c>
      <c r="L749">
        <v>0.52</v>
      </c>
      <c r="M749">
        <v>9.5238095238095205E-2</v>
      </c>
      <c r="N749">
        <v>0</v>
      </c>
      <c r="O749">
        <v>0</v>
      </c>
      <c r="P749">
        <v>0.28571428571428598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0.14285714285714299</v>
      </c>
      <c r="Y749">
        <v>0.238095238095238</v>
      </c>
      <c r="Z749">
        <v>0</v>
      </c>
      <c r="AA749">
        <v>4.7619047619047603E-2</v>
      </c>
      <c r="AB749">
        <v>4.7619047619047603E-2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4.7619047619047603E-2</v>
      </c>
      <c r="AI749">
        <v>4.7619047619047603E-2</v>
      </c>
      <c r="AJ749">
        <v>0</v>
      </c>
      <c r="AK749">
        <v>0</v>
      </c>
      <c r="AL749">
        <v>0</v>
      </c>
      <c r="AM749">
        <v>4.7619047619047603E-2</v>
      </c>
      <c r="AN749">
        <v>0</v>
      </c>
      <c r="AO749">
        <v>0</v>
      </c>
    </row>
    <row r="750" spans="1:43" x14ac:dyDescent="0.3">
      <c r="A750" t="str">
        <f t="shared" si="11"/>
        <v>Cook Islands2010</v>
      </c>
      <c r="B750" t="s">
        <v>129</v>
      </c>
      <c r="C750" t="s">
        <v>130</v>
      </c>
      <c r="D750">
        <v>2010</v>
      </c>
      <c r="G750">
        <v>0.19259259259259301</v>
      </c>
      <c r="H750">
        <v>0</v>
      </c>
      <c r="I750">
        <v>0</v>
      </c>
      <c r="J750">
        <v>0.12</v>
      </c>
      <c r="K750">
        <v>0.36</v>
      </c>
      <c r="L750">
        <v>0.52</v>
      </c>
      <c r="M750">
        <v>9.0909090909090898E-2</v>
      </c>
      <c r="N750">
        <v>0</v>
      </c>
      <c r="O750">
        <v>0</v>
      </c>
      <c r="P750">
        <v>0.27272727272727298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0.18181818181818199</v>
      </c>
      <c r="Y750">
        <v>0.22727272727272699</v>
      </c>
      <c r="Z750">
        <v>0</v>
      </c>
      <c r="AA750">
        <v>4.5454545454545497E-2</v>
      </c>
      <c r="AB750">
        <v>4.5454545454545497E-2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4.5454545454545497E-2</v>
      </c>
      <c r="AI750">
        <v>4.5454545454545497E-2</v>
      </c>
      <c r="AJ750">
        <v>0</v>
      </c>
      <c r="AK750">
        <v>0</v>
      </c>
      <c r="AL750">
        <v>0</v>
      </c>
      <c r="AM750">
        <v>4.5454545454545497E-2</v>
      </c>
      <c r="AN750">
        <v>0</v>
      </c>
      <c r="AO750">
        <v>0</v>
      </c>
    </row>
    <row r="751" spans="1:43" x14ac:dyDescent="0.3">
      <c r="A751" t="str">
        <f t="shared" si="11"/>
        <v>Cook Islands2011</v>
      </c>
      <c r="B751" t="s">
        <v>129</v>
      </c>
      <c r="C751" t="s">
        <v>130</v>
      </c>
      <c r="D751">
        <v>2011</v>
      </c>
      <c r="G751">
        <v>0.18978102189780999</v>
      </c>
      <c r="H751">
        <v>0</v>
      </c>
      <c r="I751">
        <v>0</v>
      </c>
      <c r="J751">
        <v>0.11111111111111099</v>
      </c>
      <c r="K751">
        <v>0.37037037037037002</v>
      </c>
      <c r="L751">
        <v>0.51851851851851805</v>
      </c>
      <c r="M751">
        <v>9.0909090909090898E-2</v>
      </c>
      <c r="N751">
        <v>0</v>
      </c>
      <c r="O751">
        <v>0</v>
      </c>
      <c r="P751">
        <v>0.27272727272727298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0.18181818181818199</v>
      </c>
      <c r="Y751">
        <v>0.22727272727272699</v>
      </c>
      <c r="Z751">
        <v>0</v>
      </c>
      <c r="AA751">
        <v>4.5454545454545497E-2</v>
      </c>
      <c r="AB751">
        <v>4.5454545454545497E-2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4.5454545454545497E-2</v>
      </c>
      <c r="AI751">
        <v>4.5454545454545497E-2</v>
      </c>
      <c r="AJ751">
        <v>0</v>
      </c>
      <c r="AK751">
        <v>0</v>
      </c>
      <c r="AL751">
        <v>0</v>
      </c>
      <c r="AM751">
        <v>4.5454545454545497E-2</v>
      </c>
      <c r="AN751">
        <v>0</v>
      </c>
      <c r="AO751">
        <v>0</v>
      </c>
    </row>
    <row r="752" spans="1:43" x14ac:dyDescent="0.3">
      <c r="A752" t="str">
        <f t="shared" si="11"/>
        <v>Cook Islands2012</v>
      </c>
      <c r="B752" t="s">
        <v>129</v>
      </c>
      <c r="C752" t="s">
        <v>130</v>
      </c>
      <c r="D752">
        <v>2012</v>
      </c>
      <c r="G752">
        <v>0.19148936170212799</v>
      </c>
      <c r="H752">
        <v>0</v>
      </c>
      <c r="I752">
        <v>0</v>
      </c>
      <c r="J752">
        <v>0.107142857142857</v>
      </c>
      <c r="K752">
        <v>0.35714285714285698</v>
      </c>
      <c r="L752">
        <v>0.53571428571428603</v>
      </c>
      <c r="M752">
        <v>9.0909090909090898E-2</v>
      </c>
      <c r="N752">
        <v>0</v>
      </c>
      <c r="O752">
        <v>0</v>
      </c>
      <c r="P752">
        <v>0.27272727272727298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0.18181818181818199</v>
      </c>
      <c r="Y752">
        <v>0.22727272727272699</v>
      </c>
      <c r="Z752">
        <v>0</v>
      </c>
      <c r="AA752">
        <v>4.5454545454545497E-2</v>
      </c>
      <c r="AB752">
        <v>4.5454545454545497E-2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4.5454545454545497E-2</v>
      </c>
      <c r="AI752">
        <v>4.5454545454545497E-2</v>
      </c>
      <c r="AJ752">
        <v>0</v>
      </c>
      <c r="AK752">
        <v>0</v>
      </c>
      <c r="AL752">
        <v>0</v>
      </c>
      <c r="AM752">
        <v>4.5454545454545497E-2</v>
      </c>
      <c r="AN752">
        <v>0</v>
      </c>
      <c r="AO752">
        <v>0</v>
      </c>
    </row>
    <row r="753" spans="1:43" x14ac:dyDescent="0.3">
      <c r="A753" t="str">
        <f t="shared" si="11"/>
        <v>Cook Islands2013</v>
      </c>
      <c r="B753" t="s">
        <v>129</v>
      </c>
      <c r="C753" t="s">
        <v>130</v>
      </c>
      <c r="D753">
        <v>2013</v>
      </c>
      <c r="G753">
        <v>0.19310344827586201</v>
      </c>
      <c r="H753">
        <v>0</v>
      </c>
      <c r="I753">
        <v>0</v>
      </c>
      <c r="J753">
        <v>0.107142857142857</v>
      </c>
      <c r="K753">
        <v>0.35714285714285698</v>
      </c>
      <c r="L753">
        <v>0.53571428571428603</v>
      </c>
      <c r="M753">
        <v>8.6956521739130405E-2</v>
      </c>
      <c r="N753">
        <v>0</v>
      </c>
      <c r="O753">
        <v>0</v>
      </c>
      <c r="P753">
        <v>0.26086956521739102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0.173913043478261</v>
      </c>
      <c r="Y753">
        <v>0.217391304347826</v>
      </c>
      <c r="Z753">
        <v>0</v>
      </c>
      <c r="AA753">
        <v>4.3478260869565202E-2</v>
      </c>
      <c r="AB753">
        <v>4.3478260869565202E-2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4.3478260869565202E-2</v>
      </c>
      <c r="AI753">
        <v>4.3478260869565202E-2</v>
      </c>
      <c r="AJ753">
        <v>0</v>
      </c>
      <c r="AK753">
        <v>0</v>
      </c>
      <c r="AL753">
        <v>0</v>
      </c>
      <c r="AM753">
        <v>8.6956521739130405E-2</v>
      </c>
      <c r="AN753">
        <v>0</v>
      </c>
      <c r="AO753">
        <v>0</v>
      </c>
    </row>
    <row r="754" spans="1:43" x14ac:dyDescent="0.3">
      <c r="A754" t="str">
        <f t="shared" si="11"/>
        <v>Cook Islands2014</v>
      </c>
      <c r="B754" t="s">
        <v>129</v>
      </c>
      <c r="C754" t="s">
        <v>130</v>
      </c>
      <c r="D754">
        <v>2014</v>
      </c>
      <c r="G754">
        <v>0.19178082191780799</v>
      </c>
      <c r="H754">
        <v>0</v>
      </c>
      <c r="I754">
        <v>0</v>
      </c>
      <c r="J754">
        <v>0.10344827586206901</v>
      </c>
      <c r="K754">
        <v>0.34482758620689702</v>
      </c>
      <c r="L754">
        <v>0.55172413793103403</v>
      </c>
      <c r="M754">
        <v>8.3333333333333301E-2</v>
      </c>
      <c r="N754">
        <v>0</v>
      </c>
      <c r="O754">
        <v>0</v>
      </c>
      <c r="P754">
        <v>0.25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0.16666666666666699</v>
      </c>
      <c r="Y754">
        <v>0.25</v>
      </c>
      <c r="Z754">
        <v>0</v>
      </c>
      <c r="AA754">
        <v>4.1666666666666699E-2</v>
      </c>
      <c r="AB754">
        <v>4.1666666666666699E-2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4.1666666666666699E-2</v>
      </c>
      <c r="AI754">
        <v>4.1666666666666699E-2</v>
      </c>
      <c r="AJ754">
        <v>0</v>
      </c>
      <c r="AK754">
        <v>0</v>
      </c>
      <c r="AL754">
        <v>0</v>
      </c>
      <c r="AM754">
        <v>8.3333333333333301E-2</v>
      </c>
      <c r="AN754">
        <v>0</v>
      </c>
      <c r="AO754">
        <v>0</v>
      </c>
    </row>
    <row r="755" spans="1:43" x14ac:dyDescent="0.3">
      <c r="A755" t="str">
        <f t="shared" si="11"/>
        <v>Cook Islands2015</v>
      </c>
      <c r="B755" t="s">
        <v>129</v>
      </c>
      <c r="C755" t="s">
        <v>130</v>
      </c>
      <c r="D755">
        <v>2015</v>
      </c>
      <c r="G755">
        <v>0.194630872483221</v>
      </c>
      <c r="H755">
        <v>0</v>
      </c>
      <c r="I755">
        <v>0</v>
      </c>
      <c r="J755">
        <v>0.10344827586206901</v>
      </c>
      <c r="K755">
        <v>0.34482758620689702</v>
      </c>
      <c r="L755">
        <v>0.55172413793103403</v>
      </c>
      <c r="M755">
        <v>7.69230769230769E-2</v>
      </c>
      <c r="N755">
        <v>0</v>
      </c>
      <c r="O755">
        <v>0</v>
      </c>
      <c r="P755">
        <v>0.269230769230769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0.15384615384615399</v>
      </c>
      <c r="Y755">
        <v>0.230769230769231</v>
      </c>
      <c r="Z755">
        <v>0</v>
      </c>
      <c r="AA755">
        <v>7.69230769230769E-2</v>
      </c>
      <c r="AB755">
        <v>3.8461538461538498E-2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3.8461538461538498E-2</v>
      </c>
      <c r="AI755">
        <v>3.8461538461538498E-2</v>
      </c>
      <c r="AJ755">
        <v>0</v>
      </c>
      <c r="AK755">
        <v>0</v>
      </c>
      <c r="AL755">
        <v>0</v>
      </c>
      <c r="AM755">
        <v>7.69230769230769E-2</v>
      </c>
      <c r="AN755">
        <v>0</v>
      </c>
      <c r="AO755">
        <v>0</v>
      </c>
    </row>
    <row r="756" spans="1:43" x14ac:dyDescent="0.3">
      <c r="A756" t="str">
        <f t="shared" si="11"/>
        <v>Cook Islands2016</v>
      </c>
      <c r="B756" t="s">
        <v>129</v>
      </c>
      <c r="C756" t="s">
        <v>130</v>
      </c>
      <c r="D756">
        <v>2016</v>
      </c>
      <c r="G756">
        <v>0.19354838709677399</v>
      </c>
      <c r="H756">
        <v>0</v>
      </c>
      <c r="I756">
        <v>0</v>
      </c>
      <c r="J756">
        <v>0.1</v>
      </c>
      <c r="K756">
        <v>0.36666666666666697</v>
      </c>
      <c r="L756">
        <v>0.53333333333333299</v>
      </c>
      <c r="M756">
        <v>0.11111111111111099</v>
      </c>
      <c r="N756">
        <v>0</v>
      </c>
      <c r="O756">
        <v>0</v>
      </c>
      <c r="P756">
        <v>0.25925925925925902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0.148148148148148</v>
      </c>
      <c r="Y756">
        <v>0.22222222222222199</v>
      </c>
      <c r="Z756">
        <v>0</v>
      </c>
      <c r="AA756">
        <v>7.4074074074074098E-2</v>
      </c>
      <c r="AB756">
        <v>3.7037037037037E-2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3.7037037037037E-2</v>
      </c>
      <c r="AI756">
        <v>3.7037037037037E-2</v>
      </c>
      <c r="AJ756">
        <v>0</v>
      </c>
      <c r="AK756">
        <v>0</v>
      </c>
      <c r="AL756">
        <v>0</v>
      </c>
      <c r="AM756">
        <v>7.4074074074074098E-2</v>
      </c>
      <c r="AN756">
        <v>0</v>
      </c>
      <c r="AO756">
        <v>0</v>
      </c>
    </row>
    <row r="757" spans="1:43" x14ac:dyDescent="0.3">
      <c r="A757" t="str">
        <f t="shared" si="11"/>
        <v>Cook Islands2017</v>
      </c>
      <c r="B757" t="s">
        <v>129</v>
      </c>
      <c r="C757" t="s">
        <v>130</v>
      </c>
      <c r="D757">
        <v>2017</v>
      </c>
      <c r="G757">
        <v>0.19620253164557</v>
      </c>
      <c r="H757">
        <v>0</v>
      </c>
      <c r="I757">
        <v>0</v>
      </c>
      <c r="J757">
        <v>9.6774193548387094E-2</v>
      </c>
      <c r="K757">
        <v>0.35483870967741898</v>
      </c>
      <c r="L757">
        <v>0.54838709677419395</v>
      </c>
      <c r="M757">
        <v>0.107142857142857</v>
      </c>
      <c r="N757">
        <v>0</v>
      </c>
      <c r="O757">
        <v>0</v>
      </c>
      <c r="P757">
        <v>0.25</v>
      </c>
      <c r="Q757">
        <v>0</v>
      </c>
      <c r="R757">
        <v>0</v>
      </c>
      <c r="S757">
        <v>0</v>
      </c>
      <c r="T757">
        <v>3.5714285714285698E-2</v>
      </c>
      <c r="U757">
        <v>0</v>
      </c>
      <c r="V757">
        <v>0</v>
      </c>
      <c r="W757">
        <v>0</v>
      </c>
      <c r="X757">
        <v>0.14285714285714299</v>
      </c>
      <c r="Y757">
        <v>0.214285714285714</v>
      </c>
      <c r="Z757">
        <v>0</v>
      </c>
      <c r="AA757">
        <v>7.1428571428571397E-2</v>
      </c>
      <c r="AB757">
        <v>3.5714285714285698E-2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3.5714285714285698E-2</v>
      </c>
      <c r="AI757">
        <v>3.5714285714285698E-2</v>
      </c>
      <c r="AJ757">
        <v>0</v>
      </c>
      <c r="AK757">
        <v>0</v>
      </c>
      <c r="AL757">
        <v>0</v>
      </c>
      <c r="AM757">
        <v>7.1428571428571397E-2</v>
      </c>
      <c r="AN757">
        <v>0</v>
      </c>
      <c r="AO757">
        <v>0</v>
      </c>
    </row>
    <row r="758" spans="1:43" hidden="1" x14ac:dyDescent="0.3">
      <c r="A758" t="str">
        <f t="shared" si="11"/>
        <v>Costa Rica2000</v>
      </c>
      <c r="B758" t="s">
        <v>131</v>
      </c>
      <c r="C758" t="s">
        <v>132</v>
      </c>
      <c r="D758">
        <v>2000</v>
      </c>
      <c r="E758" t="s">
        <v>45</v>
      </c>
      <c r="F758">
        <v>6.22147721460328E-3</v>
      </c>
      <c r="G758">
        <v>0.22668599433975301</v>
      </c>
      <c r="H758">
        <v>5.7838660578386604E-3</v>
      </c>
      <c r="I758">
        <v>1.15677321156773E-2</v>
      </c>
      <c r="J758">
        <v>0.15251141552511399</v>
      </c>
      <c r="K758">
        <v>0.31963470319634701</v>
      </c>
      <c r="L758">
        <v>0.51050228310502299</v>
      </c>
      <c r="M758">
        <v>3.5487959442332101E-2</v>
      </c>
      <c r="N758">
        <v>1.2040557667934101E-2</v>
      </c>
      <c r="O758">
        <v>1.1089987325728801E-2</v>
      </c>
      <c r="P758">
        <v>8.5868187579214203E-2</v>
      </c>
      <c r="Q758">
        <v>1.07731305449937E-2</v>
      </c>
      <c r="R758">
        <v>2.3447401774398E-2</v>
      </c>
      <c r="S758">
        <v>9.1888466413181207E-3</v>
      </c>
      <c r="T758">
        <v>5.19645120405577E-2</v>
      </c>
      <c r="U758">
        <v>8.2382762991127997E-3</v>
      </c>
      <c r="V758">
        <v>1.42585551330798E-2</v>
      </c>
      <c r="W758">
        <v>5.3865652724968301E-3</v>
      </c>
      <c r="X758">
        <v>6.7490494296577899E-2</v>
      </c>
      <c r="Y758">
        <v>9.2522179974651494E-2</v>
      </c>
      <c r="Z758">
        <v>6.0202788339670504E-3</v>
      </c>
      <c r="AA758">
        <v>0.23225602027883399</v>
      </c>
      <c r="AB758">
        <v>1.83776932826362E-2</v>
      </c>
      <c r="AC758">
        <v>1.0456273764258599E-2</v>
      </c>
      <c r="AD758">
        <v>1.83776932826362E-2</v>
      </c>
      <c r="AE758">
        <v>5.2598225602027898E-2</v>
      </c>
      <c r="AF758">
        <v>2.43979721166033E-2</v>
      </c>
      <c r="AG758">
        <v>3.0101394169835202E-2</v>
      </c>
      <c r="AH758">
        <v>4.8479087452471502E-2</v>
      </c>
      <c r="AI758">
        <v>1.7743979721165998E-2</v>
      </c>
      <c r="AJ758">
        <v>2.8517110266159701E-3</v>
      </c>
      <c r="AK758">
        <v>4.1191381495563999E-3</v>
      </c>
      <c r="AL758">
        <v>4.43599493029151E-3</v>
      </c>
      <c r="AM758">
        <v>9.0304182509505698E-2</v>
      </c>
      <c r="AN758">
        <v>1.07731305449937E-2</v>
      </c>
      <c r="AO758">
        <v>9.5057034220532297E-4</v>
      </c>
      <c r="AP758">
        <v>4.2621874999999996</v>
      </c>
      <c r="AQ758">
        <v>0.71</v>
      </c>
    </row>
    <row r="759" spans="1:43" hidden="1" x14ac:dyDescent="0.3">
      <c r="A759" t="str">
        <f t="shared" si="11"/>
        <v>Costa Rica2001</v>
      </c>
      <c r="B759" t="s">
        <v>131</v>
      </c>
      <c r="C759" t="s">
        <v>132</v>
      </c>
      <c r="D759">
        <v>2001</v>
      </c>
      <c r="E759" t="s">
        <v>45</v>
      </c>
      <c r="F759">
        <v>6.5301068360166699E-3</v>
      </c>
      <c r="G759">
        <v>0.22873016935537899</v>
      </c>
      <c r="H759">
        <v>5.5604331284752704E-3</v>
      </c>
      <c r="I759">
        <v>1.1413520632133399E-2</v>
      </c>
      <c r="J759">
        <v>0.15188762071993001</v>
      </c>
      <c r="K759">
        <v>0.31870061457418802</v>
      </c>
      <c r="L759">
        <v>0.51243781094527396</v>
      </c>
      <c r="M759">
        <v>3.5627283800243603E-2</v>
      </c>
      <c r="N759">
        <v>1.24847746650426E-2</v>
      </c>
      <c r="O759">
        <v>1.0962241169305701E-2</v>
      </c>
      <c r="P759">
        <v>8.4652862362971995E-2</v>
      </c>
      <c r="Q759">
        <v>1.0962241169305701E-2</v>
      </c>
      <c r="R759">
        <v>2.3447015834348401E-2</v>
      </c>
      <c r="S759">
        <v>9.1352009744214407E-3</v>
      </c>
      <c r="T759">
        <v>5.2375152253349599E-2</v>
      </c>
      <c r="U759">
        <v>7.9171741778319097E-3</v>
      </c>
      <c r="V759">
        <v>1.4616321559074301E-2</v>
      </c>
      <c r="W759">
        <v>5.78562728380024E-3</v>
      </c>
      <c r="X759">
        <v>6.9427527405602901E-2</v>
      </c>
      <c r="Y759">
        <v>9.3483556638245993E-2</v>
      </c>
      <c r="Z759">
        <v>6.3946406820950099E-3</v>
      </c>
      <c r="AA759">
        <v>0.22624847746650401</v>
      </c>
      <c r="AB759">
        <v>1.7965895249695499E-2</v>
      </c>
      <c r="AC759">
        <v>1.06577344701583E-2</v>
      </c>
      <c r="AD759">
        <v>1.8574908647990301E-2</v>
      </c>
      <c r="AE759">
        <v>5.0548112058465301E-2</v>
      </c>
      <c r="AF759">
        <v>2.49695493300853E-2</v>
      </c>
      <c r="AG759">
        <v>3.07551766138855E-2</v>
      </c>
      <c r="AH759">
        <v>5.0243605359317899E-2</v>
      </c>
      <c r="AI759">
        <v>1.7356881851400701E-2</v>
      </c>
      <c r="AJ759">
        <v>2.7405602923264299E-3</v>
      </c>
      <c r="AK759">
        <v>3.9585870889159601E-3</v>
      </c>
      <c r="AL759">
        <v>4.5676004872107203E-3</v>
      </c>
      <c r="AM759">
        <v>9.2874543239951299E-2</v>
      </c>
      <c r="AN759">
        <v>1.06577344701583E-2</v>
      </c>
      <c r="AO759">
        <v>6.0901339829476202E-4</v>
      </c>
      <c r="AP759">
        <v>4.2442039999999999</v>
      </c>
      <c r="AQ759">
        <v>0.71499999999999997</v>
      </c>
    </row>
    <row r="760" spans="1:43" hidden="1" x14ac:dyDescent="0.3">
      <c r="A760" t="str">
        <f t="shared" si="11"/>
        <v>Costa Rica2002</v>
      </c>
      <c r="B760" t="s">
        <v>131</v>
      </c>
      <c r="C760" t="s">
        <v>132</v>
      </c>
      <c r="D760">
        <v>2002</v>
      </c>
      <c r="E760" t="s">
        <v>45</v>
      </c>
      <c r="F760">
        <v>6.7013912663233298E-3</v>
      </c>
      <c r="G760">
        <v>0.229443956489426</v>
      </c>
      <c r="H760">
        <v>5.3003533568904597E-3</v>
      </c>
      <c r="I760">
        <v>1.1484098939929299E-2</v>
      </c>
      <c r="J760">
        <v>0.154593639575972</v>
      </c>
      <c r="K760">
        <v>0.32037691401648999</v>
      </c>
      <c r="L760">
        <v>0.508244994110718</v>
      </c>
      <c r="M760">
        <v>3.6185219257896299E-2</v>
      </c>
      <c r="N760">
        <v>1.3186139221097799E-2</v>
      </c>
      <c r="O760">
        <v>1.07329040171726E-2</v>
      </c>
      <c r="P760">
        <v>8.4023305734437295E-2</v>
      </c>
      <c r="Q760">
        <v>1.1039558417663299E-2</v>
      </c>
      <c r="R760">
        <v>2.3305734437289199E-2</v>
      </c>
      <c r="S760">
        <v>9.50628641521006E-3</v>
      </c>
      <c r="T760">
        <v>5.3357865685372603E-2</v>
      </c>
      <c r="U760">
        <v>7.9730144127568205E-3</v>
      </c>
      <c r="V760">
        <v>1.53327200245324E-2</v>
      </c>
      <c r="W760">
        <v>6.1330880098129396E-3</v>
      </c>
      <c r="X760">
        <v>6.9303894510886199E-2</v>
      </c>
      <c r="Y760">
        <v>9.5676172953081895E-2</v>
      </c>
      <c r="Z760">
        <v>6.4397424103035898E-3</v>
      </c>
      <c r="AA760">
        <v>0.219257896350813</v>
      </c>
      <c r="AB760">
        <v>1.8092609628948202E-2</v>
      </c>
      <c r="AC760">
        <v>1.0426249616681999E-2</v>
      </c>
      <c r="AD760">
        <v>1.9319227230910799E-2</v>
      </c>
      <c r="AE760">
        <v>4.6304814474087699E-2</v>
      </c>
      <c r="AF760">
        <v>2.5758969641214401E-2</v>
      </c>
      <c r="AG760">
        <v>3.1892057651027303E-2</v>
      </c>
      <c r="AH760">
        <v>5.05979760809568E-2</v>
      </c>
      <c r="AI760">
        <v>1.71726464274762E-2</v>
      </c>
      <c r="AJ760">
        <v>3.0665440049064698E-3</v>
      </c>
      <c r="AK760">
        <v>3.9865072063784103E-3</v>
      </c>
      <c r="AL760">
        <v>4.5998160073597097E-3</v>
      </c>
      <c r="AM760">
        <v>9.5062864152100607E-2</v>
      </c>
      <c r="AN760">
        <v>1.13462128181539E-2</v>
      </c>
      <c r="AO760">
        <v>9.1996320147194101E-4</v>
      </c>
      <c r="AP760">
        <v>4.5927895999999997</v>
      </c>
      <c r="AQ760">
        <v>0.72199999999999998</v>
      </c>
    </row>
    <row r="761" spans="1:43" hidden="1" x14ac:dyDescent="0.3">
      <c r="A761" t="str">
        <f t="shared" si="11"/>
        <v>Costa Rica2003</v>
      </c>
      <c r="B761" t="s">
        <v>131</v>
      </c>
      <c r="C761" t="s">
        <v>132</v>
      </c>
      <c r="D761">
        <v>2003</v>
      </c>
      <c r="E761" t="s">
        <v>45</v>
      </c>
      <c r="F761">
        <v>6.9156207115059001E-3</v>
      </c>
      <c r="G761">
        <v>0.23291702085921701</v>
      </c>
      <c r="H761">
        <v>4.7725996631106096E-3</v>
      </c>
      <c r="I761">
        <v>1.0668163952835499E-2</v>
      </c>
      <c r="J761">
        <v>0.15160022459292499</v>
      </c>
      <c r="K761">
        <v>0.320606400898372</v>
      </c>
      <c r="L761">
        <v>0.51235261089275697</v>
      </c>
      <c r="M761">
        <v>3.5630841121495303E-2</v>
      </c>
      <c r="N761">
        <v>1.37266355140187E-2</v>
      </c>
      <c r="O761">
        <v>1.05140186915888E-2</v>
      </c>
      <c r="P761">
        <v>8.4988317757009393E-2</v>
      </c>
      <c r="Q761">
        <v>1.08060747663551E-2</v>
      </c>
      <c r="R761">
        <v>2.24883177570093E-2</v>
      </c>
      <c r="S761">
        <v>9.3457943925233603E-3</v>
      </c>
      <c r="T761">
        <v>5.22780373831776E-2</v>
      </c>
      <c r="U761">
        <v>7.5934579439252302E-3</v>
      </c>
      <c r="V761">
        <v>1.54789719626168E-2</v>
      </c>
      <c r="W761">
        <v>6.1331775700934604E-3</v>
      </c>
      <c r="X761">
        <v>7.1845794392523393E-2</v>
      </c>
      <c r="Y761">
        <v>9.4918224299065407E-2</v>
      </c>
      <c r="Z761">
        <v>6.1331775700934604E-3</v>
      </c>
      <c r="AA761">
        <v>0.21290887850467299</v>
      </c>
      <c r="AB761">
        <v>1.78154205607477E-2</v>
      </c>
      <c r="AC761">
        <v>1.08060747663551E-2</v>
      </c>
      <c r="AD761">
        <v>1.89836448598131E-2</v>
      </c>
      <c r="AE761">
        <v>4.58528037383178E-2</v>
      </c>
      <c r="AF761">
        <v>2.54088785046729E-2</v>
      </c>
      <c r="AG761">
        <v>3.35864485981308E-2</v>
      </c>
      <c r="AH761">
        <v>5.1401869158878503E-2</v>
      </c>
      <c r="AI761">
        <v>1.69392523364486E-2</v>
      </c>
      <c r="AJ761">
        <v>2.6285046728972E-3</v>
      </c>
      <c r="AK761">
        <v>4.0887850467289698E-3</v>
      </c>
      <c r="AL761">
        <v>4.3808411214953302E-3</v>
      </c>
      <c r="AM761">
        <v>0.10134345794392501</v>
      </c>
      <c r="AN761">
        <v>1.10981308411215E-2</v>
      </c>
      <c r="AO761">
        <v>8.7616822429906498E-4</v>
      </c>
      <c r="AP761">
        <v>4.6257840000000003</v>
      </c>
      <c r="AQ761">
        <v>0.72699999999999998</v>
      </c>
    </row>
    <row r="762" spans="1:43" hidden="1" x14ac:dyDescent="0.3">
      <c r="A762" t="str">
        <f t="shared" si="11"/>
        <v>Costa Rica2004</v>
      </c>
      <c r="B762" t="s">
        <v>131</v>
      </c>
      <c r="C762" t="s">
        <v>132</v>
      </c>
      <c r="D762">
        <v>2004</v>
      </c>
      <c r="E762" t="s">
        <v>45</v>
      </c>
      <c r="F762">
        <v>7.1797246726923404E-3</v>
      </c>
      <c r="G762">
        <v>0.23610493552690101</v>
      </c>
      <c r="H762">
        <v>4.3045466774280297E-3</v>
      </c>
      <c r="I762">
        <v>1.04923325262308E-2</v>
      </c>
      <c r="J762">
        <v>0.14904492870594599</v>
      </c>
      <c r="K762">
        <v>0.32257196663976301</v>
      </c>
      <c r="L762">
        <v>0.51358622545063204</v>
      </c>
      <c r="M762">
        <v>3.5804195804195797E-2</v>
      </c>
      <c r="N762">
        <v>1.42657342657343E-2</v>
      </c>
      <c r="O762">
        <v>1.0349650349650401E-2</v>
      </c>
      <c r="P762">
        <v>8.5594405594405606E-2</v>
      </c>
      <c r="Q762">
        <v>1.09090909090909E-2</v>
      </c>
      <c r="R762">
        <v>2.1538461538461499E-2</v>
      </c>
      <c r="S762">
        <v>9.2307692307692299E-3</v>
      </c>
      <c r="T762">
        <v>5.1188811188811197E-2</v>
      </c>
      <c r="U762">
        <v>7.2727272727272701E-3</v>
      </c>
      <c r="V762">
        <v>1.5944055944055902E-2</v>
      </c>
      <c r="W762">
        <v>6.1538461538461504E-3</v>
      </c>
      <c r="X762">
        <v>7.2167832167832194E-2</v>
      </c>
      <c r="Y762">
        <v>9.4265734265734299E-2</v>
      </c>
      <c r="Z762">
        <v>6.1538461538461504E-3</v>
      </c>
      <c r="AA762">
        <v>0.20867132867132901</v>
      </c>
      <c r="AB762">
        <v>1.8181818181818198E-2</v>
      </c>
      <c r="AC762">
        <v>1.06293706293706E-2</v>
      </c>
      <c r="AD762">
        <v>1.87412587412587E-2</v>
      </c>
      <c r="AE762">
        <v>4.3916083916083898E-2</v>
      </c>
      <c r="AF762">
        <v>2.57342657342657E-2</v>
      </c>
      <c r="AG762">
        <v>3.5244755244755198E-2</v>
      </c>
      <c r="AH762">
        <v>5.31468531468531E-2</v>
      </c>
      <c r="AI762">
        <v>1.6783216783216801E-2</v>
      </c>
      <c r="AJ762">
        <v>3.07692307692308E-3</v>
      </c>
      <c r="AK762">
        <v>3.9160839160839204E-3</v>
      </c>
      <c r="AL762">
        <v>4.4755244755244799E-3</v>
      </c>
      <c r="AM762">
        <v>0.105454545454545</v>
      </c>
      <c r="AN762">
        <v>1.0349650349650401E-2</v>
      </c>
      <c r="AO762">
        <v>8.3916083916083905E-4</v>
      </c>
      <c r="AP762">
        <v>4.3769720000000003</v>
      </c>
      <c r="AQ762">
        <v>0.73199999999999998</v>
      </c>
    </row>
    <row r="763" spans="1:43" hidden="1" x14ac:dyDescent="0.3">
      <c r="A763" t="str">
        <f t="shared" si="11"/>
        <v>Costa Rica2005</v>
      </c>
      <c r="B763" t="s">
        <v>131</v>
      </c>
      <c r="C763" t="s">
        <v>132</v>
      </c>
      <c r="D763">
        <v>2005</v>
      </c>
      <c r="E763" t="s">
        <v>45</v>
      </c>
      <c r="F763">
        <v>7.3714086248874502E-3</v>
      </c>
      <c r="G763">
        <v>0.24031777557100301</v>
      </c>
      <c r="H763">
        <v>4.4064995868906597E-3</v>
      </c>
      <c r="I763">
        <v>1.0740842743046E-2</v>
      </c>
      <c r="J763">
        <v>0.147342329936657</v>
      </c>
      <c r="K763">
        <v>0.32718259432663199</v>
      </c>
      <c r="L763">
        <v>0.51032773340677495</v>
      </c>
      <c r="M763">
        <v>3.6420992256954401E-2</v>
      </c>
      <c r="N763">
        <v>1.4625752796099799E-2</v>
      </c>
      <c r="O763">
        <v>1.03240607972469E-2</v>
      </c>
      <c r="P763">
        <v>8.4886722110696894E-2</v>
      </c>
      <c r="Q763">
        <v>1.06108402638371E-2</v>
      </c>
      <c r="R763">
        <v>2.1508459994264401E-2</v>
      </c>
      <c r="S763">
        <v>9.1769429308861498E-3</v>
      </c>
      <c r="T763">
        <v>5.1046745053054197E-2</v>
      </c>
      <c r="U763">
        <v>7.1694866647547999E-3</v>
      </c>
      <c r="V763">
        <v>1.6633209062231102E-2</v>
      </c>
      <c r="W763">
        <v>6.0223687983940403E-3</v>
      </c>
      <c r="X763">
        <v>7.5422999713220501E-2</v>
      </c>
      <c r="Y763">
        <v>9.6071121307714405E-2</v>
      </c>
      <c r="Z763">
        <v>6.0223687983940403E-3</v>
      </c>
      <c r="AA763">
        <v>0.19902494981359301</v>
      </c>
      <c r="AB763">
        <v>1.83538858617723E-2</v>
      </c>
      <c r="AC763">
        <v>1.0897619730427299E-2</v>
      </c>
      <c r="AD763">
        <v>2.0074562661313401E-2</v>
      </c>
      <c r="AE763">
        <v>4.3590478921709197E-2</v>
      </c>
      <c r="AF763">
        <v>2.6670490392887901E-2</v>
      </c>
      <c r="AG763">
        <v>3.6134212790364197E-2</v>
      </c>
      <c r="AH763">
        <v>5.3340980785775698E-2</v>
      </c>
      <c r="AI763">
        <v>1.6633209062231102E-2</v>
      </c>
      <c r="AJ763">
        <v>3.4413535990823101E-3</v>
      </c>
      <c r="AK763">
        <v>3.7281330656724998E-3</v>
      </c>
      <c r="AL763">
        <v>4.5884714654430697E-3</v>
      </c>
      <c r="AM763">
        <v>0.107255520504732</v>
      </c>
      <c r="AN763">
        <v>9.4637223974763408E-3</v>
      </c>
      <c r="AO763">
        <v>8.6033839977057601E-4</v>
      </c>
      <c r="AP763">
        <v>4.2622619999999998</v>
      </c>
      <c r="AQ763">
        <v>0.74</v>
      </c>
    </row>
    <row r="764" spans="1:43" hidden="1" x14ac:dyDescent="0.3">
      <c r="A764" t="str">
        <f t="shared" si="11"/>
        <v>Costa Rica2006</v>
      </c>
      <c r="B764" t="s">
        <v>131</v>
      </c>
      <c r="C764" t="s">
        <v>132</v>
      </c>
      <c r="D764">
        <v>2006</v>
      </c>
      <c r="E764" t="s">
        <v>49</v>
      </c>
      <c r="F764">
        <v>7.76677698570407E-3</v>
      </c>
      <c r="G764">
        <v>0.24260831835368499</v>
      </c>
      <c r="H764">
        <v>4.0868454661558097E-3</v>
      </c>
      <c r="I764">
        <v>9.7062579821200496E-3</v>
      </c>
      <c r="J764">
        <v>0.14687100893997401</v>
      </c>
      <c r="K764">
        <v>0.33333333333333298</v>
      </c>
      <c r="L764">
        <v>0.50600255427841601</v>
      </c>
      <c r="M764">
        <v>3.5866099893730102E-2</v>
      </c>
      <c r="N764">
        <v>1.51434643995749E-2</v>
      </c>
      <c r="O764">
        <v>1.0626992561105201E-2</v>
      </c>
      <c r="P764">
        <v>8.5015940488841701E-2</v>
      </c>
      <c r="Q764">
        <v>1.0626992561105201E-2</v>
      </c>
      <c r="R764">
        <v>2.0456960680127499E-2</v>
      </c>
      <c r="S764">
        <v>9.5642933049946907E-3</v>
      </c>
      <c r="T764">
        <v>5.0743889479277403E-2</v>
      </c>
      <c r="U764">
        <v>7.1732199787460102E-3</v>
      </c>
      <c r="V764">
        <v>1.7003188097768299E-2</v>
      </c>
      <c r="W764">
        <v>6.3761955366631196E-3</v>
      </c>
      <c r="X764">
        <v>7.7045696068012801E-2</v>
      </c>
      <c r="Y764">
        <v>9.5377258235919193E-2</v>
      </c>
      <c r="Z764">
        <v>5.8448459086078604E-3</v>
      </c>
      <c r="AA764">
        <v>0.19580233793836299</v>
      </c>
      <c r="AB764">
        <v>1.7800212539851201E-2</v>
      </c>
      <c r="AC764">
        <v>1.0626992561105201E-2</v>
      </c>
      <c r="AD764">
        <v>1.9394261424017002E-2</v>
      </c>
      <c r="AE764">
        <v>4.1445270988310301E-2</v>
      </c>
      <c r="AF764">
        <v>2.6036131774707798E-2</v>
      </c>
      <c r="AG764">
        <v>3.7725823591923502E-2</v>
      </c>
      <c r="AH764">
        <v>5.3666312433581297E-2</v>
      </c>
      <c r="AI764">
        <v>1.67375132837407E-2</v>
      </c>
      <c r="AJ764">
        <v>3.1880977683315598E-3</v>
      </c>
      <c r="AK764">
        <v>3.9851222104144504E-3</v>
      </c>
      <c r="AL764">
        <v>4.7821466524973402E-3</v>
      </c>
      <c r="AM764">
        <v>0.11184909670563201</v>
      </c>
      <c r="AN764">
        <v>9.2986184909670602E-3</v>
      </c>
      <c r="AO764">
        <v>7.9702444208288995E-4</v>
      </c>
      <c r="AP764">
        <v>4.5848820000000003</v>
      </c>
      <c r="AQ764">
        <v>0.747</v>
      </c>
    </row>
    <row r="765" spans="1:43" hidden="1" x14ac:dyDescent="0.3">
      <c r="A765" t="str">
        <f t="shared" si="11"/>
        <v>Costa Rica2007</v>
      </c>
      <c r="B765" t="s">
        <v>131</v>
      </c>
      <c r="C765" t="s">
        <v>132</v>
      </c>
      <c r="D765">
        <v>2007</v>
      </c>
      <c r="E765" t="s">
        <v>49</v>
      </c>
      <c r="F765">
        <v>7.77210666874924E-3</v>
      </c>
      <c r="G765">
        <v>0.24456557867446699</v>
      </c>
      <c r="H765">
        <v>4.3490078825767896E-3</v>
      </c>
      <c r="I765">
        <v>9.2416417504756695E-3</v>
      </c>
      <c r="J765">
        <v>0.14188638216906799</v>
      </c>
      <c r="K765">
        <v>0.32753465615656402</v>
      </c>
      <c r="L765">
        <v>0.51698831204131601</v>
      </c>
      <c r="M765">
        <v>3.7634408602150497E-2</v>
      </c>
      <c r="N765">
        <v>1.58460667798529E-2</v>
      </c>
      <c r="O765">
        <v>1.0469722693831399E-2</v>
      </c>
      <c r="P765">
        <v>8.5455574419920799E-2</v>
      </c>
      <c r="Q765">
        <v>1.0469722693831399E-2</v>
      </c>
      <c r="R765">
        <v>1.98075834748161E-2</v>
      </c>
      <c r="S765">
        <v>9.3378607809847195E-3</v>
      </c>
      <c r="T765">
        <v>5.0084889643463498E-2</v>
      </c>
      <c r="U765">
        <v>7.3571024335031101E-3</v>
      </c>
      <c r="V765">
        <v>1.7826825127334502E-2</v>
      </c>
      <c r="W765">
        <v>7.0741369552914501E-3</v>
      </c>
      <c r="X765">
        <v>7.5268817204301106E-2</v>
      </c>
      <c r="Y765">
        <v>0.102150537634409</v>
      </c>
      <c r="Z765">
        <v>5.6593095642331597E-3</v>
      </c>
      <c r="AA765">
        <v>0.18873797396717601</v>
      </c>
      <c r="AB765">
        <v>1.81097906055461E-2</v>
      </c>
      <c r="AC765">
        <v>1.01867572156197E-2</v>
      </c>
      <c r="AD765">
        <v>2.0373514431239401E-2</v>
      </c>
      <c r="AE765">
        <v>3.9332201471420497E-2</v>
      </c>
      <c r="AF765">
        <v>2.68817204301075E-2</v>
      </c>
      <c r="AG765">
        <v>3.79173740803622E-2</v>
      </c>
      <c r="AH765">
        <v>5.3197509903791698E-2</v>
      </c>
      <c r="AI765">
        <v>1.6411997736276201E-2</v>
      </c>
      <c r="AJ765">
        <v>3.3955857385398998E-3</v>
      </c>
      <c r="AK765">
        <v>3.9615166949632102E-3</v>
      </c>
      <c r="AL765">
        <v>4.8104131295981902E-3</v>
      </c>
      <c r="AM765">
        <v>0.112337294850028</v>
      </c>
      <c r="AN765">
        <v>9.0548953027730604E-3</v>
      </c>
      <c r="AO765">
        <v>8.4889643463497495E-4</v>
      </c>
      <c r="AP765">
        <v>4.6323999999999996</v>
      </c>
      <c r="AQ765">
        <v>0.75600000000000001</v>
      </c>
    </row>
    <row r="766" spans="1:43" hidden="1" x14ac:dyDescent="0.3">
      <c r="A766" t="str">
        <f t="shared" si="11"/>
        <v>Costa Rica2008</v>
      </c>
      <c r="B766" t="s">
        <v>131</v>
      </c>
      <c r="C766" t="s">
        <v>132</v>
      </c>
      <c r="D766">
        <v>2008</v>
      </c>
      <c r="E766" t="s">
        <v>49</v>
      </c>
      <c r="F766">
        <v>8.2586495688840404E-3</v>
      </c>
      <c r="G766">
        <v>0.24730842305256501</v>
      </c>
      <c r="H766">
        <v>4.0962621607782898E-3</v>
      </c>
      <c r="I766">
        <v>8.7045570916538702E-3</v>
      </c>
      <c r="J766">
        <v>0.13850486431131601</v>
      </c>
      <c r="K766">
        <v>0.333589349718382</v>
      </c>
      <c r="L766">
        <v>0.51510496671786998</v>
      </c>
      <c r="M766">
        <v>3.7826318593500302E-2</v>
      </c>
      <c r="N766">
        <v>1.6249334043686701E-2</v>
      </c>
      <c r="O766">
        <v>1.06553010122536E-2</v>
      </c>
      <c r="P766">
        <v>8.5775173148641401E-2</v>
      </c>
      <c r="Q766">
        <v>1.0388918486947301E-2</v>
      </c>
      <c r="R766">
        <v>1.8913159296750099E-2</v>
      </c>
      <c r="S766">
        <v>9.3233883857219008E-3</v>
      </c>
      <c r="T766">
        <v>4.9547149706979203E-2</v>
      </c>
      <c r="U766">
        <v>7.1923281832711799E-3</v>
      </c>
      <c r="V766">
        <v>1.8114011720831099E-2</v>
      </c>
      <c r="W766">
        <v>7.4587107085775199E-3</v>
      </c>
      <c r="X766">
        <v>7.6984549813532199E-2</v>
      </c>
      <c r="Y766">
        <v>0.10122535961640899</v>
      </c>
      <c r="Z766">
        <v>5.5940330314331399E-3</v>
      </c>
      <c r="AA766">
        <v>0.18673415023974399</v>
      </c>
      <c r="AB766">
        <v>1.8114011720831099E-2</v>
      </c>
      <c r="AC766">
        <v>1.0388918486947301E-2</v>
      </c>
      <c r="AD766">
        <v>2.0245071923281802E-2</v>
      </c>
      <c r="AE766">
        <v>3.8891848694725603E-2</v>
      </c>
      <c r="AF766">
        <v>2.6105487480021301E-2</v>
      </c>
      <c r="AG766">
        <v>3.8092701118806603E-2</v>
      </c>
      <c r="AH766">
        <v>5.3276505061267999E-2</v>
      </c>
      <c r="AI766">
        <v>1.6249334043686701E-2</v>
      </c>
      <c r="AJ766">
        <v>3.46297282898242E-3</v>
      </c>
      <c r="AK766">
        <v>3.9957378795951E-3</v>
      </c>
      <c r="AL766">
        <v>4.5285029302077799E-3</v>
      </c>
      <c r="AM766">
        <v>0.114810868407033</v>
      </c>
      <c r="AN766">
        <v>9.0570058604155599E-3</v>
      </c>
      <c r="AO766">
        <v>7.9914757591901999E-4</v>
      </c>
      <c r="AP766">
        <v>5.0651339999999996</v>
      </c>
      <c r="AQ766">
        <v>0.76500000000000001</v>
      </c>
    </row>
    <row r="767" spans="1:43" hidden="1" x14ac:dyDescent="0.3">
      <c r="A767" t="str">
        <f t="shared" si="11"/>
        <v>Costa Rica2009</v>
      </c>
      <c r="B767" t="s">
        <v>131</v>
      </c>
      <c r="C767" t="s">
        <v>132</v>
      </c>
      <c r="D767">
        <v>2009</v>
      </c>
      <c r="E767" t="s">
        <v>49</v>
      </c>
      <c r="F767">
        <v>8.7904999229038092E-3</v>
      </c>
      <c r="G767">
        <v>0.25284410551318898</v>
      </c>
      <c r="H767">
        <v>3.70919881305638E-3</v>
      </c>
      <c r="I767">
        <v>8.4075173095944592E-3</v>
      </c>
      <c r="J767">
        <v>0.13649851632047499</v>
      </c>
      <c r="K767">
        <v>0.33753709198813098</v>
      </c>
      <c r="L767">
        <v>0.513847675568744</v>
      </c>
      <c r="M767">
        <v>3.9598868603754202E-2</v>
      </c>
      <c r="N767">
        <v>1.6456672666495201E-2</v>
      </c>
      <c r="O767">
        <v>1.05425559269735E-2</v>
      </c>
      <c r="P767">
        <v>8.5626124967858097E-2</v>
      </c>
      <c r="Q767">
        <v>1.0028284906145501E-2</v>
      </c>
      <c r="R767">
        <v>1.8513756749807101E-2</v>
      </c>
      <c r="S767">
        <v>9.5140138853175606E-3</v>
      </c>
      <c r="T767">
        <v>4.8341475957829803E-2</v>
      </c>
      <c r="U767">
        <v>6.9426587811776798E-3</v>
      </c>
      <c r="V767">
        <v>1.82566212393932E-2</v>
      </c>
      <c r="W767">
        <v>7.45692980200566E-3</v>
      </c>
      <c r="X767">
        <v>7.9197737207508404E-2</v>
      </c>
      <c r="Y767">
        <v>0.101054255592697</v>
      </c>
      <c r="Z767">
        <v>5.6569812291077399E-3</v>
      </c>
      <c r="AA767">
        <v>0.181537670352276</v>
      </c>
      <c r="AB767">
        <v>1.7742350218565201E-2</v>
      </c>
      <c r="AC767">
        <v>1.07996914373875E-2</v>
      </c>
      <c r="AD767">
        <v>2.0827976343532999E-2</v>
      </c>
      <c r="AE767">
        <v>3.8827462072512198E-2</v>
      </c>
      <c r="AF767">
        <v>2.59706865518128E-2</v>
      </c>
      <c r="AG767">
        <v>3.8570326562098203E-2</v>
      </c>
      <c r="AH767">
        <v>5.4769863718179497E-2</v>
      </c>
      <c r="AI767">
        <v>1.5942401645667299E-2</v>
      </c>
      <c r="AJ767">
        <v>3.3427616353818501E-3</v>
      </c>
      <c r="AK767">
        <v>3.5998971457958302E-3</v>
      </c>
      <c r="AL767">
        <v>4.62843918745179E-3</v>
      </c>
      <c r="AM767">
        <v>0.116225250707123</v>
      </c>
      <c r="AN767">
        <v>9.2568783749035696E-3</v>
      </c>
      <c r="AO767">
        <v>7.71406531241965E-4</v>
      </c>
      <c r="AP767">
        <v>5.5762314999999996</v>
      </c>
      <c r="AQ767">
        <v>0.76900000000000002</v>
      </c>
    </row>
    <row r="768" spans="1:43" hidden="1" x14ac:dyDescent="0.3">
      <c r="A768" t="str">
        <f t="shared" si="11"/>
        <v>Costa Rica2010</v>
      </c>
      <c r="B768" t="s">
        <v>131</v>
      </c>
      <c r="C768" t="s">
        <v>132</v>
      </c>
      <c r="D768">
        <v>2010</v>
      </c>
      <c r="E768" t="s">
        <v>49</v>
      </c>
      <c r="F768">
        <v>9.4775574901184503E-3</v>
      </c>
      <c r="G768">
        <v>0.251811594202899</v>
      </c>
      <c r="H768">
        <v>3.4881185960322601E-3</v>
      </c>
      <c r="I768">
        <v>8.0662742533246096E-3</v>
      </c>
      <c r="J768">
        <v>0.131458469587966</v>
      </c>
      <c r="K768">
        <v>0.33921953346413802</v>
      </c>
      <c r="L768">
        <v>0.51776760409853895</v>
      </c>
      <c r="M768">
        <v>3.9828015388096903E-2</v>
      </c>
      <c r="N768">
        <v>1.7198461190314599E-2</v>
      </c>
      <c r="O768">
        <v>1.04095949309799E-2</v>
      </c>
      <c r="P768">
        <v>8.5766010409594903E-2</v>
      </c>
      <c r="Q768">
        <v>1.0183299389002001E-2</v>
      </c>
      <c r="R768">
        <v>1.7651052274270201E-2</v>
      </c>
      <c r="S768">
        <v>9.7307083050463903E-3</v>
      </c>
      <c r="T768">
        <v>4.8653541525231901E-2</v>
      </c>
      <c r="U768">
        <v>6.5625707173568703E-3</v>
      </c>
      <c r="V768">
        <v>1.83299389002037E-2</v>
      </c>
      <c r="W768">
        <v>7.6940484272459801E-3</v>
      </c>
      <c r="X768">
        <v>7.8071961982348906E-2</v>
      </c>
      <c r="Y768">
        <v>0.101380402806065</v>
      </c>
      <c r="Z768">
        <v>5.2047974654899302E-3</v>
      </c>
      <c r="AA768">
        <v>0.18103643358225799</v>
      </c>
      <c r="AB768">
        <v>1.7651052274270201E-2</v>
      </c>
      <c r="AC768">
        <v>1.0635890472957699E-2</v>
      </c>
      <c r="AD768">
        <v>1.9235121068115001E-2</v>
      </c>
      <c r="AE768">
        <v>3.7112468884363002E-2</v>
      </c>
      <c r="AF768">
        <v>2.5118805159538401E-2</v>
      </c>
      <c r="AG768">
        <v>3.8922833220185603E-2</v>
      </c>
      <c r="AH768">
        <v>5.6121294410500101E-2</v>
      </c>
      <c r="AI768">
        <v>1.58406879384476E-2</v>
      </c>
      <c r="AJ768">
        <v>3.16813758768952E-3</v>
      </c>
      <c r="AK768">
        <v>3.3944331296673499E-3</v>
      </c>
      <c r="AL768">
        <v>4.2996152975786402E-3</v>
      </c>
      <c r="AM768">
        <v>0.12061552387417999</v>
      </c>
      <c r="AN768">
        <v>9.2781172210907505E-3</v>
      </c>
      <c r="AO768">
        <v>9.05182167911292E-4</v>
      </c>
      <c r="AP768">
        <v>5.8064439999999999</v>
      </c>
      <c r="AQ768">
        <v>0.77200000000000002</v>
      </c>
    </row>
    <row r="769" spans="1:43" hidden="1" x14ac:dyDescent="0.3">
      <c r="A769" t="str">
        <f t="shared" si="11"/>
        <v>Costa Rica2011</v>
      </c>
      <c r="B769" t="s">
        <v>131</v>
      </c>
      <c r="C769" t="s">
        <v>132</v>
      </c>
      <c r="D769">
        <v>2011</v>
      </c>
      <c r="E769" t="s">
        <v>49</v>
      </c>
      <c r="F769">
        <v>9.7402616088028693E-3</v>
      </c>
      <c r="G769">
        <v>0.25362966272057202</v>
      </c>
      <c r="H769">
        <v>3.3039647577092499E-3</v>
      </c>
      <c r="I769">
        <v>7.9295154185021997E-3</v>
      </c>
      <c r="J769">
        <v>0.12819383259911901</v>
      </c>
      <c r="K769">
        <v>0.33964757709251098</v>
      </c>
      <c r="L769">
        <v>0.52092511013215903</v>
      </c>
      <c r="M769">
        <v>4.11710887465691E-2</v>
      </c>
      <c r="N769">
        <v>1.7840805123513302E-2</v>
      </c>
      <c r="O769">
        <v>1.0064043915828E-2</v>
      </c>
      <c r="P769">
        <v>8.4858188472095197E-2</v>
      </c>
      <c r="Q769">
        <v>9.8353156450137202E-3</v>
      </c>
      <c r="R769">
        <v>1.7154620311070401E-2</v>
      </c>
      <c r="S769">
        <v>9.6065873741994507E-3</v>
      </c>
      <c r="T769">
        <v>4.8490393412625801E-2</v>
      </c>
      <c r="U769">
        <v>6.6331198536139103E-3</v>
      </c>
      <c r="V769">
        <v>1.87557182067704E-2</v>
      </c>
      <c r="W769">
        <v>8.0054894784995397E-3</v>
      </c>
      <c r="X769">
        <v>7.8225068618481206E-2</v>
      </c>
      <c r="Y769">
        <v>0.103385178408051</v>
      </c>
      <c r="Z769">
        <v>5.2607502287282696E-3</v>
      </c>
      <c r="AA769">
        <v>0.17497712717291899</v>
      </c>
      <c r="AB769">
        <v>1.7840805123513302E-2</v>
      </c>
      <c r="AC769">
        <v>1.0521500457456499E-2</v>
      </c>
      <c r="AD769">
        <v>1.94419030192132E-2</v>
      </c>
      <c r="AE769">
        <v>3.6825251601097897E-2</v>
      </c>
      <c r="AF769">
        <v>2.58462946020128E-2</v>
      </c>
      <c r="AG769">
        <v>3.9112534309240603E-2</v>
      </c>
      <c r="AH769">
        <v>5.6267154620311101E-2</v>
      </c>
      <c r="AI769">
        <v>1.55535224153705E-2</v>
      </c>
      <c r="AJ769">
        <v>3.2021957913998199E-3</v>
      </c>
      <c r="AK769">
        <v>3.4309240622140899E-3</v>
      </c>
      <c r="AL769">
        <v>4.5745654162854497E-3</v>
      </c>
      <c r="AM769">
        <v>0.12236962488563601</v>
      </c>
      <c r="AN769">
        <v>9.8353156450137202E-3</v>
      </c>
      <c r="AO769">
        <v>9.1491308325709095E-4</v>
      </c>
      <c r="AP769">
        <v>5.7010649999999998</v>
      </c>
      <c r="AQ769">
        <v>0.78200000000000003</v>
      </c>
    </row>
    <row r="770" spans="1:43" hidden="1" x14ac:dyDescent="0.3">
      <c r="A770" t="str">
        <f t="shared" si="11"/>
        <v>Costa Rica2012</v>
      </c>
      <c r="B770" t="s">
        <v>131</v>
      </c>
      <c r="C770" t="s">
        <v>132</v>
      </c>
      <c r="D770">
        <v>2012</v>
      </c>
      <c r="E770" t="s">
        <v>49</v>
      </c>
      <c r="F770">
        <v>1.00975351003559E-2</v>
      </c>
      <c r="G770">
        <v>0.25350269857711399</v>
      </c>
      <c r="H770">
        <v>3.2258064516129002E-3</v>
      </c>
      <c r="I770">
        <v>7.7419354838709703E-3</v>
      </c>
      <c r="J770">
        <v>0.12688172043010801</v>
      </c>
      <c r="K770">
        <v>0.34021505376344102</v>
      </c>
      <c r="L770">
        <v>0.521935483870968</v>
      </c>
      <c r="M770">
        <v>4.2467590523021903E-2</v>
      </c>
      <c r="N770">
        <v>1.7881090746535499E-2</v>
      </c>
      <c r="O770">
        <v>1.00581135449262E-2</v>
      </c>
      <c r="P770">
        <v>8.3370585605721997E-2</v>
      </c>
      <c r="Q770">
        <v>9.6110862762628507E-3</v>
      </c>
      <c r="R770">
        <v>1.65400089405454E-2</v>
      </c>
      <c r="S770">
        <v>9.6110862762628507E-3</v>
      </c>
      <c r="T770">
        <v>4.7831917746982602E-2</v>
      </c>
      <c r="U770">
        <v>6.7054090299508299E-3</v>
      </c>
      <c r="V770">
        <v>1.9222172552525701E-2</v>
      </c>
      <c r="W770">
        <v>8.0464908359409899E-3</v>
      </c>
      <c r="X770">
        <v>7.9347340187751497E-2</v>
      </c>
      <c r="Y770">
        <v>0.10214573088958399</v>
      </c>
      <c r="Z770">
        <v>5.5878408582923601E-3</v>
      </c>
      <c r="AA770">
        <v>0.172329012069736</v>
      </c>
      <c r="AB770">
        <v>1.7657577112203799E-2</v>
      </c>
      <c r="AC770">
        <v>1.0952168082253E-2</v>
      </c>
      <c r="AD770">
        <v>1.9669199821189101E-2</v>
      </c>
      <c r="AE770">
        <v>3.7103263299061197E-2</v>
      </c>
      <c r="AF770">
        <v>2.54805543138131E-2</v>
      </c>
      <c r="AG770">
        <v>3.8667858739383103E-2</v>
      </c>
      <c r="AH770">
        <v>5.7219490388913698E-2</v>
      </c>
      <c r="AI770">
        <v>1.5422440768886899E-2</v>
      </c>
      <c r="AJ770">
        <v>3.1291908806437198E-3</v>
      </c>
      <c r="AK770">
        <v>3.57621814930711E-3</v>
      </c>
      <c r="AL770">
        <v>4.4702726866338799E-3</v>
      </c>
      <c r="AM770">
        <v>0.12472060795708501</v>
      </c>
      <c r="AN770">
        <v>1.02816271792579E-2</v>
      </c>
      <c r="AO770">
        <v>8.9405453732677696E-4</v>
      </c>
      <c r="AP770">
        <v>5.5034784999999999</v>
      </c>
      <c r="AQ770">
        <v>0.78600000000000003</v>
      </c>
    </row>
    <row r="771" spans="1:43" hidden="1" x14ac:dyDescent="0.3">
      <c r="A771" t="str">
        <f t="shared" ref="A771:A834" si="12">+CONCATENATE(B771,D771)</f>
        <v>Costa Rica2013</v>
      </c>
      <c r="B771" t="s">
        <v>131</v>
      </c>
      <c r="C771" t="s">
        <v>132</v>
      </c>
      <c r="D771">
        <v>2013</v>
      </c>
      <c r="E771" t="s">
        <v>49</v>
      </c>
      <c r="F771">
        <v>1.05108537507245E-2</v>
      </c>
      <c r="G771">
        <v>0.25442536327609</v>
      </c>
      <c r="H771">
        <v>2.9069767441860499E-3</v>
      </c>
      <c r="I771">
        <v>7.2674418604651196E-3</v>
      </c>
      <c r="J771">
        <v>0.12520764119601299</v>
      </c>
      <c r="K771">
        <v>0.34094684385382101</v>
      </c>
      <c r="L771">
        <v>0.52367109634551501</v>
      </c>
      <c r="M771">
        <v>4.4012944983818802E-2</v>
      </c>
      <c r="N771">
        <v>1.8338727076591201E-2</v>
      </c>
      <c r="O771">
        <v>1.0140237324703301E-2</v>
      </c>
      <c r="P771">
        <v>8.24163969795038E-2</v>
      </c>
      <c r="Q771">
        <v>9.4929881337648299E-3</v>
      </c>
      <c r="R771">
        <v>1.6181229773462799E-2</v>
      </c>
      <c r="S771">
        <v>9.92448759439051E-3</v>
      </c>
      <c r="T771">
        <v>4.7680690399136999E-2</v>
      </c>
      <c r="U771">
        <v>6.4724919093851101E-3</v>
      </c>
      <c r="V771">
        <v>1.94174757281553E-2</v>
      </c>
      <c r="W771">
        <v>7.7669902912621399E-3</v>
      </c>
      <c r="X771">
        <v>8.0258899676375395E-2</v>
      </c>
      <c r="Y771">
        <v>0.101402373247033</v>
      </c>
      <c r="Z771">
        <v>5.6094929881337604E-3</v>
      </c>
      <c r="AA771">
        <v>0.16850053937432599</v>
      </c>
      <c r="AB771">
        <v>1.81229773462783E-2</v>
      </c>
      <c r="AC771">
        <v>1.12189859762675E-2</v>
      </c>
      <c r="AD771">
        <v>1.9633225458468202E-2</v>
      </c>
      <c r="AE771">
        <v>3.6677454153182298E-2</v>
      </c>
      <c r="AF771">
        <v>2.54584681769148E-2</v>
      </c>
      <c r="AG771">
        <v>3.8619201725997802E-2</v>
      </c>
      <c r="AH771">
        <v>5.7605177993527497E-2</v>
      </c>
      <c r="AI771">
        <v>1.51024811218986E-2</v>
      </c>
      <c r="AJ771">
        <v>3.0204962243797198E-3</v>
      </c>
      <c r="AK771">
        <v>3.6677454153182299E-3</v>
      </c>
      <c r="AL771">
        <v>4.5307443365695801E-3</v>
      </c>
      <c r="AM771">
        <v>0.12772384034520001</v>
      </c>
      <c r="AN771">
        <v>1.0140237324703301E-2</v>
      </c>
      <c r="AO771">
        <v>8.6299892125134801E-4</v>
      </c>
      <c r="AP771">
        <v>5.4544544000000004</v>
      </c>
      <c r="AQ771">
        <v>0.79200000000000004</v>
      </c>
    </row>
    <row r="772" spans="1:43" hidden="1" x14ac:dyDescent="0.3">
      <c r="A772" t="str">
        <f t="shared" si="12"/>
        <v>Costa Rica2014</v>
      </c>
      <c r="B772" t="s">
        <v>131</v>
      </c>
      <c r="C772" t="s">
        <v>132</v>
      </c>
      <c r="D772">
        <v>2014</v>
      </c>
      <c r="E772" t="s">
        <v>49</v>
      </c>
      <c r="F772">
        <v>1.08857978783695E-2</v>
      </c>
      <c r="G772">
        <v>0.25240926799261798</v>
      </c>
      <c r="H772">
        <v>2.8432168968318401E-3</v>
      </c>
      <c r="I772">
        <v>6.4987814784727904E-3</v>
      </c>
      <c r="J772">
        <v>0.121242891957758</v>
      </c>
      <c r="K772">
        <v>0.343419983753046</v>
      </c>
      <c r="L772">
        <v>0.52599512591389097</v>
      </c>
      <c r="M772">
        <v>4.51572061616375E-2</v>
      </c>
      <c r="N772">
        <v>1.8569318421607899E-2</v>
      </c>
      <c r="O772">
        <v>1.03397341211226E-2</v>
      </c>
      <c r="P772">
        <v>8.2295843004853306E-2</v>
      </c>
      <c r="Q772">
        <v>9.2846592108039704E-3</v>
      </c>
      <c r="R772">
        <v>1.5826123654779499E-2</v>
      </c>
      <c r="S772">
        <v>1.0128719139058899E-2</v>
      </c>
      <c r="T772">
        <v>4.6212281071956102E-2</v>
      </c>
      <c r="U772">
        <v>6.5414644439755198E-3</v>
      </c>
      <c r="V772">
        <v>1.9835408313990301E-2</v>
      </c>
      <c r="W772">
        <v>7.8075543363578803E-3</v>
      </c>
      <c r="X772">
        <v>7.8919603291833701E-2</v>
      </c>
      <c r="Y772">
        <v>0.100865161426461</v>
      </c>
      <c r="Z772">
        <v>5.6974045157206204E-3</v>
      </c>
      <c r="AA772">
        <v>0.167123865794471</v>
      </c>
      <c r="AB772">
        <v>1.8358303439544199E-2</v>
      </c>
      <c r="AC772">
        <v>1.1183794049377501E-2</v>
      </c>
      <c r="AD772">
        <v>1.9835408313990301E-2</v>
      </c>
      <c r="AE772">
        <v>3.6083561932897197E-2</v>
      </c>
      <c r="AF772">
        <v>2.5110782865583499E-2</v>
      </c>
      <c r="AG772">
        <v>3.9037771681789402E-2</v>
      </c>
      <c r="AH772">
        <v>5.8029120067524802E-2</v>
      </c>
      <c r="AI772">
        <v>1.4771048744460899E-2</v>
      </c>
      <c r="AJ772">
        <v>2.9542097488921698E-3</v>
      </c>
      <c r="AK772">
        <v>3.58725469508335E-3</v>
      </c>
      <c r="AL772">
        <v>4.64232960540198E-3</v>
      </c>
      <c r="AM772">
        <v>0.13019624393331899</v>
      </c>
      <c r="AN772">
        <v>1.07617640852501E-2</v>
      </c>
      <c r="AO772">
        <v>8.4405992825490597E-4</v>
      </c>
      <c r="AP772">
        <v>5.4429182999999997</v>
      </c>
      <c r="AQ772">
        <v>0.79600000000000004</v>
      </c>
    </row>
    <row r="773" spans="1:43" hidden="1" x14ac:dyDescent="0.3">
      <c r="A773" t="str">
        <f t="shared" si="12"/>
        <v>Costa Rica2015</v>
      </c>
      <c r="B773" t="s">
        <v>131</v>
      </c>
      <c r="C773" t="s">
        <v>132</v>
      </c>
      <c r="D773">
        <v>2015</v>
      </c>
      <c r="E773" t="s">
        <v>49</v>
      </c>
      <c r="F773">
        <v>1.13903675238257E-2</v>
      </c>
      <c r="G773">
        <v>0.25107826508359599</v>
      </c>
      <c r="H773">
        <v>2.7021810461300899E-3</v>
      </c>
      <c r="I773">
        <v>6.1764138197259203E-3</v>
      </c>
      <c r="J773">
        <v>0.11928199189345701</v>
      </c>
      <c r="K773">
        <v>0.34935340667824699</v>
      </c>
      <c r="L773">
        <v>0.52248600656244004</v>
      </c>
      <c r="M773">
        <v>4.6055266319583503E-2</v>
      </c>
      <c r="N773">
        <v>1.9022827392871401E-2</v>
      </c>
      <c r="O773">
        <v>1.0412494993992801E-2</v>
      </c>
      <c r="P773">
        <v>8.2098518221866201E-2</v>
      </c>
      <c r="Q773">
        <v>9.6115338406087304E-3</v>
      </c>
      <c r="R773">
        <v>1.5818982779335199E-2</v>
      </c>
      <c r="S773">
        <v>1.0412494993992801E-2</v>
      </c>
      <c r="T773">
        <v>4.5654785742891502E-2</v>
      </c>
      <c r="U773">
        <v>6.6079295154184998E-3</v>
      </c>
      <c r="V773">
        <v>2.0024028834601498E-2</v>
      </c>
      <c r="W773">
        <v>7.8093712454945898E-3</v>
      </c>
      <c r="X773">
        <v>7.7693231878253902E-2</v>
      </c>
      <c r="Y773">
        <v>9.8718462154585504E-2</v>
      </c>
      <c r="Z773">
        <v>5.8069683620344398E-3</v>
      </c>
      <c r="AA773">
        <v>0.16680016019223101</v>
      </c>
      <c r="AB773">
        <v>1.8221866239487398E-2</v>
      </c>
      <c r="AC773">
        <v>1.14136964357229E-2</v>
      </c>
      <c r="AD773">
        <v>1.9223067681217499E-2</v>
      </c>
      <c r="AE773">
        <v>3.5642771325590697E-2</v>
      </c>
      <c r="AF773">
        <v>2.48297957549059E-2</v>
      </c>
      <c r="AG773">
        <v>3.8646375650780898E-2</v>
      </c>
      <c r="AH773">
        <v>5.9070885062074502E-2</v>
      </c>
      <c r="AI773">
        <v>1.46175410492591E-2</v>
      </c>
      <c r="AJ773">
        <v>2.80336403684421E-3</v>
      </c>
      <c r="AK773">
        <v>3.60432519022827E-3</v>
      </c>
      <c r="AL773">
        <v>4.8057669203043704E-3</v>
      </c>
      <c r="AM773">
        <v>0.132759311173408</v>
      </c>
      <c r="AN773">
        <v>1.08129755706848E-2</v>
      </c>
      <c r="AO773">
        <v>1.00120144173008E-3</v>
      </c>
      <c r="AP773">
        <v>5.5198260000000001</v>
      </c>
      <c r="AQ773">
        <v>0.79800000000000004</v>
      </c>
    </row>
    <row r="774" spans="1:43" hidden="1" x14ac:dyDescent="0.3">
      <c r="A774" t="str">
        <f t="shared" si="12"/>
        <v>Costa Rica2016</v>
      </c>
      <c r="B774" t="s">
        <v>131</v>
      </c>
      <c r="C774" t="s">
        <v>132</v>
      </c>
      <c r="D774">
        <v>2016</v>
      </c>
      <c r="E774" t="s">
        <v>49</v>
      </c>
      <c r="F774">
        <v>1.1970274327494999E-2</v>
      </c>
      <c r="G774">
        <v>0.25001133735431502</v>
      </c>
      <c r="H774">
        <v>2.5399129172714099E-3</v>
      </c>
      <c r="I774">
        <v>6.1683599419448502E-3</v>
      </c>
      <c r="J774">
        <v>0.11883164005805499</v>
      </c>
      <c r="K774">
        <v>0.35032656023222097</v>
      </c>
      <c r="L774">
        <v>0.52213352685050796</v>
      </c>
      <c r="M774">
        <v>4.6516007532956698E-2</v>
      </c>
      <c r="N774">
        <v>1.9020715630885102E-2</v>
      </c>
      <c r="O774">
        <v>1.01694915254237E-2</v>
      </c>
      <c r="P774">
        <v>8.1732580037664801E-2</v>
      </c>
      <c r="Q774">
        <v>9.6045197740113001E-3</v>
      </c>
      <c r="R774">
        <v>1.5819209039548001E-2</v>
      </c>
      <c r="S774">
        <v>1.0357815442561201E-2</v>
      </c>
      <c r="T774">
        <v>4.5197740112994399E-2</v>
      </c>
      <c r="U774">
        <v>6.4030131826742004E-3</v>
      </c>
      <c r="V774">
        <v>1.9962335216572501E-2</v>
      </c>
      <c r="W774">
        <v>7.9096045197740092E-3</v>
      </c>
      <c r="X774">
        <v>7.7966101694915302E-2</v>
      </c>
      <c r="Y774">
        <v>9.6045197740112997E-2</v>
      </c>
      <c r="Z774">
        <v>5.8380414312617698E-3</v>
      </c>
      <c r="AA774">
        <v>0.16685499058380401</v>
      </c>
      <c r="AB774">
        <v>1.7514124293785301E-2</v>
      </c>
      <c r="AC774">
        <v>1.16760828625235E-2</v>
      </c>
      <c r="AD774">
        <v>1.8644067796610202E-2</v>
      </c>
      <c r="AE774">
        <v>3.55932203389831E-2</v>
      </c>
      <c r="AF774">
        <v>2.44821092278719E-2</v>
      </c>
      <c r="AG774">
        <v>3.9548022598870101E-2</v>
      </c>
      <c r="AH774">
        <v>6.0640301318267399E-2</v>
      </c>
      <c r="AI774">
        <v>1.4689265536723201E-2</v>
      </c>
      <c r="AJ774">
        <v>2.63653483992467E-3</v>
      </c>
      <c r="AK774">
        <v>3.3898305084745801E-3</v>
      </c>
      <c r="AL774">
        <v>4.5197740112994404E-3</v>
      </c>
      <c r="AM774">
        <v>0.13559322033898299</v>
      </c>
      <c r="AN774">
        <v>1.0734463276836199E-2</v>
      </c>
      <c r="AO774">
        <v>9.4161958568738204E-4</v>
      </c>
      <c r="AP774">
        <v>5.3652879999999996</v>
      </c>
      <c r="AQ774">
        <v>0.80300000000000005</v>
      </c>
    </row>
    <row r="775" spans="1:43" hidden="1" x14ac:dyDescent="0.3">
      <c r="A775" t="str">
        <f t="shared" si="12"/>
        <v>Costa Rica2017</v>
      </c>
      <c r="B775" t="s">
        <v>131</v>
      </c>
      <c r="C775" t="s">
        <v>132</v>
      </c>
      <c r="D775">
        <v>2017</v>
      </c>
      <c r="E775" t="s">
        <v>49</v>
      </c>
      <c r="F775">
        <v>1.23709691503287E-2</v>
      </c>
      <c r="G775">
        <v>0.25168022638839799</v>
      </c>
      <c r="H775">
        <v>2.2839072382290901E-3</v>
      </c>
      <c r="I775">
        <v>5.9732958538299399E-3</v>
      </c>
      <c r="J775">
        <v>0.117709065354884</v>
      </c>
      <c r="K775">
        <v>0.35031623330990902</v>
      </c>
      <c r="L775">
        <v>0.52371749824314795</v>
      </c>
      <c r="M775">
        <v>4.5968624589565903E-2</v>
      </c>
      <c r="N775">
        <v>1.8971178402043001E-2</v>
      </c>
      <c r="O775">
        <v>1.02152499087924E-2</v>
      </c>
      <c r="P775">
        <v>8.20868296242247E-2</v>
      </c>
      <c r="Q775">
        <v>9.4855892010215197E-3</v>
      </c>
      <c r="R775">
        <v>1.6052535570959502E-2</v>
      </c>
      <c r="S775">
        <v>1.03976650857351E-2</v>
      </c>
      <c r="T775">
        <v>4.5056548704852199E-2</v>
      </c>
      <c r="U775">
        <v>6.3845311929952601E-3</v>
      </c>
      <c r="V775">
        <v>1.9883254286756701E-2</v>
      </c>
      <c r="W775">
        <v>7.8438526085370299E-3</v>
      </c>
      <c r="X775">
        <v>7.7708865377599398E-2</v>
      </c>
      <c r="Y775">
        <v>9.5950383071871606E-2</v>
      </c>
      <c r="Z775">
        <v>5.8372856621670896E-3</v>
      </c>
      <c r="AA775">
        <v>0.16690988690259001</v>
      </c>
      <c r="AB775">
        <v>1.78766873403867E-2</v>
      </c>
      <c r="AC775">
        <v>1.18569865012769E-2</v>
      </c>
      <c r="AD775">
        <v>1.8971178402043001E-2</v>
      </c>
      <c r="AE775">
        <v>3.57533746807734E-2</v>
      </c>
      <c r="AF775">
        <v>2.4078803356439301E-2</v>
      </c>
      <c r="AG775">
        <v>3.9401678219627902E-2</v>
      </c>
      <c r="AH775">
        <v>6.1109084275811701E-2</v>
      </c>
      <c r="AI775">
        <v>1.4958044509303201E-2</v>
      </c>
      <c r="AJ775">
        <v>2.5538124771981E-3</v>
      </c>
      <c r="AK775">
        <v>3.4658883619117101E-3</v>
      </c>
      <c r="AL775">
        <v>4.5603794235680398E-3</v>
      </c>
      <c r="AM775">
        <v>0.13516964611455701</v>
      </c>
      <c r="AN775">
        <v>1.0580080262677901E-2</v>
      </c>
      <c r="AO775">
        <v>9.1207588471360797E-4</v>
      </c>
      <c r="AP775">
        <v>5.1788964000000002</v>
      </c>
      <c r="AQ775">
        <v>0.80700000000000005</v>
      </c>
    </row>
    <row r="776" spans="1:43" hidden="1" x14ac:dyDescent="0.3">
      <c r="A776" t="str">
        <f t="shared" si="12"/>
        <v>Cote d'Ivoire2000</v>
      </c>
      <c r="B776" t="s">
        <v>133</v>
      </c>
      <c r="C776" t="s">
        <v>134</v>
      </c>
      <c r="D776">
        <v>2000</v>
      </c>
      <c r="F776">
        <v>1.49876994932756E-3</v>
      </c>
      <c r="G776">
        <v>3.1747548083046702E-2</v>
      </c>
      <c r="H776">
        <v>3.5959885386819497E-2</v>
      </c>
      <c r="I776">
        <v>2.4785100286533E-2</v>
      </c>
      <c r="J776">
        <v>0.23037249283667599</v>
      </c>
      <c r="K776">
        <v>0.43323782234956998</v>
      </c>
      <c r="L776">
        <v>0.27564469914040102</v>
      </c>
      <c r="M776">
        <v>7.41528643063364E-2</v>
      </c>
      <c r="N776">
        <v>1.17003494909588E-2</v>
      </c>
      <c r="O776">
        <v>1.6714784987084001E-2</v>
      </c>
      <c r="P776">
        <v>0.11183710682267101</v>
      </c>
      <c r="Q776">
        <v>1.44354961252089E-2</v>
      </c>
      <c r="R776">
        <v>1.09405865370005E-2</v>
      </c>
      <c r="S776">
        <v>3.4949095882084798E-3</v>
      </c>
      <c r="T776">
        <v>5.7590031910044102E-2</v>
      </c>
      <c r="U776">
        <v>5.16638808691688E-3</v>
      </c>
      <c r="V776">
        <v>7.2937243580003001E-3</v>
      </c>
      <c r="W776">
        <v>2.8870992250417901E-3</v>
      </c>
      <c r="X776">
        <v>6.8226713265461203E-2</v>
      </c>
      <c r="Y776">
        <v>7.4304816897128104E-2</v>
      </c>
      <c r="Z776">
        <v>3.0390518158334599E-3</v>
      </c>
      <c r="AA776">
        <v>0.13888466798358901</v>
      </c>
      <c r="AB776">
        <v>3.0390518158334601E-2</v>
      </c>
      <c r="AC776">
        <v>8.5093450843336908E-3</v>
      </c>
      <c r="AD776">
        <v>1.23081598541255E-2</v>
      </c>
      <c r="AE776">
        <v>0.11426834827533799</v>
      </c>
      <c r="AF776">
        <v>2.0057741984500801E-2</v>
      </c>
      <c r="AG776">
        <v>4.8168971280960302E-2</v>
      </c>
      <c r="AH776">
        <v>3.4797143291293103E-2</v>
      </c>
      <c r="AI776">
        <v>4.0115483969001699E-2</v>
      </c>
      <c r="AJ776">
        <v>2.1273362710834201E-3</v>
      </c>
      <c r="AK776">
        <v>3.9507673605834997E-3</v>
      </c>
      <c r="AL776">
        <v>3.9507673605834997E-3</v>
      </c>
      <c r="AM776">
        <v>7.6280200577419799E-2</v>
      </c>
      <c r="AN776">
        <v>2.8870992250417901E-3</v>
      </c>
      <c r="AO776">
        <v>1.5195259079167299E-3</v>
      </c>
      <c r="AP776">
        <v>0.58690359999999997</v>
      </c>
      <c r="AQ776">
        <v>0.45700000000000002</v>
      </c>
    </row>
    <row r="777" spans="1:43" hidden="1" x14ac:dyDescent="0.3">
      <c r="A777" t="str">
        <f t="shared" si="12"/>
        <v>Cote d'Ivoire2001</v>
      </c>
      <c r="B777" t="s">
        <v>133</v>
      </c>
      <c r="C777" t="s">
        <v>134</v>
      </c>
      <c r="D777">
        <v>2001</v>
      </c>
      <c r="F777">
        <v>1.5057788090785599E-3</v>
      </c>
      <c r="G777">
        <v>3.2331182118684097E-2</v>
      </c>
      <c r="H777">
        <v>3.5053554040895801E-2</v>
      </c>
      <c r="I777">
        <v>2.4481847266657399E-2</v>
      </c>
      <c r="J777">
        <v>0.232716650438169</v>
      </c>
      <c r="K777">
        <v>0.42968423981082199</v>
      </c>
      <c r="L777">
        <v>0.27806370844345502</v>
      </c>
      <c r="M777">
        <v>7.0227205665387996E-2</v>
      </c>
      <c r="N777">
        <v>1.1655355562112699E-2</v>
      </c>
      <c r="O777">
        <v>1.6524048391855999E-2</v>
      </c>
      <c r="P777">
        <v>0.112570079669519</v>
      </c>
      <c r="Q777">
        <v>1.4606078489229899E-2</v>
      </c>
      <c r="R777">
        <v>1.0770138683977601E-2</v>
      </c>
      <c r="S777">
        <v>3.39333136618472E-3</v>
      </c>
      <c r="T777">
        <v>5.7834169371495998E-2</v>
      </c>
      <c r="U777">
        <v>5.0162289760991401E-3</v>
      </c>
      <c r="V777">
        <v>7.2292711714369998E-3</v>
      </c>
      <c r="W777">
        <v>2.8031867807612899E-3</v>
      </c>
      <c r="X777">
        <v>6.9784597226320494E-2</v>
      </c>
      <c r="Y777">
        <v>7.6128651519622295E-2</v>
      </c>
      <c r="Z777">
        <v>2.9507229271171398E-3</v>
      </c>
      <c r="AA777">
        <v>0.13838890528179401</v>
      </c>
      <c r="AB777">
        <v>2.9359693124815602E-2</v>
      </c>
      <c r="AC777">
        <v>8.7046326349955704E-3</v>
      </c>
      <c r="AD777">
        <v>1.25405724402479E-2</v>
      </c>
      <c r="AE777">
        <v>0.115963411035704</v>
      </c>
      <c r="AF777">
        <v>2.0359988197108301E-2</v>
      </c>
      <c r="AG777">
        <v>4.6473886102094998E-2</v>
      </c>
      <c r="AH777">
        <v>3.5556211271761597E-2</v>
      </c>
      <c r="AI777">
        <v>4.131012097964E-2</v>
      </c>
      <c r="AJ777">
        <v>1.9179699026261399E-3</v>
      </c>
      <c r="AK777">
        <v>3.9834759516081397E-3</v>
      </c>
      <c r="AL777">
        <v>3.8359398052522902E-3</v>
      </c>
      <c r="AM777">
        <v>7.58335792269106E-2</v>
      </c>
      <c r="AN777">
        <v>2.8031867807612899E-3</v>
      </c>
      <c r="AO777">
        <v>1.4753614635585699E-3</v>
      </c>
      <c r="AP777">
        <v>0.50978743999999998</v>
      </c>
      <c r="AQ777">
        <v>0.45600000000000002</v>
      </c>
    </row>
    <row r="778" spans="1:43" hidden="1" x14ac:dyDescent="0.3">
      <c r="A778" t="str">
        <f t="shared" si="12"/>
        <v>Cote d'Ivoire2002</v>
      </c>
      <c r="B778" t="s">
        <v>133</v>
      </c>
      <c r="C778" t="s">
        <v>134</v>
      </c>
      <c r="D778">
        <v>2002</v>
      </c>
      <c r="F778">
        <v>1.5073541353934101E-3</v>
      </c>
      <c r="G778">
        <v>3.2850606370218999E-2</v>
      </c>
      <c r="H778">
        <v>3.4352177441168502E-2</v>
      </c>
      <c r="I778">
        <v>2.4344062753584E-2</v>
      </c>
      <c r="J778">
        <v>0.23113335136597199</v>
      </c>
      <c r="K778">
        <v>0.42196375439545603</v>
      </c>
      <c r="L778">
        <v>0.28820665404381901</v>
      </c>
      <c r="M778">
        <v>6.6810035842293905E-2</v>
      </c>
      <c r="N778">
        <v>1.17562724014337E-2</v>
      </c>
      <c r="O778">
        <v>1.64874551971326E-2</v>
      </c>
      <c r="P778">
        <v>0.113405017921147</v>
      </c>
      <c r="Q778">
        <v>1.4767025089605699E-2</v>
      </c>
      <c r="R778">
        <v>1.06093189964158E-2</v>
      </c>
      <c r="S778">
        <v>3.2974910394265198E-3</v>
      </c>
      <c r="T778">
        <v>5.7634408602150501E-2</v>
      </c>
      <c r="U778">
        <v>5.0179211469534102E-3</v>
      </c>
      <c r="V778">
        <v>7.3118279569892499E-3</v>
      </c>
      <c r="W778">
        <v>2.7240143369175601E-3</v>
      </c>
      <c r="X778">
        <v>7.0394265232974901E-2</v>
      </c>
      <c r="Y778">
        <v>7.8996415770609299E-2</v>
      </c>
      <c r="Z778">
        <v>2.8673835125447998E-3</v>
      </c>
      <c r="AA778">
        <v>0.13835125448028701</v>
      </c>
      <c r="AB778">
        <v>2.85304659498208E-2</v>
      </c>
      <c r="AC778">
        <v>8.7455197132616496E-3</v>
      </c>
      <c r="AD778">
        <v>1.26164874551971E-2</v>
      </c>
      <c r="AE778">
        <v>0.11555555555555599</v>
      </c>
      <c r="AF778">
        <v>2.0788530465949799E-2</v>
      </c>
      <c r="AG778">
        <v>4.5161290322580601E-2</v>
      </c>
      <c r="AH778">
        <v>3.62724014336918E-2</v>
      </c>
      <c r="AI778">
        <v>4.2437275985663103E-2</v>
      </c>
      <c r="AJ778">
        <v>1.72043010752688E-3</v>
      </c>
      <c r="AK778">
        <v>4.0143369175627197E-3</v>
      </c>
      <c r="AL778">
        <v>3.7275985663082398E-3</v>
      </c>
      <c r="AM778">
        <v>7.5698924731182796E-2</v>
      </c>
      <c r="AN778">
        <v>2.8673835125447998E-3</v>
      </c>
      <c r="AO778">
        <v>1.4336917562723999E-3</v>
      </c>
      <c r="AP778">
        <v>0.54329919999999998</v>
      </c>
      <c r="AQ778">
        <v>0.45400000000000001</v>
      </c>
    </row>
    <row r="779" spans="1:43" hidden="1" x14ac:dyDescent="0.3">
      <c r="A779" t="str">
        <f t="shared" si="12"/>
        <v>Cote d'Ivoire2003</v>
      </c>
      <c r="B779" t="s">
        <v>133</v>
      </c>
      <c r="C779" t="s">
        <v>134</v>
      </c>
      <c r="D779">
        <v>2003</v>
      </c>
      <c r="F779">
        <v>1.5200905196327101E-3</v>
      </c>
      <c r="G779">
        <v>3.3427657154946701E-2</v>
      </c>
      <c r="H779">
        <v>3.37552742616034E-2</v>
      </c>
      <c r="I779">
        <v>2.4393459915611801E-2</v>
      </c>
      <c r="J779">
        <v>0.23193565400843899</v>
      </c>
      <c r="K779">
        <v>0.41983122362869202</v>
      </c>
      <c r="L779">
        <v>0.29008438818565402</v>
      </c>
      <c r="M779">
        <v>6.3957547828515607E-2</v>
      </c>
      <c r="N779">
        <v>1.1869850579528E-2</v>
      </c>
      <c r="O779">
        <v>1.6338500209468001E-2</v>
      </c>
      <c r="P779">
        <v>0.11381092026253301</v>
      </c>
      <c r="Q779">
        <v>1.49420472001117E-2</v>
      </c>
      <c r="R779">
        <v>1.0473397570171799E-2</v>
      </c>
      <c r="S779">
        <v>3.3514872224549601E-3</v>
      </c>
      <c r="T779">
        <v>5.7813154587348099E-2</v>
      </c>
      <c r="U779">
        <v>4.8875855327468196E-3</v>
      </c>
      <c r="V779">
        <v>7.2615556486524202E-3</v>
      </c>
      <c r="W779">
        <v>2.7929060187124699E-3</v>
      </c>
      <c r="X779">
        <v>7.1219103477168005E-2</v>
      </c>
      <c r="Y779">
        <v>8.0435693338919104E-2</v>
      </c>
      <c r="Z779">
        <v>2.9325513196480899E-3</v>
      </c>
      <c r="AA779">
        <v>0.137969557324396</v>
      </c>
      <c r="AB779">
        <v>2.77894148861891E-2</v>
      </c>
      <c r="AC779">
        <v>8.7976539589442806E-3</v>
      </c>
      <c r="AD779">
        <v>1.28473676860774E-2</v>
      </c>
      <c r="AE779">
        <v>0.115905599776568</v>
      </c>
      <c r="AF779">
        <v>2.1226085742214799E-2</v>
      </c>
      <c r="AG779">
        <v>4.4127915095657E-2</v>
      </c>
      <c r="AH779">
        <v>3.6726714146068998E-2</v>
      </c>
      <c r="AI779">
        <v>4.3429688590978899E-2</v>
      </c>
      <c r="AJ779">
        <v>1.67574361122748E-3</v>
      </c>
      <c r="AK779">
        <v>4.0497137271330802E-3</v>
      </c>
      <c r="AL779">
        <v>3.7704231252618302E-3</v>
      </c>
      <c r="AM779">
        <v>7.5268817204301106E-2</v>
      </c>
      <c r="AN779">
        <v>2.9325513196480899E-3</v>
      </c>
      <c r="AO779">
        <v>1.3964530093562399E-3</v>
      </c>
      <c r="AP779">
        <v>0.51549670000000003</v>
      </c>
      <c r="AQ779">
        <v>0.45300000000000001</v>
      </c>
    </row>
    <row r="780" spans="1:43" hidden="1" x14ac:dyDescent="0.3">
      <c r="A780" t="str">
        <f t="shared" si="12"/>
        <v>Cote d'Ivoire2004</v>
      </c>
      <c r="B780" t="s">
        <v>133</v>
      </c>
      <c r="C780" t="s">
        <v>134</v>
      </c>
      <c r="D780">
        <v>2004</v>
      </c>
      <c r="F780">
        <v>1.5331538619890101E-3</v>
      </c>
      <c r="G780">
        <v>3.4315220803105298E-2</v>
      </c>
      <c r="H780">
        <v>3.3625354290131401E-2</v>
      </c>
      <c r="I780">
        <v>2.4478227261015201E-2</v>
      </c>
      <c r="J780">
        <v>0.22932233960319501</v>
      </c>
      <c r="K780">
        <v>0.41574336511208498</v>
      </c>
      <c r="L780">
        <v>0.296830713733574</v>
      </c>
      <c r="M780">
        <v>6.1544759825327498E-2</v>
      </c>
      <c r="N780">
        <v>1.20087336244541E-2</v>
      </c>
      <c r="O780">
        <v>1.6375545851528402E-2</v>
      </c>
      <c r="P780">
        <v>0.114765283842795</v>
      </c>
      <c r="Q780">
        <v>1.50109170305677E-2</v>
      </c>
      <c r="R780">
        <v>1.03711790393013E-2</v>
      </c>
      <c r="S780">
        <v>3.2751091703056802E-3</v>
      </c>
      <c r="T780">
        <v>5.78602620087336E-2</v>
      </c>
      <c r="U780">
        <v>4.9126637554585198E-3</v>
      </c>
      <c r="V780">
        <v>7.2325327510917E-3</v>
      </c>
      <c r="W780">
        <v>2.7292576419213998E-3</v>
      </c>
      <c r="X780">
        <v>7.1370087336244503E-2</v>
      </c>
      <c r="Y780">
        <v>8.2423580786026199E-2</v>
      </c>
      <c r="Z780">
        <v>2.86572052401747E-3</v>
      </c>
      <c r="AA780">
        <v>0.13837336244541501</v>
      </c>
      <c r="AB780">
        <v>2.7156113537117901E-2</v>
      </c>
      <c r="AC780">
        <v>8.8700873362445396E-3</v>
      </c>
      <c r="AD780">
        <v>1.29639737991266E-2</v>
      </c>
      <c r="AE780">
        <v>0.11490174672489099</v>
      </c>
      <c r="AF780">
        <v>2.1561135371178999E-2</v>
      </c>
      <c r="AG780">
        <v>4.32587336244541E-2</v>
      </c>
      <c r="AH780">
        <v>3.7117903930131001E-2</v>
      </c>
      <c r="AI780">
        <v>4.4350436681222703E-2</v>
      </c>
      <c r="AJ780">
        <v>1.6375545851528401E-3</v>
      </c>
      <c r="AK780">
        <v>4.0938864628821004E-3</v>
      </c>
      <c r="AL780">
        <v>3.6844978165938898E-3</v>
      </c>
      <c r="AM780">
        <v>7.5054585152838402E-2</v>
      </c>
      <c r="AN780">
        <v>2.86572052401747E-3</v>
      </c>
      <c r="AO780">
        <v>1.3646288209606999E-3</v>
      </c>
      <c r="AP780">
        <v>0.55993599999999999</v>
      </c>
      <c r="AQ780">
        <v>0.45500000000000002</v>
      </c>
    </row>
    <row r="781" spans="1:43" hidden="1" x14ac:dyDescent="0.3">
      <c r="A781" t="str">
        <f t="shared" si="12"/>
        <v>Cote d'Ivoire2005</v>
      </c>
      <c r="B781" t="s">
        <v>133</v>
      </c>
      <c r="C781" t="s">
        <v>134</v>
      </c>
      <c r="D781">
        <v>2005</v>
      </c>
      <c r="F781">
        <v>1.5486654674622599E-3</v>
      </c>
      <c r="G781">
        <v>3.5408302265557801E-2</v>
      </c>
      <c r="H781">
        <v>3.32827132371551E-2</v>
      </c>
      <c r="I781">
        <v>2.4424196405973202E-2</v>
      </c>
      <c r="J781">
        <v>0.22779043280182201</v>
      </c>
      <c r="K781">
        <v>0.41242723361174399</v>
      </c>
      <c r="L781">
        <v>0.302075423943305</v>
      </c>
      <c r="M781">
        <v>5.9651474530831097E-2</v>
      </c>
      <c r="N781">
        <v>1.19302949061662E-2</v>
      </c>
      <c r="O781">
        <v>1.62198391420912E-2</v>
      </c>
      <c r="P781">
        <v>0.11447721179624699</v>
      </c>
      <c r="Q781">
        <v>1.5147453083109901E-2</v>
      </c>
      <c r="R781">
        <v>1.03217158176944E-2</v>
      </c>
      <c r="S781">
        <v>3.2171581769437001E-3</v>
      </c>
      <c r="T781">
        <v>5.7640750670241298E-2</v>
      </c>
      <c r="U781">
        <v>4.8257372654155499E-3</v>
      </c>
      <c r="V781">
        <v>7.23860589812332E-3</v>
      </c>
      <c r="W781">
        <v>2.8150134048257401E-3</v>
      </c>
      <c r="X781">
        <v>7.2252010723860602E-2</v>
      </c>
      <c r="Y781">
        <v>8.4584450402144795E-2</v>
      </c>
      <c r="Z781">
        <v>2.8150134048257401E-3</v>
      </c>
      <c r="AA781">
        <v>0.13820375335120599</v>
      </c>
      <c r="AB781">
        <v>2.65415549597855E-2</v>
      </c>
      <c r="AC781">
        <v>8.9812332439678302E-3</v>
      </c>
      <c r="AD781">
        <v>1.3136729222520099E-2</v>
      </c>
      <c r="AE781">
        <v>0.115281501340483</v>
      </c>
      <c r="AF781">
        <v>2.1849865951742601E-2</v>
      </c>
      <c r="AG781">
        <v>4.2359249329758701E-2</v>
      </c>
      <c r="AH781">
        <v>3.7399463806970498E-2</v>
      </c>
      <c r="AI781">
        <v>4.50402144772118E-2</v>
      </c>
      <c r="AJ781">
        <v>1.4745308310992E-3</v>
      </c>
      <c r="AK781">
        <v>4.1554959785522804E-3</v>
      </c>
      <c r="AL781">
        <v>3.61930294906166E-3</v>
      </c>
      <c r="AM781">
        <v>7.4530831099195699E-2</v>
      </c>
      <c r="AN781">
        <v>2.9490616621983901E-3</v>
      </c>
      <c r="AO781">
        <v>1.3404825737265401E-3</v>
      </c>
      <c r="AP781">
        <v>0.52909434</v>
      </c>
      <c r="AQ781">
        <v>0.45600000000000002</v>
      </c>
    </row>
    <row r="782" spans="1:43" hidden="1" x14ac:dyDescent="0.3">
      <c r="A782" t="str">
        <f t="shared" si="12"/>
        <v>Cote d'Ivoire2006</v>
      </c>
      <c r="B782" t="s">
        <v>133</v>
      </c>
      <c r="C782" t="s">
        <v>134</v>
      </c>
      <c r="D782">
        <v>2006</v>
      </c>
      <c r="F782">
        <v>1.57897971642557E-3</v>
      </c>
      <c r="G782">
        <v>3.7159634004692001E-2</v>
      </c>
      <c r="H782">
        <v>3.4593526068692898E-2</v>
      </c>
      <c r="I782">
        <v>2.5945144551519601E-2</v>
      </c>
      <c r="J782">
        <v>0.22547566098344499</v>
      </c>
      <c r="K782">
        <v>0.40536199654064697</v>
      </c>
      <c r="L782">
        <v>0.308623671855696</v>
      </c>
      <c r="M782">
        <v>5.7991883754418098E-2</v>
      </c>
      <c r="N782">
        <v>1.2305275559628201E-2</v>
      </c>
      <c r="O782">
        <v>1.61015839769603E-2</v>
      </c>
      <c r="P782">
        <v>0.113889252519963</v>
      </c>
      <c r="Q782">
        <v>1.5054326482523901E-2</v>
      </c>
      <c r="R782">
        <v>1.02107605707553E-2</v>
      </c>
      <c r="S782">
        <v>3.2726796701138899E-3</v>
      </c>
      <c r="T782">
        <v>5.8515512501636301E-2</v>
      </c>
      <c r="U782">
        <v>4.8435659117685602E-3</v>
      </c>
      <c r="V782">
        <v>7.1998952742505602E-3</v>
      </c>
      <c r="W782">
        <v>2.7490509228956699E-3</v>
      </c>
      <c r="X782">
        <v>7.2653488676528294E-2</v>
      </c>
      <c r="Y782">
        <v>8.6398743291006705E-2</v>
      </c>
      <c r="Z782">
        <v>2.87995810970022E-3</v>
      </c>
      <c r="AA782">
        <v>0.137583453331588</v>
      </c>
      <c r="AB782">
        <v>2.5919622987302E-2</v>
      </c>
      <c r="AC782">
        <v>9.0325958895143294E-3</v>
      </c>
      <c r="AD782">
        <v>1.32216258672601E-2</v>
      </c>
      <c r="AE782">
        <v>0.114805602827595</v>
      </c>
      <c r="AF782">
        <v>2.2516036130383599E-2</v>
      </c>
      <c r="AG782">
        <v>4.20212069642623E-2</v>
      </c>
      <c r="AH782">
        <v>3.78321769865166E-2</v>
      </c>
      <c r="AI782">
        <v>4.5424793821180802E-2</v>
      </c>
      <c r="AJ782">
        <v>1.43997905485011E-3</v>
      </c>
      <c r="AK782">
        <v>4.0581227909412196E-3</v>
      </c>
      <c r="AL782">
        <v>3.6654012305275601E-3</v>
      </c>
      <c r="AM782">
        <v>7.4093467731378496E-2</v>
      </c>
      <c r="AN782">
        <v>3.0108652965047801E-3</v>
      </c>
      <c r="AO782">
        <v>1.3090718680455601E-3</v>
      </c>
      <c r="AP782">
        <v>0.55780333000000004</v>
      </c>
      <c r="AQ782">
        <v>0.45800000000000002</v>
      </c>
    </row>
    <row r="783" spans="1:43" hidden="1" x14ac:dyDescent="0.3">
      <c r="A783" t="str">
        <f t="shared" si="12"/>
        <v>Cote d'Ivoire2007</v>
      </c>
      <c r="B783" t="s">
        <v>133</v>
      </c>
      <c r="C783" t="s">
        <v>134</v>
      </c>
      <c r="D783">
        <v>2007</v>
      </c>
      <c r="F783">
        <v>1.59090361746318E-3</v>
      </c>
      <c r="G783">
        <v>3.8468930022827301E-2</v>
      </c>
      <c r="H783">
        <v>3.4356725146198801E-2</v>
      </c>
      <c r="I783">
        <v>2.6072124756335299E-2</v>
      </c>
      <c r="J783">
        <v>0.225389863547758</v>
      </c>
      <c r="K783">
        <v>0.40460526315789502</v>
      </c>
      <c r="L783">
        <v>0.309576023391813</v>
      </c>
      <c r="M783">
        <v>5.6925261391506402E-2</v>
      </c>
      <c r="N783">
        <v>1.23918936362463E-2</v>
      </c>
      <c r="O783">
        <v>1.60061959468181E-2</v>
      </c>
      <c r="P783">
        <v>0.113850522783013</v>
      </c>
      <c r="Q783">
        <v>1.51026203691752E-2</v>
      </c>
      <c r="R783">
        <v>1.0068413579450101E-2</v>
      </c>
      <c r="S783">
        <v>3.2270556344391401E-3</v>
      </c>
      <c r="T783">
        <v>5.8474248096037199E-2</v>
      </c>
      <c r="U783">
        <v>4.7760423389699201E-3</v>
      </c>
      <c r="V783">
        <v>7.2286046211436699E-3</v>
      </c>
      <c r="W783">
        <v>2.8398089583064399E-3</v>
      </c>
      <c r="X783">
        <v>7.3318704014457198E-2</v>
      </c>
      <c r="Y783">
        <v>8.7775913256744498E-2</v>
      </c>
      <c r="Z783">
        <v>2.8398089583064399E-3</v>
      </c>
      <c r="AA783">
        <v>0.13682715890021899</v>
      </c>
      <c r="AB783">
        <v>2.54291983993804E-2</v>
      </c>
      <c r="AC783">
        <v>9.0357557764295902E-3</v>
      </c>
      <c r="AD783">
        <v>1.34245514392668E-2</v>
      </c>
      <c r="AE783">
        <v>0.114754098360656</v>
      </c>
      <c r="AF783">
        <v>2.28475538918291E-2</v>
      </c>
      <c r="AG783">
        <v>4.1564476571576102E-2</v>
      </c>
      <c r="AH783">
        <v>3.8208338711759403E-2</v>
      </c>
      <c r="AI783">
        <v>4.6082354459790899E-2</v>
      </c>
      <c r="AJ783">
        <v>1.41990447915322E-3</v>
      </c>
      <c r="AK783">
        <v>4.1306312120821002E-3</v>
      </c>
      <c r="AL783">
        <v>3.6143023105718302E-3</v>
      </c>
      <c r="AM783">
        <v>7.3576868465212303E-2</v>
      </c>
      <c r="AN783">
        <v>2.9688911836840098E-3</v>
      </c>
      <c r="AO783">
        <v>1.2908222537756601E-3</v>
      </c>
      <c r="AP783">
        <v>0.5883003</v>
      </c>
      <c r="AQ783">
        <v>0.46100000000000002</v>
      </c>
    </row>
    <row r="784" spans="1:43" hidden="1" x14ac:dyDescent="0.3">
      <c r="A784" t="str">
        <f t="shared" si="12"/>
        <v>Cote d'Ivoire2008</v>
      </c>
      <c r="B784" t="s">
        <v>133</v>
      </c>
      <c r="C784" t="s">
        <v>134</v>
      </c>
      <c r="D784">
        <v>2008</v>
      </c>
      <c r="F784">
        <v>1.6055685640935099E-3</v>
      </c>
      <c r="G784">
        <v>4.0203202799084903E-2</v>
      </c>
      <c r="H784">
        <v>3.3946928042075102E-2</v>
      </c>
      <c r="I784">
        <v>2.6177384652163498E-2</v>
      </c>
      <c r="J784">
        <v>0.22304566100884499</v>
      </c>
      <c r="K784">
        <v>0.40031078173559598</v>
      </c>
      <c r="L784">
        <v>0.31651924456132002</v>
      </c>
      <c r="M784">
        <v>5.6006082108464299E-2</v>
      </c>
      <c r="N784">
        <v>1.24176381145464E-2</v>
      </c>
      <c r="O784">
        <v>1.59655347187025E-2</v>
      </c>
      <c r="P784">
        <v>0.11391282311201199</v>
      </c>
      <c r="Q784">
        <v>1.4951849974657899E-2</v>
      </c>
      <c r="R784">
        <v>1.00101368474404E-2</v>
      </c>
      <c r="S784">
        <v>3.2944754181449599E-3</v>
      </c>
      <c r="T784">
        <v>5.8160162189559099E-2</v>
      </c>
      <c r="U784">
        <v>4.6882919412062803E-3</v>
      </c>
      <c r="V784">
        <v>7.2225038013177898E-3</v>
      </c>
      <c r="W784">
        <v>2.7876330461226598E-3</v>
      </c>
      <c r="X784">
        <v>7.3745565129244794E-2</v>
      </c>
      <c r="Y784">
        <v>8.9964521033958397E-2</v>
      </c>
      <c r="Z784">
        <v>2.7876330461226598E-3</v>
      </c>
      <c r="AA784">
        <v>0.136213887480993</v>
      </c>
      <c r="AB784">
        <v>2.5215408008109501E-2</v>
      </c>
      <c r="AC784">
        <v>9.1231626964014198E-3</v>
      </c>
      <c r="AD784">
        <v>1.3558033451596599E-2</v>
      </c>
      <c r="AE784">
        <v>0.114166244298023</v>
      </c>
      <c r="AF784">
        <v>2.3061327927014701E-2</v>
      </c>
      <c r="AG784">
        <v>4.10542321338064E-2</v>
      </c>
      <c r="AH784">
        <v>3.86467308667005E-2</v>
      </c>
      <c r="AI784">
        <v>4.63760770400405E-2</v>
      </c>
      <c r="AJ784">
        <v>1.26710593005575E-3</v>
      </c>
      <c r="AK784">
        <v>4.0547389761784102E-3</v>
      </c>
      <c r="AL784">
        <v>3.5478966041561102E-3</v>
      </c>
      <c r="AM784">
        <v>7.3492143943233695E-2</v>
      </c>
      <c r="AN784">
        <v>3.0410542321338101E-3</v>
      </c>
      <c r="AO784">
        <v>1.26710593005575E-3</v>
      </c>
      <c r="AP784">
        <v>0.60338175000000005</v>
      </c>
      <c r="AQ784">
        <v>0.46400000000000002</v>
      </c>
    </row>
    <row r="785" spans="1:43" hidden="1" x14ac:dyDescent="0.3">
      <c r="A785" t="str">
        <f t="shared" si="12"/>
        <v>Cote d'Ivoire2009</v>
      </c>
      <c r="B785" t="s">
        <v>133</v>
      </c>
      <c r="C785" t="s">
        <v>134</v>
      </c>
      <c r="D785">
        <v>2009</v>
      </c>
      <c r="F785">
        <v>1.6166397704887E-3</v>
      </c>
      <c r="G785">
        <v>4.1918408811420602E-2</v>
      </c>
      <c r="H785">
        <v>3.3623188405797103E-2</v>
      </c>
      <c r="I785">
        <v>2.6086956521739101E-2</v>
      </c>
      <c r="J785">
        <v>0.22202898550724601</v>
      </c>
      <c r="K785">
        <v>0.401855072463768</v>
      </c>
      <c r="L785">
        <v>0.316405797101449</v>
      </c>
      <c r="M785">
        <v>5.51529296155263E-2</v>
      </c>
      <c r="N785">
        <v>1.25291733202309E-2</v>
      </c>
      <c r="O785">
        <v>1.59685542316669E-2</v>
      </c>
      <c r="P785">
        <v>0.11411374524014201</v>
      </c>
      <c r="Q785">
        <v>1.49858739712566E-2</v>
      </c>
      <c r="R785">
        <v>9.9496376366539699E-3</v>
      </c>
      <c r="S785">
        <v>3.3165458788846601E-3</v>
      </c>
      <c r="T785">
        <v>5.7855300331654598E-2</v>
      </c>
      <c r="U785">
        <v>4.6677312369487797E-3</v>
      </c>
      <c r="V785">
        <v>7.2472669205257299E-3</v>
      </c>
      <c r="W785">
        <v>2.8252057486795202E-3</v>
      </c>
      <c r="X785">
        <v>7.4438029726077895E-2</v>
      </c>
      <c r="Y785">
        <v>9.1266429185603695E-2</v>
      </c>
      <c r="Z785">
        <v>2.70237071612824E-3</v>
      </c>
      <c r="AA785">
        <v>0.134995700773861</v>
      </c>
      <c r="AB785">
        <v>2.5058346640461901E-2</v>
      </c>
      <c r="AC785">
        <v>9.2126274413462696E-3</v>
      </c>
      <c r="AD785">
        <v>1.3757523645743799E-2</v>
      </c>
      <c r="AE785">
        <v>0.11349957007738599</v>
      </c>
      <c r="AF785">
        <v>2.33386561847439E-2</v>
      </c>
      <c r="AG785">
        <v>4.0658395774474901E-2</v>
      </c>
      <c r="AH785">
        <v>3.9061540351308197E-2</v>
      </c>
      <c r="AI785">
        <v>4.6800147402039097E-2</v>
      </c>
      <c r="AJ785">
        <v>1.22835032551284E-3</v>
      </c>
      <c r="AK785">
        <v>4.0535560741923604E-3</v>
      </c>
      <c r="AL785">
        <v>3.5622159439872301E-3</v>
      </c>
      <c r="AM785">
        <v>7.3332514433116294E-2</v>
      </c>
      <c r="AN785">
        <v>3.0708758137820901E-3</v>
      </c>
      <c r="AO785">
        <v>1.35118535806412E-3</v>
      </c>
      <c r="AP785">
        <v>0.66823169999999998</v>
      </c>
      <c r="AQ785">
        <v>0.46899999999999997</v>
      </c>
    </row>
    <row r="786" spans="1:43" hidden="1" x14ac:dyDescent="0.3">
      <c r="A786" t="str">
        <f t="shared" si="12"/>
        <v>Cote d'Ivoire2010</v>
      </c>
      <c r="B786" t="s">
        <v>133</v>
      </c>
      <c r="C786" t="s">
        <v>134</v>
      </c>
      <c r="D786">
        <v>2010</v>
      </c>
      <c r="F786">
        <v>1.6387506052640099E-3</v>
      </c>
      <c r="G786">
        <v>4.3364615174938198E-2</v>
      </c>
      <c r="H786">
        <v>3.2888090694803002E-2</v>
      </c>
      <c r="I786">
        <v>2.53676057918958E-2</v>
      </c>
      <c r="J786">
        <v>0.22090021326748199</v>
      </c>
      <c r="K786">
        <v>0.40419800202042899</v>
      </c>
      <c r="L786">
        <v>0.31664608822538998</v>
      </c>
      <c r="M786">
        <v>5.4446029481692797E-2</v>
      </c>
      <c r="N786">
        <v>1.26010461245839E-2</v>
      </c>
      <c r="O786">
        <v>1.5929624346172101E-2</v>
      </c>
      <c r="P786">
        <v>0.114717070851165</v>
      </c>
      <c r="Q786">
        <v>1.4978601997146899E-2</v>
      </c>
      <c r="R786">
        <v>9.8668568711364705E-3</v>
      </c>
      <c r="S786">
        <v>3.32857822158821E-3</v>
      </c>
      <c r="T786">
        <v>5.7299096528768398E-2</v>
      </c>
      <c r="U786">
        <v>4.6362339514978597E-3</v>
      </c>
      <c r="V786">
        <v>7.2515454113171703E-3</v>
      </c>
      <c r="W786">
        <v>2.8530670470756098E-3</v>
      </c>
      <c r="X786">
        <v>7.5011887779362796E-2</v>
      </c>
      <c r="Y786">
        <v>9.2486923442700902E-2</v>
      </c>
      <c r="Z786">
        <v>2.7341892534474598E-3</v>
      </c>
      <c r="AA786">
        <v>0.134094151212553</v>
      </c>
      <c r="AB786">
        <v>2.4964336661911599E-2</v>
      </c>
      <c r="AC786">
        <v>9.2724679029957194E-3</v>
      </c>
      <c r="AD786">
        <v>1.39087018544936E-2</v>
      </c>
      <c r="AE786">
        <v>0.11257727056585801</v>
      </c>
      <c r="AF786">
        <v>2.34189253447456E-2</v>
      </c>
      <c r="AG786">
        <v>4.0299572039942902E-2</v>
      </c>
      <c r="AH786">
        <v>3.9586305278174E-2</v>
      </c>
      <c r="AI786">
        <v>4.71944840703757E-2</v>
      </c>
      <c r="AJ786">
        <v>1.1887779362815E-3</v>
      </c>
      <c r="AK786">
        <v>4.0418449833571103E-3</v>
      </c>
      <c r="AL786">
        <v>3.5663338088445101E-3</v>
      </c>
      <c r="AM786">
        <v>7.33475986685687E-2</v>
      </c>
      <c r="AN786">
        <v>3.0908226343319099E-3</v>
      </c>
      <c r="AO786">
        <v>1.3076557299096501E-3</v>
      </c>
      <c r="AP786">
        <v>0.58760166000000003</v>
      </c>
      <c r="AQ786">
        <v>0.47299999999999998</v>
      </c>
    </row>
    <row r="787" spans="1:43" hidden="1" x14ac:dyDescent="0.3">
      <c r="A787" t="str">
        <f t="shared" si="12"/>
        <v>Cote d'Ivoire2011</v>
      </c>
      <c r="B787" t="s">
        <v>133</v>
      </c>
      <c r="C787" t="s">
        <v>134</v>
      </c>
      <c r="D787">
        <v>2011</v>
      </c>
      <c r="F787">
        <v>1.65958862724318E-3</v>
      </c>
      <c r="G787">
        <v>4.4538035813288503E-2</v>
      </c>
      <c r="H787">
        <v>3.1451348694987398E-2</v>
      </c>
      <c r="I787">
        <v>2.41345418805286E-2</v>
      </c>
      <c r="J787">
        <v>0.220814677296058</v>
      </c>
      <c r="K787">
        <v>0.40690182374139999</v>
      </c>
      <c r="L787">
        <v>0.31669760838702599</v>
      </c>
      <c r="M787">
        <v>5.38603791030976E-2</v>
      </c>
      <c r="N787">
        <v>1.2482662968099901E-2</v>
      </c>
      <c r="O787">
        <v>1.59500693481276E-2</v>
      </c>
      <c r="P787">
        <v>0.115233472029589</v>
      </c>
      <c r="Q787">
        <v>1.49098474341193E-2</v>
      </c>
      <c r="R787">
        <v>9.8243180767452597E-3</v>
      </c>
      <c r="S787">
        <v>3.3518261673601501E-3</v>
      </c>
      <c r="T787">
        <v>5.6171983356449399E-2</v>
      </c>
      <c r="U787">
        <v>4.6232085067036497E-3</v>
      </c>
      <c r="V787">
        <v>7.2815533980582501E-3</v>
      </c>
      <c r="W787">
        <v>2.88950531668978E-3</v>
      </c>
      <c r="X787">
        <v>7.5936199722607498E-2</v>
      </c>
      <c r="Y787">
        <v>9.3619972260749001E-2</v>
      </c>
      <c r="Z787">
        <v>2.7739251040221902E-3</v>
      </c>
      <c r="AA787">
        <v>0.13326398520573299</v>
      </c>
      <c r="AB787">
        <v>2.4387424872861801E-2</v>
      </c>
      <c r="AC787">
        <v>9.2464170134072994E-3</v>
      </c>
      <c r="AD787">
        <v>1.4100785945446099E-2</v>
      </c>
      <c r="AE787">
        <v>0.11234396671289899</v>
      </c>
      <c r="AF787">
        <v>2.3231622746185902E-2</v>
      </c>
      <c r="AG787">
        <v>3.9875173370318998E-2</v>
      </c>
      <c r="AH787">
        <v>4.0221914008321799E-2</v>
      </c>
      <c r="AI787">
        <v>4.7734627831715198E-2</v>
      </c>
      <c r="AJ787">
        <v>1.15580212667591E-3</v>
      </c>
      <c r="AK787">
        <v>4.1608876560332896E-3</v>
      </c>
      <c r="AL787">
        <v>3.5829865926953301E-3</v>
      </c>
      <c r="AM787">
        <v>7.3393435043920499E-2</v>
      </c>
      <c r="AN787">
        <v>3.12066574202497E-3</v>
      </c>
      <c r="AO787">
        <v>1.2713823393435001E-3</v>
      </c>
      <c r="AP787">
        <v>0.57984020000000003</v>
      </c>
      <c r="AQ787">
        <v>0.47199999999999998</v>
      </c>
    </row>
    <row r="788" spans="1:43" hidden="1" x14ac:dyDescent="0.3">
      <c r="A788" t="str">
        <f t="shared" si="12"/>
        <v>Cote d'Ivoire2012</v>
      </c>
      <c r="B788" t="s">
        <v>133</v>
      </c>
      <c r="C788" t="s">
        <v>134</v>
      </c>
      <c r="D788">
        <v>2012</v>
      </c>
      <c r="F788">
        <v>1.71380676470289E-3</v>
      </c>
      <c r="G788">
        <v>4.7939788109763799E-2</v>
      </c>
      <c r="H788">
        <v>3.2786885245901599E-2</v>
      </c>
      <c r="I788">
        <v>2.5010508617066E-2</v>
      </c>
      <c r="J788">
        <v>0.219525010508617</v>
      </c>
      <c r="K788">
        <v>0.40899537620849102</v>
      </c>
      <c r="L788">
        <v>0.31368221941992402</v>
      </c>
      <c r="M788">
        <v>5.2883544867512802E-2</v>
      </c>
      <c r="N788">
        <v>1.291471832554E-2</v>
      </c>
      <c r="O788">
        <v>1.5920730349588099E-2</v>
      </c>
      <c r="P788">
        <v>0.11534179470051199</v>
      </c>
      <c r="Q788">
        <v>1.48073925629036E-2</v>
      </c>
      <c r="R788">
        <v>9.7973725228234203E-3</v>
      </c>
      <c r="S788">
        <v>3.3400133600534399E-3</v>
      </c>
      <c r="T788">
        <v>5.6668893342239998E-2</v>
      </c>
      <c r="U788">
        <v>4.5646849254063699E-3</v>
      </c>
      <c r="V788">
        <v>7.34802939211757E-3</v>
      </c>
      <c r="W788">
        <v>2.8946782453796501E-3</v>
      </c>
      <c r="X788">
        <v>7.6708973502560701E-2</v>
      </c>
      <c r="Y788">
        <v>9.4299710532175507E-2</v>
      </c>
      <c r="Z788">
        <v>2.6720106880427502E-3</v>
      </c>
      <c r="AA788">
        <v>0.13170786016477401</v>
      </c>
      <c r="AB788">
        <v>2.3825428635047899E-2</v>
      </c>
      <c r="AC788">
        <v>9.2407036294811905E-3</v>
      </c>
      <c r="AD788">
        <v>1.43620574482298E-2</v>
      </c>
      <c r="AE788">
        <v>0.111667780004453</v>
      </c>
      <c r="AF788">
        <v>2.3825428635047899E-2</v>
      </c>
      <c r="AG788">
        <v>3.9968826541972799E-2</v>
      </c>
      <c r="AH788">
        <v>4.0636829213983497E-2</v>
      </c>
      <c r="AI788">
        <v>4.7762191048764203E-2</v>
      </c>
      <c r="AJ788">
        <v>1.2246715653529299E-3</v>
      </c>
      <c r="AK788">
        <v>4.1193498107325796E-3</v>
      </c>
      <c r="AL788">
        <v>3.5626809173903398E-3</v>
      </c>
      <c r="AM788">
        <v>7.3368960142507197E-2</v>
      </c>
      <c r="AN788">
        <v>3.22867958138499E-3</v>
      </c>
      <c r="AO788">
        <v>1.3360053440213801E-3</v>
      </c>
      <c r="AP788">
        <v>0.74607884999999996</v>
      </c>
      <c r="AQ788">
        <v>0.47699999999999998</v>
      </c>
    </row>
    <row r="789" spans="1:43" hidden="1" x14ac:dyDescent="0.3">
      <c r="A789" t="str">
        <f t="shared" si="12"/>
        <v>Cote d'Ivoire2013</v>
      </c>
      <c r="B789" t="s">
        <v>133</v>
      </c>
      <c r="C789" t="s">
        <v>134</v>
      </c>
      <c r="D789">
        <v>2013</v>
      </c>
      <c r="F789">
        <v>1.76498749122802E-3</v>
      </c>
      <c r="G789">
        <v>5.1009499061347503E-2</v>
      </c>
      <c r="H789">
        <v>3.3594063377456899E-2</v>
      </c>
      <c r="I789">
        <v>2.5270758122743701E-2</v>
      </c>
      <c r="J789">
        <v>0.21941436020858399</v>
      </c>
      <c r="K789">
        <v>0.41125150421179302</v>
      </c>
      <c r="L789">
        <v>0.31046931407942202</v>
      </c>
      <c r="M789">
        <v>5.2094407824792702E-2</v>
      </c>
      <c r="N789">
        <v>1.3183074633212799E-2</v>
      </c>
      <c r="O789">
        <v>1.5947267701467101E-2</v>
      </c>
      <c r="P789">
        <v>0.11535190304061201</v>
      </c>
      <c r="Q789">
        <v>1.4777801403359599E-2</v>
      </c>
      <c r="R789">
        <v>9.6746757388900696E-3</v>
      </c>
      <c r="S789">
        <v>3.2957686583032098E-3</v>
      </c>
      <c r="T789">
        <v>5.6878588135232798E-2</v>
      </c>
      <c r="U789">
        <v>4.5715500744205797E-3</v>
      </c>
      <c r="V789">
        <v>7.3357431426748897E-3</v>
      </c>
      <c r="W789">
        <v>2.87050818626409E-3</v>
      </c>
      <c r="X789">
        <v>7.7822666383159697E-2</v>
      </c>
      <c r="Y789">
        <v>9.4514139910695294E-2</v>
      </c>
      <c r="Z789">
        <v>2.6578779502445201E-3</v>
      </c>
      <c r="AA789">
        <v>0.130236019561982</v>
      </c>
      <c r="AB789">
        <v>2.3283010844141999E-2</v>
      </c>
      <c r="AC789">
        <v>9.3557303848607297E-3</v>
      </c>
      <c r="AD789">
        <v>1.46714862853498E-2</v>
      </c>
      <c r="AE789">
        <v>0.11141824367425</v>
      </c>
      <c r="AF789">
        <v>2.42398469062301E-2</v>
      </c>
      <c r="AG789">
        <v>4.0080799489687402E-2</v>
      </c>
      <c r="AH789">
        <v>4.1037635551775503E-2</v>
      </c>
      <c r="AI789">
        <v>4.7841803104401399E-2</v>
      </c>
      <c r="AJ789">
        <v>1.1694662981075899E-3</v>
      </c>
      <c r="AK789">
        <v>4.1462896023814599E-3</v>
      </c>
      <c r="AL789">
        <v>3.6147140123325501E-3</v>
      </c>
      <c r="AM789">
        <v>7.3463746544758707E-2</v>
      </c>
      <c r="AN789">
        <v>3.1894535402934299E-3</v>
      </c>
      <c r="AO789">
        <v>1.2757814161173701E-3</v>
      </c>
      <c r="AP789">
        <v>0.72783410000000004</v>
      </c>
      <c r="AQ789">
        <v>0.48299999999999998</v>
      </c>
    </row>
    <row r="790" spans="1:43" hidden="1" x14ac:dyDescent="0.3">
      <c r="A790" t="str">
        <f t="shared" si="12"/>
        <v>Cote d'Ivoire2014</v>
      </c>
      <c r="B790" t="s">
        <v>133</v>
      </c>
      <c r="C790" t="s">
        <v>134</v>
      </c>
      <c r="D790">
        <v>2014</v>
      </c>
      <c r="F790">
        <v>1.7928129549303301E-3</v>
      </c>
      <c r="G790">
        <v>5.36347148098733E-2</v>
      </c>
      <c r="H790">
        <v>3.3333333333333298E-2</v>
      </c>
      <c r="I790">
        <v>2.49757045675413E-2</v>
      </c>
      <c r="J790">
        <v>0.22031098153547099</v>
      </c>
      <c r="K790">
        <v>0.41603498542274098</v>
      </c>
      <c r="L790">
        <v>0.30534499514091401</v>
      </c>
      <c r="M790">
        <v>5.1503914297486603E-2</v>
      </c>
      <c r="N790">
        <v>1.3288009888751499E-2</v>
      </c>
      <c r="O790">
        <v>1.5966213432220801E-2</v>
      </c>
      <c r="P790">
        <v>0.115677791512155</v>
      </c>
      <c r="Q790">
        <v>1.46271116604862E-2</v>
      </c>
      <c r="R790">
        <v>9.6827358879274794E-3</v>
      </c>
      <c r="S790">
        <v>3.2962505150391399E-3</v>
      </c>
      <c r="T790">
        <v>5.6551297898640301E-2</v>
      </c>
      <c r="U790">
        <v>4.6353522867737902E-3</v>
      </c>
      <c r="V790">
        <v>7.4165636588380702E-3</v>
      </c>
      <c r="W790">
        <v>2.88421920065925E-3</v>
      </c>
      <c r="X790">
        <v>7.9007004532344494E-2</v>
      </c>
      <c r="Y790">
        <v>9.4561186650185397E-2</v>
      </c>
      <c r="Z790">
        <v>2.6782035434693E-3</v>
      </c>
      <c r="AA790">
        <v>0.12845076225793201</v>
      </c>
      <c r="AB790">
        <v>2.2970745776679E-2</v>
      </c>
      <c r="AC790">
        <v>9.3737124021425599E-3</v>
      </c>
      <c r="AD790">
        <v>1.5039142974866099E-2</v>
      </c>
      <c r="AE790">
        <v>0.111042439225381</v>
      </c>
      <c r="AF790">
        <v>2.4412855377008699E-2</v>
      </c>
      <c r="AG790">
        <v>4.0070045323444603E-2</v>
      </c>
      <c r="AH790">
        <v>4.1718170580964199E-2</v>
      </c>
      <c r="AI790">
        <v>4.7898640296662499E-2</v>
      </c>
      <c r="AJ790">
        <v>1.13308611454471E-3</v>
      </c>
      <c r="AK790">
        <v>4.2233209723938998E-3</v>
      </c>
      <c r="AL790">
        <v>3.6052740008240599E-3</v>
      </c>
      <c r="AM790">
        <v>7.3753605274000794E-2</v>
      </c>
      <c r="AN790">
        <v>3.19324268644417E-3</v>
      </c>
      <c r="AO790">
        <v>1.33910177173465E-3</v>
      </c>
      <c r="AP790">
        <v>0.77760934999999998</v>
      </c>
      <c r="AQ790">
        <v>0.502</v>
      </c>
    </row>
    <row r="791" spans="1:43" hidden="1" x14ac:dyDescent="0.3">
      <c r="A791" t="str">
        <f t="shared" si="12"/>
        <v>Cote d'Ivoire2015</v>
      </c>
      <c r="B791" t="s">
        <v>133</v>
      </c>
      <c r="C791" t="s">
        <v>134</v>
      </c>
      <c r="D791">
        <v>2015</v>
      </c>
      <c r="F791">
        <v>1.8221763918089E-3</v>
      </c>
      <c r="G791">
        <v>5.6764833702644603E-2</v>
      </c>
      <c r="H791">
        <v>3.3553875236294897E-2</v>
      </c>
      <c r="I791">
        <v>2.57088846880907E-2</v>
      </c>
      <c r="J791">
        <v>0.216918714555766</v>
      </c>
      <c r="K791">
        <v>0.41247637051039698</v>
      </c>
      <c r="L791">
        <v>0.311342155009452</v>
      </c>
      <c r="M791">
        <v>5.07914245642156E-2</v>
      </c>
      <c r="N791">
        <v>1.3524343818873999E-2</v>
      </c>
      <c r="O791">
        <v>1.5928671608896001E-2</v>
      </c>
      <c r="P791">
        <v>0.116509717491485</v>
      </c>
      <c r="Q791">
        <v>1.4526147064716499E-2</v>
      </c>
      <c r="R791">
        <v>9.6173111600881597E-3</v>
      </c>
      <c r="S791">
        <v>3.3059507112803001E-3</v>
      </c>
      <c r="T791">
        <v>5.6301342416349397E-2</v>
      </c>
      <c r="U791">
        <v>4.6082949308755804E-3</v>
      </c>
      <c r="V791">
        <v>7.4133440192346196E-3</v>
      </c>
      <c r="W791">
        <v>3.00540973752755E-3</v>
      </c>
      <c r="X791">
        <v>7.9242636746143097E-2</v>
      </c>
      <c r="Y791">
        <v>9.61731116008816E-2</v>
      </c>
      <c r="Z791">
        <v>2.70486876377479E-3</v>
      </c>
      <c r="AA791">
        <v>0.12672811059907799</v>
      </c>
      <c r="AB791">
        <v>2.2841114005209402E-2</v>
      </c>
      <c r="AC791">
        <v>9.4169505109196593E-3</v>
      </c>
      <c r="AD791">
        <v>1.5227409336806301E-2</v>
      </c>
      <c r="AE791">
        <v>0.10889601282308201</v>
      </c>
      <c r="AF791">
        <v>2.4544179523141699E-2</v>
      </c>
      <c r="AG791">
        <v>4.0072129833700697E-2</v>
      </c>
      <c r="AH791">
        <v>4.2776998597475503E-2</v>
      </c>
      <c r="AI791">
        <v>4.7986375475856498E-2</v>
      </c>
      <c r="AJ791">
        <v>1.20216389501102E-3</v>
      </c>
      <c r="AK791">
        <v>4.2075736325385702E-3</v>
      </c>
      <c r="AL791">
        <v>3.6064916850330601E-3</v>
      </c>
      <c r="AM791">
        <v>7.4333800841514697E-2</v>
      </c>
      <c r="AN791">
        <v>3.2057703866960499E-3</v>
      </c>
      <c r="AO791">
        <v>1.3023442195952699E-3</v>
      </c>
      <c r="AP791">
        <v>0.80445975000000003</v>
      </c>
      <c r="AQ791">
        <v>0.51300000000000001</v>
      </c>
    </row>
    <row r="792" spans="1:43" hidden="1" x14ac:dyDescent="0.3">
      <c r="A792" t="str">
        <f t="shared" si="12"/>
        <v>Cote d'Ivoire2016</v>
      </c>
      <c r="B792" t="s">
        <v>133</v>
      </c>
      <c r="C792" t="s">
        <v>134</v>
      </c>
      <c r="D792">
        <v>2016</v>
      </c>
      <c r="F792">
        <v>1.83006778302047E-3</v>
      </c>
      <c r="G792">
        <v>5.8700545025265297E-2</v>
      </c>
      <c r="H792">
        <v>3.1291110693478702E-2</v>
      </c>
      <c r="I792">
        <v>2.5371170832550301E-2</v>
      </c>
      <c r="J792">
        <v>0.217346363465514</v>
      </c>
      <c r="K792">
        <v>0.41524149595940602</v>
      </c>
      <c r="L792">
        <v>0.310749859049051</v>
      </c>
      <c r="M792">
        <v>5.0383351588170901E-2</v>
      </c>
      <c r="N792">
        <v>1.3442198546251101E-2</v>
      </c>
      <c r="O792">
        <v>1.6031066414418E-2</v>
      </c>
      <c r="P792">
        <v>0.117196056955093</v>
      </c>
      <c r="Q792">
        <v>1.44379169570845E-2</v>
      </c>
      <c r="R792">
        <v>9.5588967440007992E-3</v>
      </c>
      <c r="S792">
        <v>3.2858707557502699E-3</v>
      </c>
      <c r="T792">
        <v>5.5162799960171302E-2</v>
      </c>
      <c r="U792">
        <v>4.4807328487503698E-3</v>
      </c>
      <c r="V792">
        <v>7.4678880812506197E-3</v>
      </c>
      <c r="W792">
        <v>2.98715523250025E-3</v>
      </c>
      <c r="X792">
        <v>8.02549039131734E-2</v>
      </c>
      <c r="Y792">
        <v>9.6883401374091405E-2</v>
      </c>
      <c r="Z792">
        <v>2.6884397092502201E-3</v>
      </c>
      <c r="AA792">
        <v>0.12516180424175999</v>
      </c>
      <c r="AB792">
        <v>2.2602807925918501E-2</v>
      </c>
      <c r="AC792">
        <v>9.3597530618341092E-3</v>
      </c>
      <c r="AD792">
        <v>1.5632779050084599E-2</v>
      </c>
      <c r="AE792">
        <v>0.10803544757542601</v>
      </c>
      <c r="AF792">
        <v>2.4395101065418701E-2</v>
      </c>
      <c r="AG792">
        <v>3.9828736433336703E-2</v>
      </c>
      <c r="AH792">
        <v>4.39111819177537E-2</v>
      </c>
      <c r="AI792">
        <v>4.82923429254207E-2</v>
      </c>
      <c r="AJ792">
        <v>1.0952902519167601E-3</v>
      </c>
      <c r="AK792">
        <v>4.1820173255003503E-3</v>
      </c>
      <c r="AL792">
        <v>3.5845862790003001E-3</v>
      </c>
      <c r="AM792">
        <v>7.5077168176839598E-2</v>
      </c>
      <c r="AN792">
        <v>3.2858707557502699E-3</v>
      </c>
      <c r="AO792">
        <v>1.2944339340834399E-3</v>
      </c>
      <c r="AP792">
        <v>0.86090880000000003</v>
      </c>
      <c r="AQ792">
        <v>0.52400000000000002</v>
      </c>
    </row>
    <row r="793" spans="1:43" hidden="1" x14ac:dyDescent="0.3">
      <c r="A793" t="str">
        <f t="shared" si="12"/>
        <v>Cote d'Ivoire2017</v>
      </c>
      <c r="B793" t="s">
        <v>133</v>
      </c>
      <c r="C793" t="s">
        <v>134</v>
      </c>
      <c r="D793">
        <v>2017</v>
      </c>
      <c r="F793">
        <v>1.8430037253867799E-3</v>
      </c>
      <c r="G793">
        <v>6.1486054446789597E-2</v>
      </c>
      <c r="H793">
        <v>2.89868408944511E-2</v>
      </c>
      <c r="I793">
        <v>2.48458636238152E-2</v>
      </c>
      <c r="J793">
        <v>0.21652710039569301</v>
      </c>
      <c r="K793">
        <v>0.41639826999171797</v>
      </c>
      <c r="L793">
        <v>0.31324192509432203</v>
      </c>
      <c r="M793">
        <v>4.9873368400545501E-2</v>
      </c>
      <c r="N793">
        <v>1.32476134813949E-2</v>
      </c>
      <c r="O793">
        <v>1.6072472238457002E-2</v>
      </c>
      <c r="P793">
        <v>0.117864796415352</v>
      </c>
      <c r="Q793">
        <v>1.43191116306254E-2</v>
      </c>
      <c r="R793">
        <v>9.5460744204169095E-3</v>
      </c>
      <c r="S793">
        <v>3.3119033703487202E-3</v>
      </c>
      <c r="T793">
        <v>5.3964543152152697E-2</v>
      </c>
      <c r="U793">
        <v>4.4808104422365096E-3</v>
      </c>
      <c r="V793">
        <v>7.5004870446132898E-3</v>
      </c>
      <c r="W793">
        <v>3.0196766023767802E-3</v>
      </c>
      <c r="X793">
        <v>8.0849405805571803E-2</v>
      </c>
      <c r="Y793">
        <v>9.81881940385739E-2</v>
      </c>
      <c r="Z793">
        <v>2.6300409117475201E-3</v>
      </c>
      <c r="AA793">
        <v>0.123709331774791</v>
      </c>
      <c r="AB793">
        <v>2.2696278979154501E-2</v>
      </c>
      <c r="AC793">
        <v>9.4486654977595907E-3</v>
      </c>
      <c r="AD793">
        <v>1.59750633157997E-2</v>
      </c>
      <c r="AE793">
        <v>0.10666277030976</v>
      </c>
      <c r="AF793">
        <v>2.4060003896356898E-2</v>
      </c>
      <c r="AG793">
        <v>3.9645431521527399E-2</v>
      </c>
      <c r="AH793">
        <v>4.5002922267679699E-2</v>
      </c>
      <c r="AI793">
        <v>4.85096434833431E-2</v>
      </c>
      <c r="AJ793">
        <v>1.0714981492304699E-3</v>
      </c>
      <c r="AK793">
        <v>4.18858367426456E-3</v>
      </c>
      <c r="AL793">
        <v>3.7015390609779898E-3</v>
      </c>
      <c r="AM793">
        <v>7.5881550750048696E-2</v>
      </c>
      <c r="AN793">
        <v>3.3119033703487202E-3</v>
      </c>
      <c r="AO793">
        <v>1.2663159945451E-3</v>
      </c>
      <c r="AP793">
        <v>0.94937866999999998</v>
      </c>
      <c r="AQ793">
        <v>0.53400000000000003</v>
      </c>
    </row>
    <row r="794" spans="1:43" hidden="1" x14ac:dyDescent="0.3">
      <c r="A794" t="str">
        <f t="shared" si="12"/>
        <v>Croatia2000</v>
      </c>
      <c r="B794" t="s">
        <v>135</v>
      </c>
      <c r="C794" t="s">
        <v>136</v>
      </c>
      <c r="D794">
        <v>2000</v>
      </c>
      <c r="E794" t="s">
        <v>49</v>
      </c>
      <c r="F794">
        <v>2.3919238785270899E-2</v>
      </c>
      <c r="G794">
        <v>0.225414674163149</v>
      </c>
      <c r="H794">
        <v>1.1539144328066701E-3</v>
      </c>
      <c r="I794">
        <v>1.86401562222617E-3</v>
      </c>
      <c r="J794">
        <v>8.3880703000177498E-2</v>
      </c>
      <c r="K794">
        <v>0.448695189064442</v>
      </c>
      <c r="L794">
        <v>0.46440617788034799</v>
      </c>
      <c r="M794">
        <v>1.84049079754601E-2</v>
      </c>
      <c r="N794">
        <v>2.0785642340444999E-2</v>
      </c>
      <c r="O794">
        <v>1.8588041388151299E-2</v>
      </c>
      <c r="P794">
        <v>0.230015566340079</v>
      </c>
      <c r="Q794">
        <v>2.3166376705429901E-2</v>
      </c>
      <c r="R794">
        <v>2.1426609284864E-2</v>
      </c>
      <c r="S794">
        <v>1.3826572658181499E-2</v>
      </c>
      <c r="T794">
        <v>3.0857980038458001E-2</v>
      </c>
      <c r="U794">
        <v>2.0144675396025998E-3</v>
      </c>
      <c r="V794">
        <v>1.199523853127E-2</v>
      </c>
      <c r="W794">
        <v>4.4867686109330597E-3</v>
      </c>
      <c r="X794">
        <v>7.6275066385862095E-2</v>
      </c>
      <c r="Y794">
        <v>4.6515886823550998E-2</v>
      </c>
      <c r="Z794">
        <v>3.2964014284406198E-3</v>
      </c>
      <c r="AA794">
        <v>9.3123340353447506E-2</v>
      </c>
      <c r="AB794">
        <v>2.9301346030583299E-2</v>
      </c>
      <c r="AC794">
        <v>1.17205384122333E-2</v>
      </c>
      <c r="AD794">
        <v>2.7653145316362999E-2</v>
      </c>
      <c r="AE794">
        <v>1.6115740316820799E-2</v>
      </c>
      <c r="AF794">
        <v>3.8274883252449397E-2</v>
      </c>
      <c r="AG794">
        <v>2.5089277538686901E-2</v>
      </c>
      <c r="AH794">
        <v>5.13689222598663E-2</v>
      </c>
      <c r="AI794">
        <v>2.0236242102371599E-2</v>
      </c>
      <c r="AJ794">
        <v>1.28193388883802E-3</v>
      </c>
      <c r="AK794">
        <v>2.19760095229375E-3</v>
      </c>
      <c r="AL794">
        <v>1.4101272777218199E-2</v>
      </c>
      <c r="AM794">
        <v>0.14000549400238099</v>
      </c>
      <c r="AN794">
        <v>4.3036351982419204E-3</v>
      </c>
      <c r="AO794">
        <v>3.5711015474773401E-3</v>
      </c>
      <c r="AP794">
        <v>6.5592819999999996</v>
      </c>
      <c r="AQ794">
        <v>0.75900000000000001</v>
      </c>
    </row>
    <row r="795" spans="1:43" hidden="1" x14ac:dyDescent="0.3">
      <c r="A795" t="str">
        <f t="shared" si="12"/>
        <v>Croatia2001</v>
      </c>
      <c r="B795" t="s">
        <v>135</v>
      </c>
      <c r="C795" t="s">
        <v>136</v>
      </c>
      <c r="D795">
        <v>2001</v>
      </c>
      <c r="E795" t="s">
        <v>49</v>
      </c>
      <c r="F795">
        <v>2.4440388315552598E-2</v>
      </c>
      <c r="G795">
        <v>0.22556695191276699</v>
      </c>
      <c r="H795">
        <v>1.0762331838564999E-3</v>
      </c>
      <c r="I795">
        <v>1.79372197309417E-3</v>
      </c>
      <c r="J795">
        <v>8.1434977578475301E-2</v>
      </c>
      <c r="K795">
        <v>0.43757847533632299</v>
      </c>
      <c r="L795">
        <v>0.47811659192825101</v>
      </c>
      <c r="M795">
        <v>1.9531611589373301E-2</v>
      </c>
      <c r="N795">
        <v>2.12903823012126E-2</v>
      </c>
      <c r="O795">
        <v>1.8050541516245501E-2</v>
      </c>
      <c r="P795">
        <v>0.229473294455244</v>
      </c>
      <c r="Q795">
        <v>2.2401184856058499E-2</v>
      </c>
      <c r="R795">
        <v>2.1382949180783099E-2</v>
      </c>
      <c r="S795">
        <v>1.40701656947144E-2</v>
      </c>
      <c r="T795">
        <v>3.04545033786911E-2</v>
      </c>
      <c r="U795">
        <v>2.03647135055077E-3</v>
      </c>
      <c r="V795">
        <v>1.2403961862445601E-2</v>
      </c>
      <c r="W795">
        <v>5.1837452559474204E-3</v>
      </c>
      <c r="X795">
        <v>7.5442006849949103E-2</v>
      </c>
      <c r="Y795">
        <v>4.8505044894936601E-2</v>
      </c>
      <c r="Z795">
        <v>3.2398407849671398E-3</v>
      </c>
      <c r="AA795">
        <v>9.0808108858650399E-2</v>
      </c>
      <c r="AB795">
        <v>2.9343700823845201E-2</v>
      </c>
      <c r="AC795">
        <v>1.12931593075997E-2</v>
      </c>
      <c r="AD795">
        <v>2.76774969915764E-2</v>
      </c>
      <c r="AE795">
        <v>1.5180968249560301E-2</v>
      </c>
      <c r="AF795">
        <v>3.79524206239008E-2</v>
      </c>
      <c r="AG795">
        <v>2.60112931593076E-2</v>
      </c>
      <c r="AH795">
        <v>5.2207720077756203E-2</v>
      </c>
      <c r="AI795">
        <v>2.0364713505507701E-2</v>
      </c>
      <c r="AJ795">
        <v>1.20336943441637E-3</v>
      </c>
      <c r="AK795">
        <v>2.2216051096917498E-3</v>
      </c>
      <c r="AL795">
        <v>1.40701656947144E-2</v>
      </c>
      <c r="AM795">
        <v>0.13959085439229801</v>
      </c>
      <c r="AN795">
        <v>4.6283439785244802E-3</v>
      </c>
      <c r="AO795">
        <v>3.9803758215310597E-3</v>
      </c>
      <c r="AP795">
        <v>5.9471498</v>
      </c>
      <c r="AQ795">
        <v>0.76900000000000002</v>
      </c>
    </row>
    <row r="796" spans="1:43" hidden="1" x14ac:dyDescent="0.3">
      <c r="A796" t="str">
        <f t="shared" si="12"/>
        <v>Croatia2002</v>
      </c>
      <c r="B796" t="s">
        <v>135</v>
      </c>
      <c r="C796" t="s">
        <v>136</v>
      </c>
      <c r="D796">
        <v>2002</v>
      </c>
      <c r="E796" t="s">
        <v>49</v>
      </c>
      <c r="F796">
        <v>2.51829871972757E-2</v>
      </c>
      <c r="G796">
        <v>0.22936220456683101</v>
      </c>
      <c r="H796">
        <v>9.59776633801588E-4</v>
      </c>
      <c r="I796">
        <v>1.5705435825844199E-3</v>
      </c>
      <c r="J796">
        <v>7.7654654916673893E-2</v>
      </c>
      <c r="K796">
        <v>0.42518104877410301</v>
      </c>
      <c r="L796">
        <v>0.49463397609283699</v>
      </c>
      <c r="M796">
        <v>2.0158387329013702E-2</v>
      </c>
      <c r="N796">
        <v>2.1688264938804901E-2</v>
      </c>
      <c r="O796">
        <v>1.7458603311735099E-2</v>
      </c>
      <c r="P796">
        <v>0.22840172786177099</v>
      </c>
      <c r="Q796">
        <v>2.1328293736501101E-2</v>
      </c>
      <c r="R796">
        <v>2.1418286537076999E-2</v>
      </c>
      <c r="S796">
        <v>1.38588912886969E-2</v>
      </c>
      <c r="T796">
        <v>3.03275737940965E-2</v>
      </c>
      <c r="U796">
        <v>1.8898488120950301E-3</v>
      </c>
      <c r="V796">
        <v>1.27789776817855E-2</v>
      </c>
      <c r="W796">
        <v>5.8495320374370103E-3</v>
      </c>
      <c r="X796">
        <v>7.4604031677465807E-2</v>
      </c>
      <c r="Y796">
        <v>4.9676025917926601E-2</v>
      </c>
      <c r="Z796">
        <v>3.3297336213102902E-3</v>
      </c>
      <c r="AA796">
        <v>8.9002879769618404E-2</v>
      </c>
      <c r="AB796">
        <v>2.95176385889129E-2</v>
      </c>
      <c r="AC796">
        <v>1.1159107271418301E-2</v>
      </c>
      <c r="AD796">
        <v>2.7267818574514002E-2</v>
      </c>
      <c r="AE796">
        <v>1.47588192944564E-2</v>
      </c>
      <c r="AF796">
        <v>3.7257019438444901E-2</v>
      </c>
      <c r="AG796">
        <v>2.6547876169906399E-2</v>
      </c>
      <c r="AH796">
        <v>5.25557955363571E-2</v>
      </c>
      <c r="AI796">
        <v>2.0158387329013702E-2</v>
      </c>
      <c r="AJ796">
        <v>1.1699064074874E-3</v>
      </c>
      <c r="AK796">
        <v>2.15982721382289E-3</v>
      </c>
      <c r="AL796">
        <v>1.4038876889848799E-2</v>
      </c>
      <c r="AM796">
        <v>0.14281857451403901</v>
      </c>
      <c r="AN796">
        <v>4.5896328293736502E-3</v>
      </c>
      <c r="AO796">
        <v>4.2296616270698301E-3</v>
      </c>
      <c r="AP796">
        <v>4.9027533999999999</v>
      </c>
      <c r="AQ796">
        <v>0.77700000000000002</v>
      </c>
    </row>
    <row r="797" spans="1:43" hidden="1" x14ac:dyDescent="0.3">
      <c r="A797" t="str">
        <f t="shared" si="12"/>
        <v>Croatia2003</v>
      </c>
      <c r="B797" t="s">
        <v>135</v>
      </c>
      <c r="C797" t="s">
        <v>136</v>
      </c>
      <c r="D797">
        <v>2003</v>
      </c>
      <c r="E797" t="s">
        <v>46</v>
      </c>
      <c r="F797">
        <v>2.5922063706796099E-2</v>
      </c>
      <c r="G797">
        <v>0.23881037092367299</v>
      </c>
      <c r="H797">
        <v>8.2304526748971203E-4</v>
      </c>
      <c r="I797">
        <v>1.4814814814814801E-3</v>
      </c>
      <c r="J797">
        <v>7.3004115226337402E-2</v>
      </c>
      <c r="K797">
        <v>0.41539094650205799</v>
      </c>
      <c r="L797">
        <v>0.50930041152263394</v>
      </c>
      <c r="M797">
        <v>2.1110640101738E-2</v>
      </c>
      <c r="N797">
        <v>2.2043238660449299E-2</v>
      </c>
      <c r="O797">
        <v>1.68715557439593E-2</v>
      </c>
      <c r="P797">
        <v>0.230690970750318</v>
      </c>
      <c r="Q797">
        <v>2.0517168291648999E-2</v>
      </c>
      <c r="R797">
        <v>2.1280203476049201E-2</v>
      </c>
      <c r="S797">
        <v>1.36498516320475E-2</v>
      </c>
      <c r="T797">
        <v>2.9673590504451001E-2</v>
      </c>
      <c r="U797">
        <v>1.86519711742264E-3</v>
      </c>
      <c r="V797">
        <v>1.24629080118694E-2</v>
      </c>
      <c r="W797">
        <v>6.1042814752013596E-3</v>
      </c>
      <c r="X797">
        <v>7.4523103009749903E-2</v>
      </c>
      <c r="Y797">
        <v>5.0784230606189099E-2</v>
      </c>
      <c r="Z797">
        <v>3.13692242475625E-3</v>
      </c>
      <c r="AA797">
        <v>8.7579482831708397E-2</v>
      </c>
      <c r="AB797">
        <v>2.9249682068673202E-2</v>
      </c>
      <c r="AC797">
        <v>1.10216193302247E-2</v>
      </c>
      <c r="AD797">
        <v>2.6282323018228099E-2</v>
      </c>
      <c r="AE797">
        <v>1.40737600678253E-2</v>
      </c>
      <c r="AF797">
        <v>3.60322170411191E-2</v>
      </c>
      <c r="AG797">
        <v>2.5519287833827901E-2</v>
      </c>
      <c r="AH797">
        <v>5.3242899533700698E-2</v>
      </c>
      <c r="AI797">
        <v>1.9669351420093299E-2</v>
      </c>
      <c r="AJ797">
        <v>1.10216193302247E-3</v>
      </c>
      <c r="AK797">
        <v>2.1195421788893598E-3</v>
      </c>
      <c r="AL797">
        <v>1.4158541754980899E-2</v>
      </c>
      <c r="AM797">
        <v>0.146757100466299</v>
      </c>
      <c r="AN797">
        <v>4.4086477320898704E-3</v>
      </c>
      <c r="AO797">
        <v>4.0695209834675696E-3</v>
      </c>
      <c r="AP797">
        <v>5.170674</v>
      </c>
      <c r="AQ797">
        <v>0.78300000000000003</v>
      </c>
    </row>
    <row r="798" spans="1:43" hidden="1" x14ac:dyDescent="0.3">
      <c r="A798" t="str">
        <f t="shared" si="12"/>
        <v>Croatia2004</v>
      </c>
      <c r="B798" t="s">
        <v>135</v>
      </c>
      <c r="C798" t="s">
        <v>136</v>
      </c>
      <c r="D798">
        <v>2004</v>
      </c>
      <c r="E798" t="s">
        <v>46</v>
      </c>
      <c r="F798">
        <v>2.6366592301170898E-2</v>
      </c>
      <c r="G798">
        <v>0.24552947609307599</v>
      </c>
      <c r="H798">
        <v>8.2481029363246495E-4</v>
      </c>
      <c r="I798">
        <v>1.40217749917519E-3</v>
      </c>
      <c r="J798">
        <v>6.9613988782580002E-2</v>
      </c>
      <c r="K798">
        <v>0.403827119762455</v>
      </c>
      <c r="L798">
        <v>0.52433190366215798</v>
      </c>
      <c r="M798">
        <v>2.1912688975709201E-2</v>
      </c>
      <c r="N798">
        <v>2.2762018005775399E-2</v>
      </c>
      <c r="O798">
        <v>1.6307117377272001E-2</v>
      </c>
      <c r="P798">
        <v>0.229658569729913</v>
      </c>
      <c r="Q798">
        <v>1.9619500594530302E-2</v>
      </c>
      <c r="R798">
        <v>2.13181586546628E-2</v>
      </c>
      <c r="S798">
        <v>1.37591302870732E-2</v>
      </c>
      <c r="T798">
        <v>2.9726516052318699E-2</v>
      </c>
      <c r="U798">
        <v>1.7835909631391199E-3</v>
      </c>
      <c r="V798">
        <v>1.2570069644980499E-2</v>
      </c>
      <c r="W798">
        <v>6.6247664345167297E-3</v>
      </c>
      <c r="X798">
        <v>7.4910820451842997E-2</v>
      </c>
      <c r="Y798">
        <v>5.2488534058094102E-2</v>
      </c>
      <c r="Z798">
        <v>3.2274503142517398E-3</v>
      </c>
      <c r="AA798">
        <v>8.4847970103618095E-2</v>
      </c>
      <c r="AB798">
        <v>2.9047052828265699E-2</v>
      </c>
      <c r="AC798">
        <v>1.10412773908612E-2</v>
      </c>
      <c r="AD798">
        <v>2.6668931544080201E-2</v>
      </c>
      <c r="AE798">
        <v>1.4013928996093101E-2</v>
      </c>
      <c r="AF798">
        <v>3.6266349583828801E-2</v>
      </c>
      <c r="AG798">
        <v>2.48853405809411E-2</v>
      </c>
      <c r="AH798">
        <v>5.3507728894173601E-2</v>
      </c>
      <c r="AI798">
        <v>1.9024970273483901E-2</v>
      </c>
      <c r="AJ798">
        <v>1.1041277390861201E-3</v>
      </c>
      <c r="AK798">
        <v>1.9534567691523699E-3</v>
      </c>
      <c r="AL798">
        <v>1.3928996093086499E-2</v>
      </c>
      <c r="AM798">
        <v>0.148377781552573</v>
      </c>
      <c r="AN798">
        <v>4.3315780533378602E-3</v>
      </c>
      <c r="AO798">
        <v>4.3315780533378602E-3</v>
      </c>
      <c r="AP798">
        <v>5.2444879999999996</v>
      </c>
      <c r="AQ798">
        <v>0.79600000000000004</v>
      </c>
    </row>
    <row r="799" spans="1:43" hidden="1" x14ac:dyDescent="0.3">
      <c r="A799" t="str">
        <f t="shared" si="12"/>
        <v>Croatia2005</v>
      </c>
      <c r="B799" t="s">
        <v>135</v>
      </c>
      <c r="C799" t="s">
        <v>136</v>
      </c>
      <c r="D799">
        <v>2005</v>
      </c>
      <c r="E799" t="s">
        <v>46</v>
      </c>
      <c r="F799">
        <v>2.7064489667554401E-2</v>
      </c>
      <c r="G799">
        <v>0.250545656573674</v>
      </c>
      <c r="H799">
        <v>7.9195374990100595E-4</v>
      </c>
      <c r="I799">
        <v>1.3463213748317101E-3</v>
      </c>
      <c r="J799">
        <v>6.6920091866635001E-2</v>
      </c>
      <c r="K799">
        <v>0.39930308070008702</v>
      </c>
      <c r="L799">
        <v>0.53163855230854495</v>
      </c>
      <c r="M799">
        <v>2.14983713355049E-2</v>
      </c>
      <c r="N799">
        <v>2.3534201954397399E-2</v>
      </c>
      <c r="O799">
        <v>1.6205211726384401E-2</v>
      </c>
      <c r="P799">
        <v>0.233224755700326</v>
      </c>
      <c r="Q799">
        <v>1.9299674267101E-2</v>
      </c>
      <c r="R799">
        <v>2.10097719869707E-2</v>
      </c>
      <c r="S799">
        <v>1.3762214983713401E-2</v>
      </c>
      <c r="T799">
        <v>2.9153094462540701E-2</v>
      </c>
      <c r="U799">
        <v>1.79153094462541E-3</v>
      </c>
      <c r="V799">
        <v>1.23778501628664E-2</v>
      </c>
      <c r="W799">
        <v>7.0846905537459296E-3</v>
      </c>
      <c r="X799">
        <v>7.2801302931596104E-2</v>
      </c>
      <c r="Y799">
        <v>5.3257328990228003E-2</v>
      </c>
      <c r="Z799">
        <v>3.09446254071661E-3</v>
      </c>
      <c r="AA799">
        <v>8.2247557003257296E-2</v>
      </c>
      <c r="AB799">
        <v>2.9315960912052099E-2</v>
      </c>
      <c r="AC799">
        <v>1.1074918566775199E-2</v>
      </c>
      <c r="AD799">
        <v>2.5570032573289901E-2</v>
      </c>
      <c r="AE799">
        <v>1.3599348534201999E-2</v>
      </c>
      <c r="AF799">
        <v>3.5586319218241E-2</v>
      </c>
      <c r="AG799">
        <v>2.4104234527687299E-2</v>
      </c>
      <c r="AH799">
        <v>5.4071661237785E-2</v>
      </c>
      <c r="AI799">
        <v>1.9136807817589599E-2</v>
      </c>
      <c r="AJ799">
        <v>1.1400651465797999E-3</v>
      </c>
      <c r="AK799">
        <v>1.87296416938111E-3</v>
      </c>
      <c r="AL799">
        <v>1.39250814332248E-2</v>
      </c>
      <c r="AM799">
        <v>0.151058631921824</v>
      </c>
      <c r="AN799">
        <v>4.5602605863192197E-3</v>
      </c>
      <c r="AO799">
        <v>4.6416938110749196E-3</v>
      </c>
      <c r="AP799">
        <v>5.8709100000000003</v>
      </c>
      <c r="AQ799">
        <v>0.80200000000000005</v>
      </c>
    </row>
    <row r="800" spans="1:43" hidden="1" x14ac:dyDescent="0.3">
      <c r="A800" t="str">
        <f t="shared" si="12"/>
        <v>Croatia2006</v>
      </c>
      <c r="B800" t="s">
        <v>135</v>
      </c>
      <c r="C800" t="s">
        <v>136</v>
      </c>
      <c r="D800">
        <v>2006</v>
      </c>
      <c r="E800" t="s">
        <v>46</v>
      </c>
      <c r="F800">
        <v>2.7558812077566799E-2</v>
      </c>
      <c r="G800">
        <v>0.25351007764412398</v>
      </c>
      <c r="H800">
        <v>7.9339892097746699E-4</v>
      </c>
      <c r="I800">
        <v>1.26943827356395E-3</v>
      </c>
      <c r="J800">
        <v>6.4027292922881604E-2</v>
      </c>
      <c r="K800">
        <v>0.39114566804189099</v>
      </c>
      <c r="L800">
        <v>0.54276420184068597</v>
      </c>
      <c r="M800">
        <v>2.31590964690532E-2</v>
      </c>
      <c r="N800">
        <v>2.3974557612329798E-2</v>
      </c>
      <c r="O800">
        <v>1.56568539509092E-2</v>
      </c>
      <c r="P800">
        <v>0.233955802006034</v>
      </c>
      <c r="Q800">
        <v>1.8592514066704698E-2</v>
      </c>
      <c r="R800">
        <v>2.12019897251896E-2</v>
      </c>
      <c r="S800">
        <v>1.3618201092717899E-2</v>
      </c>
      <c r="T800">
        <v>2.9030416700644199E-2</v>
      </c>
      <c r="U800">
        <v>1.7124684008806999E-3</v>
      </c>
      <c r="V800">
        <v>1.25581016064585E-2</v>
      </c>
      <c r="W800">
        <v>7.6653347467993196E-3</v>
      </c>
      <c r="X800">
        <v>7.2005218951316993E-2</v>
      </c>
      <c r="Y800">
        <v>5.4472804370871701E-2</v>
      </c>
      <c r="Z800">
        <v>3.0987523444507901E-3</v>
      </c>
      <c r="AA800">
        <v>7.9262823126478005E-2</v>
      </c>
      <c r="AB800">
        <v>2.9519693386610101E-2</v>
      </c>
      <c r="AC800">
        <v>1.1090271548560701E-2</v>
      </c>
      <c r="AD800">
        <v>2.5768572127538102E-2</v>
      </c>
      <c r="AE800">
        <v>1.32920166354073E-2</v>
      </c>
      <c r="AF800">
        <v>3.53910136182011E-2</v>
      </c>
      <c r="AG800">
        <v>2.3811465383674499E-2</v>
      </c>
      <c r="AH800">
        <v>5.4065073799233497E-2</v>
      </c>
      <c r="AI800">
        <v>1.8918698524015301E-2</v>
      </c>
      <c r="AJ800">
        <v>1.1416456005871301E-3</v>
      </c>
      <c r="AK800">
        <v>1.79401451520835E-3</v>
      </c>
      <c r="AL800">
        <v>1.3618201092717899E-2</v>
      </c>
      <c r="AM800">
        <v>0.15183886487808901</v>
      </c>
      <c r="AN800">
        <v>4.7296746310038296E-3</v>
      </c>
      <c r="AO800">
        <v>5.0558590883144402E-3</v>
      </c>
      <c r="AP800">
        <v>5.9084440000000003</v>
      </c>
      <c r="AQ800">
        <v>0.81100000000000005</v>
      </c>
    </row>
    <row r="801" spans="1:43" hidden="1" x14ac:dyDescent="0.3">
      <c r="A801" t="str">
        <f t="shared" si="12"/>
        <v>Croatia2007</v>
      </c>
      <c r="B801" t="s">
        <v>135</v>
      </c>
      <c r="C801" t="s">
        <v>136</v>
      </c>
      <c r="D801">
        <v>2007</v>
      </c>
      <c r="E801" t="s">
        <v>46</v>
      </c>
      <c r="F801">
        <v>2.8623977712390399E-2</v>
      </c>
      <c r="G801">
        <v>0.25525761838248301</v>
      </c>
      <c r="H801">
        <v>7.7071290944123304E-4</v>
      </c>
      <c r="I801">
        <v>1.2331406551059701E-3</v>
      </c>
      <c r="J801">
        <v>6.1579961464354502E-2</v>
      </c>
      <c r="K801">
        <v>0.38828516377649303</v>
      </c>
      <c r="L801">
        <v>0.54813102119460499</v>
      </c>
      <c r="M801">
        <v>2.4058246280468501E-2</v>
      </c>
      <c r="N801">
        <v>2.4295663184552101E-2</v>
      </c>
      <c r="O801">
        <v>1.55903767014878E-2</v>
      </c>
      <c r="P801">
        <v>0.23575498575498599</v>
      </c>
      <c r="Q801">
        <v>1.79645457423235E-2</v>
      </c>
      <c r="R801">
        <v>2.1367521367521399E-2</v>
      </c>
      <c r="S801">
        <v>1.34536245647357E-2</v>
      </c>
      <c r="T801">
        <v>2.9123140234251301E-2</v>
      </c>
      <c r="U801">
        <v>1.661918328585E-3</v>
      </c>
      <c r="V801">
        <v>1.2583095916429201E-2</v>
      </c>
      <c r="W801">
        <v>8.0721747388414096E-3</v>
      </c>
      <c r="X801">
        <v>7.0750237416904102E-2</v>
      </c>
      <c r="Y801">
        <v>5.4843304843304803E-2</v>
      </c>
      <c r="Z801">
        <v>3.00728078505856E-3</v>
      </c>
      <c r="AA801">
        <v>7.8584995251661904E-2</v>
      </c>
      <c r="AB801">
        <v>2.9518835074390602E-2</v>
      </c>
      <c r="AC801">
        <v>1.15542893320671E-2</v>
      </c>
      <c r="AD801">
        <v>2.4691358024691398E-2</v>
      </c>
      <c r="AE801">
        <v>1.34536245647357E-2</v>
      </c>
      <c r="AF801">
        <v>3.4742006964229202E-2</v>
      </c>
      <c r="AG801">
        <v>2.31085786641342E-2</v>
      </c>
      <c r="AH801">
        <v>5.4605887939221297E-2</v>
      </c>
      <c r="AI801">
        <v>1.86767964545742E-2</v>
      </c>
      <c r="AJ801">
        <v>1.10794555239E-3</v>
      </c>
      <c r="AK801">
        <v>1.74105729661285E-3</v>
      </c>
      <c r="AL801">
        <v>1.329534662868E-2</v>
      </c>
      <c r="AM801">
        <v>0.15242165242165201</v>
      </c>
      <c r="AN801">
        <v>4.82747704969927E-3</v>
      </c>
      <c r="AO801">
        <v>5.1440329218106996E-3</v>
      </c>
      <c r="AP801">
        <v>6.4608393</v>
      </c>
      <c r="AQ801">
        <v>0.81499999999999995</v>
      </c>
    </row>
    <row r="802" spans="1:43" hidden="1" x14ac:dyDescent="0.3">
      <c r="A802" t="str">
        <f t="shared" si="12"/>
        <v>Croatia2008</v>
      </c>
      <c r="B802" t="s">
        <v>135</v>
      </c>
      <c r="C802" t="s">
        <v>136</v>
      </c>
      <c r="D802">
        <v>2008</v>
      </c>
      <c r="E802" t="s">
        <v>46</v>
      </c>
      <c r="F802">
        <v>2.9810961315675798E-2</v>
      </c>
      <c r="G802">
        <v>0.26650632322135198</v>
      </c>
      <c r="H802">
        <v>7.27802037845706E-4</v>
      </c>
      <c r="I802">
        <v>1.1644832605531301E-3</v>
      </c>
      <c r="J802">
        <v>5.9388646288209598E-2</v>
      </c>
      <c r="K802">
        <v>0.38362445414847202</v>
      </c>
      <c r="L802">
        <v>0.55509461426492002</v>
      </c>
      <c r="M802">
        <v>2.3893078473829599E-2</v>
      </c>
      <c r="N802">
        <v>2.52370641379825E-2</v>
      </c>
      <c r="O802">
        <v>1.5231837527066401E-2</v>
      </c>
      <c r="P802">
        <v>0.23900545060852699</v>
      </c>
      <c r="Q802">
        <v>1.6949152542372899E-2</v>
      </c>
      <c r="R802">
        <v>2.0383782572985901E-2</v>
      </c>
      <c r="S802">
        <v>1.3738520122452001E-2</v>
      </c>
      <c r="T802">
        <v>2.8298364817441898E-2</v>
      </c>
      <c r="U802">
        <v>1.6426491450757901E-3</v>
      </c>
      <c r="V802">
        <v>1.2170536847606999E-2</v>
      </c>
      <c r="W802">
        <v>8.0639139849174903E-3</v>
      </c>
      <c r="X802">
        <v>7.1380571940566004E-2</v>
      </c>
      <c r="Y802">
        <v>5.3834092436347299E-2</v>
      </c>
      <c r="Z802">
        <v>2.9866348092286998E-3</v>
      </c>
      <c r="AA802">
        <v>7.4815201971178996E-2</v>
      </c>
      <c r="AB802">
        <v>2.9567684611364099E-2</v>
      </c>
      <c r="AC802">
        <v>1.15732098857612E-2</v>
      </c>
      <c r="AD802">
        <v>2.56850593593668E-2</v>
      </c>
      <c r="AE802">
        <v>1.3290524901067699E-2</v>
      </c>
      <c r="AF802">
        <v>3.4719629657283702E-2</v>
      </c>
      <c r="AG802">
        <v>2.2997088031061E-2</v>
      </c>
      <c r="AH802">
        <v>5.56260733218846E-2</v>
      </c>
      <c r="AI802">
        <v>1.7845142985141501E-2</v>
      </c>
      <c r="AJ802">
        <v>1.1199880534607601E-3</v>
      </c>
      <c r="AK802">
        <v>1.6426491450757901E-3</v>
      </c>
      <c r="AL802">
        <v>1.27678638094527E-2</v>
      </c>
      <c r="AM802">
        <v>0.155753005301277</v>
      </c>
      <c r="AN802">
        <v>4.7786156947659201E-3</v>
      </c>
      <c r="AO802">
        <v>5.0026133054580802E-3</v>
      </c>
      <c r="AP802">
        <v>6.479012</v>
      </c>
      <c r="AQ802">
        <v>0.81699999999999995</v>
      </c>
    </row>
    <row r="803" spans="1:43" hidden="1" x14ac:dyDescent="0.3">
      <c r="A803" t="str">
        <f t="shared" si="12"/>
        <v>Croatia2009</v>
      </c>
      <c r="B803" t="s">
        <v>135</v>
      </c>
      <c r="C803" t="s">
        <v>136</v>
      </c>
      <c r="D803">
        <v>2009</v>
      </c>
      <c r="E803" t="s">
        <v>46</v>
      </c>
      <c r="F803">
        <v>3.0041231531292199E-2</v>
      </c>
      <c r="G803">
        <v>0.27378056076257301</v>
      </c>
      <c r="H803">
        <v>7.2843822843822795E-4</v>
      </c>
      <c r="I803">
        <v>1.1655011655011701E-3</v>
      </c>
      <c r="J803">
        <v>5.4924242424242403E-2</v>
      </c>
      <c r="K803">
        <v>0.375</v>
      </c>
      <c r="L803">
        <v>0.56818181818181801</v>
      </c>
      <c r="M803">
        <v>2.47946228528753E-2</v>
      </c>
      <c r="N803">
        <v>2.59148618371919E-2</v>
      </c>
      <c r="O803">
        <v>1.46377893950709E-2</v>
      </c>
      <c r="P803">
        <v>0.24227035100821501</v>
      </c>
      <c r="Q803">
        <v>1.5982076176250901E-2</v>
      </c>
      <c r="R803">
        <v>2.0089619118745301E-2</v>
      </c>
      <c r="S803">
        <v>1.36669156086632E-2</v>
      </c>
      <c r="T803">
        <v>2.7781926811053001E-2</v>
      </c>
      <c r="U803">
        <v>1.56833457804332E-3</v>
      </c>
      <c r="V803">
        <v>1.23973114264376E-2</v>
      </c>
      <c r="W803">
        <v>8.3644510828976906E-3</v>
      </c>
      <c r="X803">
        <v>7.0873786407766995E-2</v>
      </c>
      <c r="Y803">
        <v>5.4817027632561598E-2</v>
      </c>
      <c r="Z803">
        <v>2.9126213592233002E-3</v>
      </c>
      <c r="AA803">
        <v>7.1172516803584801E-2</v>
      </c>
      <c r="AB803">
        <v>2.9648991784914099E-2</v>
      </c>
      <c r="AC803">
        <v>1.13517550410754E-2</v>
      </c>
      <c r="AD803">
        <v>2.6811053024645301E-2</v>
      </c>
      <c r="AE803">
        <v>1.29200896191187E-2</v>
      </c>
      <c r="AF803">
        <v>3.4876773711725199E-2</v>
      </c>
      <c r="AG803">
        <v>2.2479462285287501E-2</v>
      </c>
      <c r="AH803">
        <v>5.5339805825242699E-2</v>
      </c>
      <c r="AI803">
        <v>1.72516803584765E-2</v>
      </c>
      <c r="AJ803">
        <v>1.1202389843166501E-3</v>
      </c>
      <c r="AK803">
        <v>1.56833457804332E-3</v>
      </c>
      <c r="AL803">
        <v>1.2173263629574301E-2</v>
      </c>
      <c r="AM803">
        <v>0.15713218820014899</v>
      </c>
      <c r="AN803">
        <v>5.1530993278566103E-3</v>
      </c>
      <c r="AO803">
        <v>4.92905153099328E-3</v>
      </c>
      <c r="AP803">
        <v>6.7720609999999999</v>
      </c>
      <c r="AQ803">
        <v>0.81599999999999995</v>
      </c>
    </row>
    <row r="804" spans="1:43" hidden="1" x14ac:dyDescent="0.3">
      <c r="A804" t="str">
        <f t="shared" si="12"/>
        <v>Croatia2010</v>
      </c>
      <c r="B804" t="s">
        <v>135</v>
      </c>
      <c r="C804" t="s">
        <v>136</v>
      </c>
      <c r="D804">
        <v>2010</v>
      </c>
      <c r="E804" t="s">
        <v>46</v>
      </c>
      <c r="F804">
        <v>3.0689774818251699E-2</v>
      </c>
      <c r="G804">
        <v>0.27558051539411299</v>
      </c>
      <c r="H804">
        <v>6.5038300332418005E-4</v>
      </c>
      <c r="I804">
        <v>1.08397167220697E-3</v>
      </c>
      <c r="J804">
        <v>5.17415811533459E-2</v>
      </c>
      <c r="K804">
        <v>0.36956207544442798</v>
      </c>
      <c r="L804">
        <v>0.57696198872669502</v>
      </c>
      <c r="M804">
        <v>2.5109251166580301E-2</v>
      </c>
      <c r="N804">
        <v>2.6812828679357099E-2</v>
      </c>
      <c r="O804">
        <v>1.4221168802310899E-2</v>
      </c>
      <c r="P804">
        <v>0.23079771868750501</v>
      </c>
      <c r="Q804">
        <v>1.54803347900156E-2</v>
      </c>
      <c r="R804">
        <v>1.9998518628249799E-2</v>
      </c>
      <c r="S804">
        <v>1.3998963039774799E-2</v>
      </c>
      <c r="T804">
        <v>2.82942004295978E-2</v>
      </c>
      <c r="U804">
        <v>1.55544033775276E-3</v>
      </c>
      <c r="V804">
        <v>1.2813865639582299E-2</v>
      </c>
      <c r="W804">
        <v>8.8141619139323005E-3</v>
      </c>
      <c r="X804">
        <v>7.5327753499740802E-2</v>
      </c>
      <c r="Y804">
        <v>5.60699207466114E-2</v>
      </c>
      <c r="Z804">
        <v>3.03681208799348E-3</v>
      </c>
      <c r="AA804">
        <v>7.0068883786386205E-2</v>
      </c>
      <c r="AB804">
        <v>3.0442189467446899E-2</v>
      </c>
      <c r="AC804">
        <v>1.20731797644619E-2</v>
      </c>
      <c r="AD804">
        <v>2.55536626916525E-2</v>
      </c>
      <c r="AE804">
        <v>1.33323457521665E-2</v>
      </c>
      <c r="AF804">
        <v>3.5923264943337502E-2</v>
      </c>
      <c r="AG804">
        <v>2.2590919191171E-2</v>
      </c>
      <c r="AH804">
        <v>5.6588400859195601E-2</v>
      </c>
      <c r="AI804">
        <v>1.68876379527442E-2</v>
      </c>
      <c r="AJ804">
        <v>1.1110288126805401E-3</v>
      </c>
      <c r="AK804">
        <v>1.48137175024072E-3</v>
      </c>
      <c r="AL804">
        <v>1.1702836826901699E-2</v>
      </c>
      <c r="AM804">
        <v>0.15932153173839</v>
      </c>
      <c r="AN804">
        <v>5.5551440634027099E-3</v>
      </c>
      <c r="AO804">
        <v>5.0366639508184598E-3</v>
      </c>
      <c r="AP804">
        <v>6.7467069999999998</v>
      </c>
      <c r="AQ804">
        <v>0.82099999999999995</v>
      </c>
    </row>
    <row r="805" spans="1:43" hidden="1" x14ac:dyDescent="0.3">
      <c r="A805" t="str">
        <f t="shared" si="12"/>
        <v>Croatia2011</v>
      </c>
      <c r="B805" t="s">
        <v>135</v>
      </c>
      <c r="C805" t="s">
        <v>136</v>
      </c>
      <c r="D805">
        <v>2011</v>
      </c>
      <c r="E805" t="s">
        <v>49</v>
      </c>
      <c r="F805">
        <v>3.1276078402045299E-2</v>
      </c>
      <c r="G805">
        <v>0.279947812123645</v>
      </c>
      <c r="H805">
        <v>6.4534633586691499E-4</v>
      </c>
      <c r="I805">
        <v>1.0038720780152E-3</v>
      </c>
      <c r="J805">
        <v>4.9906783307041402E-2</v>
      </c>
      <c r="K805">
        <v>0.36655671877240797</v>
      </c>
      <c r="L805">
        <v>0.58188727950666896</v>
      </c>
      <c r="M805">
        <v>2.3800778667450201E-2</v>
      </c>
      <c r="N805">
        <v>2.72533607580989E-2</v>
      </c>
      <c r="O805">
        <v>1.4030705942848699E-2</v>
      </c>
      <c r="P805">
        <v>0.22787041798281099</v>
      </c>
      <c r="Q805">
        <v>1.49856754572835E-2</v>
      </c>
      <c r="R805">
        <v>1.9613604642621001E-2</v>
      </c>
      <c r="S805">
        <v>1.4177624329684901E-2</v>
      </c>
      <c r="T805">
        <v>2.8355248659369701E-2</v>
      </c>
      <c r="U805">
        <v>1.5426430617791801E-3</v>
      </c>
      <c r="V805">
        <v>1.3075736428414E-2</v>
      </c>
      <c r="W805">
        <v>9.2558583706750901E-3</v>
      </c>
      <c r="X805">
        <v>7.5662969220597995E-2</v>
      </c>
      <c r="Y805">
        <v>5.7665466833174202E-2</v>
      </c>
      <c r="Z805">
        <v>2.9383677367222499E-3</v>
      </c>
      <c r="AA805">
        <v>6.8390509072210406E-2</v>
      </c>
      <c r="AB805">
        <v>3.08528612355836E-2</v>
      </c>
      <c r="AC805">
        <v>1.24880628810696E-2</v>
      </c>
      <c r="AD805">
        <v>2.5416880922647499E-2</v>
      </c>
      <c r="AE805">
        <v>1.3369573202086199E-2</v>
      </c>
      <c r="AF805">
        <v>3.6876515095864197E-2</v>
      </c>
      <c r="AG805">
        <v>2.2698890766179401E-2</v>
      </c>
      <c r="AH805">
        <v>5.66370381253214E-2</v>
      </c>
      <c r="AI805">
        <v>1.6601777712480701E-2</v>
      </c>
      <c r="AJ805">
        <v>1.1753470946888999E-3</v>
      </c>
      <c r="AK805">
        <v>1.46918386836113E-3</v>
      </c>
      <c r="AL805">
        <v>1.1606552560052901E-2</v>
      </c>
      <c r="AM805">
        <v>0.16138984793947</v>
      </c>
      <c r="AN805">
        <v>5.8767354734444999E-3</v>
      </c>
      <c r="AO805">
        <v>4.9217659590097699E-3</v>
      </c>
      <c r="AP805">
        <v>6.3679484999999998</v>
      </c>
      <c r="AQ805">
        <v>0.82599999999999996</v>
      </c>
    </row>
    <row r="806" spans="1:43" hidden="1" x14ac:dyDescent="0.3">
      <c r="A806" t="str">
        <f t="shared" si="12"/>
        <v>Croatia2012</v>
      </c>
      <c r="B806" t="s">
        <v>135</v>
      </c>
      <c r="C806" t="s">
        <v>136</v>
      </c>
      <c r="D806">
        <v>2012</v>
      </c>
      <c r="E806" t="s">
        <v>49</v>
      </c>
      <c r="F806">
        <v>3.18306574178732E-2</v>
      </c>
      <c r="G806">
        <v>0.28369135728182598</v>
      </c>
      <c r="H806">
        <v>6.3631221719457004E-4</v>
      </c>
      <c r="I806">
        <v>9.1911764705882395E-4</v>
      </c>
      <c r="J806">
        <v>4.8359728506787297E-2</v>
      </c>
      <c r="K806">
        <v>0.363051470588235</v>
      </c>
      <c r="L806">
        <v>0.58703337104072395</v>
      </c>
      <c r="M806">
        <v>2.38888084551904E-2</v>
      </c>
      <c r="N806">
        <v>2.8087447517011699E-2</v>
      </c>
      <c r="O806">
        <v>1.3754162443897501E-2</v>
      </c>
      <c r="P806">
        <v>0.22564065440857101</v>
      </c>
      <c r="Q806">
        <v>1.47676270450268E-2</v>
      </c>
      <c r="R806">
        <v>1.8966266106848099E-2</v>
      </c>
      <c r="S806">
        <v>1.4260894744462099E-2</v>
      </c>
      <c r="T806">
        <v>2.85941798175764E-2</v>
      </c>
      <c r="U806">
        <v>1.5925872303460299E-3</v>
      </c>
      <c r="V806">
        <v>1.32474301433329E-2</v>
      </c>
      <c r="W806">
        <v>9.7003040393803391E-3</v>
      </c>
      <c r="X806">
        <v>7.5358332126827896E-2</v>
      </c>
      <c r="Y806">
        <v>5.8925727522802999E-2</v>
      </c>
      <c r="Z806">
        <v>2.8956131460836799E-3</v>
      </c>
      <c r="AA806">
        <v>6.6526712031272597E-2</v>
      </c>
      <c r="AB806">
        <v>3.1851744606920501E-2</v>
      </c>
      <c r="AC806">
        <v>1.2595917185464E-2</v>
      </c>
      <c r="AD806">
        <v>2.5047053713623899E-2</v>
      </c>
      <c r="AE806">
        <v>1.30302591573766E-2</v>
      </c>
      <c r="AF806">
        <v>3.72810192558274E-2</v>
      </c>
      <c r="AG806">
        <v>2.2730563196756901E-2</v>
      </c>
      <c r="AH806">
        <v>5.7043578977848598E-2</v>
      </c>
      <c r="AI806">
        <v>1.6287823946720702E-2</v>
      </c>
      <c r="AJ806">
        <v>1.15824525843347E-3</v>
      </c>
      <c r="AK806">
        <v>1.4478065730418399E-3</v>
      </c>
      <c r="AL806">
        <v>1.1437671927030499E-2</v>
      </c>
      <c r="AM806">
        <v>0.162588678152599</v>
      </c>
      <c r="AN806">
        <v>6.3703489213840997E-3</v>
      </c>
      <c r="AO806">
        <v>4.9225423483422598E-3</v>
      </c>
      <c r="AP806">
        <v>6.4334860000000003</v>
      </c>
      <c r="AQ806">
        <v>0.83</v>
      </c>
    </row>
    <row r="807" spans="1:43" hidden="1" x14ac:dyDescent="0.3">
      <c r="A807" t="str">
        <f t="shared" si="12"/>
        <v>Croatia2013</v>
      </c>
      <c r="B807" t="s">
        <v>135</v>
      </c>
      <c r="C807" t="s">
        <v>136</v>
      </c>
      <c r="D807">
        <v>2013</v>
      </c>
      <c r="E807" t="s">
        <v>49</v>
      </c>
      <c r="F807">
        <v>3.2227313675747701E-2</v>
      </c>
      <c r="G807">
        <v>0.28576122222678602</v>
      </c>
      <c r="H807">
        <v>6.4678404599353197E-4</v>
      </c>
      <c r="I807">
        <v>8.6237872799137597E-4</v>
      </c>
      <c r="J807">
        <v>4.7071505569529298E-2</v>
      </c>
      <c r="K807">
        <v>0.35702479338843002</v>
      </c>
      <c r="L807">
        <v>0.59439453826805599</v>
      </c>
      <c r="M807">
        <v>2.3700868541145299E-2</v>
      </c>
      <c r="N807">
        <v>2.8485205358457201E-2</v>
      </c>
      <c r="O807">
        <v>1.31017223612542E-2</v>
      </c>
      <c r="P807">
        <v>0.21949065214191099</v>
      </c>
      <c r="Q807">
        <v>1.4279405270130999E-2</v>
      </c>
      <c r="R807">
        <v>1.8842926542028599E-2</v>
      </c>
      <c r="S807">
        <v>1.4353010451935801E-2</v>
      </c>
      <c r="T807">
        <v>2.9074046812895601E-2</v>
      </c>
      <c r="U807">
        <v>1.5457088179007799E-3</v>
      </c>
      <c r="V807">
        <v>1.3764168997497399E-2</v>
      </c>
      <c r="W807">
        <v>1.03783306344767E-2</v>
      </c>
      <c r="X807">
        <v>7.7285440895038998E-2</v>
      </c>
      <c r="Y807">
        <v>6.0356249079935198E-2</v>
      </c>
      <c r="Z807">
        <v>2.9442072721919598E-3</v>
      </c>
      <c r="AA807">
        <v>6.4919770351832801E-2</v>
      </c>
      <c r="AB807">
        <v>3.24598851759164E-2</v>
      </c>
      <c r="AC807">
        <v>1.31017223612542E-2</v>
      </c>
      <c r="AD807">
        <v>2.5614603268070101E-2</v>
      </c>
      <c r="AE807">
        <v>1.3248932724863801E-2</v>
      </c>
      <c r="AF807">
        <v>3.8421904902105099E-2</v>
      </c>
      <c r="AG807">
        <v>2.3112027086706899E-2</v>
      </c>
      <c r="AH807">
        <v>5.7117621080524102E-2</v>
      </c>
      <c r="AI807">
        <v>1.5677903724422199E-2</v>
      </c>
      <c r="AJ807">
        <v>1.17768290887679E-3</v>
      </c>
      <c r="AK807">
        <v>1.32489327248638E-3</v>
      </c>
      <c r="AL807">
        <v>1.12615928161343E-2</v>
      </c>
      <c r="AM807">
        <v>0.16318268806124001</v>
      </c>
      <c r="AN807">
        <v>6.7716767260415098E-3</v>
      </c>
      <c r="AO807">
        <v>5.00515236272634E-3</v>
      </c>
      <c r="AP807">
        <v>5.5437025999999996</v>
      </c>
      <c r="AQ807">
        <v>0.83799999999999997</v>
      </c>
    </row>
    <row r="808" spans="1:43" hidden="1" x14ac:dyDescent="0.3">
      <c r="A808" t="str">
        <f t="shared" si="12"/>
        <v>Croatia2014</v>
      </c>
      <c r="B808" t="s">
        <v>135</v>
      </c>
      <c r="C808" t="s">
        <v>136</v>
      </c>
      <c r="D808">
        <v>2014</v>
      </c>
      <c r="E808" t="s">
        <v>49</v>
      </c>
      <c r="F808">
        <v>3.3020941301849099E-2</v>
      </c>
      <c r="G808">
        <v>0.28718197629737502</v>
      </c>
      <c r="H808">
        <v>6.33802816901408E-4</v>
      </c>
      <c r="I808">
        <v>9.1549295774647898E-4</v>
      </c>
      <c r="J808">
        <v>4.4507042253521097E-2</v>
      </c>
      <c r="K808">
        <v>0.35915492957746498</v>
      </c>
      <c r="L808">
        <v>0.59478873239436603</v>
      </c>
      <c r="M808">
        <v>2.3368193292463001E-2</v>
      </c>
      <c r="N808">
        <v>2.8921745402091598E-2</v>
      </c>
      <c r="O808">
        <v>1.3054453660295701E-2</v>
      </c>
      <c r="P808">
        <v>0.21767039307609101</v>
      </c>
      <c r="Q808">
        <v>1.41363144608727E-2</v>
      </c>
      <c r="R808">
        <v>1.8535881716552498E-2</v>
      </c>
      <c r="S808">
        <v>1.4424810674359899E-2</v>
      </c>
      <c r="T808">
        <v>2.9282365668950601E-2</v>
      </c>
      <c r="U808">
        <v>1.51460512080779E-3</v>
      </c>
      <c r="V808">
        <v>1.39920663541291E-2</v>
      </c>
      <c r="W808">
        <v>1.08907320591417E-2</v>
      </c>
      <c r="X808">
        <v>7.7533357374684503E-2</v>
      </c>
      <c r="Y808">
        <v>6.0944825099170603E-2</v>
      </c>
      <c r="Z808">
        <v>2.8849621348719799E-3</v>
      </c>
      <c r="AA808">
        <v>6.3324918860440005E-2</v>
      </c>
      <c r="AB808">
        <v>3.3177064551027799E-2</v>
      </c>
      <c r="AC808">
        <v>1.34150739271547E-2</v>
      </c>
      <c r="AD808">
        <v>2.52434186801298E-2</v>
      </c>
      <c r="AE808">
        <v>1.2982329606923901E-2</v>
      </c>
      <c r="AF808">
        <v>3.8802740714028103E-2</v>
      </c>
      <c r="AG808">
        <v>2.3223945185719401E-2</v>
      </c>
      <c r="AH808">
        <v>5.7194374323836998E-2</v>
      </c>
      <c r="AI808">
        <v>1.55066714749369E-2</v>
      </c>
      <c r="AJ808">
        <v>1.15398485394879E-3</v>
      </c>
      <c r="AK808">
        <v>1.22610890732059E-3</v>
      </c>
      <c r="AL808">
        <v>1.11792282726289E-2</v>
      </c>
      <c r="AM808">
        <v>0.16422646952758699</v>
      </c>
      <c r="AN808">
        <v>6.9960331770645501E-3</v>
      </c>
      <c r="AO808">
        <v>5.1929318427695603E-3</v>
      </c>
      <c r="AP808">
        <v>5.6307780000000003</v>
      </c>
      <c r="AQ808">
        <v>0.84099999999999997</v>
      </c>
    </row>
    <row r="809" spans="1:43" hidden="1" x14ac:dyDescent="0.3">
      <c r="A809" t="str">
        <f t="shared" si="12"/>
        <v>Croatia2015</v>
      </c>
      <c r="B809" t="s">
        <v>135</v>
      </c>
      <c r="C809" t="s">
        <v>136</v>
      </c>
      <c r="D809">
        <v>2015</v>
      </c>
      <c r="E809" t="s">
        <v>49</v>
      </c>
      <c r="F809">
        <v>3.3845978075693402E-2</v>
      </c>
      <c r="G809">
        <v>0.28474254374915198</v>
      </c>
      <c r="H809">
        <v>5.4447696181855298E-4</v>
      </c>
      <c r="I809">
        <v>9.5283468318246801E-4</v>
      </c>
      <c r="J809">
        <v>4.2196964540937902E-2</v>
      </c>
      <c r="K809">
        <v>0.36738582998706898</v>
      </c>
      <c r="L809">
        <v>0.58891989382699195</v>
      </c>
      <c r="M809">
        <v>2.3001324318672901E-2</v>
      </c>
      <c r="N809">
        <v>2.8716804906949198E-2</v>
      </c>
      <c r="O809">
        <v>1.28946818150136E-2</v>
      </c>
      <c r="P809">
        <v>0.213842615180874</v>
      </c>
      <c r="Q809">
        <v>1.40098975395553E-2</v>
      </c>
      <c r="R809">
        <v>1.8610162403289901E-2</v>
      </c>
      <c r="S809">
        <v>1.45675054018262E-2</v>
      </c>
      <c r="T809">
        <v>2.9762319648707E-2</v>
      </c>
      <c r="U809">
        <v>1.4637206384609999E-3</v>
      </c>
      <c r="V809">
        <v>1.40098975395553E-2</v>
      </c>
      <c r="W809">
        <v>1.11521572454172E-2</v>
      </c>
      <c r="X809">
        <v>7.8901512511326405E-2</v>
      </c>
      <c r="Y809">
        <v>6.0779256987523497E-2</v>
      </c>
      <c r="Z809">
        <v>2.78803931135429E-3</v>
      </c>
      <c r="AA809">
        <v>6.3218791384958506E-2</v>
      </c>
      <c r="AB809">
        <v>3.38049766501708E-2</v>
      </c>
      <c r="AC809">
        <v>1.3870495573987601E-2</v>
      </c>
      <c r="AD809">
        <v>2.3071025301456799E-2</v>
      </c>
      <c r="AE809">
        <v>1.28249808322297E-2</v>
      </c>
      <c r="AF809">
        <v>3.8823447410608503E-2</v>
      </c>
      <c r="AG809">
        <v>2.3837736112079198E-2</v>
      </c>
      <c r="AH809">
        <v>5.8618526521223999E-2</v>
      </c>
      <c r="AI809">
        <v>1.52645152296647E-2</v>
      </c>
      <c r="AJ809">
        <v>1.1152157245417199E-3</v>
      </c>
      <c r="AK809">
        <v>1.2546176901094301E-3</v>
      </c>
      <c r="AL809">
        <v>1.09430542970656E-2</v>
      </c>
      <c r="AM809">
        <v>0.16693385376733799</v>
      </c>
      <c r="AN809">
        <v>6.9700982783857304E-3</v>
      </c>
      <c r="AO809">
        <v>4.9487697776538697E-3</v>
      </c>
      <c r="AP809">
        <v>5.6397142000000002</v>
      </c>
      <c r="AQ809">
        <v>0.84299999999999997</v>
      </c>
    </row>
    <row r="810" spans="1:43" hidden="1" x14ac:dyDescent="0.3">
      <c r="A810" t="str">
        <f t="shared" si="12"/>
        <v>Croatia2016</v>
      </c>
      <c r="B810" t="s">
        <v>135</v>
      </c>
      <c r="C810" t="s">
        <v>136</v>
      </c>
      <c r="D810">
        <v>2016</v>
      </c>
      <c r="E810" t="s">
        <v>46</v>
      </c>
      <c r="F810">
        <v>3.33232240481676E-2</v>
      </c>
      <c r="G810">
        <v>0.28483864420539901</v>
      </c>
      <c r="H810">
        <v>5.7004417842382803E-4</v>
      </c>
      <c r="I810">
        <v>9.97577312241699E-4</v>
      </c>
      <c r="J810">
        <v>4.0045603534273902E-2</v>
      </c>
      <c r="K810">
        <v>0.37045746045318501</v>
      </c>
      <c r="L810">
        <v>0.58792931452187502</v>
      </c>
      <c r="M810">
        <v>2.3444347063979E-2</v>
      </c>
      <c r="N810">
        <v>2.9287174992696501E-2</v>
      </c>
      <c r="O810">
        <v>1.30002921413964E-2</v>
      </c>
      <c r="P810">
        <v>0.212898042652644</v>
      </c>
      <c r="Q810">
        <v>1.3949751679813001E-2</v>
      </c>
      <c r="R810">
        <v>1.8477943324569101E-2</v>
      </c>
      <c r="S810">
        <v>1.4826175869120699E-2</v>
      </c>
      <c r="T810">
        <v>2.9944493134677199E-2</v>
      </c>
      <c r="U810">
        <v>1.4607069821793699E-3</v>
      </c>
      <c r="V810">
        <v>1.4314928425357899E-2</v>
      </c>
      <c r="W810">
        <v>1.1685655857434999E-2</v>
      </c>
      <c r="X810">
        <v>7.5883727724218503E-2</v>
      </c>
      <c r="Y810">
        <v>6.3540753724802806E-2</v>
      </c>
      <c r="Z810">
        <v>2.8483786152497799E-3</v>
      </c>
      <c r="AA810">
        <v>6.1787905346187597E-2</v>
      </c>
      <c r="AB810">
        <v>3.4472684779433202E-2</v>
      </c>
      <c r="AC810">
        <v>1.35115395851592E-2</v>
      </c>
      <c r="AD810">
        <v>2.3371311714869999E-2</v>
      </c>
      <c r="AE810">
        <v>1.2416009348524701E-2</v>
      </c>
      <c r="AF810">
        <v>3.9000876424189299E-2</v>
      </c>
      <c r="AG810">
        <v>2.3444347063979E-2</v>
      </c>
      <c r="AH810">
        <v>5.8501314636284003E-2</v>
      </c>
      <c r="AI810">
        <v>1.55565293602103E-2</v>
      </c>
      <c r="AJ810">
        <v>1.1685655857435E-3</v>
      </c>
      <c r="AK810">
        <v>1.24160093485247E-3</v>
      </c>
      <c r="AL810">
        <v>1.08822670172363E-2</v>
      </c>
      <c r="AM810">
        <v>0.16673970201577601</v>
      </c>
      <c r="AN810">
        <v>7.3035349108968696E-3</v>
      </c>
      <c r="AO810">
        <v>5.0394390885188404E-3</v>
      </c>
      <c r="AP810">
        <v>5.6520995999999997</v>
      </c>
      <c r="AQ810">
        <v>0.84799999999999998</v>
      </c>
    </row>
    <row r="811" spans="1:43" hidden="1" x14ac:dyDescent="0.3">
      <c r="A811" t="str">
        <f t="shared" si="12"/>
        <v>Croatia2017</v>
      </c>
      <c r="B811" t="s">
        <v>135</v>
      </c>
      <c r="C811" t="s">
        <v>136</v>
      </c>
      <c r="D811">
        <v>2017</v>
      </c>
      <c r="E811" t="s">
        <v>46</v>
      </c>
      <c r="F811">
        <v>3.3174650627029199E-2</v>
      </c>
      <c r="G811">
        <v>0.28024560491209799</v>
      </c>
      <c r="H811">
        <v>4.9964311206281197E-4</v>
      </c>
      <c r="I811">
        <v>9.2790863668808005E-4</v>
      </c>
      <c r="J811">
        <v>3.9257673090649502E-2</v>
      </c>
      <c r="K811">
        <v>0.36902212705210602</v>
      </c>
      <c r="L811">
        <v>0.59029264810849402</v>
      </c>
      <c r="M811">
        <v>2.3119695639449801E-2</v>
      </c>
      <c r="N811">
        <v>2.9045946736903701E-2</v>
      </c>
      <c r="O811">
        <v>1.30962832894352E-2</v>
      </c>
      <c r="P811">
        <v>0.212101258413813</v>
      </c>
      <c r="Q811">
        <v>1.40474100087796E-2</v>
      </c>
      <c r="R811">
        <v>1.8510389230318999E-2</v>
      </c>
      <c r="S811">
        <v>1.47790459467369E-2</v>
      </c>
      <c r="T811">
        <v>2.9850746268656699E-2</v>
      </c>
      <c r="U811">
        <v>1.46327187591454E-3</v>
      </c>
      <c r="V811">
        <v>1.4486391571554E-2</v>
      </c>
      <c r="W811">
        <v>1.16330114135206E-2</v>
      </c>
      <c r="X811">
        <v>7.4626865671641798E-2</v>
      </c>
      <c r="Y811">
        <v>6.4969271290605798E-2</v>
      </c>
      <c r="Z811">
        <v>2.8533801580333598E-3</v>
      </c>
      <c r="AA811">
        <v>6.2115891132572397E-2</v>
      </c>
      <c r="AB811">
        <v>3.4606379865378997E-2</v>
      </c>
      <c r="AC811">
        <v>1.3315774070822401E-2</v>
      </c>
      <c r="AD811">
        <v>2.3266022827041301E-2</v>
      </c>
      <c r="AE811">
        <v>1.2218320163886499E-2</v>
      </c>
      <c r="AF811">
        <v>3.8703541117939701E-2</v>
      </c>
      <c r="AG811">
        <v>2.3339186420836999E-2</v>
      </c>
      <c r="AH811">
        <v>5.8750365817968997E-2</v>
      </c>
      <c r="AI811">
        <v>1.58033362598771E-2</v>
      </c>
      <c r="AJ811">
        <v>1.1706175007316401E-3</v>
      </c>
      <c r="AK811">
        <v>1.2437810945273599E-3</v>
      </c>
      <c r="AL811">
        <v>1.10477026631548E-2</v>
      </c>
      <c r="AM811">
        <v>0.16732513901082799</v>
      </c>
      <c r="AN811">
        <v>7.4626865671641798E-3</v>
      </c>
      <c r="AO811">
        <v>5.0482879719051799E-3</v>
      </c>
      <c r="AP811">
        <v>5.5990960000000003</v>
      </c>
      <c r="AQ811">
        <v>0.85199999999999998</v>
      </c>
    </row>
    <row r="812" spans="1:43" hidden="1" x14ac:dyDescent="0.3">
      <c r="A812" t="str">
        <f t="shared" si="12"/>
        <v>Cuba2000</v>
      </c>
      <c r="B812" t="s">
        <v>137</v>
      </c>
      <c r="C812" t="s">
        <v>138</v>
      </c>
      <c r="D812">
        <v>2000</v>
      </c>
      <c r="E812" t="s">
        <v>49</v>
      </c>
      <c r="F812">
        <v>1.0976588401428801E-2</v>
      </c>
      <c r="G812">
        <v>0.23381508345242299</v>
      </c>
      <c r="H812">
        <v>2.7676872513405998E-3</v>
      </c>
      <c r="I812">
        <v>5.3047338984028103E-3</v>
      </c>
      <c r="J812">
        <v>0.11122643141325</v>
      </c>
      <c r="K812">
        <v>0.36516173672375002</v>
      </c>
      <c r="L812">
        <v>0.51553941071325604</v>
      </c>
      <c r="M812">
        <v>1.7403265354942899E-2</v>
      </c>
      <c r="N812">
        <v>1.26786675438072E-2</v>
      </c>
      <c r="O812">
        <v>2.0094491956222701E-2</v>
      </c>
      <c r="P812">
        <v>0.23832306680222501</v>
      </c>
      <c r="Q812">
        <v>3.5344776030141703E-2</v>
      </c>
      <c r="R812">
        <v>1.3336522935231101E-2</v>
      </c>
      <c r="S812">
        <v>4.0069373841277404E-3</v>
      </c>
      <c r="T812">
        <v>3.25339393576939E-2</v>
      </c>
      <c r="U812">
        <v>6.3393337719035896E-3</v>
      </c>
      <c r="V812">
        <v>1.48316488248311E-2</v>
      </c>
      <c r="W812">
        <v>1.79415106751989E-3</v>
      </c>
      <c r="X812">
        <v>7.0211111775611498E-2</v>
      </c>
      <c r="Y812">
        <v>0.12080617187967201</v>
      </c>
      <c r="Z812">
        <v>3.4088870282877799E-3</v>
      </c>
      <c r="AA812">
        <v>4.9518569463548802E-2</v>
      </c>
      <c r="AB812">
        <v>2.7031876083966299E-2</v>
      </c>
      <c r="AC812">
        <v>2.5835775372286301E-2</v>
      </c>
      <c r="AD812">
        <v>1.35757430775671E-2</v>
      </c>
      <c r="AE812">
        <v>3.7856587524669597E-2</v>
      </c>
      <c r="AF812">
        <v>1.93170264936308E-2</v>
      </c>
      <c r="AG812">
        <v>2.46396746606064E-2</v>
      </c>
      <c r="AH812">
        <v>3.85742479516775E-2</v>
      </c>
      <c r="AI812">
        <v>2.75103163686382E-2</v>
      </c>
      <c r="AJ812">
        <v>8.9707553375994304E-4</v>
      </c>
      <c r="AK812">
        <v>3.2892769571197899E-3</v>
      </c>
      <c r="AL812">
        <v>7.17660427007954E-3</v>
      </c>
      <c r="AM812">
        <v>0.11853358052748</v>
      </c>
      <c r="AN812">
        <v>1.4054183362239099E-2</v>
      </c>
      <c r="AO812">
        <v>1.07649064051193E-3</v>
      </c>
      <c r="AP812">
        <v>5.5088433999999999</v>
      </c>
      <c r="AQ812">
        <v>0.69299999999999995</v>
      </c>
    </row>
    <row r="813" spans="1:43" hidden="1" x14ac:dyDescent="0.3">
      <c r="A813" t="str">
        <f t="shared" si="12"/>
        <v>Cuba2001</v>
      </c>
      <c r="B813" t="s">
        <v>137</v>
      </c>
      <c r="C813" t="s">
        <v>138</v>
      </c>
      <c r="D813">
        <v>2001</v>
      </c>
      <c r="E813" t="s">
        <v>49</v>
      </c>
      <c r="F813">
        <v>1.1371718132475299E-2</v>
      </c>
      <c r="G813">
        <v>0.23828394210889001</v>
      </c>
      <c r="H813">
        <v>2.5029200734189901E-3</v>
      </c>
      <c r="I813">
        <v>4.7833583625340702E-3</v>
      </c>
      <c r="J813">
        <v>0.10857111074030799</v>
      </c>
      <c r="K813">
        <v>0.36893041882195898</v>
      </c>
      <c r="L813">
        <v>0.51521219200178003</v>
      </c>
      <c r="M813">
        <v>1.56186963287419E-2</v>
      </c>
      <c r="N813">
        <v>1.2391216644573801E-2</v>
      </c>
      <c r="O813">
        <v>1.9998847328684202E-2</v>
      </c>
      <c r="P813">
        <v>0.23917929802316901</v>
      </c>
      <c r="Q813">
        <v>3.5098841565327603E-2</v>
      </c>
      <c r="R813">
        <v>1.2679384473517401E-2</v>
      </c>
      <c r="S813">
        <v>3.91908247363264E-3</v>
      </c>
      <c r="T813">
        <v>3.17560947495822E-2</v>
      </c>
      <c r="U813">
        <v>6.45495936833612E-3</v>
      </c>
      <c r="V813">
        <v>1.4811826407699799E-2</v>
      </c>
      <c r="W813">
        <v>1.78664053945018E-3</v>
      </c>
      <c r="X813">
        <v>7.0658751656965002E-2</v>
      </c>
      <c r="Y813">
        <v>0.11999308397210499</v>
      </c>
      <c r="Z813">
        <v>3.34274681574549E-3</v>
      </c>
      <c r="AA813">
        <v>4.8873263788830598E-2</v>
      </c>
      <c r="AB813">
        <v>2.71454094864849E-2</v>
      </c>
      <c r="AC813">
        <v>2.6338539565442898E-2</v>
      </c>
      <c r="AD813">
        <v>1.3774422223503001E-2</v>
      </c>
      <c r="AE813">
        <v>3.7692352025819803E-2</v>
      </c>
      <c r="AF813">
        <v>2.0114114460261699E-2</v>
      </c>
      <c r="AG813">
        <v>2.4494265460204001E-2</v>
      </c>
      <c r="AH813">
        <v>4.0862198144199197E-2</v>
      </c>
      <c r="AI813">
        <v>2.7952279407526901E-2</v>
      </c>
      <c r="AJ813">
        <v>9.2213705261944598E-4</v>
      </c>
      <c r="AK813">
        <v>3.2851132499567698E-3</v>
      </c>
      <c r="AL813">
        <v>6.80076076306841E-3</v>
      </c>
      <c r="AM813">
        <v>0.11866751195896499</v>
      </c>
      <c r="AN813">
        <v>1.43507578813901E-2</v>
      </c>
      <c r="AO813">
        <v>1.03740418419688E-3</v>
      </c>
      <c r="AP813">
        <v>5.6706560000000001</v>
      </c>
      <c r="AQ813">
        <v>0.7</v>
      </c>
    </row>
    <row r="814" spans="1:43" hidden="1" x14ac:dyDescent="0.3">
      <c r="A814" t="str">
        <f t="shared" si="12"/>
        <v>Cuba2002</v>
      </c>
      <c r="B814" t="s">
        <v>137</v>
      </c>
      <c r="C814" t="s">
        <v>138</v>
      </c>
      <c r="D814">
        <v>2002</v>
      </c>
      <c r="E814" t="s">
        <v>49</v>
      </c>
      <c r="F814">
        <v>1.16244555621665E-2</v>
      </c>
      <c r="G814">
        <v>0.246071428571429</v>
      </c>
      <c r="H814">
        <v>2.6237927761960599E-3</v>
      </c>
      <c r="I814">
        <v>4.5218556355719301E-3</v>
      </c>
      <c r="J814">
        <v>0.105509964830012</v>
      </c>
      <c r="K814">
        <v>0.36950817841790901</v>
      </c>
      <c r="L814">
        <v>0.51783620834031197</v>
      </c>
      <c r="M814">
        <v>1.47458509223385E-2</v>
      </c>
      <c r="N814">
        <v>1.2432776267854001E-2</v>
      </c>
      <c r="O814">
        <v>1.96033076967559E-2</v>
      </c>
      <c r="P814">
        <v>0.24165847452726499</v>
      </c>
      <c r="Q814">
        <v>3.4927427282715501E-2</v>
      </c>
      <c r="R814">
        <v>1.2027988203319301E-2</v>
      </c>
      <c r="S814">
        <v>3.8744000462614899E-3</v>
      </c>
      <c r="T814">
        <v>3.1399988434626699E-2</v>
      </c>
      <c r="U814">
        <v>6.5344358989186399E-3</v>
      </c>
      <c r="V814">
        <v>1.5092812120511201E-2</v>
      </c>
      <c r="W814">
        <v>1.8504597235875801E-3</v>
      </c>
      <c r="X814">
        <v>6.9276585901810003E-2</v>
      </c>
      <c r="Y814">
        <v>0.122188168623142</v>
      </c>
      <c r="Z814">
        <v>3.3539582490024898E-3</v>
      </c>
      <c r="AA814">
        <v>4.73602035505696E-2</v>
      </c>
      <c r="AB814">
        <v>2.7178627190192602E-2</v>
      </c>
      <c r="AC814">
        <v>2.5501648065691301E-2</v>
      </c>
      <c r="AD814">
        <v>1.3936274793268999E-2</v>
      </c>
      <c r="AE814">
        <v>3.7124848204475799E-2</v>
      </c>
      <c r="AF814">
        <v>2.09911524894466E-2</v>
      </c>
      <c r="AG814">
        <v>2.4460764471173301E-2</v>
      </c>
      <c r="AH814">
        <v>4.1924478112531097E-2</v>
      </c>
      <c r="AI814">
        <v>2.8508645116521101E-2</v>
      </c>
      <c r="AJ814">
        <v>8.6740299543167803E-4</v>
      </c>
      <c r="AK814">
        <v>3.2383045162782602E-3</v>
      </c>
      <c r="AL814">
        <v>6.8235702307291998E-3</v>
      </c>
      <c r="AM814">
        <v>0.117215058116001</v>
      </c>
      <c r="AN814">
        <v>1.48615046550627E-2</v>
      </c>
      <c r="AO814">
        <v>1.04088359451801E-3</v>
      </c>
      <c r="AP814">
        <v>5.7278099999999998</v>
      </c>
      <c r="AQ814">
        <v>0.70599999999999996</v>
      </c>
    </row>
    <row r="815" spans="1:43" hidden="1" x14ac:dyDescent="0.3">
      <c r="A815" t="str">
        <f t="shared" si="12"/>
        <v>Cuba2003</v>
      </c>
      <c r="B815" t="s">
        <v>137</v>
      </c>
      <c r="C815" t="s">
        <v>138</v>
      </c>
      <c r="D815">
        <v>2003</v>
      </c>
      <c r="E815" t="s">
        <v>49</v>
      </c>
      <c r="F815">
        <v>1.2205380225489001E-2</v>
      </c>
      <c r="G815">
        <v>0.249757342871199</v>
      </c>
      <c r="H815">
        <v>2.5019962736225702E-3</v>
      </c>
      <c r="I815">
        <v>4.0457812084109699E-3</v>
      </c>
      <c r="J815">
        <v>0.102954484961405</v>
      </c>
      <c r="K815">
        <v>0.36933723715730599</v>
      </c>
      <c r="L815">
        <v>0.52116050039925499</v>
      </c>
      <c r="M815">
        <v>1.41566596893247E-2</v>
      </c>
      <c r="N815">
        <v>1.2504131320921E-2</v>
      </c>
      <c r="O815">
        <v>1.9554919026109899E-2</v>
      </c>
      <c r="P815">
        <v>0.243031838713231</v>
      </c>
      <c r="Q815">
        <v>3.4923432852264E-2</v>
      </c>
      <c r="R815">
        <v>1.11270243472513E-2</v>
      </c>
      <c r="S815">
        <v>3.8008152473284098E-3</v>
      </c>
      <c r="T815">
        <v>3.0737027652307999E-2</v>
      </c>
      <c r="U815">
        <v>6.1694392420403197E-3</v>
      </c>
      <c r="V815">
        <v>1.48176710366861E-2</v>
      </c>
      <c r="W815">
        <v>1.81778120524402E-3</v>
      </c>
      <c r="X815">
        <v>6.9461275751900406E-2</v>
      </c>
      <c r="Y815">
        <v>0.121405750798722</v>
      </c>
      <c r="Z815">
        <v>3.41522529470089E-3</v>
      </c>
      <c r="AA815">
        <v>4.6766552825823503E-2</v>
      </c>
      <c r="AB815">
        <v>2.75972237523411E-2</v>
      </c>
      <c r="AC815">
        <v>2.59997796628842E-2</v>
      </c>
      <c r="AD815">
        <v>1.38812382945907E-2</v>
      </c>
      <c r="AE815">
        <v>3.68513826154016E-2</v>
      </c>
      <c r="AF815">
        <v>2.14277845103008E-2</v>
      </c>
      <c r="AG815">
        <v>2.4457419852374099E-2</v>
      </c>
      <c r="AH815">
        <v>4.2469979067973999E-2</v>
      </c>
      <c r="AI815">
        <v>2.90294150049576E-2</v>
      </c>
      <c r="AJ815">
        <v>8.2626418420182898E-4</v>
      </c>
      <c r="AK815">
        <v>3.3050567368073198E-3</v>
      </c>
      <c r="AL815">
        <v>6.9406191472953602E-3</v>
      </c>
      <c r="AM815">
        <v>0.11766001983034</v>
      </c>
      <c r="AN815">
        <v>1.47625867577393E-2</v>
      </c>
      <c r="AO815">
        <v>1.10168557893577E-3</v>
      </c>
      <c r="AP815">
        <v>5.6491145999999999</v>
      </c>
      <c r="AQ815">
        <v>0.71399999999999997</v>
      </c>
    </row>
    <row r="816" spans="1:43" hidden="1" x14ac:dyDescent="0.3">
      <c r="A816" t="str">
        <f t="shared" si="12"/>
        <v>Cuba2004</v>
      </c>
      <c r="B816" t="s">
        <v>137</v>
      </c>
      <c r="C816" t="s">
        <v>138</v>
      </c>
      <c r="D816">
        <v>2004</v>
      </c>
      <c r="E816" t="s">
        <v>49</v>
      </c>
      <c r="F816">
        <v>1.27493268047453E-2</v>
      </c>
      <c r="G816">
        <v>0.25212215320911002</v>
      </c>
      <c r="H816">
        <v>2.2583790997279698E-3</v>
      </c>
      <c r="I816">
        <v>3.7468562336395801E-3</v>
      </c>
      <c r="J816">
        <v>9.9984601960683706E-2</v>
      </c>
      <c r="K816">
        <v>0.366524662526305</v>
      </c>
      <c r="L816">
        <v>0.52748550017964402</v>
      </c>
      <c r="M816">
        <v>1.3906581740976601E-2</v>
      </c>
      <c r="N816">
        <v>1.2632696390658201E-2</v>
      </c>
      <c r="O816">
        <v>2.0063694267515898E-2</v>
      </c>
      <c r="P816">
        <v>0.245116772823779</v>
      </c>
      <c r="Q816">
        <v>3.5191082802547798E-2</v>
      </c>
      <c r="R816">
        <v>1.06687898089172E-2</v>
      </c>
      <c r="S816">
        <v>3.7685774946921401E-3</v>
      </c>
      <c r="T816">
        <v>3.0042462845010599E-2</v>
      </c>
      <c r="U816">
        <v>5.9978768577494696E-3</v>
      </c>
      <c r="V816">
        <v>1.48089171974522E-2</v>
      </c>
      <c r="W816">
        <v>1.7515923566879001E-3</v>
      </c>
      <c r="X816">
        <v>6.9002123142250502E-2</v>
      </c>
      <c r="Y816">
        <v>0.121390658174098</v>
      </c>
      <c r="Z816">
        <v>3.5031847133758002E-3</v>
      </c>
      <c r="AA816">
        <v>4.67091295116773E-2</v>
      </c>
      <c r="AB816">
        <v>2.7547770700636898E-2</v>
      </c>
      <c r="AC816">
        <v>2.57430997876858E-2</v>
      </c>
      <c r="AD816">
        <v>1.38535031847134E-2</v>
      </c>
      <c r="AE816">
        <v>3.5668789808917203E-2</v>
      </c>
      <c r="AF816">
        <v>2.1709129511677298E-2</v>
      </c>
      <c r="AG816">
        <v>2.40445859872611E-2</v>
      </c>
      <c r="AH816">
        <v>4.2622080679405497E-2</v>
      </c>
      <c r="AI816">
        <v>2.9458598726114699E-2</v>
      </c>
      <c r="AJ816">
        <v>8.4925690021231404E-4</v>
      </c>
      <c r="AK816">
        <v>3.34394904458599E-3</v>
      </c>
      <c r="AL816">
        <v>6.9002123142250498E-3</v>
      </c>
      <c r="AM816">
        <v>0.117940552016985</v>
      </c>
      <c r="AN816">
        <v>1.46496815286624E-2</v>
      </c>
      <c r="AO816">
        <v>1.11464968152866E-3</v>
      </c>
      <c r="AP816">
        <v>5.4684185999999997</v>
      </c>
      <c r="AQ816">
        <v>0.72799999999999998</v>
      </c>
    </row>
    <row r="817" spans="1:43" hidden="1" x14ac:dyDescent="0.3">
      <c r="A817" t="str">
        <f t="shared" si="12"/>
        <v>Cuba2005</v>
      </c>
      <c r="B817" t="s">
        <v>137</v>
      </c>
      <c r="C817" t="s">
        <v>138</v>
      </c>
      <c r="D817">
        <v>2005</v>
      </c>
      <c r="E817" t="s">
        <v>49</v>
      </c>
      <c r="F817">
        <v>1.3357099453651201E-2</v>
      </c>
      <c r="G817">
        <v>0.25577537015157997</v>
      </c>
      <c r="H817">
        <v>2.06398348813209E-3</v>
      </c>
      <c r="I817">
        <v>3.4891149442233E-3</v>
      </c>
      <c r="J817">
        <v>9.7891788294265106E-2</v>
      </c>
      <c r="K817">
        <v>0.36891247727160997</v>
      </c>
      <c r="L817">
        <v>0.52764263600176897</v>
      </c>
      <c r="M817">
        <v>1.38698369151044E-2</v>
      </c>
      <c r="N817">
        <v>1.26505105928974E-2</v>
      </c>
      <c r="O817">
        <v>2.01696895798405E-2</v>
      </c>
      <c r="P817">
        <v>0.24640552761266099</v>
      </c>
      <c r="Q817">
        <v>3.5563684397703597E-2</v>
      </c>
      <c r="R817">
        <v>1.01610526850582E-2</v>
      </c>
      <c r="S817">
        <v>3.70878423004623E-3</v>
      </c>
      <c r="T817">
        <v>2.9467052786668699E-2</v>
      </c>
      <c r="U817">
        <v>5.6901895036325801E-3</v>
      </c>
      <c r="V817">
        <v>1.45303053396332E-2</v>
      </c>
      <c r="W817">
        <v>1.7781842198851801E-3</v>
      </c>
      <c r="X817">
        <v>6.8841131941269104E-2</v>
      </c>
      <c r="Y817">
        <v>0.120560890108215</v>
      </c>
      <c r="Z817">
        <v>3.6071737031956501E-3</v>
      </c>
      <c r="AA817">
        <v>4.6436010770715803E-2</v>
      </c>
      <c r="AB817">
        <v>2.77396738302088E-2</v>
      </c>
      <c r="AC817">
        <v>2.5859879083473002E-2</v>
      </c>
      <c r="AD817">
        <v>1.37682263882538E-2</v>
      </c>
      <c r="AE817">
        <v>3.5106437026875999E-2</v>
      </c>
      <c r="AF817">
        <v>2.1744652746024499E-2</v>
      </c>
      <c r="AG817">
        <v>2.36752527561855E-2</v>
      </c>
      <c r="AH817">
        <v>4.3387694965198398E-2</v>
      </c>
      <c r="AI817">
        <v>2.9873494894071002E-2</v>
      </c>
      <c r="AJ817">
        <v>8.6368947822994496E-4</v>
      </c>
      <c r="AK817">
        <v>3.4547579129197798E-3</v>
      </c>
      <c r="AL817">
        <v>6.9603210892648501E-3</v>
      </c>
      <c r="AM817">
        <v>0.11863029009805399</v>
      </c>
      <c r="AN817">
        <v>1.44286948127826E-2</v>
      </c>
      <c r="AO817">
        <v>1.06691053193111E-3</v>
      </c>
      <c r="AP817">
        <v>7.4301539999999999</v>
      </c>
      <c r="AQ817">
        <v>0.74099999999999999</v>
      </c>
    </row>
    <row r="818" spans="1:43" hidden="1" x14ac:dyDescent="0.3">
      <c r="A818" t="str">
        <f t="shared" si="12"/>
        <v>Cuba2006</v>
      </c>
      <c r="B818" t="s">
        <v>137</v>
      </c>
      <c r="C818" t="s">
        <v>138</v>
      </c>
      <c r="D818">
        <v>2006</v>
      </c>
      <c r="E818" t="s">
        <v>49</v>
      </c>
      <c r="F818">
        <v>1.3610687977215499E-2</v>
      </c>
      <c r="G818">
        <v>0.26393455456395798</v>
      </c>
      <c r="H818">
        <v>1.82914771603718E-3</v>
      </c>
      <c r="I818">
        <v>3.16393118449674E-3</v>
      </c>
      <c r="J818">
        <v>9.52639905082064E-2</v>
      </c>
      <c r="K818">
        <v>0.37364049831916202</v>
      </c>
      <c r="L818">
        <v>0.52610243227209796</v>
      </c>
      <c r="M818">
        <v>1.40549933558213E-2</v>
      </c>
      <c r="N818">
        <v>1.2572830420116501E-2</v>
      </c>
      <c r="O818">
        <v>2.0136972298885801E-2</v>
      </c>
      <c r="P818">
        <v>0.246959010528468</v>
      </c>
      <c r="Q818">
        <v>3.5571910456915101E-2</v>
      </c>
      <c r="R818">
        <v>9.8129408157007093E-3</v>
      </c>
      <c r="S818">
        <v>3.7309618726362099E-3</v>
      </c>
      <c r="T818">
        <v>2.88255136461208E-2</v>
      </c>
      <c r="U818">
        <v>5.5197792088316497E-3</v>
      </c>
      <c r="V818">
        <v>1.47705202902995E-2</v>
      </c>
      <c r="W818">
        <v>1.78881733619544E-3</v>
      </c>
      <c r="X818">
        <v>6.8179495042420504E-2</v>
      </c>
      <c r="Y818">
        <v>0.122661760196259</v>
      </c>
      <c r="Z818">
        <v>3.5776346723908801E-3</v>
      </c>
      <c r="AA818">
        <v>4.5333742205867299E-2</v>
      </c>
      <c r="AB818">
        <v>2.8161095778391099E-2</v>
      </c>
      <c r="AC818">
        <v>2.5196769906981501E-2</v>
      </c>
      <c r="AD818">
        <v>1.4208320556066601E-2</v>
      </c>
      <c r="AE818">
        <v>3.4294183788204001E-2</v>
      </c>
      <c r="AF818">
        <v>2.22835531023204E-2</v>
      </c>
      <c r="AG818">
        <v>2.3407952570786102E-2</v>
      </c>
      <c r="AH818">
        <v>4.3442706736175001E-2</v>
      </c>
      <c r="AI818">
        <v>3.0716549115813101E-2</v>
      </c>
      <c r="AJ818">
        <v>8.688541347235E-4</v>
      </c>
      <c r="AK818">
        <v>3.475416538894E-3</v>
      </c>
      <c r="AL818">
        <v>7.1552693447817601E-3</v>
      </c>
      <c r="AM818">
        <v>0.117499744454666</v>
      </c>
      <c r="AN818">
        <v>1.4719411223551099E-2</v>
      </c>
      <c r="AO818">
        <v>1.0732904017172599E-3</v>
      </c>
      <c r="AP818">
        <v>7.0804900000000002</v>
      </c>
      <c r="AQ818">
        <v>0.76100000000000001</v>
      </c>
    </row>
    <row r="819" spans="1:43" hidden="1" x14ac:dyDescent="0.3">
      <c r="A819" t="str">
        <f t="shared" si="12"/>
        <v>Cuba2007</v>
      </c>
      <c r="B819" t="s">
        <v>137</v>
      </c>
      <c r="C819" t="s">
        <v>138</v>
      </c>
      <c r="D819">
        <v>2007</v>
      </c>
      <c r="E819" t="s">
        <v>49</v>
      </c>
      <c r="F819">
        <v>1.4027525069277499E-2</v>
      </c>
      <c r="G819">
        <v>0.26839976891970002</v>
      </c>
      <c r="H819">
        <v>1.67400038262866E-3</v>
      </c>
      <c r="I819">
        <v>3.2045150181748598E-3</v>
      </c>
      <c r="J819">
        <v>9.3600535680122401E-2</v>
      </c>
      <c r="K819">
        <v>0.37574134302659301</v>
      </c>
      <c r="L819">
        <v>0.52577960589248096</v>
      </c>
      <c r="M819">
        <v>1.41465103625662E-2</v>
      </c>
      <c r="N819">
        <v>1.2464757382400901E-2</v>
      </c>
      <c r="O819">
        <v>2.0032645793144399E-2</v>
      </c>
      <c r="P819">
        <v>0.24771232131374599</v>
      </c>
      <c r="Q819">
        <v>3.5564129198199498E-2</v>
      </c>
      <c r="R819">
        <v>9.5464213285848497E-3</v>
      </c>
      <c r="S819">
        <v>3.6108225750605899E-3</v>
      </c>
      <c r="T819">
        <v>2.7897314141564E-2</v>
      </c>
      <c r="U819">
        <v>5.39150220111787E-3</v>
      </c>
      <c r="V819">
        <v>1.46411435920265E-2</v>
      </c>
      <c r="W819">
        <v>1.8301429490033101E-3</v>
      </c>
      <c r="X819">
        <v>6.9199188801503705E-2</v>
      </c>
      <c r="Y819">
        <v>0.12336152742741301</v>
      </c>
      <c r="Z819">
        <v>3.5613592521145602E-3</v>
      </c>
      <c r="AA819">
        <v>4.4912697235000201E-2</v>
      </c>
      <c r="AB819">
        <v>2.82930207251323E-2</v>
      </c>
      <c r="AC819">
        <v>2.5325221348370199E-2</v>
      </c>
      <c r="AD819">
        <v>1.4294900331404301E-2</v>
      </c>
      <c r="AE819">
        <v>3.3733986249196199E-2</v>
      </c>
      <c r="AF819">
        <v>2.2654201909284299E-2</v>
      </c>
      <c r="AG819">
        <v>2.3297225107582701E-2</v>
      </c>
      <c r="AH819">
        <v>4.2686847702428601E-2</v>
      </c>
      <c r="AI819">
        <v>3.14092100707326E-2</v>
      </c>
      <c r="AJ819">
        <v>7.9141316713656797E-4</v>
      </c>
      <c r="AK819">
        <v>3.4624326062224898E-3</v>
      </c>
      <c r="AL819">
        <v>7.1721818271751501E-3</v>
      </c>
      <c r="AM819">
        <v>0.11707968541326599</v>
      </c>
      <c r="AN819">
        <v>1.4888460206756699E-2</v>
      </c>
      <c r="AO819">
        <v>1.0387297818667499E-3</v>
      </c>
      <c r="AP819">
        <v>9.8824480000000001</v>
      </c>
      <c r="AQ819">
        <v>0.77500000000000002</v>
      </c>
    </row>
    <row r="820" spans="1:43" hidden="1" x14ac:dyDescent="0.3">
      <c r="A820" t="str">
        <f t="shared" si="12"/>
        <v>Cuba2008</v>
      </c>
      <c r="B820" t="s">
        <v>137</v>
      </c>
      <c r="C820" t="s">
        <v>138</v>
      </c>
      <c r="D820">
        <v>2008</v>
      </c>
      <c r="E820" t="s">
        <v>49</v>
      </c>
      <c r="F820">
        <v>1.44959865923322E-2</v>
      </c>
      <c r="G820">
        <v>0.26977074154282699</v>
      </c>
      <c r="H820">
        <v>1.5685550839638299E-3</v>
      </c>
      <c r="I820">
        <v>2.95257427569662E-3</v>
      </c>
      <c r="J820">
        <v>9.1945008304115103E-2</v>
      </c>
      <c r="K820">
        <v>0.37243956449529397</v>
      </c>
      <c r="L820">
        <v>0.53109429784092999</v>
      </c>
      <c r="M820">
        <v>1.4269351913715801E-2</v>
      </c>
      <c r="N820">
        <v>1.2264961343896199E-2</v>
      </c>
      <c r="O820">
        <v>1.9996182113200301E-2</v>
      </c>
      <c r="P820">
        <v>0.24696955235277299</v>
      </c>
      <c r="Q820">
        <v>3.4933664216856002E-2</v>
      </c>
      <c r="R820">
        <v>9.4015462441538605E-3</v>
      </c>
      <c r="S820">
        <v>3.5315452896821599E-3</v>
      </c>
      <c r="T820">
        <v>2.75842321275174E-2</v>
      </c>
      <c r="U820">
        <v>5.1541471795361303E-3</v>
      </c>
      <c r="V820">
        <v>1.42216283287201E-2</v>
      </c>
      <c r="W820">
        <v>1.86121981483249E-3</v>
      </c>
      <c r="X820">
        <v>7.0774076548630299E-2</v>
      </c>
      <c r="Y820">
        <v>0.123365467213897</v>
      </c>
      <c r="Z820">
        <v>3.6269924596735699E-3</v>
      </c>
      <c r="AA820">
        <v>4.47647227259712E-2</v>
      </c>
      <c r="AB820">
        <v>2.87295981674143E-2</v>
      </c>
      <c r="AC820">
        <v>2.5675288727689202E-2</v>
      </c>
      <c r="AD820">
        <v>1.4269351913715801E-2</v>
      </c>
      <c r="AE820">
        <v>3.3358785911997701E-2</v>
      </c>
      <c r="AF820">
        <v>2.2573255702968399E-2</v>
      </c>
      <c r="AG820">
        <v>2.3145938722916901E-2</v>
      </c>
      <c r="AH820">
        <v>4.2235372721198802E-2</v>
      </c>
      <c r="AI820">
        <v>3.1688460437148E-2</v>
      </c>
      <c r="AJ820">
        <v>7.6357735993127802E-4</v>
      </c>
      <c r="AK820">
        <v>3.5315452896821599E-3</v>
      </c>
      <c r="AL820">
        <v>7.20626133435144E-3</v>
      </c>
      <c r="AM820">
        <v>0.118163596449365</v>
      </c>
      <c r="AN820">
        <v>1.4889758518659899E-2</v>
      </c>
      <c r="AO820">
        <v>1.04991886990551E-3</v>
      </c>
      <c r="AP820">
        <v>10.292491</v>
      </c>
      <c r="AQ820">
        <v>0.78400000000000003</v>
      </c>
    </row>
    <row r="821" spans="1:43" hidden="1" x14ac:dyDescent="0.3">
      <c r="A821" t="str">
        <f t="shared" si="12"/>
        <v>Cuba2009</v>
      </c>
      <c r="B821" t="s">
        <v>137</v>
      </c>
      <c r="C821" t="s">
        <v>138</v>
      </c>
      <c r="D821">
        <v>2009</v>
      </c>
      <c r="E821" t="s">
        <v>49</v>
      </c>
      <c r="F821">
        <v>1.48962720367761E-2</v>
      </c>
      <c r="G821">
        <v>0.27124584697392001</v>
      </c>
      <c r="H821">
        <v>1.52541612454574E-3</v>
      </c>
      <c r="I821">
        <v>2.9611018888240801E-3</v>
      </c>
      <c r="J821">
        <v>8.9640629907129094E-2</v>
      </c>
      <c r="K821">
        <v>0.372650186190498</v>
      </c>
      <c r="L821">
        <v>0.53322266588900402</v>
      </c>
      <c r="M821">
        <v>1.45223402774556E-2</v>
      </c>
      <c r="N821">
        <v>1.23416693731731E-2</v>
      </c>
      <c r="O821">
        <v>2.0229202431216099E-2</v>
      </c>
      <c r="P821">
        <v>0.24794692154224501</v>
      </c>
      <c r="Q821">
        <v>3.5401104254628099E-2</v>
      </c>
      <c r="R821">
        <v>9.2330534032385309E-3</v>
      </c>
      <c r="S821">
        <v>3.5725885027606402E-3</v>
      </c>
      <c r="T821">
        <v>2.7049598663759101E-2</v>
      </c>
      <c r="U821">
        <v>5.0573006078040196E-3</v>
      </c>
      <c r="V821">
        <v>1.4336751264325201E-2</v>
      </c>
      <c r="W821">
        <v>1.8558901313042301E-3</v>
      </c>
      <c r="X821">
        <v>7.0013455203451994E-2</v>
      </c>
      <c r="Y821">
        <v>0.124344638797383</v>
      </c>
      <c r="Z821">
        <v>3.6653830093258499E-3</v>
      </c>
      <c r="AA821">
        <v>4.4402171391453603E-2</v>
      </c>
      <c r="AB821">
        <v>2.89982833016285E-2</v>
      </c>
      <c r="AC821">
        <v>2.5100914025889699E-2</v>
      </c>
      <c r="AD821">
        <v>1.42439567577599E-2</v>
      </c>
      <c r="AE821">
        <v>3.19213102584327E-2</v>
      </c>
      <c r="AF821">
        <v>2.2641859601911601E-2</v>
      </c>
      <c r="AG821">
        <v>2.3059434881454999E-2</v>
      </c>
      <c r="AH821">
        <v>4.1571938941214699E-2</v>
      </c>
      <c r="AI821">
        <v>3.2524474551106602E-2</v>
      </c>
      <c r="AJ821">
        <v>7.8875330580429595E-4</v>
      </c>
      <c r="AK821">
        <v>3.5261912494780299E-3</v>
      </c>
      <c r="AL821">
        <v>7.2843687653690904E-3</v>
      </c>
      <c r="AM821">
        <v>0.118266598617362</v>
      </c>
      <c r="AN821">
        <v>1.50327100635642E-2</v>
      </c>
      <c r="AO821">
        <v>1.0671368254999299E-3</v>
      </c>
      <c r="AP821">
        <v>11.282933999999999</v>
      </c>
      <c r="AQ821">
        <v>0.78400000000000003</v>
      </c>
    </row>
    <row r="822" spans="1:43" hidden="1" x14ac:dyDescent="0.3">
      <c r="A822" t="str">
        <f t="shared" si="12"/>
        <v>Cuba2010</v>
      </c>
      <c r="B822" t="s">
        <v>137</v>
      </c>
      <c r="C822" t="s">
        <v>138</v>
      </c>
      <c r="D822">
        <v>2010</v>
      </c>
      <c r="E822" t="s">
        <v>49</v>
      </c>
      <c r="F822">
        <v>1.5366366727101399E-2</v>
      </c>
      <c r="G822">
        <v>0.271792011771127</v>
      </c>
      <c r="H822">
        <v>1.44067056666376E-3</v>
      </c>
      <c r="I822">
        <v>2.9249978171658102E-3</v>
      </c>
      <c r="J822">
        <v>8.7357024360429594E-2</v>
      </c>
      <c r="K822">
        <v>0.37160569283157302</v>
      </c>
      <c r="L822">
        <v>0.536671614424168</v>
      </c>
      <c r="M822">
        <v>1.48970747562297E-2</v>
      </c>
      <c r="N822">
        <v>1.25045142650776E-2</v>
      </c>
      <c r="O822">
        <v>2.0449620801733501E-2</v>
      </c>
      <c r="P822">
        <v>0.245892018779343</v>
      </c>
      <c r="Q822">
        <v>3.5798122065727703E-2</v>
      </c>
      <c r="R822">
        <v>9.0736728060671692E-3</v>
      </c>
      <c r="S822">
        <v>3.61141206211629E-3</v>
      </c>
      <c r="T822">
        <v>2.6859877211989899E-2</v>
      </c>
      <c r="U822">
        <v>4.8302636330805303E-3</v>
      </c>
      <c r="V822">
        <v>1.42650776453593E-2</v>
      </c>
      <c r="W822">
        <v>1.8959913326110499E-3</v>
      </c>
      <c r="X822">
        <v>7.0196821957385303E-2</v>
      </c>
      <c r="Y822">
        <v>0.124864572047671</v>
      </c>
      <c r="Z822">
        <v>3.61141206211629E-3</v>
      </c>
      <c r="AA822">
        <v>4.4510653665583197E-2</v>
      </c>
      <c r="AB822">
        <v>2.9387865655471301E-2</v>
      </c>
      <c r="AC822">
        <v>2.4647887323943699E-2</v>
      </c>
      <c r="AD822">
        <v>1.3994221740700599E-2</v>
      </c>
      <c r="AE822">
        <v>3.10581437342001E-2</v>
      </c>
      <c r="AF822">
        <v>2.2797038642109101E-2</v>
      </c>
      <c r="AG822">
        <v>2.3203322499097099E-2</v>
      </c>
      <c r="AH822">
        <v>4.1621524015890199E-2</v>
      </c>
      <c r="AI822">
        <v>3.3044420368363997E-2</v>
      </c>
      <c r="AJ822">
        <v>8.1256771397616502E-4</v>
      </c>
      <c r="AK822">
        <v>3.5211267605633799E-3</v>
      </c>
      <c r="AL822">
        <v>7.5839653304441996E-3</v>
      </c>
      <c r="AM822">
        <v>0.118950884795955</v>
      </c>
      <c r="AN822">
        <v>1.5077645359335499E-2</v>
      </c>
      <c r="AO822">
        <v>1.0382809678584301E-3</v>
      </c>
      <c r="AP822">
        <v>9.7024969999999993</v>
      </c>
      <c r="AQ822">
        <v>0.78</v>
      </c>
    </row>
    <row r="823" spans="1:43" hidden="1" x14ac:dyDescent="0.3">
      <c r="A823" t="str">
        <f t="shared" si="12"/>
        <v>Cuba2011</v>
      </c>
      <c r="B823" t="s">
        <v>137</v>
      </c>
      <c r="C823" t="s">
        <v>138</v>
      </c>
      <c r="D823">
        <v>2011</v>
      </c>
      <c r="E823" t="s">
        <v>49</v>
      </c>
      <c r="F823">
        <v>1.55896691731173E-2</v>
      </c>
      <c r="G823">
        <v>0.273692200335443</v>
      </c>
      <c r="H823">
        <v>1.5208445160136001E-3</v>
      </c>
      <c r="I823">
        <v>2.8627661477903001E-3</v>
      </c>
      <c r="J823">
        <v>8.4362139917695506E-2</v>
      </c>
      <c r="K823">
        <v>0.36920737162283102</v>
      </c>
      <c r="L823">
        <v>0.54204687779566996</v>
      </c>
      <c r="M823">
        <v>1.5413812256989399E-2</v>
      </c>
      <c r="N823">
        <v>1.2636548787261601E-2</v>
      </c>
      <c r="O823">
        <v>2.05054619514905E-2</v>
      </c>
      <c r="P823">
        <v>0.24296426587669001</v>
      </c>
      <c r="Q823">
        <v>3.5456396963525302E-2</v>
      </c>
      <c r="R823">
        <v>8.9335308276245091E-3</v>
      </c>
      <c r="S823">
        <v>3.7030179596371001E-3</v>
      </c>
      <c r="T823">
        <v>2.6615441584891701E-2</v>
      </c>
      <c r="U823">
        <v>4.7213478985373104E-3</v>
      </c>
      <c r="V823">
        <v>1.4580633216071099E-2</v>
      </c>
      <c r="W823">
        <v>1.9903721533049402E-3</v>
      </c>
      <c r="X823">
        <v>7.0172190335123105E-2</v>
      </c>
      <c r="Y823">
        <v>0.127939270505462</v>
      </c>
      <c r="Z823">
        <v>3.7493056841325701E-3</v>
      </c>
      <c r="AA823">
        <v>4.3417885576745002E-2</v>
      </c>
      <c r="AB823">
        <v>2.93001296056286E-2</v>
      </c>
      <c r="AC823">
        <v>2.4301055360118499E-2</v>
      </c>
      <c r="AD823">
        <v>1.4441770042584699E-2</v>
      </c>
      <c r="AE823">
        <v>3.05961858915016E-2</v>
      </c>
      <c r="AF823">
        <v>2.3051286798741001E-2</v>
      </c>
      <c r="AG823">
        <v>2.3143862247731899E-2</v>
      </c>
      <c r="AH823">
        <v>4.0964636178485503E-2</v>
      </c>
      <c r="AI823">
        <v>3.3790038881688599E-2</v>
      </c>
      <c r="AJ823">
        <v>8.33179040918348E-4</v>
      </c>
      <c r="AK823">
        <v>3.56415478615071E-3</v>
      </c>
      <c r="AL823">
        <v>7.7763377152379196E-3</v>
      </c>
      <c r="AM823">
        <v>0.118913164228847</v>
      </c>
      <c r="AN823">
        <v>1.55989631549713E-2</v>
      </c>
      <c r="AO823">
        <v>9.25754489909276E-4</v>
      </c>
      <c r="AP823">
        <v>10.067100999999999</v>
      </c>
      <c r="AQ823">
        <v>0.77700000000000002</v>
      </c>
    </row>
    <row r="824" spans="1:43" hidden="1" x14ac:dyDescent="0.3">
      <c r="A824" t="str">
        <f t="shared" si="12"/>
        <v>Cuba2012</v>
      </c>
      <c r="B824" t="s">
        <v>137</v>
      </c>
      <c r="C824" t="s">
        <v>138</v>
      </c>
      <c r="D824">
        <v>2012</v>
      </c>
      <c r="E824" t="s">
        <v>49</v>
      </c>
      <c r="F824">
        <v>1.62746794212228E-2</v>
      </c>
      <c r="G824">
        <v>0.27428819566697199</v>
      </c>
      <c r="H824">
        <v>1.41206675224647E-3</v>
      </c>
      <c r="I824">
        <v>2.6529738981600302E-3</v>
      </c>
      <c r="J824">
        <v>8.2028241335044896E-2</v>
      </c>
      <c r="K824">
        <v>0.37329910141206701</v>
      </c>
      <c r="L824">
        <v>0.54060761660248202</v>
      </c>
      <c r="M824">
        <v>1.5669263456090699E-2</v>
      </c>
      <c r="N824">
        <v>1.26593484419263E-2</v>
      </c>
      <c r="O824">
        <v>2.0493980169971698E-2</v>
      </c>
      <c r="P824">
        <v>0.24274079320113301</v>
      </c>
      <c r="Q824">
        <v>3.6605878186968803E-2</v>
      </c>
      <c r="R824">
        <v>8.6756373937677093E-3</v>
      </c>
      <c r="S824">
        <v>3.7623937677053799E-3</v>
      </c>
      <c r="T824">
        <v>2.63367563739377E-2</v>
      </c>
      <c r="U824">
        <v>4.60339943342776E-3</v>
      </c>
      <c r="V824">
        <v>1.4429886685552401E-2</v>
      </c>
      <c r="W824">
        <v>2.0361189801699699E-3</v>
      </c>
      <c r="X824">
        <v>6.9714943342776198E-2</v>
      </c>
      <c r="Y824">
        <v>0.12690332861189799</v>
      </c>
      <c r="Z824">
        <v>3.8509206798866902E-3</v>
      </c>
      <c r="AA824">
        <v>4.3245396600566602E-2</v>
      </c>
      <c r="AB824">
        <v>2.9390934844192598E-2</v>
      </c>
      <c r="AC824">
        <v>2.3946529745042501E-2</v>
      </c>
      <c r="AD824">
        <v>1.42528328611898E-2</v>
      </c>
      <c r="AE824">
        <v>2.96122521246459E-2</v>
      </c>
      <c r="AF824">
        <v>2.3061260623229499E-2</v>
      </c>
      <c r="AG824">
        <v>2.3415368271954701E-2</v>
      </c>
      <c r="AH824">
        <v>4.1076487252124601E-2</v>
      </c>
      <c r="AI824">
        <v>3.4879603399433398E-2</v>
      </c>
      <c r="AJ824">
        <v>7.9674220963172802E-4</v>
      </c>
      <c r="AK824">
        <v>3.6296033994334298E-3</v>
      </c>
      <c r="AL824">
        <v>7.92315864022663E-3</v>
      </c>
      <c r="AM824">
        <v>0.120131019830028</v>
      </c>
      <c r="AN824">
        <v>1.52708923512748E-2</v>
      </c>
      <c r="AO824">
        <v>8.8526912181303096E-4</v>
      </c>
      <c r="AP824">
        <v>8.0629229999999996</v>
      </c>
      <c r="AQ824">
        <v>0.77300000000000002</v>
      </c>
    </row>
    <row r="825" spans="1:43" hidden="1" x14ac:dyDescent="0.3">
      <c r="A825" t="str">
        <f t="shared" si="12"/>
        <v>Cuba2013</v>
      </c>
      <c r="B825" t="s">
        <v>137</v>
      </c>
      <c r="C825" t="s">
        <v>138</v>
      </c>
      <c r="D825">
        <v>2013</v>
      </c>
      <c r="E825" t="s">
        <v>49</v>
      </c>
      <c r="F825">
        <v>1.6879868937232499E-2</v>
      </c>
      <c r="G825">
        <v>0.27391353940914798</v>
      </c>
      <c r="H825">
        <v>1.37419838427584E-3</v>
      </c>
      <c r="I825">
        <v>2.5401848921462501E-3</v>
      </c>
      <c r="J825">
        <v>7.7996168901474094E-2</v>
      </c>
      <c r="K825">
        <v>0.37453152327808797</v>
      </c>
      <c r="L825">
        <v>0.54355792454401597</v>
      </c>
      <c r="M825">
        <v>1.5974165769644801E-2</v>
      </c>
      <c r="N825">
        <v>1.2658772874058101E-2</v>
      </c>
      <c r="O825">
        <v>2.0796555435952602E-2</v>
      </c>
      <c r="P825">
        <v>0.24142088266953701</v>
      </c>
      <c r="Q825">
        <v>3.6813778256189401E-2</v>
      </c>
      <c r="R825">
        <v>8.5683530678148604E-3</v>
      </c>
      <c r="S825">
        <v>3.7890204520990298E-3</v>
      </c>
      <c r="T825">
        <v>2.59203444564047E-2</v>
      </c>
      <c r="U825">
        <v>4.4348762109795497E-3</v>
      </c>
      <c r="V825">
        <v>1.4294940796555401E-2</v>
      </c>
      <c r="W825">
        <v>2.02368137782562E-3</v>
      </c>
      <c r="X825">
        <v>6.9407965554359505E-2</v>
      </c>
      <c r="Y825">
        <v>0.12710441334768599</v>
      </c>
      <c r="Z825">
        <v>3.9181916038751301E-3</v>
      </c>
      <c r="AA825">
        <v>4.2970936490850403E-2</v>
      </c>
      <c r="AB825">
        <v>2.9494079655543601E-2</v>
      </c>
      <c r="AC825">
        <v>2.4413347685683501E-2</v>
      </c>
      <c r="AD825">
        <v>1.42518837459634E-2</v>
      </c>
      <c r="AE825">
        <v>2.9149623250807302E-2</v>
      </c>
      <c r="AF825">
        <v>2.2906350914962299E-2</v>
      </c>
      <c r="AG825">
        <v>2.3509149623250802E-2</v>
      </c>
      <c r="AH825">
        <v>4.1076426264800903E-2</v>
      </c>
      <c r="AI825">
        <v>3.5435952637244299E-2</v>
      </c>
      <c r="AJ825">
        <v>7.7502691065662005E-4</v>
      </c>
      <c r="AK825">
        <v>3.6598493003229299E-3</v>
      </c>
      <c r="AL825">
        <v>7.9655543595263702E-3</v>
      </c>
      <c r="AM825">
        <v>0.12120559741657699</v>
      </c>
      <c r="AN825">
        <v>1.5242195909580199E-2</v>
      </c>
      <c r="AO825">
        <v>8.1808396124865505E-4</v>
      </c>
      <c r="AP825">
        <v>9.1383670000000006</v>
      </c>
      <c r="AQ825">
        <v>0.76900000000000002</v>
      </c>
    </row>
    <row r="826" spans="1:43" hidden="1" x14ac:dyDescent="0.3">
      <c r="A826" t="str">
        <f t="shared" si="12"/>
        <v>Cuba2014</v>
      </c>
      <c r="B826" t="s">
        <v>137</v>
      </c>
      <c r="C826" t="s">
        <v>138</v>
      </c>
      <c r="D826">
        <v>2014</v>
      </c>
      <c r="E826" t="s">
        <v>49</v>
      </c>
      <c r="F826">
        <v>1.7443678039239199E-2</v>
      </c>
      <c r="G826">
        <v>0.27287567281390601</v>
      </c>
      <c r="H826">
        <v>1.29345189975748E-3</v>
      </c>
      <c r="I826">
        <v>2.46564268391269E-3</v>
      </c>
      <c r="J826">
        <v>7.3565076798706594E-2</v>
      </c>
      <c r="K826">
        <v>0.37299919159256301</v>
      </c>
      <c r="L826">
        <v>0.54967663702506098</v>
      </c>
      <c r="M826">
        <v>1.6248955722639902E-2</v>
      </c>
      <c r="N826">
        <v>1.265664160401E-2</v>
      </c>
      <c r="O826">
        <v>2.1094402673349999E-2</v>
      </c>
      <c r="P826">
        <v>0.24114452798663299</v>
      </c>
      <c r="Q826">
        <v>3.6758563074352497E-2</v>
      </c>
      <c r="R826">
        <v>8.4377610693400201E-3</v>
      </c>
      <c r="S826">
        <v>3.80116959064327E-3</v>
      </c>
      <c r="T826">
        <v>2.5229741019214699E-2</v>
      </c>
      <c r="U826">
        <v>4.3441938178780297E-3</v>
      </c>
      <c r="V826">
        <v>1.42439431913116E-2</v>
      </c>
      <c r="W826">
        <v>2.13032581453634E-3</v>
      </c>
      <c r="X826">
        <v>6.8922305764410996E-2</v>
      </c>
      <c r="Y826">
        <v>0.126817042606516</v>
      </c>
      <c r="Z826">
        <v>3.9682539682539698E-3</v>
      </c>
      <c r="AA826">
        <v>4.2857142857142899E-2</v>
      </c>
      <c r="AB826">
        <v>2.95739348370927E-2</v>
      </c>
      <c r="AC826">
        <v>2.42690058479532E-2</v>
      </c>
      <c r="AD826">
        <v>1.41186299081036E-2</v>
      </c>
      <c r="AE826">
        <v>2.8571428571428598E-2</v>
      </c>
      <c r="AF826">
        <v>2.2807017543859699E-2</v>
      </c>
      <c r="AG826">
        <v>2.35588972431078E-2</v>
      </c>
      <c r="AH826">
        <v>4.1060985797827902E-2</v>
      </c>
      <c r="AI826">
        <v>3.6006683375104397E-2</v>
      </c>
      <c r="AJ826">
        <v>8.3542188805346695E-4</v>
      </c>
      <c r="AK826">
        <v>3.7176274018379299E-3</v>
      </c>
      <c r="AL826">
        <v>8.1453634085212993E-3</v>
      </c>
      <c r="AM826">
        <v>0.12263993316624899</v>
      </c>
      <c r="AN826">
        <v>1.5288220551378399E-2</v>
      </c>
      <c r="AO826">
        <v>7.5187969924812002E-4</v>
      </c>
      <c r="AP826">
        <v>10.957571</v>
      </c>
      <c r="AQ826">
        <v>0.77100000000000002</v>
      </c>
    </row>
    <row r="827" spans="1:43" hidden="1" x14ac:dyDescent="0.3">
      <c r="A827" t="str">
        <f t="shared" si="12"/>
        <v>Cuba2015</v>
      </c>
      <c r="B827" t="s">
        <v>137</v>
      </c>
      <c r="C827" t="s">
        <v>138</v>
      </c>
      <c r="D827">
        <v>2015</v>
      </c>
      <c r="E827" t="s">
        <v>49</v>
      </c>
      <c r="F827">
        <v>1.82600061988267E-2</v>
      </c>
      <c r="G827">
        <v>0.271558070079502</v>
      </c>
      <c r="H827">
        <v>1.23920535956318E-3</v>
      </c>
      <c r="I827">
        <v>2.4396855516400102E-3</v>
      </c>
      <c r="J827">
        <v>6.9782751810401597E-2</v>
      </c>
      <c r="K827">
        <v>0.37462727026294401</v>
      </c>
      <c r="L827">
        <v>0.551911087015451</v>
      </c>
      <c r="M827">
        <v>1.6480000000000002E-2</v>
      </c>
      <c r="N827">
        <v>1.2880000000000001E-2</v>
      </c>
      <c r="O827">
        <v>2.12E-2</v>
      </c>
      <c r="P827">
        <v>0.24079999999999999</v>
      </c>
      <c r="Q827">
        <v>3.6920000000000001E-2</v>
      </c>
      <c r="R827">
        <v>8.3599999999999994E-3</v>
      </c>
      <c r="S827">
        <v>3.8400000000000001E-3</v>
      </c>
      <c r="T827">
        <v>2.5080000000000002E-2</v>
      </c>
      <c r="U827">
        <v>4.1599999999999996E-3</v>
      </c>
      <c r="V827">
        <v>1.4120000000000001E-2</v>
      </c>
      <c r="W827">
        <v>2.16E-3</v>
      </c>
      <c r="X827">
        <v>6.8879999999999997E-2</v>
      </c>
      <c r="Y827">
        <v>0.12536</v>
      </c>
      <c r="Z827">
        <v>4.1200000000000004E-3</v>
      </c>
      <c r="AA827">
        <v>4.2759999999999999E-2</v>
      </c>
      <c r="AB827">
        <v>2.9680000000000002E-2</v>
      </c>
      <c r="AC827">
        <v>2.4400000000000002E-2</v>
      </c>
      <c r="AD827">
        <v>1.388E-2</v>
      </c>
      <c r="AE827">
        <v>2.8240000000000001E-2</v>
      </c>
      <c r="AF827">
        <v>2.24E-2</v>
      </c>
      <c r="AG827">
        <v>2.376E-2</v>
      </c>
      <c r="AH827">
        <v>4.1160000000000002E-2</v>
      </c>
      <c r="AI827">
        <v>3.5920000000000001E-2</v>
      </c>
      <c r="AJ827">
        <v>8.4000000000000003E-4</v>
      </c>
      <c r="AK827">
        <v>3.64E-3</v>
      </c>
      <c r="AL827">
        <v>8.1600000000000006E-3</v>
      </c>
      <c r="AM827">
        <v>0.12479999999999999</v>
      </c>
      <c r="AN827">
        <v>1.52E-2</v>
      </c>
      <c r="AO827">
        <v>8.0000000000000004E-4</v>
      </c>
      <c r="AP827">
        <v>11.574964</v>
      </c>
      <c r="AQ827">
        <v>0.77300000000000002</v>
      </c>
    </row>
    <row r="828" spans="1:43" hidden="1" x14ac:dyDescent="0.3">
      <c r="A828" t="str">
        <f t="shared" si="12"/>
        <v>Cuba2016</v>
      </c>
      <c r="B828" t="s">
        <v>137</v>
      </c>
      <c r="C828" t="s">
        <v>138</v>
      </c>
      <c r="D828">
        <v>2016</v>
      </c>
      <c r="E828" t="s">
        <v>49</v>
      </c>
      <c r="F828">
        <v>1.8958465084501799E-2</v>
      </c>
      <c r="G828">
        <v>0.27268388341858701</v>
      </c>
      <c r="H828">
        <v>1.14150907499715E-3</v>
      </c>
      <c r="I828">
        <v>2.3210684524942E-3</v>
      </c>
      <c r="J828">
        <v>6.5712872417335699E-2</v>
      </c>
      <c r="K828">
        <v>0.373920322666565</v>
      </c>
      <c r="L828">
        <v>0.55690422738860801</v>
      </c>
      <c r="M828">
        <v>1.67819525231882E-2</v>
      </c>
      <c r="N828">
        <v>1.28910548655872E-2</v>
      </c>
      <c r="O828">
        <v>2.1026568149662E-2</v>
      </c>
      <c r="P828">
        <v>0.240999842792014</v>
      </c>
      <c r="Q828">
        <v>3.6708064769690303E-2</v>
      </c>
      <c r="R828">
        <v>8.2534192736990995E-3</v>
      </c>
      <c r="S828">
        <v>3.89089765760101E-3</v>
      </c>
      <c r="T828">
        <v>2.4917465807262999E-2</v>
      </c>
      <c r="U828">
        <v>4.0088036472252803E-3</v>
      </c>
      <c r="V828">
        <v>1.42273227479956E-2</v>
      </c>
      <c r="W828">
        <v>2.2009118063197599E-3</v>
      </c>
      <c r="X828">
        <v>6.7481528061625495E-2</v>
      </c>
      <c r="Y828">
        <v>0.12694544882880099</v>
      </c>
      <c r="Z828">
        <v>4.1660116333909801E-3</v>
      </c>
      <c r="AA828">
        <v>4.2171042288948302E-2</v>
      </c>
      <c r="AB828">
        <v>2.9633705392233901E-2</v>
      </c>
      <c r="AC828">
        <v>2.4170727872975899E-2</v>
      </c>
      <c r="AD828">
        <v>1.37556987894985E-2</v>
      </c>
      <c r="AE828">
        <v>2.76293035686213E-2</v>
      </c>
      <c r="AF828">
        <v>2.18912120735733E-2</v>
      </c>
      <c r="AG828">
        <v>2.3620499921396001E-2</v>
      </c>
      <c r="AH828">
        <v>4.1502908347744102E-2</v>
      </c>
      <c r="AI828">
        <v>3.58827228423204E-2</v>
      </c>
      <c r="AJ828">
        <v>8.2534192736990997E-4</v>
      </c>
      <c r="AK828">
        <v>3.6943876748938799E-3</v>
      </c>
      <c r="AL828">
        <v>8.2534192736990995E-3</v>
      </c>
      <c r="AM828">
        <v>0.126120106901431</v>
      </c>
      <c r="AN828">
        <v>1.5563590630404E-2</v>
      </c>
      <c r="AO828">
        <v>7.86039930828486E-4</v>
      </c>
      <c r="AP828">
        <v>10.948016000000001</v>
      </c>
      <c r="AQ828">
        <v>0.77400000000000002</v>
      </c>
    </row>
    <row r="829" spans="1:43" hidden="1" x14ac:dyDescent="0.3">
      <c r="A829" t="str">
        <f t="shared" si="12"/>
        <v>Cuba2017</v>
      </c>
      <c r="B829" t="s">
        <v>137</v>
      </c>
      <c r="C829" t="s">
        <v>138</v>
      </c>
      <c r="D829">
        <v>2017</v>
      </c>
      <c r="E829" t="s">
        <v>49</v>
      </c>
      <c r="F829">
        <v>1.95496392523026E-2</v>
      </c>
      <c r="G829">
        <v>0.27207076910884798</v>
      </c>
      <c r="H829">
        <v>1.0558893136719499E-3</v>
      </c>
      <c r="I829">
        <v>2.0753686510103799E-3</v>
      </c>
      <c r="J829">
        <v>6.1896959766976199E-2</v>
      </c>
      <c r="K829">
        <v>0.374913526306208</v>
      </c>
      <c r="L829">
        <v>0.56005825596213399</v>
      </c>
      <c r="M829">
        <v>1.6835143361767699E-2</v>
      </c>
      <c r="N829">
        <v>1.3077298861373101E-2</v>
      </c>
      <c r="O829">
        <v>2.1269399872233301E-2</v>
      </c>
      <c r="P829">
        <v>0.24298222539551301</v>
      </c>
      <c r="Q829">
        <v>3.6563826988839199E-2</v>
      </c>
      <c r="R829">
        <v>8.2296794558641192E-3</v>
      </c>
      <c r="S829">
        <v>3.90815828041036E-3</v>
      </c>
      <c r="T829">
        <v>2.46138814775845E-2</v>
      </c>
      <c r="U829">
        <v>3.9457367254142998E-3</v>
      </c>
      <c r="V829">
        <v>1.42422306564954E-2</v>
      </c>
      <c r="W829">
        <v>2.1419713652249101E-3</v>
      </c>
      <c r="X829">
        <v>6.6701739882003702E-2</v>
      </c>
      <c r="Y829">
        <v>0.12506106497313099</v>
      </c>
      <c r="Z829">
        <v>4.0584720604261403E-3</v>
      </c>
      <c r="AA829">
        <v>4.1937544624403397E-2</v>
      </c>
      <c r="AB829">
        <v>2.9724549998121099E-2</v>
      </c>
      <c r="AC829">
        <v>2.4125361692533199E-2</v>
      </c>
      <c r="AD829">
        <v>1.3302769531396801E-2</v>
      </c>
      <c r="AE829">
        <v>2.67182743978054E-2</v>
      </c>
      <c r="AF829">
        <v>2.1081507647213601E-2</v>
      </c>
      <c r="AG829">
        <v>2.34865281274661E-2</v>
      </c>
      <c r="AH829">
        <v>4.28394273044981E-2</v>
      </c>
      <c r="AI829">
        <v>3.5962571868776098E-2</v>
      </c>
      <c r="AJ829">
        <v>7.8914734508285999E-4</v>
      </c>
      <c r="AK829">
        <v>3.6451091653827402E-3</v>
      </c>
      <c r="AL829">
        <v>8.2672579008680608E-3</v>
      </c>
      <c r="AM829">
        <v>0.128367968133479</v>
      </c>
      <c r="AN829">
        <v>1.53320055616099E-2</v>
      </c>
      <c r="AO829">
        <v>7.8914734508285999E-4</v>
      </c>
      <c r="AP829">
        <v>10.474861000000001</v>
      </c>
      <c r="AQ829">
        <v>0.77900000000000003</v>
      </c>
    </row>
    <row r="830" spans="1:43" hidden="1" x14ac:dyDescent="0.3">
      <c r="A830" t="str">
        <f t="shared" si="12"/>
        <v>Cyprus2000</v>
      </c>
      <c r="B830" t="s">
        <v>139</v>
      </c>
      <c r="C830" t="s">
        <v>140</v>
      </c>
      <c r="D830">
        <v>2000</v>
      </c>
      <c r="E830" t="s">
        <v>45</v>
      </c>
      <c r="F830">
        <v>1.3677854128183E-2</v>
      </c>
      <c r="G830">
        <v>0.189002885540237</v>
      </c>
      <c r="H830">
        <v>1.69491525423729E-3</v>
      </c>
      <c r="I830">
        <v>4.2372881355932203E-3</v>
      </c>
      <c r="J830">
        <v>7.7966101694915302E-2</v>
      </c>
      <c r="K830">
        <v>0.35762711864406799</v>
      </c>
      <c r="L830">
        <v>0.55847457627118602</v>
      </c>
      <c r="M830">
        <v>2.6478375992939101E-2</v>
      </c>
      <c r="N830">
        <v>1.14739629302736E-2</v>
      </c>
      <c r="O830">
        <v>9.7087378640776708E-3</v>
      </c>
      <c r="P830">
        <v>0.17652250661959401</v>
      </c>
      <c r="Q830">
        <v>1.0591350397175601E-2</v>
      </c>
      <c r="R830">
        <v>1.94174757281553E-2</v>
      </c>
      <c r="S830">
        <v>1.0591350397175601E-2</v>
      </c>
      <c r="T830">
        <v>4.5895851721094401E-2</v>
      </c>
      <c r="U830">
        <v>4.4130626654898496E-3</v>
      </c>
      <c r="V830">
        <v>2.20653133274493E-2</v>
      </c>
      <c r="W830">
        <v>1.0591350397175601E-2</v>
      </c>
      <c r="X830">
        <v>0.115622241835834</v>
      </c>
      <c r="Y830">
        <v>8.9143865842895006E-2</v>
      </c>
      <c r="Z830">
        <v>6.1782877316857903E-3</v>
      </c>
      <c r="AA830">
        <v>6.09002647837599E-2</v>
      </c>
      <c r="AB830">
        <v>4.1482789055604603E-2</v>
      </c>
      <c r="AC830">
        <v>1.5004413062665501E-2</v>
      </c>
      <c r="AD830">
        <v>3.0891438658428999E-2</v>
      </c>
      <c r="AE830">
        <v>1.5004413062665501E-2</v>
      </c>
      <c r="AF830">
        <v>3.0891438658428999E-2</v>
      </c>
      <c r="AG830">
        <v>5.6487202118270102E-2</v>
      </c>
      <c r="AH830">
        <v>4.5895851721094401E-2</v>
      </c>
      <c r="AI830">
        <v>1.0591350397175601E-2</v>
      </c>
      <c r="AJ830">
        <v>8.8261253309797002E-4</v>
      </c>
      <c r="AK830">
        <v>1.76522506619594E-3</v>
      </c>
      <c r="AL830">
        <v>1.76522506619594E-3</v>
      </c>
      <c r="AM830">
        <v>0.112091791703442</v>
      </c>
      <c r="AN830">
        <v>8.8261253309796991E-3</v>
      </c>
      <c r="AO830">
        <v>8.8261253309796991E-3</v>
      </c>
      <c r="AP830">
        <v>2.1802735000000002</v>
      </c>
      <c r="AQ830">
        <v>0.79700000000000004</v>
      </c>
    </row>
    <row r="831" spans="1:43" hidden="1" x14ac:dyDescent="0.3">
      <c r="A831" t="str">
        <f t="shared" si="12"/>
        <v>Cyprus2001</v>
      </c>
      <c r="B831" t="s">
        <v>139</v>
      </c>
      <c r="C831" t="s">
        <v>140</v>
      </c>
      <c r="D831">
        <v>2001</v>
      </c>
      <c r="E831" t="s">
        <v>45</v>
      </c>
      <c r="F831">
        <v>1.41678542971981E-2</v>
      </c>
      <c r="G831">
        <v>0.19613887086307599</v>
      </c>
      <c r="H831">
        <v>1.65425971877585E-3</v>
      </c>
      <c r="I831">
        <v>4.1356492969396204E-3</v>
      </c>
      <c r="J831">
        <v>7.5268817204301106E-2</v>
      </c>
      <c r="K831">
        <v>0.36062861869313501</v>
      </c>
      <c r="L831">
        <v>0.55831265508684902</v>
      </c>
      <c r="M831">
        <v>2.66781411359725E-2</v>
      </c>
      <c r="N831">
        <v>1.11876075731497E-2</v>
      </c>
      <c r="O831">
        <v>9.4664371772805508E-3</v>
      </c>
      <c r="P831">
        <v>0.180722891566265</v>
      </c>
      <c r="Q831">
        <v>1.03270223752151E-2</v>
      </c>
      <c r="R831">
        <v>1.9793459552495701E-2</v>
      </c>
      <c r="S831">
        <v>1.11876075731497E-2</v>
      </c>
      <c r="T831">
        <v>4.5611015490533598E-2</v>
      </c>
      <c r="U831">
        <v>4.3029259896729798E-3</v>
      </c>
      <c r="V831">
        <v>2.1514629948364901E-2</v>
      </c>
      <c r="W831">
        <v>1.03270223752151E-2</v>
      </c>
      <c r="X831">
        <v>0.113597246127367</v>
      </c>
      <c r="Y831">
        <v>8.9500860585197906E-2</v>
      </c>
      <c r="Z831">
        <v>6.0240963855421699E-3</v>
      </c>
      <c r="AA831">
        <v>6.02409638554217E-2</v>
      </c>
      <c r="AB831">
        <v>3.9586919104991403E-2</v>
      </c>
      <c r="AC831">
        <v>1.4629948364888099E-2</v>
      </c>
      <c r="AD831">
        <v>3.0981067125645401E-2</v>
      </c>
      <c r="AE831">
        <v>1.4629948364888099E-2</v>
      </c>
      <c r="AF831">
        <v>3.0981067125645401E-2</v>
      </c>
      <c r="AG831">
        <v>5.5077452667814102E-2</v>
      </c>
      <c r="AH831">
        <v>4.81927710843374E-2</v>
      </c>
      <c r="AI831">
        <v>1.11876075731497E-2</v>
      </c>
      <c r="AJ831">
        <v>8.6058519793459599E-4</v>
      </c>
      <c r="AK831">
        <v>1.72117039586919E-3</v>
      </c>
      <c r="AL831">
        <v>1.72117039586919E-3</v>
      </c>
      <c r="AM831">
        <v>0.11273666092943201</v>
      </c>
      <c r="AN831">
        <v>8.6058519793459493E-3</v>
      </c>
      <c r="AO831">
        <v>8.6058519793459493E-3</v>
      </c>
      <c r="AP831">
        <v>2.2335310000000002</v>
      </c>
      <c r="AQ831">
        <v>0.80400000000000005</v>
      </c>
    </row>
    <row r="832" spans="1:43" hidden="1" x14ac:dyDescent="0.3">
      <c r="A832" t="str">
        <f t="shared" si="12"/>
        <v>Cyprus2002</v>
      </c>
      <c r="B832" t="s">
        <v>139</v>
      </c>
      <c r="C832" t="s">
        <v>140</v>
      </c>
      <c r="D832">
        <v>2002</v>
      </c>
      <c r="E832" t="s">
        <v>45</v>
      </c>
      <c r="F832">
        <v>1.48555339110488E-2</v>
      </c>
      <c r="G832">
        <v>0.20335700451904501</v>
      </c>
      <c r="H832">
        <v>1.58604282315623E-3</v>
      </c>
      <c r="I832">
        <v>4.7581284694686796E-3</v>
      </c>
      <c r="J832">
        <v>7.1371927042030103E-2</v>
      </c>
      <c r="K832">
        <v>0.36241078509119701</v>
      </c>
      <c r="L832">
        <v>0.55987311657414796</v>
      </c>
      <c r="M832">
        <v>2.6380873866446799E-2</v>
      </c>
      <c r="N832">
        <v>1.23660346248969E-2</v>
      </c>
      <c r="O832">
        <v>9.8928276999175595E-3</v>
      </c>
      <c r="P832">
        <v>0.18301731244847499</v>
      </c>
      <c r="Q832">
        <v>9.8928276999175595E-3</v>
      </c>
      <c r="R832">
        <v>1.8961253091508701E-2</v>
      </c>
      <c r="S832">
        <v>1.0717230008244E-2</v>
      </c>
      <c r="T832">
        <v>4.5342126957955503E-2</v>
      </c>
      <c r="U832">
        <v>3.2976092333058499E-3</v>
      </c>
      <c r="V832">
        <v>2.2258862324814499E-2</v>
      </c>
      <c r="W832">
        <v>1.0717230008244E-2</v>
      </c>
      <c r="X832">
        <v>0.112118713932399</v>
      </c>
      <c r="Y832">
        <v>8.9035449299257996E-2</v>
      </c>
      <c r="Z832">
        <v>5.7708161582852397E-3</v>
      </c>
      <c r="AA832">
        <v>5.9356966199505402E-2</v>
      </c>
      <c r="AB832">
        <v>3.9571310799670197E-2</v>
      </c>
      <c r="AC832">
        <v>1.48392415498763E-2</v>
      </c>
      <c r="AD832">
        <v>3.1327287716405597E-2</v>
      </c>
      <c r="AE832">
        <v>1.48392415498763E-2</v>
      </c>
      <c r="AF832">
        <v>3.1327287716405597E-2</v>
      </c>
      <c r="AG832">
        <v>5.3586150041220103E-2</v>
      </c>
      <c r="AH832">
        <v>5.0288540807914298E-2</v>
      </c>
      <c r="AI832">
        <v>1.0717230008244E-2</v>
      </c>
      <c r="AJ832">
        <v>8.2440230832646301E-4</v>
      </c>
      <c r="AK832">
        <v>1.6488046166529299E-3</v>
      </c>
      <c r="AL832">
        <v>1.6488046166529299E-3</v>
      </c>
      <c r="AM832">
        <v>0.113767518549052</v>
      </c>
      <c r="AN832">
        <v>8.2440230832646292E-3</v>
      </c>
      <c r="AO832">
        <v>8.2440230832646292E-3</v>
      </c>
      <c r="AP832">
        <v>2.4922118000000002</v>
      </c>
      <c r="AQ832">
        <v>0.81599999999999995</v>
      </c>
    </row>
    <row r="833" spans="1:43" hidden="1" x14ac:dyDescent="0.3">
      <c r="A833" t="str">
        <f t="shared" si="12"/>
        <v>Cyprus2003</v>
      </c>
      <c r="B833" t="s">
        <v>139</v>
      </c>
      <c r="C833" t="s">
        <v>140</v>
      </c>
      <c r="D833">
        <v>2003</v>
      </c>
      <c r="E833" t="s">
        <v>45</v>
      </c>
      <c r="F833">
        <v>1.56428505996371E-2</v>
      </c>
      <c r="G833">
        <v>0.21056020605280101</v>
      </c>
      <c r="H833">
        <v>1.52905198776758E-3</v>
      </c>
      <c r="I833">
        <v>3.8226299694189602E-3</v>
      </c>
      <c r="J833">
        <v>7.2629969418960202E-2</v>
      </c>
      <c r="K833">
        <v>0.36162079510703399</v>
      </c>
      <c r="L833">
        <v>0.56039755351681997</v>
      </c>
      <c r="M833">
        <v>2.6232114467408599E-2</v>
      </c>
      <c r="N833">
        <v>1.27186009538951E-2</v>
      </c>
      <c r="O833">
        <v>9.5389507154212995E-3</v>
      </c>
      <c r="P833">
        <v>0.18521462639109701</v>
      </c>
      <c r="Q833">
        <v>9.5389507154212995E-3</v>
      </c>
      <c r="R833">
        <v>1.82829888712242E-2</v>
      </c>
      <c r="S833">
        <v>1.1128775834658201E-2</v>
      </c>
      <c r="T833">
        <v>4.5310015898251198E-2</v>
      </c>
      <c r="U833">
        <v>3.1796502384737698E-3</v>
      </c>
      <c r="V833">
        <v>2.2257551669316401E-2</v>
      </c>
      <c r="W833">
        <v>1.03338632750397E-2</v>
      </c>
      <c r="X833">
        <v>0.112877583465819</v>
      </c>
      <c r="Y833">
        <v>8.5850556438791706E-2</v>
      </c>
      <c r="Z833">
        <v>5.5643879173290899E-3</v>
      </c>
      <c r="AA833">
        <v>5.96184419713831E-2</v>
      </c>
      <c r="AB833">
        <v>3.8155802861685198E-2</v>
      </c>
      <c r="AC833">
        <v>1.51033386327504E-2</v>
      </c>
      <c r="AD833">
        <v>3.1001589825119202E-2</v>
      </c>
      <c r="AE833">
        <v>1.51033386327504E-2</v>
      </c>
      <c r="AF833">
        <v>3.1001589825119202E-2</v>
      </c>
      <c r="AG833">
        <v>5.1669316375198698E-2</v>
      </c>
      <c r="AH833">
        <v>5.32591414944356E-2</v>
      </c>
      <c r="AI833">
        <v>1.1128775834658201E-2</v>
      </c>
      <c r="AJ833">
        <v>7.9491255961844202E-4</v>
      </c>
      <c r="AK833">
        <v>1.5898251192368799E-3</v>
      </c>
      <c r="AL833">
        <v>2.3847376788553301E-3</v>
      </c>
      <c r="AM833">
        <v>0.115262321144674</v>
      </c>
      <c r="AN833">
        <v>7.9491255961844191E-3</v>
      </c>
      <c r="AO833">
        <v>7.9491255961844191E-3</v>
      </c>
      <c r="AP833">
        <v>2.4770718</v>
      </c>
      <c r="AQ833">
        <v>0.82499999999999996</v>
      </c>
    </row>
    <row r="834" spans="1:43" hidden="1" x14ac:dyDescent="0.3">
      <c r="A834" t="str">
        <f t="shared" si="12"/>
        <v>Cyprus2004</v>
      </c>
      <c r="B834" t="s">
        <v>139</v>
      </c>
      <c r="C834" t="s">
        <v>140</v>
      </c>
      <c r="D834">
        <v>2004</v>
      </c>
      <c r="E834" t="s">
        <v>45</v>
      </c>
      <c r="F834">
        <v>1.6513547483920501E-2</v>
      </c>
      <c r="G834">
        <v>0.217892079520353</v>
      </c>
      <c r="H834">
        <v>1.4482259232440301E-3</v>
      </c>
      <c r="I834">
        <v>3.6205648081100699E-3</v>
      </c>
      <c r="J834">
        <v>7.2411296162201294E-2</v>
      </c>
      <c r="K834">
        <v>0.35771180304127398</v>
      </c>
      <c r="L834">
        <v>0.56480811006516995</v>
      </c>
      <c r="M834">
        <v>2.5583145221971401E-2</v>
      </c>
      <c r="N834">
        <v>1.35440180586907E-2</v>
      </c>
      <c r="O834">
        <v>9.7817908201655399E-3</v>
      </c>
      <c r="P834">
        <v>0.18811136192625999</v>
      </c>
      <c r="Q834">
        <v>9.0293453724604993E-3</v>
      </c>
      <c r="R834">
        <v>1.8058690744920999E-2</v>
      </c>
      <c r="S834">
        <v>1.05342362678706E-2</v>
      </c>
      <c r="T834">
        <v>4.5146726862302498E-2</v>
      </c>
      <c r="U834">
        <v>3.0097817908201702E-3</v>
      </c>
      <c r="V834">
        <v>2.1820917983446202E-2</v>
      </c>
      <c r="W834">
        <v>9.7817908201655399E-3</v>
      </c>
      <c r="X834">
        <v>0.11060948081264101</v>
      </c>
      <c r="Y834">
        <v>8.5778781038374705E-2</v>
      </c>
      <c r="Z834">
        <v>6.01956358164033E-3</v>
      </c>
      <c r="AA834">
        <v>6.0195635816403303E-2</v>
      </c>
      <c r="AB834">
        <v>3.7622272385252099E-2</v>
      </c>
      <c r="AC834">
        <v>1.4296463506395801E-2</v>
      </c>
      <c r="AD834">
        <v>3.00978179082017E-2</v>
      </c>
      <c r="AE834">
        <v>1.50489089541008E-2</v>
      </c>
      <c r="AF834">
        <v>3.00978179082017E-2</v>
      </c>
      <c r="AG834">
        <v>4.96613995485327E-2</v>
      </c>
      <c r="AH834">
        <v>5.6433408577878097E-2</v>
      </c>
      <c r="AI834">
        <v>1.20391271632807E-2</v>
      </c>
      <c r="AJ834">
        <v>7.5244544770504103E-4</v>
      </c>
      <c r="AK834">
        <v>1.5048908954100799E-3</v>
      </c>
      <c r="AL834">
        <v>2.2573363431151201E-3</v>
      </c>
      <c r="AM834">
        <v>0.117381489841986</v>
      </c>
      <c r="AN834">
        <v>8.2768999247554605E-3</v>
      </c>
      <c r="AO834">
        <v>7.5244544770504103E-3</v>
      </c>
      <c r="AP834">
        <v>2.2318083999999998</v>
      </c>
      <c r="AQ834">
        <v>0.83</v>
      </c>
    </row>
    <row r="835" spans="1:43" hidden="1" x14ac:dyDescent="0.3">
      <c r="A835" t="str">
        <f t="shared" ref="A835:A898" si="13">+CONCATENATE(B835,D835)</f>
        <v>Cyprus2005</v>
      </c>
      <c r="B835" t="s">
        <v>139</v>
      </c>
      <c r="C835" t="s">
        <v>140</v>
      </c>
      <c r="D835">
        <v>2005</v>
      </c>
      <c r="E835" t="s">
        <v>45</v>
      </c>
      <c r="F835">
        <v>1.7397153232568699E-2</v>
      </c>
      <c r="G835">
        <v>0.22507645259938799</v>
      </c>
      <c r="H835">
        <v>1.3577732518669399E-3</v>
      </c>
      <c r="I835">
        <v>3.3944331296673499E-3</v>
      </c>
      <c r="J835">
        <v>6.8567549219280405E-2</v>
      </c>
      <c r="K835">
        <v>0.35777325186693798</v>
      </c>
      <c r="L835">
        <v>0.56890699253224697</v>
      </c>
      <c r="M835">
        <v>2.6056338028169E-2</v>
      </c>
      <c r="N835">
        <v>1.4084507042253501E-2</v>
      </c>
      <c r="O835">
        <v>9.1549295774647904E-3</v>
      </c>
      <c r="P835">
        <v>0.19084507042253501</v>
      </c>
      <c r="Q835">
        <v>9.1549295774647904E-3</v>
      </c>
      <c r="R835">
        <v>1.7605633802816899E-2</v>
      </c>
      <c r="S835">
        <v>1.0563380281690101E-2</v>
      </c>
      <c r="T835">
        <v>4.5774647887323897E-2</v>
      </c>
      <c r="U835">
        <v>2.8169014084507E-3</v>
      </c>
      <c r="V835">
        <v>2.1830985915493002E-2</v>
      </c>
      <c r="W835">
        <v>9.8591549295774707E-3</v>
      </c>
      <c r="X835">
        <v>0.108450704225352</v>
      </c>
      <c r="Y835">
        <v>8.5915492957746503E-2</v>
      </c>
      <c r="Z835">
        <v>5.6338028169014096E-3</v>
      </c>
      <c r="AA835">
        <v>6.0563380281690102E-2</v>
      </c>
      <c r="AB835">
        <v>3.8028169014084498E-2</v>
      </c>
      <c r="AC835">
        <v>1.4084507042253501E-2</v>
      </c>
      <c r="AD835">
        <v>2.8873239436619701E-2</v>
      </c>
      <c r="AE835">
        <v>1.47887323943662E-2</v>
      </c>
      <c r="AF835">
        <v>2.95774647887324E-2</v>
      </c>
      <c r="AG835">
        <v>4.7183098591549302E-2</v>
      </c>
      <c r="AH835">
        <v>5.91549295774648E-2</v>
      </c>
      <c r="AI835">
        <v>1.19718309859155E-2</v>
      </c>
      <c r="AJ835">
        <v>7.0422535211267599E-4</v>
      </c>
      <c r="AK835">
        <v>1.40845070422535E-3</v>
      </c>
      <c r="AL835">
        <v>2.1126760563380301E-3</v>
      </c>
      <c r="AM835">
        <v>0.11830985915493</v>
      </c>
      <c r="AN835">
        <v>7.7464788732394402E-3</v>
      </c>
      <c r="AO835">
        <v>7.7464788732394402E-3</v>
      </c>
      <c r="AP835">
        <v>2.2543015</v>
      </c>
      <c r="AQ835">
        <v>0.83399999999999996</v>
      </c>
    </row>
    <row r="836" spans="1:43" hidden="1" x14ac:dyDescent="0.3">
      <c r="A836" t="str">
        <f t="shared" si="13"/>
        <v>Cyprus2006</v>
      </c>
      <c r="B836" t="s">
        <v>139</v>
      </c>
      <c r="C836" t="s">
        <v>140</v>
      </c>
      <c r="D836">
        <v>2006</v>
      </c>
      <c r="E836" t="s">
        <v>45</v>
      </c>
      <c r="F836">
        <v>1.8511472752725199E-2</v>
      </c>
      <c r="G836">
        <v>0.23007407407407399</v>
      </c>
      <c r="H836">
        <v>1.28700128700129E-3</v>
      </c>
      <c r="I836">
        <v>2.57400257400257E-3</v>
      </c>
      <c r="J836">
        <v>6.4350064350064407E-2</v>
      </c>
      <c r="K836">
        <v>0.35907335907335902</v>
      </c>
      <c r="L836">
        <v>0.57271557271557305</v>
      </c>
      <c r="M836">
        <v>2.60173448965977E-2</v>
      </c>
      <c r="N836">
        <v>1.4676450967311501E-2</v>
      </c>
      <c r="O836">
        <v>9.3395597064709797E-3</v>
      </c>
      <c r="P836">
        <v>0.19212808539025999</v>
      </c>
      <c r="Q836">
        <v>9.3395597064709797E-3</v>
      </c>
      <c r="R836">
        <v>1.66777851901268E-2</v>
      </c>
      <c r="S836">
        <v>1.0673782521681101E-2</v>
      </c>
      <c r="T836">
        <v>4.5363575717144798E-2</v>
      </c>
      <c r="U836">
        <v>2.66844563042028E-3</v>
      </c>
      <c r="V836">
        <v>2.1347565043362202E-2</v>
      </c>
      <c r="W836">
        <v>1.0006671114076099E-2</v>
      </c>
      <c r="X836">
        <v>0.107404936624416</v>
      </c>
      <c r="Y836">
        <v>8.5390260173449001E-2</v>
      </c>
      <c r="Z836">
        <v>5.3368912608405599E-3</v>
      </c>
      <c r="AA836">
        <v>6.1374249499666397E-2</v>
      </c>
      <c r="AB836">
        <v>3.8692461641094099E-2</v>
      </c>
      <c r="AC836">
        <v>1.4009339559706501E-2</v>
      </c>
      <c r="AD836">
        <v>2.8685790527018001E-2</v>
      </c>
      <c r="AE836">
        <v>1.4009339559706501E-2</v>
      </c>
      <c r="AF836">
        <v>2.9352901934623098E-2</v>
      </c>
      <c r="AG836">
        <v>4.6030687124749801E-2</v>
      </c>
      <c r="AH836">
        <v>6.0707138092061401E-2</v>
      </c>
      <c r="AI836">
        <v>1.26751167444963E-2</v>
      </c>
      <c r="AJ836">
        <v>6.6711140760506999E-4</v>
      </c>
      <c r="AK836">
        <v>1.33422281521014E-3</v>
      </c>
      <c r="AL836">
        <v>2.0013342228152099E-3</v>
      </c>
      <c r="AM836">
        <v>0.119412941961308</v>
      </c>
      <c r="AN836">
        <v>7.3382254836557703E-3</v>
      </c>
      <c r="AO836">
        <v>7.3382254836557703E-3</v>
      </c>
      <c r="AP836">
        <v>2.3401067000000002</v>
      </c>
      <c r="AQ836">
        <v>0.84099999999999997</v>
      </c>
    </row>
    <row r="837" spans="1:43" hidden="1" x14ac:dyDescent="0.3">
      <c r="A837" t="str">
        <f t="shared" si="13"/>
        <v>Cyprus2007</v>
      </c>
      <c r="B837" t="s">
        <v>139</v>
      </c>
      <c r="C837" t="s">
        <v>140</v>
      </c>
      <c r="D837">
        <v>2007</v>
      </c>
      <c r="E837" t="s">
        <v>45</v>
      </c>
      <c r="F837">
        <v>1.96888420656967E-2</v>
      </c>
      <c r="G837">
        <v>0.23779069767441899</v>
      </c>
      <c r="H837">
        <v>1.22249388753056E-3</v>
      </c>
      <c r="I837">
        <v>2.4449877750611199E-3</v>
      </c>
      <c r="J837">
        <v>6.2958435207824001E-2</v>
      </c>
      <c r="K837">
        <v>0.35574572127139398</v>
      </c>
      <c r="L837">
        <v>0.577628361858191</v>
      </c>
      <c r="M837">
        <v>2.6582278481012699E-2</v>
      </c>
      <c r="N837">
        <v>1.45569620253165E-2</v>
      </c>
      <c r="O837">
        <v>8.8607594936708899E-3</v>
      </c>
      <c r="P837">
        <v>0.19620253164557</v>
      </c>
      <c r="Q837">
        <v>8.8607594936708899E-3</v>
      </c>
      <c r="R837">
        <v>1.6455696202531601E-2</v>
      </c>
      <c r="S837">
        <v>1.07594936708861E-2</v>
      </c>
      <c r="T837">
        <v>4.5569620253164599E-2</v>
      </c>
      <c r="U837">
        <v>2.5316455696202502E-3</v>
      </c>
      <c r="V837">
        <v>2.0886075949367099E-2</v>
      </c>
      <c r="W837">
        <v>1.0126582278481001E-2</v>
      </c>
      <c r="X837">
        <v>0.10569620253164599</v>
      </c>
      <c r="Y837">
        <v>8.3544303797468397E-2</v>
      </c>
      <c r="Z837">
        <v>5.0632911392405099E-3</v>
      </c>
      <c r="AA837">
        <v>6.1392405063291099E-2</v>
      </c>
      <c r="AB837">
        <v>3.86075949367089E-2</v>
      </c>
      <c r="AC837">
        <v>1.3924050632911401E-2</v>
      </c>
      <c r="AD837">
        <v>2.8481012658227799E-2</v>
      </c>
      <c r="AE837">
        <v>1.3924050632911401E-2</v>
      </c>
      <c r="AF837">
        <v>2.91139240506329E-2</v>
      </c>
      <c r="AG837">
        <v>4.4303797468354403E-2</v>
      </c>
      <c r="AH837">
        <v>6.2658227848101294E-2</v>
      </c>
      <c r="AI837">
        <v>1.26582278481013E-2</v>
      </c>
      <c r="AJ837">
        <v>6.3291139240506298E-4</v>
      </c>
      <c r="AK837">
        <v>1.2658227848101301E-3</v>
      </c>
      <c r="AL837">
        <v>1.89873417721519E-3</v>
      </c>
      <c r="AM837">
        <v>0.120253164556962</v>
      </c>
      <c r="AN837">
        <v>7.5949367088607601E-3</v>
      </c>
      <c r="AO837">
        <v>7.5949367088607601E-3</v>
      </c>
      <c r="AP837">
        <v>2.3124259999999999</v>
      </c>
      <c r="AQ837">
        <v>0.84799999999999998</v>
      </c>
    </row>
    <row r="838" spans="1:43" hidden="1" x14ac:dyDescent="0.3">
      <c r="A838" t="str">
        <f t="shared" si="13"/>
        <v>Cyprus2008</v>
      </c>
      <c r="B838" t="s">
        <v>139</v>
      </c>
      <c r="C838" t="s">
        <v>140</v>
      </c>
      <c r="D838">
        <v>2008</v>
      </c>
      <c r="E838" t="s">
        <v>49</v>
      </c>
      <c r="F838">
        <v>2.0569771867224699E-2</v>
      </c>
      <c r="G838">
        <v>0.24824970828471399</v>
      </c>
      <c r="H838">
        <v>1.1743981209630099E-3</v>
      </c>
      <c r="I838">
        <v>2.3487962419260098E-3</v>
      </c>
      <c r="J838">
        <v>6.3417498532002306E-2</v>
      </c>
      <c r="K838">
        <v>0.34762184380505001</v>
      </c>
      <c r="L838">
        <v>0.58543746330005897</v>
      </c>
      <c r="M838">
        <v>2.6763990267639901E-2</v>
      </c>
      <c r="N838">
        <v>1.5206812652068099E-2</v>
      </c>
      <c r="O838">
        <v>9.1240875912408804E-3</v>
      </c>
      <c r="P838">
        <v>0.200729927007299</v>
      </c>
      <c r="Q838">
        <v>8.5158150851581509E-3</v>
      </c>
      <c r="R838">
        <v>1.5206812652068099E-2</v>
      </c>
      <c r="S838">
        <v>1.03406326034063E-2</v>
      </c>
      <c r="T838">
        <v>4.6228710462287097E-2</v>
      </c>
      <c r="U838">
        <v>2.4330900243308999E-3</v>
      </c>
      <c r="V838">
        <v>2.06812652068127E-2</v>
      </c>
      <c r="W838">
        <v>9.7323600973235995E-3</v>
      </c>
      <c r="X838">
        <v>0.105839416058394</v>
      </c>
      <c r="Y838">
        <v>8.2725060827250604E-2</v>
      </c>
      <c r="Z838">
        <v>4.8661800486617997E-3</v>
      </c>
      <c r="AA838">
        <v>6.0827250608272501E-2</v>
      </c>
      <c r="AB838">
        <v>3.8929440389294398E-2</v>
      </c>
      <c r="AC838">
        <v>1.3990267639902699E-2</v>
      </c>
      <c r="AD838">
        <v>2.8588807785888098E-2</v>
      </c>
      <c r="AE838">
        <v>1.3990267639902699E-2</v>
      </c>
      <c r="AF838">
        <v>2.9197080291970798E-2</v>
      </c>
      <c r="AG838">
        <v>4.1970802919707999E-2</v>
      </c>
      <c r="AH838">
        <v>6.3868613138686095E-2</v>
      </c>
      <c r="AI838">
        <v>1.21654501216545E-2</v>
      </c>
      <c r="AJ838">
        <v>6.0827250608272497E-4</v>
      </c>
      <c r="AK838">
        <v>1.2165450121654499E-3</v>
      </c>
      <c r="AL838">
        <v>1.8248175182481799E-3</v>
      </c>
      <c r="AM838">
        <v>0.119829683698297</v>
      </c>
      <c r="AN838">
        <v>7.2992700729926996E-3</v>
      </c>
      <c r="AO838">
        <v>7.2992700729926996E-3</v>
      </c>
      <c r="AP838">
        <v>2.5026630999999999</v>
      </c>
      <c r="AQ838">
        <v>0.85699999999999998</v>
      </c>
    </row>
    <row r="839" spans="1:43" hidden="1" x14ac:dyDescent="0.3">
      <c r="A839" t="str">
        <f t="shared" si="13"/>
        <v>Cyprus2009</v>
      </c>
      <c r="B839" t="s">
        <v>139</v>
      </c>
      <c r="C839" t="s">
        <v>140</v>
      </c>
      <c r="D839">
        <v>2009</v>
      </c>
      <c r="E839" t="s">
        <v>49</v>
      </c>
      <c r="F839">
        <v>2.1257738064715901E-2</v>
      </c>
      <c r="G839">
        <v>0.25695557174071398</v>
      </c>
      <c r="H839">
        <v>1.13378684807256E-3</v>
      </c>
      <c r="I839">
        <v>1.70068027210884E-3</v>
      </c>
      <c r="J839">
        <v>6.3492063492063502E-2</v>
      </c>
      <c r="K839">
        <v>0.34240362811791403</v>
      </c>
      <c r="L839">
        <v>0.59126984126984095</v>
      </c>
      <c r="M839">
        <v>2.69794721407625E-2</v>
      </c>
      <c r="N839">
        <v>1.52492668621701E-2</v>
      </c>
      <c r="O839">
        <v>8.7976539589442806E-3</v>
      </c>
      <c r="P839">
        <v>0.206451612903226</v>
      </c>
      <c r="Q839">
        <v>8.2111436950146593E-3</v>
      </c>
      <c r="R839">
        <v>1.46627565982405E-2</v>
      </c>
      <c r="S839">
        <v>1.05571847507331E-2</v>
      </c>
      <c r="T839">
        <v>4.6334310850439903E-2</v>
      </c>
      <c r="U839">
        <v>2.3460410557184798E-3</v>
      </c>
      <c r="V839">
        <v>2.0527859237536701E-2</v>
      </c>
      <c r="W839">
        <v>9.9706744868035199E-3</v>
      </c>
      <c r="X839">
        <v>0.103812316715543</v>
      </c>
      <c r="Y839">
        <v>8.3284457478005905E-2</v>
      </c>
      <c r="Z839">
        <v>4.6920821114369501E-3</v>
      </c>
      <c r="AA839">
        <v>6.0410557184750698E-2</v>
      </c>
      <c r="AB839">
        <v>3.9296187683284502E-2</v>
      </c>
      <c r="AC839">
        <v>1.34897360703812E-2</v>
      </c>
      <c r="AD839">
        <v>2.8152492668621701E-2</v>
      </c>
      <c r="AE839">
        <v>1.34897360703812E-2</v>
      </c>
      <c r="AF839">
        <v>2.87390029325513E-2</v>
      </c>
      <c r="AG839">
        <v>4.1055718475073298E-2</v>
      </c>
      <c r="AH839">
        <v>6.4516129032258104E-2</v>
      </c>
      <c r="AI839">
        <v>1.17302052785924E-2</v>
      </c>
      <c r="AJ839">
        <v>5.8651026392961898E-4</v>
      </c>
      <c r="AK839">
        <v>1.1730205278592399E-3</v>
      </c>
      <c r="AL839">
        <v>1.75953079178886E-3</v>
      </c>
      <c r="AM839">
        <v>0.119648093841642</v>
      </c>
      <c r="AN839">
        <v>7.0381231671554304E-3</v>
      </c>
      <c r="AO839">
        <v>7.0381231671554304E-3</v>
      </c>
      <c r="AP839">
        <v>2.7496507000000001</v>
      </c>
      <c r="AQ839">
        <v>0.86199999999999999</v>
      </c>
    </row>
    <row r="840" spans="1:43" hidden="1" x14ac:dyDescent="0.3">
      <c r="A840" t="str">
        <f t="shared" si="13"/>
        <v>Cyprus2010</v>
      </c>
      <c r="B840" t="s">
        <v>139</v>
      </c>
      <c r="C840" t="s">
        <v>140</v>
      </c>
      <c r="D840">
        <v>2010</v>
      </c>
      <c r="E840" t="s">
        <v>49</v>
      </c>
      <c r="F840">
        <v>2.1723909626774701E-2</v>
      </c>
      <c r="G840">
        <v>0.26182187409341501</v>
      </c>
      <c r="H840">
        <v>1.10741971207087E-3</v>
      </c>
      <c r="I840">
        <v>1.6611295681063099E-3</v>
      </c>
      <c r="J840">
        <v>6.3122923588039906E-2</v>
      </c>
      <c r="K840">
        <v>0.33499446290144003</v>
      </c>
      <c r="L840">
        <v>0.59911406423034297</v>
      </c>
      <c r="M840">
        <v>2.8080229226361001E-2</v>
      </c>
      <c r="N840">
        <v>1.6045845272206299E-2</v>
      </c>
      <c r="O840">
        <v>9.1690544412607392E-3</v>
      </c>
      <c r="P840">
        <v>0.20744985673352401</v>
      </c>
      <c r="Q840">
        <v>8.0229226361031494E-3</v>
      </c>
      <c r="R840">
        <v>1.4326647564469899E-2</v>
      </c>
      <c r="S840">
        <v>1.08882521489971E-2</v>
      </c>
      <c r="T840">
        <v>4.6418338108882497E-2</v>
      </c>
      <c r="U840">
        <v>2.29226361031519E-3</v>
      </c>
      <c r="V840">
        <v>2.06303724928367E-2</v>
      </c>
      <c r="W840">
        <v>1.0315186246418299E-2</v>
      </c>
      <c r="X840">
        <v>0.10315186246418299</v>
      </c>
      <c r="Y840">
        <v>8.4240687679083104E-2</v>
      </c>
      <c r="Z840">
        <v>4.5845272206303696E-3</v>
      </c>
      <c r="AA840">
        <v>5.9025787965616E-2</v>
      </c>
      <c r="AB840">
        <v>4.0114613180515797E-2</v>
      </c>
      <c r="AC840">
        <v>1.3180515759312301E-2</v>
      </c>
      <c r="AD840">
        <v>2.75071633237822E-2</v>
      </c>
      <c r="AE840">
        <v>1.3180515759312301E-2</v>
      </c>
      <c r="AF840">
        <v>2.8653295128939799E-2</v>
      </c>
      <c r="AG840">
        <v>3.9541547277937003E-2</v>
      </c>
      <c r="AH840">
        <v>6.4756446991403996E-2</v>
      </c>
      <c r="AI840">
        <v>1.14613180515759E-2</v>
      </c>
      <c r="AJ840">
        <v>5.7306590257879696E-4</v>
      </c>
      <c r="AK840">
        <v>1.14613180515759E-3</v>
      </c>
      <c r="AL840">
        <v>1.7191977077363899E-3</v>
      </c>
      <c r="AM840">
        <v>0.119770773638968</v>
      </c>
      <c r="AN840">
        <v>6.8767908309455596E-3</v>
      </c>
      <c r="AO840">
        <v>6.8767908309455596E-3</v>
      </c>
      <c r="AP840">
        <v>2.9815375999999998</v>
      </c>
      <c r="AQ840">
        <v>0.85699999999999998</v>
      </c>
    </row>
    <row r="841" spans="1:43" hidden="1" x14ac:dyDescent="0.3">
      <c r="A841" t="str">
        <f t="shared" si="13"/>
        <v>Cyprus2011</v>
      </c>
      <c r="B841" t="s">
        <v>139</v>
      </c>
      <c r="C841" t="s">
        <v>140</v>
      </c>
      <c r="D841">
        <v>2011</v>
      </c>
      <c r="E841" t="s">
        <v>49</v>
      </c>
      <c r="F841">
        <v>2.2209389870752501E-2</v>
      </c>
      <c r="G841">
        <v>0.26799476515922599</v>
      </c>
      <c r="H841">
        <v>1.0851871947911E-3</v>
      </c>
      <c r="I841">
        <v>1.6277807921866499E-3</v>
      </c>
      <c r="J841">
        <v>6.13130765056972E-2</v>
      </c>
      <c r="K841">
        <v>0.33423765599565902</v>
      </c>
      <c r="L841">
        <v>0.60173629951166596</v>
      </c>
      <c r="M841">
        <v>2.86034772854739E-2</v>
      </c>
      <c r="N841">
        <v>1.6264722378014601E-2</v>
      </c>
      <c r="O841">
        <v>8.9736399326977006E-3</v>
      </c>
      <c r="P841">
        <v>0.20975883342680901</v>
      </c>
      <c r="Q841">
        <v>7.2910824453168797E-3</v>
      </c>
      <c r="R841">
        <v>1.40213123948402E-2</v>
      </c>
      <c r="S841">
        <v>1.0656197420078501E-2</v>
      </c>
      <c r="T841">
        <v>4.6550757150869301E-2</v>
      </c>
      <c r="U841">
        <v>2.2434099831744299E-3</v>
      </c>
      <c r="V841">
        <v>2.0190689848569799E-2</v>
      </c>
      <c r="W841">
        <v>1.00953449242849E-2</v>
      </c>
      <c r="X841">
        <v>0.103757711721817</v>
      </c>
      <c r="Y841">
        <v>8.3567021873247299E-2</v>
      </c>
      <c r="Z841">
        <v>4.4868199663488503E-3</v>
      </c>
      <c r="AA841">
        <v>5.83286595625351E-2</v>
      </c>
      <c r="AB841">
        <v>4.0381379697139702E-2</v>
      </c>
      <c r="AC841">
        <v>1.34604598990466E-2</v>
      </c>
      <c r="AD841">
        <v>2.8042624789680299E-2</v>
      </c>
      <c r="AE841">
        <v>1.34604598990466E-2</v>
      </c>
      <c r="AF841">
        <v>2.9164329781267501E-2</v>
      </c>
      <c r="AG841">
        <v>3.8698822209758801E-2</v>
      </c>
      <c r="AH841">
        <v>6.5058889512058293E-2</v>
      </c>
      <c r="AI841">
        <v>1.12170499158721E-2</v>
      </c>
      <c r="AJ841">
        <v>5.6085249579360596E-4</v>
      </c>
      <c r="AK841">
        <v>1.12170499158721E-3</v>
      </c>
      <c r="AL841">
        <v>2.2434099831744299E-3</v>
      </c>
      <c r="AM841">
        <v>0.11890072910824501</v>
      </c>
      <c r="AN841">
        <v>6.7302299495232802E-3</v>
      </c>
      <c r="AO841">
        <v>6.1693774537296703E-3</v>
      </c>
      <c r="AP841">
        <v>3.0571617999999998</v>
      </c>
      <c r="AQ841">
        <v>0.86099999999999999</v>
      </c>
    </row>
    <row r="842" spans="1:43" hidden="1" x14ac:dyDescent="0.3">
      <c r="A842" t="str">
        <f t="shared" si="13"/>
        <v>Cyprus2012</v>
      </c>
      <c r="B842" t="s">
        <v>139</v>
      </c>
      <c r="C842" t="s">
        <v>140</v>
      </c>
      <c r="D842">
        <v>2012</v>
      </c>
      <c r="E842" t="s">
        <v>49</v>
      </c>
      <c r="F842">
        <v>2.27170907673299E-2</v>
      </c>
      <c r="G842">
        <v>0.27368725589469101</v>
      </c>
      <c r="H842">
        <v>1.0565240359218201E-3</v>
      </c>
      <c r="I842">
        <v>1.58478605388273E-3</v>
      </c>
      <c r="J842">
        <v>5.9165346011621801E-2</v>
      </c>
      <c r="K842">
        <v>0.33280507131537201</v>
      </c>
      <c r="L842">
        <v>0.60538827258320105</v>
      </c>
      <c r="M842">
        <v>2.89775833788956E-2</v>
      </c>
      <c r="N842">
        <v>1.6402405686167298E-2</v>
      </c>
      <c r="O842">
        <v>8.7479496992892303E-3</v>
      </c>
      <c r="P842">
        <v>0.21159103335155799</v>
      </c>
      <c r="Q842">
        <v>7.1077091306725E-3</v>
      </c>
      <c r="R842">
        <v>1.36686714051394E-2</v>
      </c>
      <c r="S842">
        <v>1.0934937124111499E-2</v>
      </c>
      <c r="T842">
        <v>4.7020229633679599E-2</v>
      </c>
      <c r="U842">
        <v>2.1869874248223102E-3</v>
      </c>
      <c r="V842">
        <v>2.0229633679606299E-2</v>
      </c>
      <c r="W842">
        <v>9.8414434117003805E-3</v>
      </c>
      <c r="X842">
        <v>0.102788408966648</v>
      </c>
      <c r="Y842">
        <v>8.3105522143247706E-2</v>
      </c>
      <c r="Z842">
        <v>4.37397484964461E-3</v>
      </c>
      <c r="AA842">
        <v>5.7955166757791103E-2</v>
      </c>
      <c r="AB842">
        <v>4.0459267359212701E-2</v>
      </c>
      <c r="AC842">
        <v>1.36686714051394E-2</v>
      </c>
      <c r="AD842">
        <v>2.843083652269E-2</v>
      </c>
      <c r="AE842">
        <v>1.31219245489338E-2</v>
      </c>
      <c r="AF842">
        <v>2.89775833788956E-2</v>
      </c>
      <c r="AG842">
        <v>3.7725533078184798E-2</v>
      </c>
      <c r="AH842">
        <v>6.6156369600874801E-2</v>
      </c>
      <c r="AI842">
        <v>1.0934937124111499E-2</v>
      </c>
      <c r="AJ842">
        <v>5.46746856205577E-4</v>
      </c>
      <c r="AK842">
        <v>1.0934937124111501E-3</v>
      </c>
      <c r="AL842">
        <v>2.1869874248223102E-3</v>
      </c>
      <c r="AM842">
        <v>0.119190814652816</v>
      </c>
      <c r="AN842">
        <v>6.5609622744669197E-3</v>
      </c>
      <c r="AO842">
        <v>6.0142154182613403E-3</v>
      </c>
      <c r="AP842">
        <v>3.0096478000000002</v>
      </c>
      <c r="AQ842">
        <v>0.86</v>
      </c>
    </row>
    <row r="843" spans="1:43" hidden="1" x14ac:dyDescent="0.3">
      <c r="A843" t="str">
        <f t="shared" si="13"/>
        <v>Cyprus2013</v>
      </c>
      <c r="B843" t="s">
        <v>139</v>
      </c>
      <c r="C843" t="s">
        <v>140</v>
      </c>
      <c r="D843">
        <v>2013</v>
      </c>
      <c r="E843" t="s">
        <v>45</v>
      </c>
      <c r="F843">
        <v>2.3246843770373199E-2</v>
      </c>
      <c r="G843">
        <v>0.27786476868327398</v>
      </c>
      <c r="H843">
        <v>1.02459016393443E-3</v>
      </c>
      <c r="I843">
        <v>1.53688524590164E-3</v>
      </c>
      <c r="J843">
        <v>5.7889344262295098E-2</v>
      </c>
      <c r="K843">
        <v>0.33145491803278698</v>
      </c>
      <c r="L843">
        <v>0.60809426229508201</v>
      </c>
      <c r="M843">
        <v>2.9100529100529099E-2</v>
      </c>
      <c r="N843">
        <v>1.6931216931216901E-2</v>
      </c>
      <c r="O843">
        <v>8.9947089947089894E-3</v>
      </c>
      <c r="P843">
        <v>0.21216931216931201</v>
      </c>
      <c r="Q843">
        <v>6.8783068783068802E-3</v>
      </c>
      <c r="R843">
        <v>1.3227513227513201E-2</v>
      </c>
      <c r="S843">
        <v>1.0582010582010601E-2</v>
      </c>
      <c r="T843">
        <v>4.7089947089947098E-2</v>
      </c>
      <c r="U843">
        <v>2.11640211640212E-3</v>
      </c>
      <c r="V843">
        <v>2.0105820105820099E-2</v>
      </c>
      <c r="W843">
        <v>1.00529100529101E-2</v>
      </c>
      <c r="X843">
        <v>0.101587301587302</v>
      </c>
      <c r="Y843">
        <v>8.1481481481481502E-2</v>
      </c>
      <c r="Z843">
        <v>4.2328042328042296E-3</v>
      </c>
      <c r="AA843">
        <v>5.8201058201058198E-2</v>
      </c>
      <c r="AB843">
        <v>4.0740740740740702E-2</v>
      </c>
      <c r="AC843">
        <v>1.37566137566138E-2</v>
      </c>
      <c r="AD843">
        <v>2.96296296296296E-2</v>
      </c>
      <c r="AE843">
        <v>1.3227513227513201E-2</v>
      </c>
      <c r="AF843">
        <v>2.9100529100529099E-2</v>
      </c>
      <c r="AG843">
        <v>3.7566137566137602E-2</v>
      </c>
      <c r="AH843">
        <v>6.7195767195767198E-2</v>
      </c>
      <c r="AI843">
        <v>1.1111111111111099E-2</v>
      </c>
      <c r="AJ843">
        <v>5.2910052910052903E-4</v>
      </c>
      <c r="AK843">
        <v>1.05820105820106E-3</v>
      </c>
      <c r="AL843">
        <v>2.11640211640212E-3</v>
      </c>
      <c r="AM843">
        <v>0.11851851851851899</v>
      </c>
      <c r="AN843">
        <v>6.8783068783068802E-3</v>
      </c>
      <c r="AO843">
        <v>5.82010582010582E-3</v>
      </c>
      <c r="AP843">
        <v>3.1639575999999998</v>
      </c>
      <c r="AQ843">
        <v>0.86099999999999999</v>
      </c>
    </row>
    <row r="844" spans="1:43" hidden="1" x14ac:dyDescent="0.3">
      <c r="A844" t="str">
        <f t="shared" si="13"/>
        <v>Cyprus2014</v>
      </c>
      <c r="B844" t="s">
        <v>139</v>
      </c>
      <c r="C844" t="s">
        <v>140</v>
      </c>
      <c r="D844">
        <v>2014</v>
      </c>
      <c r="E844" t="s">
        <v>45</v>
      </c>
      <c r="F844">
        <v>2.36834442334178E-2</v>
      </c>
      <c r="G844">
        <v>0.27965164500967699</v>
      </c>
      <c r="H844">
        <v>9.8911968348170103E-4</v>
      </c>
      <c r="I844">
        <v>1.48367952522255E-3</v>
      </c>
      <c r="J844">
        <v>5.6874381800197799E-2</v>
      </c>
      <c r="K844">
        <v>0.32739861523244301</v>
      </c>
      <c r="L844">
        <v>0.61325420375865503</v>
      </c>
      <c r="M844">
        <v>2.9141104294478502E-2</v>
      </c>
      <c r="N844">
        <v>1.73824130879346E-2</v>
      </c>
      <c r="O844">
        <v>8.6912065439672791E-3</v>
      </c>
      <c r="P844">
        <v>0.21216768916155401</v>
      </c>
      <c r="Q844">
        <v>7.1574642126789401E-3</v>
      </c>
      <c r="R844">
        <v>1.3292433537832301E-2</v>
      </c>
      <c r="S844">
        <v>1.07361963190184E-2</v>
      </c>
      <c r="T844">
        <v>4.7034764826175898E-2</v>
      </c>
      <c r="U844">
        <v>2.0449897750511202E-3</v>
      </c>
      <c r="V844">
        <v>1.99386503067485E-2</v>
      </c>
      <c r="W844">
        <v>9.7137014314928397E-3</v>
      </c>
      <c r="X844">
        <v>0.10122699386503101</v>
      </c>
      <c r="Y844">
        <v>8.1288343558282197E-2</v>
      </c>
      <c r="Z844">
        <v>4.0899795501022499E-3</v>
      </c>
      <c r="AA844">
        <v>5.82822085889571E-2</v>
      </c>
      <c r="AB844">
        <v>4.0899795501022497E-2</v>
      </c>
      <c r="AC844">
        <v>1.4314928425357899E-2</v>
      </c>
      <c r="AD844">
        <v>2.9652351738241298E-2</v>
      </c>
      <c r="AE844">
        <v>1.3292433537832301E-2</v>
      </c>
      <c r="AF844">
        <v>2.9141104294478502E-2</v>
      </c>
      <c r="AG844">
        <v>3.7321063394683003E-2</v>
      </c>
      <c r="AH844">
        <v>6.7995910020449898E-2</v>
      </c>
      <c r="AI844">
        <v>1.07361963190184E-2</v>
      </c>
      <c r="AJ844">
        <v>5.1124744376278102E-4</v>
      </c>
      <c r="AK844">
        <v>1.5337423312883399E-3</v>
      </c>
      <c r="AL844">
        <v>2.0449897750511202E-3</v>
      </c>
      <c r="AM844">
        <v>0.11809815950920199</v>
      </c>
      <c r="AN844">
        <v>6.6462167689161598E-3</v>
      </c>
      <c r="AO844">
        <v>5.6237218813905898E-3</v>
      </c>
      <c r="AP844">
        <v>2.9559790000000001</v>
      </c>
      <c r="AQ844">
        <v>0.86499999999999999</v>
      </c>
    </row>
    <row r="845" spans="1:43" hidden="1" x14ac:dyDescent="0.3">
      <c r="A845" t="str">
        <f t="shared" si="13"/>
        <v>Cyprus2015</v>
      </c>
      <c r="B845" t="s">
        <v>139</v>
      </c>
      <c r="C845" t="s">
        <v>140</v>
      </c>
      <c r="D845">
        <v>2015</v>
      </c>
      <c r="E845" t="s">
        <v>45</v>
      </c>
      <c r="F845">
        <v>2.39627780630783E-2</v>
      </c>
      <c r="G845">
        <v>0.28037131709942098</v>
      </c>
      <c r="H845">
        <v>9.5923261390887303E-4</v>
      </c>
      <c r="I845">
        <v>1.43884892086331E-3</v>
      </c>
      <c r="J845">
        <v>5.5635491606714597E-2</v>
      </c>
      <c r="K845">
        <v>0.32470023980815299</v>
      </c>
      <c r="L845">
        <v>0.61726618705035996</v>
      </c>
      <c r="M845">
        <v>2.8769841269841299E-2</v>
      </c>
      <c r="N845">
        <v>1.7361111111111101E-2</v>
      </c>
      <c r="O845">
        <v>8.9285714285714298E-3</v>
      </c>
      <c r="P845">
        <v>0.21081349206349201</v>
      </c>
      <c r="Q845">
        <v>6.9444444444444397E-3</v>
      </c>
      <c r="R845">
        <v>1.28968253968254E-2</v>
      </c>
      <c r="S845">
        <v>1.09126984126984E-2</v>
      </c>
      <c r="T845">
        <v>4.71230158730159E-2</v>
      </c>
      <c r="U845">
        <v>1.9841269841269801E-3</v>
      </c>
      <c r="V845">
        <v>1.9841269841269799E-2</v>
      </c>
      <c r="W845">
        <v>9.9206349206349201E-3</v>
      </c>
      <c r="X845">
        <v>0.100694444444444</v>
      </c>
      <c r="Y845">
        <v>8.1845238095238096E-2</v>
      </c>
      <c r="Z845">
        <v>3.9682539682539698E-3</v>
      </c>
      <c r="AA845">
        <v>5.8035714285714302E-2</v>
      </c>
      <c r="AB845">
        <v>4.1666666666666699E-2</v>
      </c>
      <c r="AC845">
        <v>1.4384920634920599E-2</v>
      </c>
      <c r="AD845">
        <v>2.8769841269841299E-2</v>
      </c>
      <c r="AE845">
        <v>1.33928571428571E-2</v>
      </c>
      <c r="AF845">
        <v>2.9265873015872999E-2</v>
      </c>
      <c r="AG845">
        <v>3.7202380952381001E-2</v>
      </c>
      <c r="AH845">
        <v>6.9444444444444406E-2</v>
      </c>
      <c r="AI845">
        <v>1.09126984126984E-2</v>
      </c>
      <c r="AJ845">
        <v>4.96031746031746E-4</v>
      </c>
      <c r="AK845">
        <v>1.48809523809524E-3</v>
      </c>
      <c r="AL845">
        <v>1.9841269841269801E-3</v>
      </c>
      <c r="AM845">
        <v>0.118055555555556</v>
      </c>
      <c r="AN845">
        <v>6.9444444444444397E-3</v>
      </c>
      <c r="AO845">
        <v>5.9523809523809503E-3</v>
      </c>
      <c r="AP845">
        <v>2.8534443</v>
      </c>
      <c r="AQ845">
        <v>0.871</v>
      </c>
    </row>
    <row r="846" spans="1:43" hidden="1" x14ac:dyDescent="0.3">
      <c r="A846" t="str">
        <f t="shared" si="13"/>
        <v>Cyprus2016</v>
      </c>
      <c r="B846" t="s">
        <v>139</v>
      </c>
      <c r="C846" t="s">
        <v>140</v>
      </c>
      <c r="D846">
        <v>2016</v>
      </c>
      <c r="E846" t="s">
        <v>45</v>
      </c>
      <c r="F846">
        <v>2.4115171530751201E-2</v>
      </c>
      <c r="G846">
        <v>0.282191415622501</v>
      </c>
      <c r="H846">
        <v>9.4473311289560704E-4</v>
      </c>
      <c r="I846">
        <v>1.88946622579121E-3</v>
      </c>
      <c r="J846">
        <v>5.3849787435049597E-2</v>
      </c>
      <c r="K846">
        <v>0.32687765706187999</v>
      </c>
      <c r="L846">
        <v>0.61643835616438403</v>
      </c>
      <c r="M846">
        <v>2.9296875E-2</v>
      </c>
      <c r="N846">
        <v>1.7578125E-2</v>
      </c>
      <c r="O846">
        <v>8.7890625E-3</v>
      </c>
      <c r="P846">
        <v>0.2119140625</v>
      </c>
      <c r="Q846">
        <v>7.32421875E-3</v>
      </c>
      <c r="R846">
        <v>1.26953125E-2</v>
      </c>
      <c r="S846">
        <v>1.07421875E-2</v>
      </c>
      <c r="T846">
        <v>4.638671875E-2</v>
      </c>
      <c r="U846">
        <v>1.953125E-3</v>
      </c>
      <c r="V846">
        <v>2.001953125E-2</v>
      </c>
      <c r="W846">
        <v>1.025390625E-2</v>
      </c>
      <c r="X846">
        <v>0.1005859375</v>
      </c>
      <c r="Y846">
        <v>8.10546875E-2</v>
      </c>
      <c r="Z846">
        <v>3.90625E-3</v>
      </c>
      <c r="AA846">
        <v>5.76171875E-2</v>
      </c>
      <c r="AB846">
        <v>4.1015625E-2</v>
      </c>
      <c r="AC846">
        <v>1.416015625E-2</v>
      </c>
      <c r="AD846">
        <v>2.9296875E-2</v>
      </c>
      <c r="AE846">
        <v>1.318359375E-2</v>
      </c>
      <c r="AF846">
        <v>2.978515625E-2</v>
      </c>
      <c r="AG846">
        <v>3.662109375E-2</v>
      </c>
      <c r="AH846">
        <v>7.03125E-2</v>
      </c>
      <c r="AI846">
        <v>1.07421875E-2</v>
      </c>
      <c r="AJ846">
        <v>4.8828125E-4</v>
      </c>
      <c r="AK846">
        <v>1.46484375E-3</v>
      </c>
      <c r="AL846">
        <v>1.953125E-3</v>
      </c>
      <c r="AM846">
        <v>0.1181640625</v>
      </c>
      <c r="AN846">
        <v>6.8359375E-3</v>
      </c>
      <c r="AO846">
        <v>5.859375E-3</v>
      </c>
      <c r="AP846">
        <v>2.7953491000000001</v>
      </c>
      <c r="AQ846">
        <v>0.877</v>
      </c>
    </row>
    <row r="847" spans="1:43" hidden="1" x14ac:dyDescent="0.3">
      <c r="A847" t="str">
        <f t="shared" si="13"/>
        <v>Cyprus2017</v>
      </c>
      <c r="B847" t="s">
        <v>139</v>
      </c>
      <c r="C847" t="s">
        <v>140</v>
      </c>
      <c r="D847">
        <v>2017</v>
      </c>
      <c r="E847" t="s">
        <v>45</v>
      </c>
      <c r="F847">
        <v>2.4274129312129598E-2</v>
      </c>
      <c r="G847">
        <v>0.28190300959390202</v>
      </c>
      <c r="H847">
        <v>9.3240093240093197E-4</v>
      </c>
      <c r="I847">
        <v>1.86480186480186E-3</v>
      </c>
      <c r="J847">
        <v>5.31468531468531E-2</v>
      </c>
      <c r="K847">
        <v>0.331468531468531</v>
      </c>
      <c r="L847">
        <v>0.612587412587413</v>
      </c>
      <c r="M847">
        <v>2.9383429672447E-2</v>
      </c>
      <c r="N847">
        <v>1.7341040462427699E-2</v>
      </c>
      <c r="O847">
        <v>9.1522157996146401E-3</v>
      </c>
      <c r="P847">
        <v>0.21194605009633899</v>
      </c>
      <c r="Q847">
        <v>7.2254335260115597E-3</v>
      </c>
      <c r="R847">
        <v>1.252408477842E-2</v>
      </c>
      <c r="S847">
        <v>1.0597302504817E-2</v>
      </c>
      <c r="T847">
        <v>4.5761078998073197E-2</v>
      </c>
      <c r="U847">
        <v>2.4084778420038499E-3</v>
      </c>
      <c r="V847">
        <v>2.0231213872832401E-2</v>
      </c>
      <c r="W847">
        <v>1.0115606936416201E-2</v>
      </c>
      <c r="X847">
        <v>0.101637764932563</v>
      </c>
      <c r="Y847">
        <v>7.8998073217726394E-2</v>
      </c>
      <c r="Z847">
        <v>3.85356454720617E-3</v>
      </c>
      <c r="AA847">
        <v>5.7321772639691702E-2</v>
      </c>
      <c r="AB847">
        <v>4.0462427745664699E-2</v>
      </c>
      <c r="AC847">
        <v>1.44508670520231E-2</v>
      </c>
      <c r="AD847">
        <v>2.9383429672447E-2</v>
      </c>
      <c r="AE847">
        <v>1.34874759152216E-2</v>
      </c>
      <c r="AF847">
        <v>3.0346820809248599E-2</v>
      </c>
      <c r="AG847">
        <v>3.6608863198458602E-2</v>
      </c>
      <c r="AH847">
        <v>7.0327552986512498E-2</v>
      </c>
      <c r="AI847">
        <v>1.1078998073217701E-2</v>
      </c>
      <c r="AJ847">
        <v>4.8169556840077098E-4</v>
      </c>
      <c r="AK847">
        <v>1.4450867052023099E-3</v>
      </c>
      <c r="AL847">
        <v>2.4084778420038499E-3</v>
      </c>
      <c r="AM847">
        <v>0.11849710982658999</v>
      </c>
      <c r="AN847">
        <v>6.7437379576107898E-3</v>
      </c>
      <c r="AO847">
        <v>5.78034682080925E-3</v>
      </c>
      <c r="AP847">
        <v>2.7597054999999999</v>
      </c>
      <c r="AQ847">
        <v>0.88700000000000001</v>
      </c>
    </row>
    <row r="848" spans="1:43" hidden="1" x14ac:dyDescent="0.3">
      <c r="A848" t="str">
        <f t="shared" si="13"/>
        <v>Czech Republic2000</v>
      </c>
      <c r="B848" t="s">
        <v>141</v>
      </c>
      <c r="C848" t="s">
        <v>142</v>
      </c>
      <c r="D848">
        <v>2000</v>
      </c>
      <c r="E848" t="s">
        <v>49</v>
      </c>
      <c r="F848">
        <v>2.50465983757042E-2</v>
      </c>
      <c r="G848">
        <v>0.25605058438874101</v>
      </c>
      <c r="H848">
        <v>8.4391282013649403E-4</v>
      </c>
      <c r="I848">
        <v>1.87128494899831E-3</v>
      </c>
      <c r="J848">
        <v>7.3567182798855199E-2</v>
      </c>
      <c r="K848">
        <v>0.415938944742056</v>
      </c>
      <c r="L848">
        <v>0.50777867468995397</v>
      </c>
      <c r="M848">
        <v>2.2304551640707701E-2</v>
      </c>
      <c r="N848">
        <v>3.8182368062906397E-2</v>
      </c>
      <c r="O848">
        <v>1.36851655829427E-2</v>
      </c>
      <c r="P848">
        <v>0.210003024345985</v>
      </c>
      <c r="Q848">
        <v>1.15303190685014E-2</v>
      </c>
      <c r="R848">
        <v>3.5498261001058497E-2</v>
      </c>
      <c r="S848">
        <v>1.2021775291093301E-2</v>
      </c>
      <c r="T848">
        <v>3.4288522606986199E-2</v>
      </c>
      <c r="U848">
        <v>3.2133676092545001E-3</v>
      </c>
      <c r="V848">
        <v>1.4365643429608299E-2</v>
      </c>
      <c r="W848">
        <v>4.1584757296234702E-3</v>
      </c>
      <c r="X848">
        <v>7.2395282020263102E-2</v>
      </c>
      <c r="Y848">
        <v>5.0771208226221103E-2</v>
      </c>
      <c r="Z848">
        <v>3.5158022077725701E-3</v>
      </c>
      <c r="AA848">
        <v>6.5250264630273697E-2</v>
      </c>
      <c r="AB848">
        <v>2.6652048994405E-2</v>
      </c>
      <c r="AC848">
        <v>1.6936337517011901E-2</v>
      </c>
      <c r="AD848">
        <v>3.0545894450325101E-2</v>
      </c>
      <c r="AE848">
        <v>1.9847270527748401E-2</v>
      </c>
      <c r="AF848">
        <v>2.72947225162559E-2</v>
      </c>
      <c r="AG848">
        <v>2.10948132466354E-2</v>
      </c>
      <c r="AH848">
        <v>6.4494178133978494E-2</v>
      </c>
      <c r="AI848">
        <v>1.7352185089974301E-2</v>
      </c>
      <c r="AJ848">
        <v>1.51217299259035E-3</v>
      </c>
      <c r="AK848">
        <v>1.85241191592318E-3</v>
      </c>
      <c r="AL848">
        <v>7.5230606381369997E-3</v>
      </c>
      <c r="AM848">
        <v>0.16754876757901099</v>
      </c>
      <c r="AN848">
        <v>4.6877362770300903E-3</v>
      </c>
      <c r="AO848">
        <v>1.47436866777559E-3</v>
      </c>
      <c r="AP848">
        <v>5.0570469999999998</v>
      </c>
      <c r="AQ848">
        <v>0.80800000000000005</v>
      </c>
    </row>
    <row r="849" spans="1:43" hidden="1" x14ac:dyDescent="0.3">
      <c r="A849" t="str">
        <f t="shared" si="13"/>
        <v>Czech Republic2001</v>
      </c>
      <c r="B849" t="s">
        <v>141</v>
      </c>
      <c r="C849" t="s">
        <v>142</v>
      </c>
      <c r="D849">
        <v>2001</v>
      </c>
      <c r="E849" t="s">
        <v>49</v>
      </c>
      <c r="F849">
        <v>2.5503489973434702E-2</v>
      </c>
      <c r="G849">
        <v>0.246476348610351</v>
      </c>
      <c r="H849">
        <v>8.42105263157895E-4</v>
      </c>
      <c r="I849">
        <v>1.68421052631579E-3</v>
      </c>
      <c r="J849">
        <v>7.0583732057416304E-2</v>
      </c>
      <c r="K849">
        <v>0.412516746411483</v>
      </c>
      <c r="L849">
        <v>0.51437320574162704</v>
      </c>
      <c r="M849">
        <v>2.2142406062519701E-2</v>
      </c>
      <c r="N849">
        <v>3.7930217871803E-2</v>
      </c>
      <c r="O849">
        <v>1.31828228607515E-2</v>
      </c>
      <c r="P849">
        <v>0.20003157562361901</v>
      </c>
      <c r="Q849">
        <v>1.2196084622671299E-2</v>
      </c>
      <c r="R849">
        <v>3.75749921060941E-2</v>
      </c>
      <c r="S849">
        <v>1.16435112093464E-2</v>
      </c>
      <c r="T849">
        <v>3.6430375749921098E-2</v>
      </c>
      <c r="U849">
        <v>3.1970318913798501E-3</v>
      </c>
      <c r="V849">
        <v>1.5314177455004701E-2</v>
      </c>
      <c r="W849">
        <v>4.6179349542153497E-3</v>
      </c>
      <c r="X849">
        <v>7.3729081149352699E-2</v>
      </c>
      <c r="Y849">
        <v>5.5494158509630603E-2</v>
      </c>
      <c r="Z849">
        <v>3.5522576570887299E-3</v>
      </c>
      <c r="AA849">
        <v>6.7453425955162599E-2</v>
      </c>
      <c r="AB849">
        <v>2.62867066624566E-2</v>
      </c>
      <c r="AC849">
        <v>1.78796968740133E-2</v>
      </c>
      <c r="AD849">
        <v>2.9641616671929299E-2</v>
      </c>
      <c r="AE849">
        <v>1.9695295232080801E-2</v>
      </c>
      <c r="AF849">
        <v>2.7391853489106398E-2</v>
      </c>
      <c r="AG849">
        <v>2.08004420587307E-2</v>
      </c>
      <c r="AH849">
        <v>6.3664351120934604E-2</v>
      </c>
      <c r="AI849">
        <v>1.8590148405430999E-2</v>
      </c>
      <c r="AJ849">
        <v>1.4998421218819101E-3</v>
      </c>
      <c r="AK849">
        <v>1.81559835806757E-3</v>
      </c>
      <c r="AL849">
        <v>8.5254183770129503E-3</v>
      </c>
      <c r="AM849">
        <v>0.16285127881275699</v>
      </c>
      <c r="AN849">
        <v>5.1310388380170499E-3</v>
      </c>
      <c r="AO849">
        <v>1.73665929902116E-3</v>
      </c>
      <c r="AP849">
        <v>5.1270439999999997</v>
      </c>
      <c r="AQ849">
        <v>0.81799999999999995</v>
      </c>
    </row>
    <row r="850" spans="1:43" hidden="1" x14ac:dyDescent="0.3">
      <c r="A850" t="str">
        <f t="shared" si="13"/>
        <v>Czech Republic2002</v>
      </c>
      <c r="B850" t="s">
        <v>141</v>
      </c>
      <c r="C850" t="s">
        <v>142</v>
      </c>
      <c r="D850">
        <v>2002</v>
      </c>
      <c r="E850" t="s">
        <v>49</v>
      </c>
      <c r="F850">
        <v>2.6032542923491199E-2</v>
      </c>
      <c r="G850">
        <v>0.261134578856349</v>
      </c>
      <c r="H850">
        <v>7.9617834394904495E-4</v>
      </c>
      <c r="I850">
        <v>1.5199768384481799E-3</v>
      </c>
      <c r="J850">
        <v>6.5395193977996494E-2</v>
      </c>
      <c r="K850">
        <v>0.40974232773595798</v>
      </c>
      <c r="L850">
        <v>0.52254632310364801</v>
      </c>
      <c r="M850">
        <v>2.2450121200820398E-2</v>
      </c>
      <c r="N850">
        <v>4.1394741749021101E-2</v>
      </c>
      <c r="O850">
        <v>1.3574491888868201E-2</v>
      </c>
      <c r="P850">
        <v>0.20656349058362899</v>
      </c>
      <c r="Q850">
        <v>1.1187768040276E-2</v>
      </c>
      <c r="R850">
        <v>3.4570203244452702E-2</v>
      </c>
      <c r="S850">
        <v>1.22319597240351E-2</v>
      </c>
      <c r="T850">
        <v>3.3526011560693597E-2</v>
      </c>
      <c r="U850">
        <v>2.9088196904717501E-3</v>
      </c>
      <c r="V850">
        <v>1.43576356516875E-2</v>
      </c>
      <c r="W850">
        <v>4.5496923363788902E-3</v>
      </c>
      <c r="X850">
        <v>7.2645907141525301E-2</v>
      </c>
      <c r="Y850">
        <v>5.3328360991982099E-2</v>
      </c>
      <c r="Z850">
        <v>3.46820809248555E-3</v>
      </c>
      <c r="AA850">
        <v>6.0973335819504003E-2</v>
      </c>
      <c r="AB850">
        <v>2.7148983777736301E-2</v>
      </c>
      <c r="AC850">
        <v>1.63714338989372E-2</v>
      </c>
      <c r="AD850">
        <v>3.0356143949282099E-2</v>
      </c>
      <c r="AE850">
        <v>1.9093790788737599E-2</v>
      </c>
      <c r="AF850">
        <v>2.7708372179750099E-2</v>
      </c>
      <c r="AG850">
        <v>2.1331344396792799E-2</v>
      </c>
      <c r="AH850">
        <v>6.6157001678165198E-2</v>
      </c>
      <c r="AI850">
        <v>1.7602088383367499E-2</v>
      </c>
      <c r="AJ850">
        <v>1.45440984523588E-3</v>
      </c>
      <c r="AK850">
        <v>1.7527503263099001E-3</v>
      </c>
      <c r="AL850">
        <v>8.2789483498042094E-3</v>
      </c>
      <c r="AM850">
        <v>0.16848778668655601</v>
      </c>
      <c r="AN850">
        <v>4.8853253775871701E-3</v>
      </c>
      <c r="AO850">
        <v>1.6408726459071401E-3</v>
      </c>
      <c r="AP850">
        <v>5.4406594999999998</v>
      </c>
      <c r="AQ850">
        <v>0.82499999999999996</v>
      </c>
    </row>
    <row r="851" spans="1:43" hidden="1" x14ac:dyDescent="0.3">
      <c r="A851" t="str">
        <f t="shared" si="13"/>
        <v>Czech Republic2003</v>
      </c>
      <c r="B851" t="s">
        <v>141</v>
      </c>
      <c r="C851" t="s">
        <v>142</v>
      </c>
      <c r="D851">
        <v>2003</v>
      </c>
      <c r="E851" t="s">
        <v>49</v>
      </c>
      <c r="F851">
        <v>2.6951396824309502E-2</v>
      </c>
      <c r="G851">
        <v>0.26787720299810303</v>
      </c>
      <c r="H851">
        <v>7.5622164168843704E-4</v>
      </c>
      <c r="I851">
        <v>1.3749484394335199E-3</v>
      </c>
      <c r="J851">
        <v>6.1666437508593401E-2</v>
      </c>
      <c r="K851">
        <v>0.410662725147807</v>
      </c>
      <c r="L851">
        <v>0.52553966726247803</v>
      </c>
      <c r="M851">
        <v>2.2366139363697499E-2</v>
      </c>
      <c r="N851">
        <v>4.4201436812117301E-2</v>
      </c>
      <c r="O851">
        <v>1.36603319531444E-2</v>
      </c>
      <c r="P851">
        <v>0.207842304561702</v>
      </c>
      <c r="Q851">
        <v>1.09707329157377E-2</v>
      </c>
      <c r="R851">
        <v>3.3301482818416703E-2</v>
      </c>
      <c r="S851">
        <v>1.2315532434440999E-2</v>
      </c>
      <c r="T851">
        <v>3.2487525214991E-2</v>
      </c>
      <c r="U851">
        <v>2.7603779594436799E-3</v>
      </c>
      <c r="V851">
        <v>1.38372792582369E-2</v>
      </c>
      <c r="W851">
        <v>4.5652404713876198E-3</v>
      </c>
      <c r="X851">
        <v>7.3397742152386994E-2</v>
      </c>
      <c r="Y851">
        <v>5.2553349612485402E-2</v>
      </c>
      <c r="Z851">
        <v>3.3973882577768301E-3</v>
      </c>
      <c r="AA851">
        <v>5.8180273914428302E-2</v>
      </c>
      <c r="AB851">
        <v>2.7249884984251699E-2</v>
      </c>
      <c r="AC851">
        <v>1.5925257458328901E-2</v>
      </c>
      <c r="AD851">
        <v>2.97979261775843E-2</v>
      </c>
      <c r="AE851">
        <v>1.85794670347171E-2</v>
      </c>
      <c r="AF851">
        <v>2.7143716601196199E-2</v>
      </c>
      <c r="AG851">
        <v>2.1516792299253299E-2</v>
      </c>
      <c r="AH851">
        <v>6.7947765155536702E-2</v>
      </c>
      <c r="AI851">
        <v>1.7376225360087798E-2</v>
      </c>
      <c r="AJ851">
        <v>1.38018897972184E-3</v>
      </c>
      <c r="AK851">
        <v>1.66330466786991E-3</v>
      </c>
      <c r="AL851">
        <v>8.4226917224050693E-3</v>
      </c>
      <c r="AM851">
        <v>0.17086031779736</v>
      </c>
      <c r="AN851">
        <v>4.6714088544431501E-3</v>
      </c>
      <c r="AO851">
        <v>1.6279152068513999E-3</v>
      </c>
      <c r="AP851">
        <v>5.7074126999999999</v>
      </c>
      <c r="AQ851">
        <v>0.83099999999999996</v>
      </c>
    </row>
    <row r="852" spans="1:43" hidden="1" x14ac:dyDescent="0.3">
      <c r="A852" t="str">
        <f t="shared" si="13"/>
        <v>Czech Republic2004</v>
      </c>
      <c r="B852" t="s">
        <v>141</v>
      </c>
      <c r="C852" t="s">
        <v>142</v>
      </c>
      <c r="D852">
        <v>2004</v>
      </c>
      <c r="E852" t="s">
        <v>49</v>
      </c>
      <c r="F852">
        <v>2.72487547860575E-2</v>
      </c>
      <c r="G852">
        <v>0.27428517236473998</v>
      </c>
      <c r="H852">
        <v>7.2609086508540195E-4</v>
      </c>
      <c r="I852">
        <v>1.3484544637300301E-3</v>
      </c>
      <c r="J852">
        <v>5.8467602517114997E-2</v>
      </c>
      <c r="K852">
        <v>0.41024133877325197</v>
      </c>
      <c r="L852">
        <v>0.52921651338081699</v>
      </c>
      <c r="M852">
        <v>2.253952428429E-2</v>
      </c>
      <c r="N852">
        <v>4.5541945591796001E-2</v>
      </c>
      <c r="O852">
        <v>1.37088733798604E-2</v>
      </c>
      <c r="P852">
        <v>0.210760575416607</v>
      </c>
      <c r="Q852">
        <v>1.06822389972938E-2</v>
      </c>
      <c r="R852">
        <v>3.24740065517733E-2</v>
      </c>
      <c r="S852">
        <v>1.24270047001852E-2</v>
      </c>
      <c r="T852">
        <v>3.1761857285287E-2</v>
      </c>
      <c r="U852">
        <v>2.6705597493234599E-3</v>
      </c>
      <c r="V852">
        <v>1.38513032331577E-2</v>
      </c>
      <c r="W852">
        <v>4.6645776954849696E-3</v>
      </c>
      <c r="X852">
        <v>7.2461187864976503E-2</v>
      </c>
      <c r="Y852">
        <v>5.3945306936333898E-2</v>
      </c>
      <c r="Z852">
        <v>3.3114940891610899E-3</v>
      </c>
      <c r="AA852">
        <v>5.5618857712576603E-2</v>
      </c>
      <c r="AB852">
        <v>2.77382139296397E-2</v>
      </c>
      <c r="AC852">
        <v>1.54536390827517E-2</v>
      </c>
      <c r="AD852">
        <v>2.9518587095855298E-2</v>
      </c>
      <c r="AE852">
        <v>1.79105540521293E-2</v>
      </c>
      <c r="AF852">
        <v>2.7026064663153399E-2</v>
      </c>
      <c r="AG852">
        <v>2.15069078478849E-2</v>
      </c>
      <c r="AH852">
        <v>6.8829226605896604E-2</v>
      </c>
      <c r="AI852">
        <v>1.7376442102264598E-2</v>
      </c>
      <c r="AJ852">
        <v>1.3530836063238899E-3</v>
      </c>
      <c r="AK852">
        <v>1.56672838626976E-3</v>
      </c>
      <c r="AL852">
        <v>8.7238285144566295E-3</v>
      </c>
      <c r="AM852">
        <v>0.17045292693348499</v>
      </c>
      <c r="AN852">
        <v>4.6289702321606601E-3</v>
      </c>
      <c r="AO852">
        <v>1.4955134596211399E-3</v>
      </c>
      <c r="AP852">
        <v>5.5633806999999997</v>
      </c>
      <c r="AQ852">
        <v>0.83599999999999997</v>
      </c>
    </row>
    <row r="853" spans="1:43" hidden="1" x14ac:dyDescent="0.3">
      <c r="A853" t="str">
        <f t="shared" si="13"/>
        <v>Czech Republic2005</v>
      </c>
      <c r="B853" t="s">
        <v>141</v>
      </c>
      <c r="C853" t="s">
        <v>142</v>
      </c>
      <c r="D853">
        <v>2005</v>
      </c>
      <c r="E853" t="s">
        <v>49</v>
      </c>
      <c r="F853">
        <v>2.7690062757037299E-2</v>
      </c>
      <c r="G853">
        <v>0.27741116991564302</v>
      </c>
      <c r="H853">
        <v>6.8257056073171602E-4</v>
      </c>
      <c r="I853">
        <v>1.22862700931709E-3</v>
      </c>
      <c r="J853">
        <v>5.6175557148220201E-2</v>
      </c>
      <c r="K853">
        <v>0.41254564690624901</v>
      </c>
      <c r="L853">
        <v>0.52936759837548197</v>
      </c>
      <c r="M853">
        <v>2.2529171938703799E-2</v>
      </c>
      <c r="N853">
        <v>4.5761282159426403E-2</v>
      </c>
      <c r="O853">
        <v>1.37424434134683E-2</v>
      </c>
      <c r="P853">
        <v>0.210740896949248</v>
      </c>
      <c r="Q853">
        <v>1.03683396597779E-2</v>
      </c>
      <c r="R853">
        <v>3.2159426402361899E-2</v>
      </c>
      <c r="S853">
        <v>1.2477154505834399E-2</v>
      </c>
      <c r="T853">
        <v>3.1140165893434602E-2</v>
      </c>
      <c r="U853">
        <v>2.56572472936876E-3</v>
      </c>
      <c r="V853">
        <v>1.35667088429636E-2</v>
      </c>
      <c r="W853">
        <v>4.9557148882328102E-3</v>
      </c>
      <c r="X853">
        <v>7.4195135667088394E-2</v>
      </c>
      <c r="Y853">
        <v>5.4196541543652499E-2</v>
      </c>
      <c r="Z853">
        <v>3.30380992548854E-3</v>
      </c>
      <c r="AA853">
        <v>5.3845072402643003E-2</v>
      </c>
      <c r="AB853">
        <v>2.7695768311542201E-2</v>
      </c>
      <c r="AC853">
        <v>1.5534936032616299E-2</v>
      </c>
      <c r="AD853">
        <v>2.92422325319837E-2</v>
      </c>
      <c r="AE853">
        <v>1.7784338535076601E-2</v>
      </c>
      <c r="AF853">
        <v>2.68522423731196E-2</v>
      </c>
      <c r="AG853">
        <v>2.17559398284831E-2</v>
      </c>
      <c r="AH853">
        <v>7.0785884999297097E-2</v>
      </c>
      <c r="AI853">
        <v>1.73977224799663E-2</v>
      </c>
      <c r="AJ853">
        <v>1.33558273583579E-3</v>
      </c>
      <c r="AK853">
        <v>1.5113173063404999E-3</v>
      </c>
      <c r="AL853">
        <v>8.8570223534373705E-3</v>
      </c>
      <c r="AM853">
        <v>0.169654154365247</v>
      </c>
      <c r="AN853">
        <v>4.5690988331224501E-3</v>
      </c>
      <c r="AO853">
        <v>1.47617039223956E-3</v>
      </c>
      <c r="AP853">
        <v>5.4040832999999999</v>
      </c>
      <c r="AQ853">
        <v>0.84399999999999997</v>
      </c>
    </row>
    <row r="854" spans="1:43" hidden="1" x14ac:dyDescent="0.3">
      <c r="A854" t="str">
        <f t="shared" si="13"/>
        <v>Czech Republic2006</v>
      </c>
      <c r="B854" t="s">
        <v>141</v>
      </c>
      <c r="C854" t="s">
        <v>142</v>
      </c>
      <c r="D854">
        <v>2006</v>
      </c>
      <c r="E854" t="s">
        <v>45</v>
      </c>
      <c r="F854">
        <v>2.79264852948455E-2</v>
      </c>
      <c r="G854">
        <v>0.28189224397736801</v>
      </c>
      <c r="H854">
        <v>6.8975031038764E-4</v>
      </c>
      <c r="I854">
        <v>1.1380880121396101E-3</v>
      </c>
      <c r="J854">
        <v>5.3352186508483897E-2</v>
      </c>
      <c r="K854">
        <v>0.41605738722582403</v>
      </c>
      <c r="L854">
        <v>0.528762587943165</v>
      </c>
      <c r="M854">
        <v>2.2916222553826499E-2</v>
      </c>
      <c r="N854">
        <v>4.5761387053222503E-2</v>
      </c>
      <c r="O854">
        <v>1.3820791586726401E-2</v>
      </c>
      <c r="P854">
        <v>0.21175300220279999</v>
      </c>
      <c r="Q854">
        <v>1.00547147019115E-2</v>
      </c>
      <c r="R854">
        <v>3.16563632487743E-2</v>
      </c>
      <c r="S854">
        <v>1.26128046614084E-2</v>
      </c>
      <c r="T854">
        <v>3.1052369786115301E-2</v>
      </c>
      <c r="U854">
        <v>2.5225609322816699E-3</v>
      </c>
      <c r="V854">
        <v>1.37142045050807E-2</v>
      </c>
      <c r="W854">
        <v>5.3293540822852304E-3</v>
      </c>
      <c r="X854">
        <v>7.3864847580473306E-2</v>
      </c>
      <c r="Y854">
        <v>5.5212108292474901E-2</v>
      </c>
      <c r="Z854">
        <v>3.2686705038016098E-3</v>
      </c>
      <c r="AA854">
        <v>5.2227670006395201E-2</v>
      </c>
      <c r="AB854">
        <v>2.8103460527250799E-2</v>
      </c>
      <c r="AC854">
        <v>1.53840687841967E-2</v>
      </c>
      <c r="AD854">
        <v>2.9204860370923E-2</v>
      </c>
      <c r="AE854">
        <v>1.7480281389895502E-2</v>
      </c>
      <c r="AF854">
        <v>2.6895473601932798E-2</v>
      </c>
      <c r="AG854">
        <v>2.16727066012933E-2</v>
      </c>
      <c r="AH854">
        <v>7.2550273573509599E-2</v>
      </c>
      <c r="AI854">
        <v>1.7693455553187E-2</v>
      </c>
      <c r="AJ854">
        <v>1.31457400696369E-3</v>
      </c>
      <c r="AK854">
        <v>1.49221914303986E-3</v>
      </c>
      <c r="AL854">
        <v>8.9533148582391798E-3</v>
      </c>
      <c r="AM854">
        <v>0.167306189156541</v>
      </c>
      <c r="AN854">
        <v>4.7253606196262302E-3</v>
      </c>
      <c r="AO854">
        <v>1.4566901158246299E-3</v>
      </c>
      <c r="AP854">
        <v>5.270232</v>
      </c>
      <c r="AQ854">
        <v>0.85199999999999998</v>
      </c>
    </row>
    <row r="855" spans="1:43" hidden="1" x14ac:dyDescent="0.3">
      <c r="A855" t="str">
        <f t="shared" si="13"/>
        <v>Czech Republic2007</v>
      </c>
      <c r="B855" t="s">
        <v>141</v>
      </c>
      <c r="C855" t="s">
        <v>142</v>
      </c>
      <c r="D855">
        <v>2007</v>
      </c>
      <c r="E855" t="s">
        <v>45</v>
      </c>
      <c r="F855">
        <v>2.8380016493304999E-2</v>
      </c>
      <c r="G855">
        <v>0.28550549536206998</v>
      </c>
      <c r="H855">
        <v>7.16674629718108E-4</v>
      </c>
      <c r="I855">
        <v>1.0579482629172101E-3</v>
      </c>
      <c r="J855">
        <v>5.1088662889905101E-2</v>
      </c>
      <c r="K855">
        <v>0.42171182854412698</v>
      </c>
      <c r="L855">
        <v>0.52542488567333301</v>
      </c>
      <c r="M855">
        <v>2.3101265822784801E-2</v>
      </c>
      <c r="N855">
        <v>4.5921237693389599E-2</v>
      </c>
      <c r="O855">
        <v>1.4099859353023899E-2</v>
      </c>
      <c r="P855">
        <v>0.21504922644163099</v>
      </c>
      <c r="Q855">
        <v>9.8804500703234908E-3</v>
      </c>
      <c r="R855">
        <v>3.0942334739803099E-2</v>
      </c>
      <c r="S855">
        <v>1.2834036568213801E-2</v>
      </c>
      <c r="T855">
        <v>3.08368495077356E-2</v>
      </c>
      <c r="U855">
        <v>2.4613220815752502E-3</v>
      </c>
      <c r="V855">
        <v>1.38888888888889E-2</v>
      </c>
      <c r="W855">
        <v>5.73136427566807E-3</v>
      </c>
      <c r="X855">
        <v>7.2398030942334698E-2</v>
      </c>
      <c r="Y855">
        <v>5.5625879043600598E-2</v>
      </c>
      <c r="Z855">
        <v>3.2348804500703199E-3</v>
      </c>
      <c r="AA855">
        <v>5.0949367088607603E-2</v>
      </c>
      <c r="AB855">
        <v>2.8375527426160299E-2</v>
      </c>
      <c r="AC855">
        <v>1.5014064697609001E-2</v>
      </c>
      <c r="AD855">
        <v>2.8621659634317901E-2</v>
      </c>
      <c r="AE855">
        <v>1.6912798874824199E-2</v>
      </c>
      <c r="AF855">
        <v>2.67580872011252E-2</v>
      </c>
      <c r="AG855">
        <v>2.1694796061884701E-2</v>
      </c>
      <c r="AH855">
        <v>7.4156118143459904E-2</v>
      </c>
      <c r="AI855">
        <v>1.8037974683544299E-2</v>
      </c>
      <c r="AJ855">
        <v>1.3361462728551301E-3</v>
      </c>
      <c r="AK855">
        <v>1.47679324894515E-3</v>
      </c>
      <c r="AL855">
        <v>9.1772151898734198E-3</v>
      </c>
      <c r="AM855">
        <v>0.165295358649789</v>
      </c>
      <c r="AN855">
        <v>4.6765119549929696E-3</v>
      </c>
      <c r="AO855">
        <v>1.51195499296765E-3</v>
      </c>
      <c r="AP855">
        <v>5.0156330000000002</v>
      </c>
      <c r="AQ855">
        <v>0.85899999999999999</v>
      </c>
    </row>
    <row r="856" spans="1:43" hidden="1" x14ac:dyDescent="0.3">
      <c r="A856" t="str">
        <f t="shared" si="13"/>
        <v>Czech Republic2008</v>
      </c>
      <c r="B856" t="s">
        <v>141</v>
      </c>
      <c r="C856" t="s">
        <v>142</v>
      </c>
      <c r="D856">
        <v>2008</v>
      </c>
      <c r="E856" t="s">
        <v>45</v>
      </c>
      <c r="F856">
        <v>2.8932825245751199E-2</v>
      </c>
      <c r="G856">
        <v>0.28796884211340201</v>
      </c>
      <c r="H856">
        <v>6.7118598563661999E-4</v>
      </c>
      <c r="I856">
        <v>1.00677897845493E-3</v>
      </c>
      <c r="J856">
        <v>4.9902678032082697E-2</v>
      </c>
      <c r="K856">
        <v>0.42509564400295302</v>
      </c>
      <c r="L856">
        <v>0.52332371300087299</v>
      </c>
      <c r="M856">
        <v>2.2679343128781299E-2</v>
      </c>
      <c r="N856">
        <v>4.5738980121002602E-2</v>
      </c>
      <c r="O856">
        <v>1.4174589455488299E-2</v>
      </c>
      <c r="P856">
        <v>0.21604148660328401</v>
      </c>
      <c r="Q856">
        <v>9.7147796024200494E-3</v>
      </c>
      <c r="R856">
        <v>3.04580812445981E-2</v>
      </c>
      <c r="S856">
        <v>1.2929991356957601E-2</v>
      </c>
      <c r="T856">
        <v>3.0872947277441699E-2</v>
      </c>
      <c r="U856">
        <v>2.42005185825411E-3</v>
      </c>
      <c r="V856">
        <v>1.39671564390666E-2</v>
      </c>
      <c r="W856">
        <v>6.0501296456352601E-3</v>
      </c>
      <c r="X856">
        <v>7.1806395851339702E-2</v>
      </c>
      <c r="Y856">
        <v>5.5661192739844399E-2</v>
      </c>
      <c r="Z856">
        <v>3.24978392394123E-3</v>
      </c>
      <c r="AA856">
        <v>5.0164217804667198E-2</v>
      </c>
      <c r="AB856">
        <v>2.8625756266205699E-2</v>
      </c>
      <c r="AC856">
        <v>1.50388936905791E-2</v>
      </c>
      <c r="AD856">
        <v>2.8280034572169401E-2</v>
      </c>
      <c r="AE856">
        <v>1.6732929991357001E-2</v>
      </c>
      <c r="AF856">
        <v>2.6862575626620599E-2</v>
      </c>
      <c r="AG856">
        <v>2.1849611063094201E-2</v>
      </c>
      <c r="AH856">
        <v>7.5851339671564405E-2</v>
      </c>
      <c r="AI856">
        <v>1.84961106309421E-2</v>
      </c>
      <c r="AJ856">
        <v>1.3483146067415699E-3</v>
      </c>
      <c r="AK856">
        <v>1.4866032843560901E-3</v>
      </c>
      <c r="AL856">
        <v>9.3690579083837502E-3</v>
      </c>
      <c r="AM856">
        <v>0.164079515989628</v>
      </c>
      <c r="AN856">
        <v>4.5635263612791698E-3</v>
      </c>
      <c r="AO856">
        <v>1.4866032843560901E-3</v>
      </c>
      <c r="AP856">
        <v>5.1271849999999999</v>
      </c>
      <c r="AQ856">
        <v>0.86299999999999999</v>
      </c>
    </row>
    <row r="857" spans="1:43" hidden="1" x14ac:dyDescent="0.3">
      <c r="A857" t="str">
        <f t="shared" si="13"/>
        <v>Czech Republic2009</v>
      </c>
      <c r="B857" t="s">
        <v>141</v>
      </c>
      <c r="C857" t="s">
        <v>142</v>
      </c>
      <c r="D857">
        <v>2009</v>
      </c>
      <c r="E857" t="s">
        <v>46</v>
      </c>
      <c r="F857">
        <v>2.9242532661134201E-2</v>
      </c>
      <c r="G857">
        <v>0.28857686402132199</v>
      </c>
      <c r="H857">
        <v>7.0274068868587502E-4</v>
      </c>
      <c r="I857">
        <v>1.00391526955125E-3</v>
      </c>
      <c r="J857">
        <v>4.8924137469464203E-2</v>
      </c>
      <c r="K857">
        <v>0.42562661044741201</v>
      </c>
      <c r="L857">
        <v>0.52374259612488705</v>
      </c>
      <c r="M857">
        <v>2.2132588685489701E-2</v>
      </c>
      <c r="N857">
        <v>4.56096804219671E-2</v>
      </c>
      <c r="O857">
        <v>1.4237942565587599E-2</v>
      </c>
      <c r="P857">
        <v>0.21729237770193399</v>
      </c>
      <c r="Q857">
        <v>9.6528424173475402E-3</v>
      </c>
      <c r="R857">
        <v>3.0027234805391802E-2</v>
      </c>
      <c r="S857">
        <v>1.31002861378288E-2</v>
      </c>
      <c r="T857">
        <v>3.0854621298307301E-2</v>
      </c>
      <c r="U857">
        <v>2.3787361671320701E-3</v>
      </c>
      <c r="V857">
        <v>1.42034681283828E-2</v>
      </c>
      <c r="W857">
        <v>6.3777708828903403E-3</v>
      </c>
      <c r="X857">
        <v>7.0189954148998507E-2</v>
      </c>
      <c r="Y857">
        <v>5.6469128141483103E-2</v>
      </c>
      <c r="Z857">
        <v>3.20612266004757E-3</v>
      </c>
      <c r="AA857">
        <v>4.9539766263315799E-2</v>
      </c>
      <c r="AB857">
        <v>2.89930016892474E-2</v>
      </c>
      <c r="AC857">
        <v>1.4961905746888699E-2</v>
      </c>
      <c r="AD857">
        <v>2.81656151963319E-2</v>
      </c>
      <c r="AE857">
        <v>1.6478780983900401E-2</v>
      </c>
      <c r="AF857">
        <v>2.7027958768573099E-2</v>
      </c>
      <c r="AG857">
        <v>2.1925742062260799E-2</v>
      </c>
      <c r="AH857">
        <v>7.7601958148033195E-2</v>
      </c>
      <c r="AI857">
        <v>1.8926466025442099E-2</v>
      </c>
      <c r="AJ857">
        <v>1.3445030509876899E-3</v>
      </c>
      <c r="AK857">
        <v>1.4479263626021299E-3</v>
      </c>
      <c r="AL857">
        <v>9.5149446685282892E-3</v>
      </c>
      <c r="AM857">
        <v>0.16220222704864301</v>
      </c>
      <c r="AN857">
        <v>4.61957458544489E-3</v>
      </c>
      <c r="AO857">
        <v>1.51687523701176E-3</v>
      </c>
      <c r="AP857">
        <v>6.0080556999999999</v>
      </c>
      <c r="AQ857">
        <v>0.86499999999999999</v>
      </c>
    </row>
    <row r="858" spans="1:43" hidden="1" x14ac:dyDescent="0.3">
      <c r="A858" t="str">
        <f t="shared" si="13"/>
        <v>Czech Republic2010</v>
      </c>
      <c r="B858" t="s">
        <v>141</v>
      </c>
      <c r="C858" t="s">
        <v>142</v>
      </c>
      <c r="D858">
        <v>2010</v>
      </c>
      <c r="E858" t="s">
        <v>45</v>
      </c>
      <c r="F858">
        <v>2.9514617810363401E-2</v>
      </c>
      <c r="G858">
        <v>0.28946434225296702</v>
      </c>
      <c r="H858">
        <v>6.6293214889456104E-4</v>
      </c>
      <c r="I858">
        <v>9.6125161589711303E-4</v>
      </c>
      <c r="J858">
        <v>4.7963140972521502E-2</v>
      </c>
      <c r="K858">
        <v>0.42334847028406603</v>
      </c>
      <c r="L858">
        <v>0.52706420497862005</v>
      </c>
      <c r="M858">
        <v>2.1509781829355701E-2</v>
      </c>
      <c r="N858">
        <v>4.55461094608898E-2</v>
      </c>
      <c r="O858">
        <v>1.44422820854246E-2</v>
      </c>
      <c r="P858">
        <v>0.21840964184506101</v>
      </c>
      <c r="Q858">
        <v>9.6281880569497099E-3</v>
      </c>
      <c r="R858">
        <v>2.9635699409334599E-2</v>
      </c>
      <c r="S858">
        <v>1.31790091843354E-2</v>
      </c>
      <c r="T858">
        <v>3.0830687288743198E-2</v>
      </c>
      <c r="U858">
        <v>2.3216907371368099E-3</v>
      </c>
      <c r="V858">
        <v>1.4510567107105099E-2</v>
      </c>
      <c r="W858">
        <v>6.6236471030079597E-3</v>
      </c>
      <c r="X858">
        <v>6.9002014408139606E-2</v>
      </c>
      <c r="Y858">
        <v>5.6983850592372598E-2</v>
      </c>
      <c r="Z858">
        <v>3.1411109973027399E-3</v>
      </c>
      <c r="AA858">
        <v>4.8960360544914497E-2</v>
      </c>
      <c r="AB858">
        <v>2.9225989279251598E-2</v>
      </c>
      <c r="AC858">
        <v>1.4817849704667299E-2</v>
      </c>
      <c r="AD858">
        <v>2.7860288845641699E-2</v>
      </c>
      <c r="AE858">
        <v>1.6251835159957699E-2</v>
      </c>
      <c r="AF858">
        <v>2.7143296117996499E-2</v>
      </c>
      <c r="AG858">
        <v>2.17829219160777E-2</v>
      </c>
      <c r="AH858">
        <v>7.9859332855338194E-2</v>
      </c>
      <c r="AI858">
        <v>1.9529516200621402E-2</v>
      </c>
      <c r="AJ858">
        <v>1.3315579227696399E-3</v>
      </c>
      <c r="AK858">
        <v>1.39984294445013E-3</v>
      </c>
      <c r="AL858">
        <v>9.7306155894704496E-3</v>
      </c>
      <c r="AM858">
        <v>0.16009423332991901</v>
      </c>
      <c r="AN858">
        <v>4.71166649595411E-3</v>
      </c>
      <c r="AO858">
        <v>1.53641298781112E-3</v>
      </c>
      <c r="AP858">
        <v>5.715287</v>
      </c>
      <c r="AQ858">
        <v>0.87</v>
      </c>
    </row>
    <row r="859" spans="1:43" hidden="1" x14ac:dyDescent="0.3">
      <c r="A859" t="str">
        <f t="shared" si="13"/>
        <v>Czech Republic2011</v>
      </c>
      <c r="B859" t="s">
        <v>141</v>
      </c>
      <c r="C859" t="s">
        <v>142</v>
      </c>
      <c r="D859">
        <v>2011</v>
      </c>
      <c r="E859" t="s">
        <v>45</v>
      </c>
      <c r="F859">
        <v>2.9831695731356501E-2</v>
      </c>
      <c r="G859">
        <v>0.28546709513034602</v>
      </c>
      <c r="H859">
        <v>6.3278491973622897E-4</v>
      </c>
      <c r="I859">
        <v>9.32525144874442E-4</v>
      </c>
      <c r="J859">
        <v>4.7592086858056402E-2</v>
      </c>
      <c r="K859">
        <v>0.422067541464064</v>
      </c>
      <c r="L859">
        <v>0.52877506161326804</v>
      </c>
      <c r="M859">
        <v>2.0243609538514298E-2</v>
      </c>
      <c r="N859">
        <v>4.5462343455138103E-2</v>
      </c>
      <c r="O859">
        <v>1.45479499056442E-2</v>
      </c>
      <c r="P859">
        <v>0.217910447761194</v>
      </c>
      <c r="Q859">
        <v>9.7100703379653496E-3</v>
      </c>
      <c r="R859">
        <v>2.9473323039972601E-2</v>
      </c>
      <c r="S859">
        <v>1.34499914221993E-2</v>
      </c>
      <c r="T859">
        <v>3.2046663235546398E-2</v>
      </c>
      <c r="U859">
        <v>2.2988505747126402E-3</v>
      </c>
      <c r="V859">
        <v>1.46508835134671E-2</v>
      </c>
      <c r="W859">
        <v>6.9308629267455799E-3</v>
      </c>
      <c r="X859">
        <v>6.8485160404872195E-2</v>
      </c>
      <c r="Y859">
        <v>5.71967747469549E-2</v>
      </c>
      <c r="Z859">
        <v>3.1223194372962801E-3</v>
      </c>
      <c r="AA859">
        <v>4.7658260422027802E-2</v>
      </c>
      <c r="AB859">
        <v>2.95419454451879E-2</v>
      </c>
      <c r="AC859">
        <v>1.5062617944759001E-2</v>
      </c>
      <c r="AD859">
        <v>2.81694973408818E-2</v>
      </c>
      <c r="AE859">
        <v>1.6194887630811498E-2</v>
      </c>
      <c r="AF859">
        <v>2.7002916452221699E-2</v>
      </c>
      <c r="AG859">
        <v>2.21307256819352E-2</v>
      </c>
      <c r="AH859">
        <v>8.1077371761880193E-2</v>
      </c>
      <c r="AI859">
        <v>1.99348087150455E-2</v>
      </c>
      <c r="AJ859">
        <v>1.37244810430606E-3</v>
      </c>
      <c r="AK859">
        <v>1.40675930691371E-3</v>
      </c>
      <c r="AL859">
        <v>9.9845599588265603E-3</v>
      </c>
      <c r="AM859">
        <v>0.158517756047349</v>
      </c>
      <c r="AN859">
        <v>4.8035683650712001E-3</v>
      </c>
      <c r="AO859">
        <v>1.61262652255962E-3</v>
      </c>
      <c r="AP859">
        <v>5.7981999999999996</v>
      </c>
      <c r="AQ859">
        <v>0.872</v>
      </c>
    </row>
    <row r="860" spans="1:43" hidden="1" x14ac:dyDescent="0.3">
      <c r="A860" t="str">
        <f t="shared" si="13"/>
        <v>Czech Republic2012</v>
      </c>
      <c r="B860" t="s">
        <v>141</v>
      </c>
      <c r="C860" t="s">
        <v>142</v>
      </c>
      <c r="D860">
        <v>2012</v>
      </c>
      <c r="E860" t="s">
        <v>45</v>
      </c>
      <c r="F860">
        <v>3.0181004797135199E-2</v>
      </c>
      <c r="G860">
        <v>0.282344815841509</v>
      </c>
      <c r="H860">
        <v>6.0315651911671097E-4</v>
      </c>
      <c r="I860">
        <v>9.3824347418154999E-4</v>
      </c>
      <c r="J860">
        <v>4.70462084911034E-2</v>
      </c>
      <c r="K860">
        <v>0.41825553731193199</v>
      </c>
      <c r="L860">
        <v>0.53315685420366599</v>
      </c>
      <c r="M860">
        <v>1.97872781269425E-2</v>
      </c>
      <c r="N860">
        <v>4.5306996339526201E-2</v>
      </c>
      <c r="O860">
        <v>1.46418951585054E-2</v>
      </c>
      <c r="P860">
        <v>0.21700393673596199</v>
      </c>
      <c r="Q860">
        <v>9.7037088196698703E-3</v>
      </c>
      <c r="R860">
        <v>2.9249257545410599E-2</v>
      </c>
      <c r="S860">
        <v>1.3709510325298701E-2</v>
      </c>
      <c r="T860">
        <v>3.3013329649837699E-2</v>
      </c>
      <c r="U860">
        <v>2.3482284688169102E-3</v>
      </c>
      <c r="V860">
        <v>1.4883624559707201E-2</v>
      </c>
      <c r="W860">
        <v>7.2864148076524603E-3</v>
      </c>
      <c r="X860">
        <v>6.7856896194488606E-2</v>
      </c>
      <c r="Y860">
        <v>5.7773326887216002E-2</v>
      </c>
      <c r="Z860">
        <v>3.1079494440223801E-3</v>
      </c>
      <c r="AA860">
        <v>4.6860971061537401E-2</v>
      </c>
      <c r="AB860">
        <v>3.02161751502176E-2</v>
      </c>
      <c r="AC860">
        <v>1.52289522757096E-2</v>
      </c>
      <c r="AD860">
        <v>2.8593134885005901E-2</v>
      </c>
      <c r="AE860">
        <v>1.6299468195317399E-2</v>
      </c>
      <c r="AF860">
        <v>2.6935561848193901E-2</v>
      </c>
      <c r="AG860">
        <v>2.2135506595759399E-2</v>
      </c>
      <c r="AH860">
        <v>8.1324677118585501E-2</v>
      </c>
      <c r="AI860">
        <v>2.0339802472546398E-2</v>
      </c>
      <c r="AJ860">
        <v>1.3813108640099499E-3</v>
      </c>
      <c r="AK860">
        <v>1.3813108640099499E-3</v>
      </c>
      <c r="AL860">
        <v>1.01871676220733E-2</v>
      </c>
      <c r="AM860">
        <v>0.15684784860832901</v>
      </c>
      <c r="AN860">
        <v>4.9381863388355497E-3</v>
      </c>
      <c r="AO860">
        <v>1.6575730368119301E-3</v>
      </c>
      <c r="AP860">
        <v>5.8302183000000003</v>
      </c>
      <c r="AQ860">
        <v>0.874</v>
      </c>
    </row>
    <row r="861" spans="1:43" hidden="1" x14ac:dyDescent="0.3">
      <c r="A861" t="str">
        <f t="shared" si="13"/>
        <v>Czech Republic2013</v>
      </c>
      <c r="B861" t="s">
        <v>141</v>
      </c>
      <c r="C861" t="s">
        <v>142</v>
      </c>
      <c r="D861">
        <v>2013</v>
      </c>
      <c r="E861" t="s">
        <v>49</v>
      </c>
      <c r="F861">
        <v>3.0499264609973199E-2</v>
      </c>
      <c r="G861">
        <v>0.279511827348977</v>
      </c>
      <c r="H861">
        <v>5.7316250842885999E-4</v>
      </c>
      <c r="I861">
        <v>9.4403236682400501E-4</v>
      </c>
      <c r="J861">
        <v>4.63587322993931E-2</v>
      </c>
      <c r="K861">
        <v>0.41169925826028297</v>
      </c>
      <c r="L861">
        <v>0.54042481456507097</v>
      </c>
      <c r="M861">
        <v>1.9777546054918299E-2</v>
      </c>
      <c r="N861">
        <v>4.5220716023635699E-2</v>
      </c>
      <c r="O861">
        <v>1.4737573861661499E-2</v>
      </c>
      <c r="P861">
        <v>0.215919360444908</v>
      </c>
      <c r="Q861">
        <v>9.6280848105665603E-3</v>
      </c>
      <c r="R861">
        <v>2.9197080291970798E-2</v>
      </c>
      <c r="S861">
        <v>1.3833854709767101E-2</v>
      </c>
      <c r="T861">
        <v>3.3854709767118497E-2</v>
      </c>
      <c r="U861">
        <v>2.3635731664928702E-3</v>
      </c>
      <c r="V861">
        <v>1.50851581508516E-2</v>
      </c>
      <c r="W861">
        <v>7.6120959332638197E-3</v>
      </c>
      <c r="X861">
        <v>6.7153284671532906E-2</v>
      </c>
      <c r="Y861">
        <v>5.8567952728536703E-2</v>
      </c>
      <c r="Z861">
        <v>3.0935001737921399E-3</v>
      </c>
      <c r="AA861">
        <v>4.5985401459853997E-2</v>
      </c>
      <c r="AB861">
        <v>3.0900243309002401E-2</v>
      </c>
      <c r="AC861">
        <v>1.5224191866527599E-2</v>
      </c>
      <c r="AD861">
        <v>2.8849496002780702E-2</v>
      </c>
      <c r="AE861">
        <v>1.6232186305178999E-2</v>
      </c>
      <c r="AF861">
        <v>2.6729231838720901E-2</v>
      </c>
      <c r="AG861">
        <v>2.2349669794925298E-2</v>
      </c>
      <c r="AH861">
        <v>8.2273201251303399E-2</v>
      </c>
      <c r="AI861">
        <v>2.0611748348974598E-2</v>
      </c>
      <c r="AJ861">
        <v>1.3555787278415E-3</v>
      </c>
      <c r="AK861">
        <v>1.3555787278415E-3</v>
      </c>
      <c r="AL861">
        <v>1.0323253388946799E-2</v>
      </c>
      <c r="AM861">
        <v>0.15495307612095899</v>
      </c>
      <c r="AN861">
        <v>5.0747306221758798E-3</v>
      </c>
      <c r="AO861">
        <v>1.73792144595064E-3</v>
      </c>
      <c r="AP861">
        <v>6.4410239999999996</v>
      </c>
      <c r="AQ861">
        <v>0.88100000000000001</v>
      </c>
    </row>
    <row r="862" spans="1:43" hidden="1" x14ac:dyDescent="0.3">
      <c r="A862" t="str">
        <f t="shared" si="13"/>
        <v>Czech Republic2014</v>
      </c>
      <c r="B862" t="s">
        <v>141</v>
      </c>
      <c r="C862" t="s">
        <v>142</v>
      </c>
      <c r="D862">
        <v>2014</v>
      </c>
      <c r="E862" t="s">
        <v>49</v>
      </c>
      <c r="F862">
        <v>3.06250197068073E-2</v>
      </c>
      <c r="G862">
        <v>0.27769308458943898</v>
      </c>
      <c r="H862">
        <v>5.8327043162011898E-4</v>
      </c>
      <c r="I862">
        <v>9.6068071090372597E-4</v>
      </c>
      <c r="J862">
        <v>4.5117683387085702E-2</v>
      </c>
      <c r="K862">
        <v>0.40156453715775697</v>
      </c>
      <c r="L862">
        <v>0.551773828312633</v>
      </c>
      <c r="M862">
        <v>1.9924266553420399E-2</v>
      </c>
      <c r="N862">
        <v>4.5298510103691098E-2</v>
      </c>
      <c r="O862">
        <v>1.4792794705736601E-2</v>
      </c>
      <c r="P862">
        <v>0.21470785999929201</v>
      </c>
      <c r="Q862">
        <v>9.5197650139788401E-3</v>
      </c>
      <c r="R862">
        <v>2.9019358035177099E-2</v>
      </c>
      <c r="S862">
        <v>1.3943447641292401E-2</v>
      </c>
      <c r="T862">
        <v>3.4469335032027502E-2</v>
      </c>
      <c r="U862">
        <v>2.3357044272215698E-3</v>
      </c>
      <c r="V862">
        <v>1.55359733871253E-2</v>
      </c>
      <c r="W862">
        <v>7.9980181901829605E-3</v>
      </c>
      <c r="X862">
        <v>6.5930565877481695E-2</v>
      </c>
      <c r="Y862">
        <v>6.0126694270446299E-2</v>
      </c>
      <c r="Z862">
        <v>3.0434936475917502E-3</v>
      </c>
      <c r="AA862">
        <v>4.5121562798598601E-2</v>
      </c>
      <c r="AB862">
        <v>3.1673567611565298E-2</v>
      </c>
      <c r="AC862">
        <v>1.5040520932866199E-2</v>
      </c>
      <c r="AD862">
        <v>2.9231694801288201E-2</v>
      </c>
      <c r="AE862">
        <v>1.5925257458328901E-2</v>
      </c>
      <c r="AF862">
        <v>2.67544325299926E-2</v>
      </c>
      <c r="AG862">
        <v>2.2543086668789999E-2</v>
      </c>
      <c r="AH862">
        <v>8.2669780939236298E-2</v>
      </c>
      <c r="AI862">
        <v>2.0915171461938602E-2</v>
      </c>
      <c r="AJ862">
        <v>1.4155784407403501E-3</v>
      </c>
      <c r="AK862">
        <v>1.3447995187033299E-3</v>
      </c>
      <c r="AL862">
        <v>1.04398910004601E-2</v>
      </c>
      <c r="AM862">
        <v>0.153236366210143</v>
      </c>
      <c r="AN862">
        <v>5.3084191527763003E-3</v>
      </c>
      <c r="AO862">
        <v>1.7340835899069299E-3</v>
      </c>
      <c r="AP862">
        <v>6.2726654999999996</v>
      </c>
      <c r="AQ862">
        <v>0.88700000000000001</v>
      </c>
    </row>
    <row r="863" spans="1:43" hidden="1" x14ac:dyDescent="0.3">
      <c r="A863" t="str">
        <f t="shared" si="13"/>
        <v>Czech Republic2015</v>
      </c>
      <c r="B863" t="s">
        <v>141</v>
      </c>
      <c r="C863" t="s">
        <v>142</v>
      </c>
      <c r="D863">
        <v>2015</v>
      </c>
      <c r="E863" t="s">
        <v>49</v>
      </c>
      <c r="F863">
        <v>3.1026877275710602E-2</v>
      </c>
      <c r="G863">
        <v>0.27420287691934597</v>
      </c>
      <c r="H863">
        <v>5.7834932299108703E-4</v>
      </c>
      <c r="I863">
        <v>9.5257535551473104E-4</v>
      </c>
      <c r="J863">
        <v>4.44308362250799E-2</v>
      </c>
      <c r="K863">
        <v>0.39303939579505998</v>
      </c>
      <c r="L863">
        <v>0.56099884330135397</v>
      </c>
      <c r="M863">
        <v>2.00063177845635E-2</v>
      </c>
      <c r="N863">
        <v>4.5312554841879897E-2</v>
      </c>
      <c r="O863">
        <v>1.49169913305956E-2</v>
      </c>
      <c r="P863">
        <v>0.21329542662595199</v>
      </c>
      <c r="Q863">
        <v>9.4766768453195694E-3</v>
      </c>
      <c r="R863">
        <v>2.8886314976659298E-2</v>
      </c>
      <c r="S863">
        <v>1.4179916464848501E-2</v>
      </c>
      <c r="T863">
        <v>3.48531115088975E-2</v>
      </c>
      <c r="U863">
        <v>2.3165210066336699E-3</v>
      </c>
      <c r="V863">
        <v>1.5689164999473499E-2</v>
      </c>
      <c r="W863">
        <v>8.1429223263486707E-3</v>
      </c>
      <c r="X863">
        <v>6.5880453476536496E-2</v>
      </c>
      <c r="Y863">
        <v>6.0124249763083101E-2</v>
      </c>
      <c r="Z863">
        <v>2.9833982661191302E-3</v>
      </c>
      <c r="AA863">
        <v>4.4575479976132801E-2</v>
      </c>
      <c r="AB863">
        <v>3.2290898880348202E-2</v>
      </c>
      <c r="AC863">
        <v>1.5022287739988101E-2</v>
      </c>
      <c r="AD863">
        <v>2.8184338914043001E-2</v>
      </c>
      <c r="AE863">
        <v>1.5934856621389201E-2</v>
      </c>
      <c r="AF863">
        <v>2.6604892773156402E-2</v>
      </c>
      <c r="AG863">
        <v>2.2884419641290201E-2</v>
      </c>
      <c r="AH863">
        <v>8.3500052648204703E-2</v>
      </c>
      <c r="AI863">
        <v>2.1094380681618799E-2</v>
      </c>
      <c r="AJ863">
        <v>1.36885332210172E-3</v>
      </c>
      <c r="AK863">
        <v>1.3337545189709E-3</v>
      </c>
      <c r="AL863">
        <v>1.04243445298515E-2</v>
      </c>
      <c r="AM863">
        <v>0.15345196728791499</v>
      </c>
      <c r="AN863">
        <v>5.5105120915376797E-3</v>
      </c>
      <c r="AO863">
        <v>1.75494015654066E-3</v>
      </c>
      <c r="AP863">
        <v>5.9178249999999997</v>
      </c>
      <c r="AQ863">
        <v>0.89100000000000001</v>
      </c>
    </row>
    <row r="864" spans="1:43" hidden="1" x14ac:dyDescent="0.3">
      <c r="A864" t="str">
        <f t="shared" si="13"/>
        <v>Czech Republic2016</v>
      </c>
      <c r="B864" t="s">
        <v>141</v>
      </c>
      <c r="C864" t="s">
        <v>142</v>
      </c>
      <c r="D864">
        <v>2016</v>
      </c>
      <c r="E864" t="s">
        <v>49</v>
      </c>
      <c r="F864">
        <v>3.1427470388647599E-2</v>
      </c>
      <c r="G864">
        <v>0.27409400955872099</v>
      </c>
      <c r="H864">
        <v>6.0944641950228505E-4</v>
      </c>
      <c r="I864">
        <v>9.4802776367022205E-4</v>
      </c>
      <c r="J864">
        <v>4.445573048925E-2</v>
      </c>
      <c r="K864">
        <v>0.38256306077535102</v>
      </c>
      <c r="L864">
        <v>0.57142373455222595</v>
      </c>
      <c r="M864">
        <v>2.0234142932028701E-2</v>
      </c>
      <c r="N864">
        <v>4.5116197798357502E-2</v>
      </c>
      <c r="O864">
        <v>1.47475100471781E-2</v>
      </c>
      <c r="P864">
        <v>0.21202166695788899</v>
      </c>
      <c r="Q864">
        <v>9.2958238686003808E-3</v>
      </c>
      <c r="R864">
        <v>2.8831032675170402E-2</v>
      </c>
      <c r="S864">
        <v>1.4363096278175801E-2</v>
      </c>
      <c r="T864">
        <v>3.5086493098025501E-2</v>
      </c>
      <c r="U864">
        <v>2.2365892014677602E-3</v>
      </c>
      <c r="V864">
        <v>1.6005591473003698E-2</v>
      </c>
      <c r="W864">
        <v>8.2124759741394396E-3</v>
      </c>
      <c r="X864">
        <v>6.61541149746636E-2</v>
      </c>
      <c r="Y864">
        <v>6.08771623274506E-2</v>
      </c>
      <c r="Z864">
        <v>3.0054167394723001E-3</v>
      </c>
      <c r="AA864">
        <v>4.3788222959986002E-2</v>
      </c>
      <c r="AB864">
        <v>3.2570330246374297E-2</v>
      </c>
      <c r="AC864">
        <v>1.50969771099074E-2</v>
      </c>
      <c r="AD864">
        <v>2.7992311724619998E-2</v>
      </c>
      <c r="AE864">
        <v>1.5830857941639E-2</v>
      </c>
      <c r="AF864">
        <v>2.6664336886248498E-2</v>
      </c>
      <c r="AG864">
        <v>2.3239559671501001E-2</v>
      </c>
      <c r="AH864">
        <v>8.4081775292678698E-2</v>
      </c>
      <c r="AI864">
        <v>2.1037917176306101E-2</v>
      </c>
      <c r="AJ864">
        <v>1.3629215446444201E-3</v>
      </c>
      <c r="AK864">
        <v>1.3629215446444201E-3</v>
      </c>
      <c r="AL864">
        <v>1.0414118469334301E-2</v>
      </c>
      <c r="AM864">
        <v>0.15296173335663099</v>
      </c>
      <c r="AN864">
        <v>5.6264197099423399E-3</v>
      </c>
      <c r="AO864">
        <v>1.78228201991962E-3</v>
      </c>
      <c r="AP864">
        <v>5.8187236999999996</v>
      </c>
      <c r="AQ864">
        <v>0.89500000000000002</v>
      </c>
    </row>
    <row r="865" spans="1:43" hidden="1" x14ac:dyDescent="0.3">
      <c r="A865" t="str">
        <f t="shared" si="13"/>
        <v>Czech Republic2017</v>
      </c>
      <c r="B865" t="s">
        <v>141</v>
      </c>
      <c r="C865" t="s">
        <v>142</v>
      </c>
      <c r="D865">
        <v>2017</v>
      </c>
      <c r="E865" t="s">
        <v>45</v>
      </c>
      <c r="F865">
        <v>3.1559703210567697E-2</v>
      </c>
      <c r="G865">
        <v>0.27344752961889701</v>
      </c>
      <c r="H865">
        <v>6.0364197323853905E-4</v>
      </c>
      <c r="I865">
        <v>9.0546295985780901E-4</v>
      </c>
      <c r="J865">
        <v>4.3395150742814997E-2</v>
      </c>
      <c r="K865">
        <v>0.37100506388544202</v>
      </c>
      <c r="L865">
        <v>0.58409068043864698</v>
      </c>
      <c r="M865">
        <v>2.0731665109195999E-2</v>
      </c>
      <c r="N865">
        <v>4.5374312117121798E-2</v>
      </c>
      <c r="O865">
        <v>1.4467171979372201E-2</v>
      </c>
      <c r="P865">
        <v>0.212404388606237</v>
      </c>
      <c r="Q865">
        <v>9.2063821686913794E-3</v>
      </c>
      <c r="R865">
        <v>2.84497975288132E-2</v>
      </c>
      <c r="S865">
        <v>1.42941196829682E-2</v>
      </c>
      <c r="T865">
        <v>3.5337278925691301E-2</v>
      </c>
      <c r="U865">
        <v>2.2150693939708599E-3</v>
      </c>
      <c r="V865">
        <v>1.6266915861973499E-2</v>
      </c>
      <c r="W865">
        <v>8.3065102273907204E-3</v>
      </c>
      <c r="X865">
        <v>6.4721558855086E-2</v>
      </c>
      <c r="Y865">
        <v>6.1675838438376103E-2</v>
      </c>
      <c r="Z865">
        <v>3.01110995742914E-3</v>
      </c>
      <c r="AA865">
        <v>4.3228463641712497E-2</v>
      </c>
      <c r="AB865">
        <v>3.2949157235316502E-2</v>
      </c>
      <c r="AC865">
        <v>1.48824974907417E-2</v>
      </c>
      <c r="AD865">
        <v>2.77575883431973E-2</v>
      </c>
      <c r="AE865">
        <v>1.5367043920672801E-2</v>
      </c>
      <c r="AF865">
        <v>2.6303949053403899E-2</v>
      </c>
      <c r="AG865">
        <v>2.32236181774132E-2</v>
      </c>
      <c r="AH865">
        <v>8.4484131104419796E-2</v>
      </c>
      <c r="AI865">
        <v>2.1181601079846301E-2</v>
      </c>
      <c r="AJ865">
        <v>1.3151974526702001E-3</v>
      </c>
      <c r="AK865">
        <v>1.3498079119509899E-3</v>
      </c>
      <c r="AL865">
        <v>1.0383137784238401E-2</v>
      </c>
      <c r="AM865">
        <v>0.15377427058457099</v>
      </c>
      <c r="AN865">
        <v>5.6068944034887297E-3</v>
      </c>
      <c r="AO865">
        <v>1.73052296403973E-3</v>
      </c>
      <c r="AP865">
        <v>5.8393864999999998</v>
      </c>
      <c r="AQ865">
        <v>0.89700000000000002</v>
      </c>
    </row>
    <row r="866" spans="1:43" hidden="1" x14ac:dyDescent="0.3">
      <c r="A866" t="str">
        <f t="shared" si="13"/>
        <v>Democratic Republic of Congo2000</v>
      </c>
      <c r="B866" t="s">
        <v>143</v>
      </c>
      <c r="C866" t="s">
        <v>144</v>
      </c>
      <c r="D866">
        <v>2000</v>
      </c>
      <c r="E866" t="s">
        <v>49</v>
      </c>
      <c r="F866">
        <v>2.0864983230942501E-3</v>
      </c>
      <c r="G866">
        <v>3.5568979612610997E-2</v>
      </c>
      <c r="H866">
        <v>4.4271532063321697E-2</v>
      </c>
      <c r="I866">
        <v>2.1867453716125598E-2</v>
      </c>
      <c r="J866">
        <v>0.20660048296216799</v>
      </c>
      <c r="K866">
        <v>0.44052410338967901</v>
      </c>
      <c r="L866">
        <v>0.28673642786870601</v>
      </c>
      <c r="M866">
        <v>2.9131842117976699E-2</v>
      </c>
      <c r="N866">
        <v>7.3433499202860001E-3</v>
      </c>
      <c r="O866">
        <v>1.7730325136479999E-2</v>
      </c>
      <c r="P866">
        <v>0.12589980192279801</v>
      </c>
      <c r="Q866">
        <v>1.32373544615682E-2</v>
      </c>
      <c r="R866">
        <v>9.3241219382578892E-3</v>
      </c>
      <c r="S866">
        <v>5.9906275665491098E-3</v>
      </c>
      <c r="T866">
        <v>5.7297453983284202E-2</v>
      </c>
      <c r="U866">
        <v>6.2321851297164098E-3</v>
      </c>
      <c r="V866">
        <v>9.8072370645924892E-3</v>
      </c>
      <c r="W866">
        <v>1.93246050533842E-3</v>
      </c>
      <c r="X866">
        <v>0.105029228465143</v>
      </c>
      <c r="Y866">
        <v>7.3771679791294301E-2</v>
      </c>
      <c r="Z866">
        <v>4.4929706749118302E-3</v>
      </c>
      <c r="AA866">
        <v>9.9618339050195695E-2</v>
      </c>
      <c r="AB866">
        <v>2.8890284554809399E-2</v>
      </c>
      <c r="AC866">
        <v>1.0097106140393299E-2</v>
      </c>
      <c r="AD866">
        <v>1.0242040678293599E-2</v>
      </c>
      <c r="AE866">
        <v>0.15575631673027701</v>
      </c>
      <c r="AF866">
        <v>2.0435769843953799E-2</v>
      </c>
      <c r="AG866">
        <v>2.4735494468331801E-2</v>
      </c>
      <c r="AH866">
        <v>1.8310063288081501E-2</v>
      </c>
      <c r="AI866">
        <v>9.7347697956422993E-2</v>
      </c>
      <c r="AJ866">
        <v>1.8358374800715E-3</v>
      </c>
      <c r="AK866">
        <v>5.9423160539156502E-3</v>
      </c>
      <c r="AL866">
        <v>4.0098555485772302E-3</v>
      </c>
      <c r="AM866">
        <v>5.0195661626165497E-2</v>
      </c>
      <c r="AN866">
        <v>3.1885598338084E-3</v>
      </c>
      <c r="AO866">
        <v>2.17401806850572E-3</v>
      </c>
      <c r="AP866">
        <v>6.2045709999999997E-2</v>
      </c>
      <c r="AQ866">
        <v>0.376</v>
      </c>
    </row>
    <row r="867" spans="1:43" hidden="1" x14ac:dyDescent="0.3">
      <c r="A867" t="str">
        <f t="shared" si="13"/>
        <v>Democratic Republic of Congo2001</v>
      </c>
      <c r="B867" t="s">
        <v>143</v>
      </c>
      <c r="C867" t="s">
        <v>144</v>
      </c>
      <c r="D867">
        <v>2001</v>
      </c>
      <c r="E867" t="s">
        <v>49</v>
      </c>
      <c r="F867">
        <v>2.06044649433828E-3</v>
      </c>
      <c r="G867">
        <v>3.5796588612337199E-2</v>
      </c>
      <c r="H867">
        <v>4.3447669305189097E-2</v>
      </c>
      <c r="I867">
        <v>2.2075637642920001E-2</v>
      </c>
      <c r="J867">
        <v>0.208487247141601</v>
      </c>
      <c r="K867">
        <v>0.43847845206684299</v>
      </c>
      <c r="L867">
        <v>0.28751099384344803</v>
      </c>
      <c r="M867">
        <v>2.9278958125386199E-2</v>
      </c>
      <c r="N867">
        <v>7.2722087551689704E-3</v>
      </c>
      <c r="O867">
        <v>1.76339179618803E-2</v>
      </c>
      <c r="P867">
        <v>0.124292979704359</v>
      </c>
      <c r="Q867">
        <v>1.3118494225010701E-2</v>
      </c>
      <c r="R867">
        <v>9.3635629069822694E-3</v>
      </c>
      <c r="S867">
        <v>6.0364085745520197E-3</v>
      </c>
      <c r="T867">
        <v>5.7179523741622697E-2</v>
      </c>
      <c r="U867">
        <v>6.3215932316174703E-3</v>
      </c>
      <c r="V867">
        <v>9.8388706687580207E-3</v>
      </c>
      <c r="W867">
        <v>1.9012310471030001E-3</v>
      </c>
      <c r="X867">
        <v>0.106659061742478</v>
      </c>
      <c r="Y867">
        <v>7.3530110746708496E-2</v>
      </c>
      <c r="Z867">
        <v>4.5629545130472004E-3</v>
      </c>
      <c r="AA867">
        <v>9.8816483673178399E-2</v>
      </c>
      <c r="AB867">
        <v>2.8518465706544999E-2</v>
      </c>
      <c r="AC867">
        <v>1.02191168781786E-2</v>
      </c>
      <c r="AD867">
        <v>1.0361709206711299E-2</v>
      </c>
      <c r="AE867">
        <v>0.15884785398545601</v>
      </c>
      <c r="AF867">
        <v>2.0770949189600301E-2</v>
      </c>
      <c r="AG867">
        <v>2.4668472836161401E-2</v>
      </c>
      <c r="AH867">
        <v>1.80141641713009E-2</v>
      </c>
      <c r="AI867">
        <v>9.5917106326346299E-2</v>
      </c>
      <c r="AJ867">
        <v>1.8537002709254199E-3</v>
      </c>
      <c r="AK867">
        <v>5.9413470221968698E-3</v>
      </c>
      <c r="AL867">
        <v>3.9925851989163E-3</v>
      </c>
      <c r="AM867">
        <v>4.9574599553210703E-2</v>
      </c>
      <c r="AN867">
        <v>3.3271543324302501E-3</v>
      </c>
      <c r="AO867">
        <v>2.1864157041684498E-3</v>
      </c>
      <c r="AP867">
        <v>0.1064138</v>
      </c>
      <c r="AQ867">
        <v>0.374</v>
      </c>
    </row>
    <row r="868" spans="1:43" hidden="1" x14ac:dyDescent="0.3">
      <c r="A868" t="str">
        <f t="shared" si="13"/>
        <v>Democratic Republic of Congo2002</v>
      </c>
      <c r="B868" t="s">
        <v>143</v>
      </c>
      <c r="C868" t="s">
        <v>144</v>
      </c>
      <c r="D868">
        <v>2002</v>
      </c>
      <c r="E868" t="s">
        <v>49</v>
      </c>
      <c r="F868">
        <v>2.0419542349436998E-3</v>
      </c>
      <c r="G868">
        <v>3.5544924706461201E-2</v>
      </c>
      <c r="H868">
        <v>4.2745832063727E-2</v>
      </c>
      <c r="I868">
        <v>2.2199973882383699E-2</v>
      </c>
      <c r="J868">
        <v>0.20955034170548001</v>
      </c>
      <c r="K868">
        <v>0.43525007617638101</v>
      </c>
      <c r="L868">
        <v>0.29025377617202802</v>
      </c>
      <c r="M868">
        <v>2.9568247092612601E-2</v>
      </c>
      <c r="N868">
        <v>7.2508121851311298E-3</v>
      </c>
      <c r="O868">
        <v>1.75620321107397E-2</v>
      </c>
      <c r="P868">
        <v>0.122604642403126</v>
      </c>
      <c r="Q868">
        <v>1.2947878902019899E-2</v>
      </c>
      <c r="R868">
        <v>9.4166392014690004E-3</v>
      </c>
      <c r="S868">
        <v>6.1208154809548497E-3</v>
      </c>
      <c r="T868">
        <v>5.69706671688874E-2</v>
      </c>
      <c r="U868">
        <v>6.4033146569989199E-3</v>
      </c>
      <c r="V868">
        <v>9.9345543575497901E-3</v>
      </c>
      <c r="W868">
        <v>1.93041103630114E-3</v>
      </c>
      <c r="X868">
        <v>0.108008851640849</v>
      </c>
      <c r="Y868">
        <v>7.4203116907575695E-2</v>
      </c>
      <c r="Z868">
        <v>4.5670700127124599E-3</v>
      </c>
      <c r="AA868">
        <v>9.7556382127218802E-2</v>
      </c>
      <c r="AB868">
        <v>2.8391167192429002E-2</v>
      </c>
      <c r="AC868">
        <v>1.03112199256085E-2</v>
      </c>
      <c r="AD868">
        <v>1.0499552709637899E-2</v>
      </c>
      <c r="AE868">
        <v>0.161259946325157</v>
      </c>
      <c r="AF868">
        <v>2.1140355007297901E-2</v>
      </c>
      <c r="AG868">
        <v>2.4671594707848798E-2</v>
      </c>
      <c r="AH868">
        <v>1.77503648947691E-2</v>
      </c>
      <c r="AI868">
        <v>9.4495974386741399E-2</v>
      </c>
      <c r="AJ868">
        <v>1.83624464428645E-3</v>
      </c>
      <c r="AK868">
        <v>5.8853995009181198E-3</v>
      </c>
      <c r="AL868">
        <v>4.0020716606243203E-3</v>
      </c>
      <c r="AM868">
        <v>4.9107773435660799E-2</v>
      </c>
      <c r="AN868">
        <v>3.4370733085361798E-3</v>
      </c>
      <c r="AO868">
        <v>2.1658270163378698E-3</v>
      </c>
      <c r="AP868">
        <v>0.10429355999999999</v>
      </c>
      <c r="AQ868">
        <v>0.378</v>
      </c>
    </row>
    <row r="869" spans="1:43" hidden="1" x14ac:dyDescent="0.3">
      <c r="A869" t="str">
        <f t="shared" si="13"/>
        <v>Democratic Republic of Congo2003</v>
      </c>
      <c r="B869" t="s">
        <v>143</v>
      </c>
      <c r="C869" t="s">
        <v>144</v>
      </c>
      <c r="D869">
        <v>2003</v>
      </c>
      <c r="E869" t="s">
        <v>49</v>
      </c>
      <c r="F869">
        <v>2.0450486184923301E-3</v>
      </c>
      <c r="G869">
        <v>3.6329731031172402E-2</v>
      </c>
      <c r="H869">
        <v>4.1835528537656201E-2</v>
      </c>
      <c r="I869">
        <v>2.2711921648091899E-2</v>
      </c>
      <c r="J869">
        <v>0.21175278622087099</v>
      </c>
      <c r="K869">
        <v>0.43439716312056698</v>
      </c>
      <c r="L869">
        <v>0.28930260047281298</v>
      </c>
      <c r="M869">
        <v>2.9547426588117098E-2</v>
      </c>
      <c r="N869">
        <v>7.2156003105448199E-3</v>
      </c>
      <c r="O869">
        <v>1.7536648856007701E-2</v>
      </c>
      <c r="P869">
        <v>0.121980179933324</v>
      </c>
      <c r="Q869">
        <v>1.29241448600265E-2</v>
      </c>
      <c r="R869">
        <v>9.4990181303374905E-3</v>
      </c>
      <c r="S869">
        <v>6.1652281134402E-3</v>
      </c>
      <c r="T869">
        <v>5.6857103712837399E-2</v>
      </c>
      <c r="U869">
        <v>6.4392382518153202E-3</v>
      </c>
      <c r="V869">
        <v>9.9557016942960208E-3</v>
      </c>
      <c r="W869">
        <v>1.87240261222999E-3</v>
      </c>
      <c r="X869">
        <v>0.108873361647714</v>
      </c>
      <c r="Y869">
        <v>7.3480385440927998E-2</v>
      </c>
      <c r="Z869">
        <v>4.6125039959811799E-3</v>
      </c>
      <c r="AA869">
        <v>9.7273599123167603E-2</v>
      </c>
      <c r="AB869">
        <v>2.80403708270539E-2</v>
      </c>
      <c r="AC869">
        <v>1.03667169018587E-2</v>
      </c>
      <c r="AD869">
        <v>1.05493903274421E-2</v>
      </c>
      <c r="AE869">
        <v>0.16321870575878</v>
      </c>
      <c r="AF869">
        <v>2.1418459149655199E-2</v>
      </c>
      <c r="AG869">
        <v>2.4752249166552501E-2</v>
      </c>
      <c r="AH869">
        <v>1.7582317212403501E-2</v>
      </c>
      <c r="AI869">
        <v>9.3528793898707593E-2</v>
      </c>
      <c r="AJ869">
        <v>1.87240261222999E-3</v>
      </c>
      <c r="AK869">
        <v>5.8912179750650797E-3</v>
      </c>
      <c r="AL869">
        <v>3.9731470064392404E-3</v>
      </c>
      <c r="AM869">
        <v>4.8910809699958903E-2</v>
      </c>
      <c r="AN869">
        <v>3.4707950860848498E-3</v>
      </c>
      <c r="AO869">
        <v>2.19208110700096E-3</v>
      </c>
      <c r="AP869">
        <v>0.22955516000000001</v>
      </c>
      <c r="AQ869">
        <v>0.38400000000000001</v>
      </c>
    </row>
    <row r="870" spans="1:43" hidden="1" x14ac:dyDescent="0.3">
      <c r="A870" t="str">
        <f t="shared" si="13"/>
        <v>Democratic Republic of Congo2004</v>
      </c>
      <c r="B870" t="s">
        <v>143</v>
      </c>
      <c r="C870" t="s">
        <v>144</v>
      </c>
      <c r="D870">
        <v>2004</v>
      </c>
      <c r="E870" t="s">
        <v>49</v>
      </c>
      <c r="F870">
        <v>2.0204915000669199E-3</v>
      </c>
      <c r="G870">
        <v>3.7169026998228202E-2</v>
      </c>
      <c r="H870">
        <v>4.0916666666666698E-2</v>
      </c>
      <c r="I870">
        <v>2.2416666666666699E-2</v>
      </c>
      <c r="J870">
        <v>0.211916666666667</v>
      </c>
      <c r="K870">
        <v>0.43337500000000001</v>
      </c>
      <c r="L870">
        <v>0.291375</v>
      </c>
      <c r="M870">
        <v>2.9674393433751198E-2</v>
      </c>
      <c r="N870">
        <v>7.1705601154505296E-3</v>
      </c>
      <c r="O870">
        <v>1.74979705961937E-2</v>
      </c>
      <c r="P870">
        <v>0.121087760440155</v>
      </c>
      <c r="Q870">
        <v>1.2807792910615999E-2</v>
      </c>
      <c r="R870">
        <v>9.51564895823938E-3</v>
      </c>
      <c r="S870">
        <v>6.2235050058627199E-3</v>
      </c>
      <c r="T870">
        <v>5.6191936502209799E-2</v>
      </c>
      <c r="U870">
        <v>6.4038964553080197E-3</v>
      </c>
      <c r="V870">
        <v>1.0011725444213899E-2</v>
      </c>
      <c r="W870">
        <v>1.89411021917561E-3</v>
      </c>
      <c r="X870">
        <v>0.11012897988635301</v>
      </c>
      <c r="Y870">
        <v>7.3870298547848795E-2</v>
      </c>
      <c r="Z870">
        <v>4.6450798232163804E-3</v>
      </c>
      <c r="AA870">
        <v>9.63290340037882E-2</v>
      </c>
      <c r="AB870">
        <v>2.80057725263822E-2</v>
      </c>
      <c r="AC870">
        <v>1.0417606205465901E-2</v>
      </c>
      <c r="AD870">
        <v>1.06881933796338E-2</v>
      </c>
      <c r="AE870">
        <v>0.16469739334355599</v>
      </c>
      <c r="AF870">
        <v>2.1601876071074201E-2</v>
      </c>
      <c r="AG870">
        <v>2.4713628574005601E-2</v>
      </c>
      <c r="AH870">
        <v>1.7452872733832399E-2</v>
      </c>
      <c r="AI870">
        <v>9.2585911427798304E-2</v>
      </c>
      <c r="AJ870">
        <v>1.89411021917561E-3</v>
      </c>
      <c r="AK870">
        <v>5.8627221069721298E-3</v>
      </c>
      <c r="AL870">
        <v>3.9686118877965198E-3</v>
      </c>
      <c r="AM870">
        <v>4.8886082799675303E-2</v>
      </c>
      <c r="AN870">
        <v>3.6078289889059298E-3</v>
      </c>
      <c r="AO870">
        <v>2.1646973933435601E-3</v>
      </c>
      <c r="AP870">
        <v>0.18619445000000001</v>
      </c>
      <c r="AQ870">
        <v>0.39</v>
      </c>
    </row>
    <row r="871" spans="1:43" hidden="1" x14ac:dyDescent="0.3">
      <c r="A871" t="str">
        <f t="shared" si="13"/>
        <v>Democratic Republic of Congo2005</v>
      </c>
      <c r="B871" t="s">
        <v>143</v>
      </c>
      <c r="C871" t="s">
        <v>144</v>
      </c>
      <c r="D871">
        <v>2005</v>
      </c>
      <c r="E871" t="s">
        <v>49</v>
      </c>
      <c r="F871">
        <v>1.98725841872583E-3</v>
      </c>
      <c r="G871">
        <v>3.7815885601725399E-2</v>
      </c>
      <c r="H871">
        <v>4.0509354652600298E-2</v>
      </c>
      <c r="I871">
        <v>2.3077557075743799E-2</v>
      </c>
      <c r="J871">
        <v>0.213014093793786</v>
      </c>
      <c r="K871">
        <v>0.43076732877276802</v>
      </c>
      <c r="L871">
        <v>0.29263166570510202</v>
      </c>
      <c r="M871">
        <v>2.9867404794856899E-2</v>
      </c>
      <c r="N871">
        <v>7.2324657350774603E-3</v>
      </c>
      <c r="O871">
        <v>1.7545426135095299E-2</v>
      </c>
      <c r="P871">
        <v>0.11879994642618</v>
      </c>
      <c r="Q871">
        <v>1.26791374614938E-2</v>
      </c>
      <c r="R871">
        <v>9.5539979463368906E-3</v>
      </c>
      <c r="S871">
        <v>6.2949238805303804E-3</v>
      </c>
      <c r="T871">
        <v>5.6386445823474303E-2</v>
      </c>
      <c r="U871">
        <v>6.5181481316130196E-3</v>
      </c>
      <c r="V871">
        <v>1.0089736148935199E-2</v>
      </c>
      <c r="W871">
        <v>1.9197285593106799E-3</v>
      </c>
      <c r="X871">
        <v>0.111254966739587</v>
      </c>
      <c r="Y871">
        <v>7.4333675610518304E-2</v>
      </c>
      <c r="Z871">
        <v>4.6877092727353898E-3</v>
      </c>
      <c r="AA871">
        <v>9.5495334613152405E-2</v>
      </c>
      <c r="AB871">
        <v>2.7635162284030498E-2</v>
      </c>
      <c r="AC871">
        <v>1.0446894950667401E-2</v>
      </c>
      <c r="AD871">
        <v>1.08933434528327E-2</v>
      </c>
      <c r="AE871">
        <v>0.165632394303317</v>
      </c>
      <c r="AF871">
        <v>2.2009911156748101E-2</v>
      </c>
      <c r="AG871">
        <v>2.4956471271038901E-2</v>
      </c>
      <c r="AH871">
        <v>1.74561364346623E-2</v>
      </c>
      <c r="AI871">
        <v>9.1745167194964103E-2</v>
      </c>
      <c r="AJ871">
        <v>1.9197285593106799E-3</v>
      </c>
      <c r="AK871">
        <v>5.8931202285816301E-3</v>
      </c>
      <c r="AL871">
        <v>3.97339166927095E-3</v>
      </c>
      <c r="AM871">
        <v>4.8930755837314197E-2</v>
      </c>
      <c r="AN871">
        <v>3.6608777177552601E-3</v>
      </c>
      <c r="AO871">
        <v>2.1875976606098501E-3</v>
      </c>
      <c r="AP871">
        <v>0.21806885000000001</v>
      </c>
      <c r="AQ871">
        <v>0.39500000000000002</v>
      </c>
    </row>
    <row r="872" spans="1:43" hidden="1" x14ac:dyDescent="0.3">
      <c r="A872" t="str">
        <f t="shared" si="13"/>
        <v>Democratic Republic of Congo2006</v>
      </c>
      <c r="B872" t="s">
        <v>143</v>
      </c>
      <c r="C872" t="s">
        <v>144</v>
      </c>
      <c r="D872">
        <v>2006</v>
      </c>
      <c r="E872" t="s">
        <v>49</v>
      </c>
      <c r="F872">
        <v>1.97076390034702E-3</v>
      </c>
      <c r="G872">
        <v>3.8485949672698298E-2</v>
      </c>
      <c r="H872">
        <v>3.9733225545675002E-2</v>
      </c>
      <c r="I872">
        <v>2.3443815683104299E-2</v>
      </c>
      <c r="J872">
        <v>0.213864187550525</v>
      </c>
      <c r="K872">
        <v>0.43100242522231202</v>
      </c>
      <c r="L872">
        <v>0.29195634599838299</v>
      </c>
      <c r="M872">
        <v>2.9925951890636598E-2</v>
      </c>
      <c r="N872">
        <v>7.2295491390264198E-3</v>
      </c>
      <c r="O872">
        <v>1.7613810629628E-2</v>
      </c>
      <c r="P872">
        <v>0.117293957849538</v>
      </c>
      <c r="Q872">
        <v>1.26626648556281E-2</v>
      </c>
      <c r="R872">
        <v>9.5955834027078007E-3</v>
      </c>
      <c r="S872">
        <v>6.35324015247776E-3</v>
      </c>
      <c r="T872">
        <v>5.6302852385751202E-2</v>
      </c>
      <c r="U872">
        <v>6.61613284844236E-3</v>
      </c>
      <c r="V872">
        <v>1.01651842439644E-2</v>
      </c>
      <c r="W872">
        <v>1.92787977040705E-3</v>
      </c>
      <c r="X872">
        <v>0.112255181176883</v>
      </c>
      <c r="Y872">
        <v>7.41357402620164E-2</v>
      </c>
      <c r="Z872">
        <v>4.6882530780353203E-3</v>
      </c>
      <c r="AA872">
        <v>9.5123340489856698E-2</v>
      </c>
      <c r="AB872">
        <v>2.7253209481663199E-2</v>
      </c>
      <c r="AC872">
        <v>1.0515707838583899E-2</v>
      </c>
      <c r="AD872">
        <v>1.09976777811856E-2</v>
      </c>
      <c r="AE872">
        <v>0.16676160014020899</v>
      </c>
      <c r="AF872">
        <v>2.2258248258335899E-2</v>
      </c>
      <c r="AG872">
        <v>2.5062437015291601E-2</v>
      </c>
      <c r="AH872">
        <v>1.73509179336634E-2</v>
      </c>
      <c r="AI872">
        <v>9.1136134601060306E-2</v>
      </c>
      <c r="AJ872">
        <v>1.92787977040705E-3</v>
      </c>
      <c r="AK872">
        <v>5.9150856592034397E-3</v>
      </c>
      <c r="AL872">
        <v>4.0310213381238198E-3</v>
      </c>
      <c r="AM872">
        <v>4.8941856898742503E-2</v>
      </c>
      <c r="AN872">
        <v>3.7681286421592298E-3</v>
      </c>
      <c r="AO872">
        <v>2.1907724663716402E-3</v>
      </c>
      <c r="AP872">
        <v>0.2263337</v>
      </c>
      <c r="AQ872">
        <v>0.40100000000000002</v>
      </c>
    </row>
    <row r="873" spans="1:43" hidden="1" x14ac:dyDescent="0.3">
      <c r="A873" t="str">
        <f t="shared" si="13"/>
        <v>Democratic Republic of Congo2007</v>
      </c>
      <c r="B873" t="s">
        <v>143</v>
      </c>
      <c r="C873" t="s">
        <v>144</v>
      </c>
      <c r="D873">
        <v>2007</v>
      </c>
      <c r="E873" t="s">
        <v>49</v>
      </c>
      <c r="F873">
        <v>1.9533724585260601E-3</v>
      </c>
      <c r="G873">
        <v>3.9064164842873797E-2</v>
      </c>
      <c r="H873">
        <v>3.8623875129409901E-2</v>
      </c>
      <c r="I873">
        <v>2.3691964641236001E-2</v>
      </c>
      <c r="J873">
        <v>0.213984231902524</v>
      </c>
      <c r="K873">
        <v>0.43310504101298097</v>
      </c>
      <c r="L873">
        <v>0.29059488731384903</v>
      </c>
      <c r="M873">
        <v>2.9150112281914001E-2</v>
      </c>
      <c r="N873">
        <v>7.2119537053031597E-3</v>
      </c>
      <c r="O873">
        <v>1.7749179478321001E-2</v>
      </c>
      <c r="P873">
        <v>0.115995854206253</v>
      </c>
      <c r="Q873">
        <v>1.26964933494559E-2</v>
      </c>
      <c r="R873">
        <v>9.6735187424425596E-3</v>
      </c>
      <c r="S873">
        <v>6.4346173777854497E-3</v>
      </c>
      <c r="T873">
        <v>5.6054586284332401E-2</v>
      </c>
      <c r="U873">
        <v>6.6937294869580197E-3</v>
      </c>
      <c r="V873">
        <v>1.01917429607877E-2</v>
      </c>
      <c r="W873">
        <v>1.94334081879427E-3</v>
      </c>
      <c r="X873">
        <v>0.113275177059941</v>
      </c>
      <c r="Y873">
        <v>7.3890136465710798E-2</v>
      </c>
      <c r="Z873">
        <v>4.7503886681637599E-3</v>
      </c>
      <c r="AA873">
        <v>9.5050958714803901E-2</v>
      </c>
      <c r="AB873">
        <v>2.68612886508896E-2</v>
      </c>
      <c r="AC873">
        <v>1.05804111245466E-2</v>
      </c>
      <c r="AD873">
        <v>1.11850060459492E-2</v>
      </c>
      <c r="AE873">
        <v>0.167472793228537</v>
      </c>
      <c r="AF873">
        <v>2.24995681464847E-2</v>
      </c>
      <c r="AG873">
        <v>2.5177059941267899E-2</v>
      </c>
      <c r="AH873">
        <v>1.7403696666090901E-2</v>
      </c>
      <c r="AI873">
        <v>9.0905164968042795E-2</v>
      </c>
      <c r="AJ873">
        <v>1.9865261703230302E-3</v>
      </c>
      <c r="AK873">
        <v>5.9595785109690796E-3</v>
      </c>
      <c r="AL873">
        <v>4.0594230437035802E-3</v>
      </c>
      <c r="AM873">
        <v>4.91449300397305E-2</v>
      </c>
      <c r="AN873">
        <v>3.8003109345310102E-3</v>
      </c>
      <c r="AO873">
        <v>2.2024529279668298E-3</v>
      </c>
      <c r="AP873">
        <v>0.24325049000000001</v>
      </c>
      <c r="AQ873">
        <v>0.40600000000000003</v>
      </c>
    </row>
    <row r="874" spans="1:43" hidden="1" x14ac:dyDescent="0.3">
      <c r="A874" t="str">
        <f t="shared" si="13"/>
        <v>Democratic Republic of Congo2008</v>
      </c>
      <c r="B874" t="s">
        <v>143</v>
      </c>
      <c r="C874" t="s">
        <v>144</v>
      </c>
      <c r="D874">
        <v>2008</v>
      </c>
      <c r="E874" t="s">
        <v>49</v>
      </c>
      <c r="F874">
        <v>1.9471797277366199E-3</v>
      </c>
      <c r="G874">
        <v>3.9810505575817799E-2</v>
      </c>
      <c r="H874">
        <v>3.6886199674191301E-2</v>
      </c>
      <c r="I874">
        <v>2.3815064773873199E-2</v>
      </c>
      <c r="J874">
        <v>0.214258009463967</v>
      </c>
      <c r="K874">
        <v>0.43619579551625198</v>
      </c>
      <c r="L874">
        <v>0.28884493057171701</v>
      </c>
      <c r="M874">
        <v>2.8934309025149301E-2</v>
      </c>
      <c r="N874">
        <v>7.2335772562873201E-3</v>
      </c>
      <c r="O874">
        <v>1.7915720413827899E-2</v>
      </c>
      <c r="P874">
        <v>0.11636807132643601</v>
      </c>
      <c r="Q874">
        <v>1.2784927243670601E-2</v>
      </c>
      <c r="R874">
        <v>9.6728067961981707E-3</v>
      </c>
      <c r="S874">
        <v>6.4345193035579102E-3</v>
      </c>
      <c r="T874">
        <v>5.5387332828665203E-2</v>
      </c>
      <c r="U874">
        <v>6.7289090756161201E-3</v>
      </c>
      <c r="V874">
        <v>1.0219530658592E-2</v>
      </c>
      <c r="W874">
        <v>1.93456135923963E-3</v>
      </c>
      <c r="X874">
        <v>0.114475565648919</v>
      </c>
      <c r="Y874">
        <v>7.3429220287660898E-2</v>
      </c>
      <c r="Z874">
        <v>4.7522920346538796E-3</v>
      </c>
      <c r="AA874">
        <v>9.4835562284464603E-2</v>
      </c>
      <c r="AB874">
        <v>2.6705357893851499E-2</v>
      </c>
      <c r="AC874">
        <v>1.05980317940954E-2</v>
      </c>
      <c r="AD874">
        <v>1.1270922701657001E-2</v>
      </c>
      <c r="AE874">
        <v>0.16666666666666699</v>
      </c>
      <c r="AF874">
        <v>2.2583901085036599E-2</v>
      </c>
      <c r="AG874">
        <v>2.5275464715283E-2</v>
      </c>
      <c r="AH874">
        <v>1.75792749600471E-2</v>
      </c>
      <c r="AI874">
        <v>9.0587938430482004E-2</v>
      </c>
      <c r="AJ874">
        <v>1.9766170409622301E-3</v>
      </c>
      <c r="AK874">
        <v>5.9719068046093001E-3</v>
      </c>
      <c r="AL874">
        <v>4.0794011270922697E-3</v>
      </c>
      <c r="AM874">
        <v>4.9499537387501E-2</v>
      </c>
      <c r="AN874">
        <v>3.86912271847927E-3</v>
      </c>
      <c r="AO874">
        <v>2.2289511312978401E-3</v>
      </c>
      <c r="AP874">
        <v>0.29166143999999999</v>
      </c>
      <c r="AQ874">
        <v>0.41599999999999998</v>
      </c>
    </row>
    <row r="875" spans="1:43" hidden="1" x14ac:dyDescent="0.3">
      <c r="A875" t="str">
        <f t="shared" si="13"/>
        <v>Democratic Republic of Congo2009</v>
      </c>
      <c r="B875" t="s">
        <v>143</v>
      </c>
      <c r="C875" t="s">
        <v>144</v>
      </c>
      <c r="D875">
        <v>2009</v>
      </c>
      <c r="E875" t="s">
        <v>49</v>
      </c>
      <c r="F875">
        <v>1.94508606943656E-3</v>
      </c>
      <c r="G875">
        <v>4.0847559390435599E-2</v>
      </c>
      <c r="H875">
        <v>3.57616395802553E-2</v>
      </c>
      <c r="I875">
        <v>2.3866348448687399E-2</v>
      </c>
      <c r="J875">
        <v>0.21434253892487801</v>
      </c>
      <c r="K875">
        <v>0.43917869454862302</v>
      </c>
      <c r="L875">
        <v>0.28685077849755702</v>
      </c>
      <c r="M875">
        <v>2.8792048301638801E-2</v>
      </c>
      <c r="N875">
        <v>7.26988951410851E-3</v>
      </c>
      <c r="O875">
        <v>1.8030968907873701E-2</v>
      </c>
      <c r="P875">
        <v>0.11685217891321301</v>
      </c>
      <c r="Q875">
        <v>1.28557933215591E-2</v>
      </c>
      <c r="R875">
        <v>9.6521131966977505E-3</v>
      </c>
      <c r="S875">
        <v>6.4895058939499701E-3</v>
      </c>
      <c r="T875">
        <v>5.4832217521665901E-2</v>
      </c>
      <c r="U875">
        <v>6.7770156487452302E-3</v>
      </c>
      <c r="V875">
        <v>1.0268205528401899E-2</v>
      </c>
      <c r="W875">
        <v>1.93042263933955E-3</v>
      </c>
      <c r="X875">
        <v>0.115825358360373</v>
      </c>
      <c r="Y875">
        <v>7.3150696184334799E-2</v>
      </c>
      <c r="Z875">
        <v>4.7644473651784602E-3</v>
      </c>
      <c r="AA875">
        <v>9.4262126750728994E-2</v>
      </c>
      <c r="AB875">
        <v>2.6656261551731199E-2</v>
      </c>
      <c r="AC875">
        <v>1.05557152831971E-2</v>
      </c>
      <c r="AD875">
        <v>1.1459317369696499E-2</v>
      </c>
      <c r="AE875">
        <v>0.16544132747361101</v>
      </c>
      <c r="AF875">
        <v>2.2713270628824899E-2</v>
      </c>
      <c r="AG875">
        <v>2.53830040662094E-2</v>
      </c>
      <c r="AH875">
        <v>1.7784531975191999E-2</v>
      </c>
      <c r="AI875">
        <v>9.0072698895141107E-2</v>
      </c>
      <c r="AJ875">
        <v>2.0125682835667601E-3</v>
      </c>
      <c r="AK875">
        <v>6.0377048507002902E-3</v>
      </c>
      <c r="AL875">
        <v>4.1483550334743503E-3</v>
      </c>
      <c r="AM875">
        <v>4.9862406045919398E-2</v>
      </c>
      <c r="AN875">
        <v>3.90191810079271E-3</v>
      </c>
      <c r="AO875">
        <v>2.2179323941348E-3</v>
      </c>
      <c r="AP875">
        <v>0.31161486999999999</v>
      </c>
      <c r="AQ875">
        <v>0.42099999999999999</v>
      </c>
    </row>
    <row r="876" spans="1:43" hidden="1" x14ac:dyDescent="0.3">
      <c r="A876" t="str">
        <f t="shared" si="13"/>
        <v>Democratic Republic of Congo2010</v>
      </c>
      <c r="B876" t="s">
        <v>143</v>
      </c>
      <c r="C876" t="s">
        <v>144</v>
      </c>
      <c r="D876">
        <v>2010</v>
      </c>
      <c r="E876" t="s">
        <v>49</v>
      </c>
      <c r="F876">
        <v>1.9418194527864099E-3</v>
      </c>
      <c r="G876">
        <v>4.2752524733616702E-2</v>
      </c>
      <c r="H876">
        <v>3.4273671756571901E-2</v>
      </c>
      <c r="I876">
        <v>2.3699486079786999E-2</v>
      </c>
      <c r="J876">
        <v>0.21473730912855399</v>
      </c>
      <c r="K876">
        <v>0.44174954708470399</v>
      </c>
      <c r="L876">
        <v>0.28553998595038299</v>
      </c>
      <c r="M876">
        <v>2.8865814056047798E-2</v>
      </c>
      <c r="N876">
        <v>7.2966363308342996E-3</v>
      </c>
      <c r="O876">
        <v>1.8201499418674601E-2</v>
      </c>
      <c r="P876">
        <v>0.11746782664475</v>
      </c>
      <c r="Q876">
        <v>1.2869342099987999E-2</v>
      </c>
      <c r="R876">
        <v>9.58184661027142E-3</v>
      </c>
      <c r="S876">
        <v>6.4948081626107499E-3</v>
      </c>
      <c r="T876">
        <v>5.4003127129856103E-2</v>
      </c>
      <c r="U876">
        <v>6.7754480214889902E-3</v>
      </c>
      <c r="V876">
        <v>1.0303491961672601E-2</v>
      </c>
      <c r="W876">
        <v>1.92438760373652E-3</v>
      </c>
      <c r="X876">
        <v>0.117588100869984</v>
      </c>
      <c r="Y876">
        <v>7.2846089083109494E-2</v>
      </c>
      <c r="Z876">
        <v>4.7307861925189399E-3</v>
      </c>
      <c r="AA876">
        <v>9.3412981598043496E-2</v>
      </c>
      <c r="AB876">
        <v>2.66206951850218E-2</v>
      </c>
      <c r="AC876">
        <v>1.05039490037285E-2</v>
      </c>
      <c r="AD876">
        <v>1.16265084392415E-2</v>
      </c>
      <c r="AE876">
        <v>0.16397386040171599</v>
      </c>
      <c r="AF876">
        <v>2.27719199775488E-2</v>
      </c>
      <c r="AG876">
        <v>2.5538227157920101E-2</v>
      </c>
      <c r="AH876">
        <v>1.8081225193440999E-2</v>
      </c>
      <c r="AI876">
        <v>8.96042977989817E-2</v>
      </c>
      <c r="AJ876">
        <v>2.0446618289700499E-3</v>
      </c>
      <c r="AK876">
        <v>6.0538026700878E-3</v>
      </c>
      <c r="AL876">
        <v>4.1695064747624602E-3</v>
      </c>
      <c r="AM876">
        <v>5.0475083189672497E-2</v>
      </c>
      <c r="AN876">
        <v>3.9289580242953901E-3</v>
      </c>
      <c r="AO876">
        <v>2.2451188710259401E-3</v>
      </c>
      <c r="AP876">
        <v>0.39785826000000002</v>
      </c>
      <c r="AQ876">
        <v>0.42899999999999999</v>
      </c>
    </row>
    <row r="877" spans="1:43" hidden="1" x14ac:dyDescent="0.3">
      <c r="A877" t="str">
        <f t="shared" si="13"/>
        <v>Democratic Republic of Congo2011</v>
      </c>
      <c r="B877" t="s">
        <v>143</v>
      </c>
      <c r="C877" t="s">
        <v>144</v>
      </c>
      <c r="D877">
        <v>2011</v>
      </c>
      <c r="E877" t="s">
        <v>49</v>
      </c>
      <c r="F877">
        <v>1.94425427680596E-3</v>
      </c>
      <c r="G877">
        <v>4.4749322330894202E-2</v>
      </c>
      <c r="H877">
        <v>3.28395502409424E-2</v>
      </c>
      <c r="I877">
        <v>2.35588077815456E-2</v>
      </c>
      <c r="J877">
        <v>0.21434945564876001</v>
      </c>
      <c r="K877">
        <v>0.44658218811351102</v>
      </c>
      <c r="L877">
        <v>0.28266999821524202</v>
      </c>
      <c r="M877">
        <v>2.8443171703881401E-2</v>
      </c>
      <c r="N877">
        <v>7.3913548237297304E-3</v>
      </c>
      <c r="O877">
        <v>1.8342943384543901E-2</v>
      </c>
      <c r="P877">
        <v>0.11868735730041401</v>
      </c>
      <c r="Q877">
        <v>1.2886498200534001E-2</v>
      </c>
      <c r="R877">
        <v>9.5584536202159408E-3</v>
      </c>
      <c r="S877">
        <v>6.5399945822530101E-3</v>
      </c>
      <c r="T877">
        <v>5.3210015092295199E-2</v>
      </c>
      <c r="U877">
        <v>6.7334855462249897E-3</v>
      </c>
      <c r="V877">
        <v>1.0332417476103899E-2</v>
      </c>
      <c r="W877">
        <v>1.9349096397198299E-3</v>
      </c>
      <c r="X877">
        <v>0.119229131999536</v>
      </c>
      <c r="Y877">
        <v>7.2829998839054194E-2</v>
      </c>
      <c r="Z877">
        <v>4.7211795209163698E-3</v>
      </c>
      <c r="AA877">
        <v>9.2449982585813203E-2</v>
      </c>
      <c r="AB877">
        <v>2.6546960256956E-2</v>
      </c>
      <c r="AC877">
        <v>1.0487210247281499E-2</v>
      </c>
      <c r="AD877">
        <v>1.18416469950853E-2</v>
      </c>
      <c r="AE877">
        <v>0.161758445880577</v>
      </c>
      <c r="AF877">
        <v>2.2793235555899499E-2</v>
      </c>
      <c r="AG877">
        <v>2.57342982082737E-2</v>
      </c>
      <c r="AH877">
        <v>1.8497736155721499E-2</v>
      </c>
      <c r="AI877">
        <v>8.9238032583878302E-2</v>
      </c>
      <c r="AJ877">
        <v>2.08970241089741E-3</v>
      </c>
      <c r="AK877">
        <v>6.0369180759258503E-3</v>
      </c>
      <c r="AL877">
        <v>4.2181030145892204E-3</v>
      </c>
      <c r="AM877">
        <v>5.1236407259781E-2</v>
      </c>
      <c r="AN877">
        <v>3.9859138578228403E-3</v>
      </c>
      <c r="AO877">
        <v>2.244495182075E-3</v>
      </c>
      <c r="AP877">
        <v>0.35409066</v>
      </c>
      <c r="AQ877">
        <v>0.438</v>
      </c>
    </row>
    <row r="878" spans="1:43" hidden="1" x14ac:dyDescent="0.3">
      <c r="A878" t="str">
        <f t="shared" si="13"/>
        <v>Democratic Republic of Congo2012</v>
      </c>
      <c r="B878" t="s">
        <v>143</v>
      </c>
      <c r="C878" t="s">
        <v>144</v>
      </c>
      <c r="D878">
        <v>2012</v>
      </c>
      <c r="E878" t="s">
        <v>49</v>
      </c>
      <c r="F878">
        <v>1.94657981954727E-3</v>
      </c>
      <c r="G878">
        <v>4.71528630554418E-2</v>
      </c>
      <c r="H878">
        <v>3.1968031968032003E-2</v>
      </c>
      <c r="I878">
        <v>2.3665989183230599E-2</v>
      </c>
      <c r="J878">
        <v>0.21354507561404101</v>
      </c>
      <c r="K878">
        <v>0.45192738296186602</v>
      </c>
      <c r="L878">
        <v>0.27889352027283099</v>
      </c>
      <c r="M878">
        <v>2.81221989841649E-2</v>
      </c>
      <c r="N878">
        <v>7.5067224380041802E-3</v>
      </c>
      <c r="O878">
        <v>1.8486704511502802E-2</v>
      </c>
      <c r="P878">
        <v>0.11977143710785799</v>
      </c>
      <c r="Q878">
        <v>1.28473259635494E-2</v>
      </c>
      <c r="R878">
        <v>9.4861069614580202E-3</v>
      </c>
      <c r="S878">
        <v>6.5357036151777702E-3</v>
      </c>
      <c r="T878">
        <v>5.26217508216313E-2</v>
      </c>
      <c r="U878">
        <v>6.6850911263818301E-3</v>
      </c>
      <c r="V878">
        <v>1.03450851508814E-2</v>
      </c>
      <c r="W878">
        <v>1.97938452345384E-3</v>
      </c>
      <c r="X878">
        <v>0.121227965342097</v>
      </c>
      <c r="Y878">
        <v>7.2751717956378803E-2</v>
      </c>
      <c r="Z878">
        <v>4.7057066029279997E-3</v>
      </c>
      <c r="AA878">
        <v>9.1089034956677598E-2</v>
      </c>
      <c r="AB878">
        <v>2.6478936360920202E-2</v>
      </c>
      <c r="AC878">
        <v>1.0457125784284401E-2</v>
      </c>
      <c r="AD878">
        <v>1.2100388407529101E-2</v>
      </c>
      <c r="AE878">
        <v>0.15939647445473601</v>
      </c>
      <c r="AF878">
        <v>2.2856289214221701E-2</v>
      </c>
      <c r="AG878">
        <v>2.5993426949507001E-2</v>
      </c>
      <c r="AH878">
        <v>1.8934867045115E-2</v>
      </c>
      <c r="AI878">
        <v>8.8810875410815698E-2</v>
      </c>
      <c r="AJ878">
        <v>2.1287720346578999E-3</v>
      </c>
      <c r="AK878">
        <v>6.0501942037645704E-3</v>
      </c>
      <c r="AL878">
        <v>4.2948909471168199E-3</v>
      </c>
      <c r="AM878">
        <v>5.2061547654616097E-2</v>
      </c>
      <c r="AN878">
        <v>4.0334628025097104E-3</v>
      </c>
      <c r="AO878">
        <v>2.2408126680609499E-3</v>
      </c>
      <c r="AP878">
        <v>0.53260945999999998</v>
      </c>
      <c r="AQ878">
        <v>0.44</v>
      </c>
    </row>
    <row r="879" spans="1:43" hidden="1" x14ac:dyDescent="0.3">
      <c r="A879" t="str">
        <f t="shared" si="13"/>
        <v>Democratic Republic of Congo2013</v>
      </c>
      <c r="B879" t="s">
        <v>143</v>
      </c>
      <c r="C879" t="s">
        <v>144</v>
      </c>
      <c r="D879">
        <v>2013</v>
      </c>
      <c r="E879" t="s">
        <v>49</v>
      </c>
      <c r="F879">
        <v>1.95106989470138E-3</v>
      </c>
      <c r="G879">
        <v>5.0209198032452801E-2</v>
      </c>
      <c r="H879">
        <v>3.12375249500998E-2</v>
      </c>
      <c r="I879">
        <v>2.4085163007318701E-2</v>
      </c>
      <c r="J879">
        <v>0.21357285429141701</v>
      </c>
      <c r="K879">
        <v>0.45548902195608798</v>
      </c>
      <c r="L879">
        <v>0.27561543579507702</v>
      </c>
      <c r="M879">
        <v>2.7994227994227999E-2</v>
      </c>
      <c r="N879">
        <v>7.6479076479076501E-3</v>
      </c>
      <c r="O879">
        <v>1.8614718614718601E-2</v>
      </c>
      <c r="P879">
        <v>0.120634920634921</v>
      </c>
      <c r="Q879">
        <v>1.2734487734487701E-2</v>
      </c>
      <c r="R879">
        <v>9.4155844155844205E-3</v>
      </c>
      <c r="S879">
        <v>6.5656565656565698E-3</v>
      </c>
      <c r="T879">
        <v>5.2308802308802298E-2</v>
      </c>
      <c r="U879">
        <v>6.6738816738816696E-3</v>
      </c>
      <c r="V879">
        <v>1.0353535353535399E-2</v>
      </c>
      <c r="W879">
        <v>1.9841269841269801E-3</v>
      </c>
      <c r="X879">
        <v>0.12366522366522401</v>
      </c>
      <c r="Y879">
        <v>7.2871572871572907E-2</v>
      </c>
      <c r="Z879">
        <v>4.68975468975469E-3</v>
      </c>
      <c r="AA879">
        <v>8.9105339105339104E-2</v>
      </c>
      <c r="AB879">
        <v>2.64430014430014E-2</v>
      </c>
      <c r="AC879">
        <v>1.0425685425685401E-2</v>
      </c>
      <c r="AD879">
        <v>1.2445887445887399E-2</v>
      </c>
      <c r="AE879">
        <v>0.15638528138528099</v>
      </c>
      <c r="AF879">
        <v>2.3051948051948101E-2</v>
      </c>
      <c r="AG879">
        <v>2.6370851370851399E-2</v>
      </c>
      <c r="AH879">
        <v>1.9552669552669599E-2</v>
      </c>
      <c r="AI879">
        <v>8.8059163059163101E-2</v>
      </c>
      <c r="AJ879">
        <v>2.1645021645021602E-3</v>
      </c>
      <c r="AK879">
        <v>6.0245310245310201E-3</v>
      </c>
      <c r="AL879">
        <v>4.3290043290043299E-3</v>
      </c>
      <c r="AM879">
        <v>5.3138528138528103E-2</v>
      </c>
      <c r="AN879">
        <v>4.0764790764790801E-3</v>
      </c>
      <c r="AO879">
        <v>2.27272727272727E-3</v>
      </c>
      <c r="AP879">
        <v>0.49843409999999999</v>
      </c>
      <c r="AQ879">
        <v>0.44600000000000001</v>
      </c>
    </row>
    <row r="880" spans="1:43" hidden="1" x14ac:dyDescent="0.3">
      <c r="A880" t="str">
        <f t="shared" si="13"/>
        <v>Democratic Republic of Congo2014</v>
      </c>
      <c r="B880" t="s">
        <v>143</v>
      </c>
      <c r="C880" t="s">
        <v>144</v>
      </c>
      <c r="D880">
        <v>2014</v>
      </c>
      <c r="E880" t="s">
        <v>49</v>
      </c>
      <c r="F880">
        <v>1.95908470233256E-3</v>
      </c>
      <c r="G880">
        <v>5.3569367075085E-2</v>
      </c>
      <c r="H880">
        <v>2.9817620380198799E-2</v>
      </c>
      <c r="I880">
        <v>2.4606774100164E-2</v>
      </c>
      <c r="J880">
        <v>0.21457750329698599</v>
      </c>
      <c r="K880">
        <v>0.45897262697417102</v>
      </c>
      <c r="L880">
        <v>0.27202547524847998</v>
      </c>
      <c r="M880">
        <v>2.7806852278277901E-2</v>
      </c>
      <c r="N880">
        <v>7.8152257344218795E-3</v>
      </c>
      <c r="O880">
        <v>1.8700718721652399E-2</v>
      </c>
      <c r="P880">
        <v>0.12141511408834001</v>
      </c>
      <c r="Q880">
        <v>1.25950736166353E-2</v>
      </c>
      <c r="R880">
        <v>9.3154699602260808E-3</v>
      </c>
      <c r="S880">
        <v>6.5940967134184604E-3</v>
      </c>
      <c r="T880">
        <v>5.1740981089944897E-2</v>
      </c>
      <c r="U880">
        <v>6.6987649152187596E-3</v>
      </c>
      <c r="V880">
        <v>1.0397041378829099E-2</v>
      </c>
      <c r="W880">
        <v>2.0235852348056702E-3</v>
      </c>
      <c r="X880">
        <v>0.12640429837415401</v>
      </c>
      <c r="Y880">
        <v>7.2918847254204194E-2</v>
      </c>
      <c r="Z880">
        <v>4.6751796804130902E-3</v>
      </c>
      <c r="AA880">
        <v>8.7153722699044006E-2</v>
      </c>
      <c r="AB880">
        <v>2.6446165654873999E-2</v>
      </c>
      <c r="AC880">
        <v>1.0397041378829099E-2</v>
      </c>
      <c r="AD880">
        <v>1.28044100202359E-2</v>
      </c>
      <c r="AE880">
        <v>0.15358314144162999</v>
      </c>
      <c r="AF880">
        <v>2.31665619984649E-2</v>
      </c>
      <c r="AG880">
        <v>2.6690391459074699E-2</v>
      </c>
      <c r="AH880">
        <v>2.0166073546856501E-2</v>
      </c>
      <c r="AI880">
        <v>8.7363059102644594E-2</v>
      </c>
      <c r="AJ880">
        <v>2.2329216384062499E-3</v>
      </c>
      <c r="AK880">
        <v>6.0358663038169004E-3</v>
      </c>
      <c r="AL880">
        <v>4.3960644756123098E-3</v>
      </c>
      <c r="AM880">
        <v>5.4113460330751498E-2</v>
      </c>
      <c r="AN880">
        <v>4.0820598702114297E-3</v>
      </c>
      <c r="AO880">
        <v>2.26781103900635E-3</v>
      </c>
      <c r="AP880">
        <v>0.5508094</v>
      </c>
      <c r="AQ880">
        <v>0.45500000000000002</v>
      </c>
    </row>
    <row r="881" spans="1:43" hidden="1" x14ac:dyDescent="0.3">
      <c r="A881" t="str">
        <f t="shared" si="13"/>
        <v>Democratic Republic of Congo2015</v>
      </c>
      <c r="B881" t="s">
        <v>143</v>
      </c>
      <c r="C881" t="s">
        <v>144</v>
      </c>
      <c r="D881">
        <v>2015</v>
      </c>
      <c r="E881" t="s">
        <v>49</v>
      </c>
      <c r="F881">
        <v>1.96464489986791E-3</v>
      </c>
      <c r="G881">
        <v>5.6648392228155903E-2</v>
      </c>
      <c r="H881">
        <v>2.7987588930328801E-2</v>
      </c>
      <c r="I881">
        <v>2.4352023067038601E-2</v>
      </c>
      <c r="J881">
        <v>0.21437302159400801</v>
      </c>
      <c r="K881">
        <v>0.46137211270254203</v>
      </c>
      <c r="L881">
        <v>0.27191525370608299</v>
      </c>
      <c r="M881">
        <v>2.7662611296132698E-2</v>
      </c>
      <c r="N881">
        <v>7.95215115883912E-3</v>
      </c>
      <c r="O881">
        <v>1.8758920682389699E-2</v>
      </c>
      <c r="P881">
        <v>0.122068918643377</v>
      </c>
      <c r="Q881">
        <v>1.2471963569632301E-2</v>
      </c>
      <c r="R881">
        <v>9.2775096853123101E-3</v>
      </c>
      <c r="S881">
        <v>6.59280908040508E-3</v>
      </c>
      <c r="T881">
        <v>5.0533541765785402E-2</v>
      </c>
      <c r="U881">
        <v>6.6267926323659403E-3</v>
      </c>
      <c r="V881">
        <v>1.0432950451981201E-2</v>
      </c>
      <c r="W881">
        <v>2.0729966696119099E-3</v>
      </c>
      <c r="X881">
        <v>0.129307415211038</v>
      </c>
      <c r="Y881">
        <v>7.3234554475633803E-2</v>
      </c>
      <c r="Z881">
        <v>4.65574661863658E-3</v>
      </c>
      <c r="AA881">
        <v>8.53666825256576E-2</v>
      </c>
      <c r="AB881">
        <v>2.6473186977502901E-2</v>
      </c>
      <c r="AC881">
        <v>1.0398966900020399E-2</v>
      </c>
      <c r="AD881">
        <v>1.3219601712770999E-2</v>
      </c>
      <c r="AE881">
        <v>0.15112485556990399</v>
      </c>
      <c r="AF881">
        <v>2.3074831781417799E-2</v>
      </c>
      <c r="AG881">
        <v>2.6847006049072201E-2</v>
      </c>
      <c r="AH881">
        <v>2.0797933800040799E-2</v>
      </c>
      <c r="AI881">
        <v>8.6827975259974197E-2</v>
      </c>
      <c r="AJ881">
        <v>2.2429144294161601E-3</v>
      </c>
      <c r="AK881">
        <v>5.9811051451097701E-3</v>
      </c>
      <c r="AL881">
        <v>4.4518453068714704E-3</v>
      </c>
      <c r="AM881">
        <v>5.5087337728539403E-2</v>
      </c>
      <c r="AN881">
        <v>4.1459933392238198E-3</v>
      </c>
      <c r="AO881">
        <v>2.3108815333378599E-3</v>
      </c>
      <c r="AP881">
        <v>0.66200720000000002</v>
      </c>
      <c r="AQ881">
        <v>0.46300000000000002</v>
      </c>
    </row>
    <row r="882" spans="1:43" hidden="1" x14ac:dyDescent="0.3">
      <c r="A882" t="str">
        <f t="shared" si="13"/>
        <v>Democratic Republic of Congo2016</v>
      </c>
      <c r="B882" t="s">
        <v>143</v>
      </c>
      <c r="C882" t="s">
        <v>144</v>
      </c>
      <c r="D882">
        <v>2016</v>
      </c>
      <c r="E882" t="s">
        <v>49</v>
      </c>
      <c r="F882">
        <v>1.971781780044E-3</v>
      </c>
      <c r="G882">
        <v>5.9503212937985897E-2</v>
      </c>
      <c r="H882">
        <v>2.49048561424874E-2</v>
      </c>
      <c r="I882">
        <v>2.3473892525498599E-2</v>
      </c>
      <c r="J882">
        <v>0.215070787029989</v>
      </c>
      <c r="K882">
        <v>0.46573298827827703</v>
      </c>
      <c r="L882">
        <v>0.270817476023748</v>
      </c>
      <c r="M882">
        <v>2.71776773640292E-2</v>
      </c>
      <c r="N882">
        <v>8.0147762129357796E-3</v>
      </c>
      <c r="O882">
        <v>1.88330749694911E-2</v>
      </c>
      <c r="P882">
        <v>0.12305814835581599</v>
      </c>
      <c r="Q882">
        <v>1.24014644282463E-2</v>
      </c>
      <c r="R882">
        <v>9.2351330848642801E-3</v>
      </c>
      <c r="S882">
        <v>6.5965236320459104E-3</v>
      </c>
      <c r="T882">
        <v>4.8682344404498798E-2</v>
      </c>
      <c r="U882">
        <v>6.5635410138856799E-3</v>
      </c>
      <c r="V882">
        <v>1.0488472574953001E-2</v>
      </c>
      <c r="W882">
        <v>2.0779049440944599E-3</v>
      </c>
      <c r="X882">
        <v>0.13222731620436001</v>
      </c>
      <c r="Y882">
        <v>7.3584221115472206E-2</v>
      </c>
      <c r="Z882">
        <v>4.6505491605923696E-3</v>
      </c>
      <c r="AA882">
        <v>8.3973745835944497E-2</v>
      </c>
      <c r="AB882">
        <v>2.6518025000824601E-2</v>
      </c>
      <c r="AC882">
        <v>1.0389524720472301E-2</v>
      </c>
      <c r="AD882">
        <v>1.36877865364953E-2</v>
      </c>
      <c r="AE882">
        <v>0.14894950361159701</v>
      </c>
      <c r="AF882">
        <v>2.2725023912398199E-2</v>
      </c>
      <c r="AG882">
        <v>2.68808338005871E-2</v>
      </c>
      <c r="AH882">
        <v>2.1471684422309401E-2</v>
      </c>
      <c r="AI882">
        <v>8.6513407434282097E-2</v>
      </c>
      <c r="AJ882">
        <v>2.24281803489561E-3</v>
      </c>
      <c r="AK882">
        <v>5.9698538870015501E-3</v>
      </c>
      <c r="AL882">
        <v>4.5186186879514496E-3</v>
      </c>
      <c r="AM882">
        <v>5.60704508723903E-2</v>
      </c>
      <c r="AN882">
        <v>4.1887925063491503E-3</v>
      </c>
      <c r="AO882">
        <v>2.30878327121607E-3</v>
      </c>
      <c r="AP882">
        <v>0.55122470000000001</v>
      </c>
      <c r="AQ882">
        <v>0.47199999999999998</v>
      </c>
    </row>
    <row r="883" spans="1:43" hidden="1" x14ac:dyDescent="0.3">
      <c r="A883" t="str">
        <f t="shared" si="13"/>
        <v>Democratic Republic of Congo2017</v>
      </c>
      <c r="B883" t="s">
        <v>143</v>
      </c>
      <c r="C883" t="s">
        <v>144</v>
      </c>
      <c r="D883">
        <v>2017</v>
      </c>
      <c r="E883" t="s">
        <v>49</v>
      </c>
      <c r="F883">
        <v>1.9836304323591E-3</v>
      </c>
      <c r="G883">
        <v>6.241358986929E-2</v>
      </c>
      <c r="H883">
        <v>2.1858084255118902E-2</v>
      </c>
      <c r="I883">
        <v>2.2446457990115298E-2</v>
      </c>
      <c r="J883">
        <v>0.215285949635208</v>
      </c>
      <c r="K883">
        <v>0.46984584608143098</v>
      </c>
      <c r="L883">
        <v>0.27056366203812698</v>
      </c>
      <c r="M883">
        <v>2.6577967342521599E-2</v>
      </c>
      <c r="N883">
        <v>8.0847948562879999E-3</v>
      </c>
      <c r="O883">
        <v>1.8906961199350699E-2</v>
      </c>
      <c r="P883">
        <v>0.123977464430086</v>
      </c>
      <c r="Q883">
        <v>1.2350001591495101E-2</v>
      </c>
      <c r="R883">
        <v>9.1988413916032699E-3</v>
      </c>
      <c r="S883">
        <v>6.6206194098736397E-3</v>
      </c>
      <c r="T883">
        <v>4.6821784384250602E-2</v>
      </c>
      <c r="U883">
        <v>6.4614699048286001E-3</v>
      </c>
      <c r="V883">
        <v>1.05356972339816E-2</v>
      </c>
      <c r="W883">
        <v>2.1007734665945202E-3</v>
      </c>
      <c r="X883">
        <v>0.13486329057516599</v>
      </c>
      <c r="Y883">
        <v>7.4131839449979295E-2</v>
      </c>
      <c r="Z883">
        <v>4.6471655473151498E-3</v>
      </c>
      <c r="AA883">
        <v>8.2853232326447507E-2</v>
      </c>
      <c r="AB883">
        <v>2.6609797243530599E-2</v>
      </c>
      <c r="AC883">
        <v>1.0408377629945601E-2</v>
      </c>
      <c r="AD883">
        <v>1.41324760479995E-2</v>
      </c>
      <c r="AE883">
        <v>0.14679950345354401</v>
      </c>
      <c r="AF883">
        <v>2.2376420409332499E-2</v>
      </c>
      <c r="AG883">
        <v>2.6864436451602601E-2</v>
      </c>
      <c r="AH883">
        <v>2.2121781201260501E-2</v>
      </c>
      <c r="AI883">
        <v>8.6322691536429297E-2</v>
      </c>
      <c r="AJ883">
        <v>2.2599229716395602E-3</v>
      </c>
      <c r="AK883">
        <v>5.9203615876754602E-3</v>
      </c>
      <c r="AL883">
        <v>4.5516758442881201E-3</v>
      </c>
      <c r="AM883">
        <v>5.6943692905115098E-2</v>
      </c>
      <c r="AN883">
        <v>4.2333768341980497E-3</v>
      </c>
      <c r="AO883">
        <v>2.3235827736575701E-3</v>
      </c>
      <c r="AP883">
        <v>0.41352716</v>
      </c>
      <c r="AQ883">
        <v>0.47499999999999998</v>
      </c>
    </row>
    <row r="884" spans="1:43" hidden="1" x14ac:dyDescent="0.3">
      <c r="A884" t="str">
        <f t="shared" si="13"/>
        <v>Denmark2000</v>
      </c>
      <c r="B884" t="s">
        <v>145</v>
      </c>
      <c r="C884" t="s">
        <v>146</v>
      </c>
      <c r="D884">
        <v>2000</v>
      </c>
      <c r="E884" t="s">
        <v>49</v>
      </c>
      <c r="F884">
        <v>2.6919269335149799E-2</v>
      </c>
      <c r="G884">
        <v>0.30026023531136597</v>
      </c>
      <c r="H884">
        <v>9.1547146780592004E-4</v>
      </c>
      <c r="I884">
        <v>1.4647543484894701E-3</v>
      </c>
      <c r="J884">
        <v>5.4195910894110501E-2</v>
      </c>
      <c r="K884">
        <v>0.343912114739091</v>
      </c>
      <c r="L884">
        <v>0.59951174855050304</v>
      </c>
      <c r="M884">
        <v>1.30903169234624E-2</v>
      </c>
      <c r="N884">
        <v>2.5429036702993901E-2</v>
      </c>
      <c r="O884">
        <v>1.2526619065514199E-2</v>
      </c>
      <c r="P884">
        <v>0.23825629462608</v>
      </c>
      <c r="Q884">
        <v>7.8917700112739603E-3</v>
      </c>
      <c r="R884">
        <v>8.7686333458599497E-3</v>
      </c>
      <c r="S884">
        <v>1.47814104973068E-2</v>
      </c>
      <c r="T884">
        <v>3.0815482901164998E-2</v>
      </c>
      <c r="U884">
        <v>1.81635976449956E-3</v>
      </c>
      <c r="V884">
        <v>1.5908806213203099E-2</v>
      </c>
      <c r="W884">
        <v>8.6433671552048098E-3</v>
      </c>
      <c r="X884">
        <v>9.8459225854941795E-2</v>
      </c>
      <c r="Y884">
        <v>7.9544031066015305E-2</v>
      </c>
      <c r="Z884">
        <v>2.56795690843041E-3</v>
      </c>
      <c r="AA884">
        <v>3.2005511712388801E-2</v>
      </c>
      <c r="AB884">
        <v>4.3968432919954899E-2</v>
      </c>
      <c r="AC884">
        <v>1.14618564449455E-2</v>
      </c>
      <c r="AD884">
        <v>3.4385569334836497E-2</v>
      </c>
      <c r="AE884">
        <v>1.4092446448703499E-2</v>
      </c>
      <c r="AF884">
        <v>2.7621195039458899E-2</v>
      </c>
      <c r="AG884">
        <v>2.5742202179631701E-2</v>
      </c>
      <c r="AH884">
        <v>5.5993987222848603E-2</v>
      </c>
      <c r="AI884">
        <v>2.7621195039458899E-2</v>
      </c>
      <c r="AJ884">
        <v>1.12739571589628E-3</v>
      </c>
      <c r="AK884">
        <v>8.7686333458599495E-4</v>
      </c>
      <c r="AL884">
        <v>7.0775397720155304E-3</v>
      </c>
      <c r="AM884">
        <v>0.150569961167481</v>
      </c>
      <c r="AN884">
        <v>3.3821871476888399E-3</v>
      </c>
      <c r="AO884">
        <v>5.5743454841538304E-3</v>
      </c>
      <c r="AP884">
        <v>6.7353395999999996</v>
      </c>
      <c r="AQ884">
        <v>0.88900000000000001</v>
      </c>
    </row>
    <row r="885" spans="1:43" hidden="1" x14ac:dyDescent="0.3">
      <c r="A885" t="str">
        <f t="shared" si="13"/>
        <v>Denmark2001</v>
      </c>
      <c r="B885" t="s">
        <v>145</v>
      </c>
      <c r="C885" t="s">
        <v>146</v>
      </c>
      <c r="D885">
        <v>2001</v>
      </c>
      <c r="E885" t="s">
        <v>45</v>
      </c>
      <c r="F885">
        <v>2.7542473808063898E-2</v>
      </c>
      <c r="G885">
        <v>0.29970702065323501</v>
      </c>
      <c r="H885">
        <v>9.05086586616786E-4</v>
      </c>
      <c r="I885">
        <v>1.50847764436131E-3</v>
      </c>
      <c r="J885">
        <v>5.2374343812224701E-2</v>
      </c>
      <c r="K885">
        <v>0.339226452663972</v>
      </c>
      <c r="L885">
        <v>0.60598563929282601</v>
      </c>
      <c r="M885">
        <v>1.32507739938081E-2</v>
      </c>
      <c r="N885">
        <v>2.5139318885448899E-2</v>
      </c>
      <c r="O885">
        <v>1.25696594427245E-2</v>
      </c>
      <c r="P885">
        <v>0.23900928792569701</v>
      </c>
      <c r="Q885">
        <v>7.55417956656347E-3</v>
      </c>
      <c r="R885">
        <v>8.7925696594427193E-3</v>
      </c>
      <c r="S885">
        <v>1.4922600619195E-2</v>
      </c>
      <c r="T885">
        <v>3.0402476780185799E-2</v>
      </c>
      <c r="U885">
        <v>1.7337461300309599E-3</v>
      </c>
      <c r="V885">
        <v>1.58513931888545E-2</v>
      </c>
      <c r="W885">
        <v>8.8544891640866905E-3</v>
      </c>
      <c r="X885">
        <v>9.8328173374612998E-2</v>
      </c>
      <c r="Y885">
        <v>8.1052631578947404E-2</v>
      </c>
      <c r="Z885">
        <v>2.5386996904024801E-3</v>
      </c>
      <c r="AA885">
        <v>3.21362229102167E-2</v>
      </c>
      <c r="AB885">
        <v>4.2910216718266302E-2</v>
      </c>
      <c r="AC885">
        <v>1.1517027863777099E-2</v>
      </c>
      <c r="AD885">
        <v>3.3498452012383897E-2</v>
      </c>
      <c r="AE885">
        <v>1.36222910216718E-2</v>
      </c>
      <c r="AF885">
        <v>2.72445820433437E-2</v>
      </c>
      <c r="AG885">
        <v>2.52631578947368E-2</v>
      </c>
      <c r="AH885">
        <v>5.65325077399381E-2</v>
      </c>
      <c r="AI885">
        <v>2.7925696594427198E-2</v>
      </c>
      <c r="AJ885">
        <v>1.1145510835913299E-3</v>
      </c>
      <c r="AK885">
        <v>8.0495356037151695E-4</v>
      </c>
      <c r="AL885">
        <v>7.2445820433436501E-3</v>
      </c>
      <c r="AM885">
        <v>0.151207430340557</v>
      </c>
      <c r="AN885">
        <v>3.5913312693498498E-3</v>
      </c>
      <c r="AO885">
        <v>5.3869969040247698E-3</v>
      </c>
      <c r="AP885">
        <v>7.0463839999999998</v>
      </c>
      <c r="AQ885">
        <v>0.89500000000000002</v>
      </c>
    </row>
    <row r="886" spans="1:43" hidden="1" x14ac:dyDescent="0.3">
      <c r="A886" t="str">
        <f t="shared" si="13"/>
        <v>Denmark2002</v>
      </c>
      <c r="B886" t="s">
        <v>145</v>
      </c>
      <c r="C886" t="s">
        <v>146</v>
      </c>
      <c r="D886">
        <v>2002</v>
      </c>
      <c r="E886" t="s">
        <v>45</v>
      </c>
      <c r="F886">
        <v>2.8471517258817199E-2</v>
      </c>
      <c r="G886">
        <v>0.30064759848893702</v>
      </c>
      <c r="H886">
        <v>8.3772139779798903E-4</v>
      </c>
      <c r="I886">
        <v>1.3164193393968399E-3</v>
      </c>
      <c r="J886">
        <v>5.1878889420775502E-2</v>
      </c>
      <c r="K886">
        <v>0.33754188606989</v>
      </c>
      <c r="L886">
        <v>0.60842508377214</v>
      </c>
      <c r="M886">
        <v>1.33235095474919E-2</v>
      </c>
      <c r="N886">
        <v>2.4559464603671598E-2</v>
      </c>
      <c r="O886">
        <v>1.2709522932400101E-2</v>
      </c>
      <c r="P886">
        <v>0.24055995579296399</v>
      </c>
      <c r="Q886">
        <v>7.6134340271382097E-3</v>
      </c>
      <c r="R886">
        <v>8.8414072573217897E-3</v>
      </c>
      <c r="S886">
        <v>1.49198747467305E-2</v>
      </c>
      <c r="T886">
        <v>3.0453736108552801E-2</v>
      </c>
      <c r="U886">
        <v>1.71916252225701E-3</v>
      </c>
      <c r="V886">
        <v>1.55952600233315E-2</v>
      </c>
      <c r="W886">
        <v>8.9642045803401509E-3</v>
      </c>
      <c r="X886">
        <v>9.8115061091668204E-2</v>
      </c>
      <c r="Y886">
        <v>8.2458402406827502E-2</v>
      </c>
      <c r="Z886">
        <v>2.51734512187634E-3</v>
      </c>
      <c r="AA886">
        <v>3.18045066617548E-2</v>
      </c>
      <c r="AB886">
        <v>4.2180880456806E-2</v>
      </c>
      <c r="AC886">
        <v>1.1481549702216501E-2</v>
      </c>
      <c r="AD886">
        <v>3.2479891938355702E-2</v>
      </c>
      <c r="AE886">
        <v>1.31393135629643E-2</v>
      </c>
      <c r="AF886">
        <v>2.7076809725548E-2</v>
      </c>
      <c r="AG886">
        <v>2.4805059249708401E-2</v>
      </c>
      <c r="AH886">
        <v>5.7162153865045702E-2</v>
      </c>
      <c r="AI886">
        <v>2.8181985632713201E-2</v>
      </c>
      <c r="AJ886">
        <v>1.0437772456560401E-3</v>
      </c>
      <c r="AK886">
        <v>8.5958126112850705E-4</v>
      </c>
      <c r="AL886">
        <v>7.4292380426106697E-3</v>
      </c>
      <c r="AM886">
        <v>0.15097930865107101</v>
      </c>
      <c r="AN886">
        <v>3.62252102904157E-3</v>
      </c>
      <c r="AO886">
        <v>5.4030822128077602E-3</v>
      </c>
      <c r="AP886">
        <v>7.2932079999999999</v>
      </c>
      <c r="AQ886">
        <v>0.89600000000000002</v>
      </c>
    </row>
    <row r="887" spans="1:43" hidden="1" x14ac:dyDescent="0.3">
      <c r="A887" t="str">
        <f t="shared" si="13"/>
        <v>Denmark2003</v>
      </c>
      <c r="B887" t="s">
        <v>145</v>
      </c>
      <c r="C887" t="s">
        <v>146</v>
      </c>
      <c r="D887">
        <v>2003</v>
      </c>
      <c r="E887" t="s">
        <v>45</v>
      </c>
      <c r="F887">
        <v>2.9176147246057799E-2</v>
      </c>
      <c r="G887">
        <v>0.30494279927746498</v>
      </c>
      <c r="H887">
        <v>8.3767127385867305E-4</v>
      </c>
      <c r="I887">
        <v>1.3163405732064899E-3</v>
      </c>
      <c r="J887">
        <v>5.07389457308682E-2</v>
      </c>
      <c r="K887">
        <v>0.33788069167713802</v>
      </c>
      <c r="L887">
        <v>0.60922635074492903</v>
      </c>
      <c r="M887">
        <v>1.3508534937983501E-2</v>
      </c>
      <c r="N887">
        <v>2.47451799091244E-2</v>
      </c>
      <c r="O887">
        <v>1.3017315485693201E-2</v>
      </c>
      <c r="P887">
        <v>0.24253960456834101</v>
      </c>
      <c r="Q887">
        <v>7.3682917843546601E-3</v>
      </c>
      <c r="R887">
        <v>8.8419501412255897E-3</v>
      </c>
      <c r="S887">
        <v>1.51049981579271E-2</v>
      </c>
      <c r="T887">
        <v>2.9964386589708999E-2</v>
      </c>
      <c r="U887">
        <v>1.7806705145523799E-3</v>
      </c>
      <c r="V887">
        <v>1.5719022473289899E-2</v>
      </c>
      <c r="W887">
        <v>8.8419501412255897E-3</v>
      </c>
      <c r="X887">
        <v>9.5726390765074304E-2</v>
      </c>
      <c r="Y887">
        <v>8.3937123910106798E-2</v>
      </c>
      <c r="Z887">
        <v>2.5789021245241298E-3</v>
      </c>
      <c r="AA887">
        <v>3.1806459535797603E-2</v>
      </c>
      <c r="AB887">
        <v>4.2306275328503E-2</v>
      </c>
      <c r="AC887">
        <v>1.12980474026771E-2</v>
      </c>
      <c r="AD887">
        <v>3.1867861967333898E-2</v>
      </c>
      <c r="AE887">
        <v>1.2833108191084399E-2</v>
      </c>
      <c r="AF887">
        <v>2.7139874739039699E-2</v>
      </c>
      <c r="AG887">
        <v>2.4683777477588102E-2</v>
      </c>
      <c r="AH887">
        <v>5.8148102664865503E-2</v>
      </c>
      <c r="AI887">
        <v>2.7999508780547699E-2</v>
      </c>
      <c r="AJ887">
        <v>1.0438413361169099E-3</v>
      </c>
      <c r="AK887">
        <v>8.5963404150804403E-4</v>
      </c>
      <c r="AL887">
        <v>7.55249907896353E-3</v>
      </c>
      <c r="AM887">
        <v>0.14969912808547201</v>
      </c>
      <c r="AN887">
        <v>3.7455483237136202E-3</v>
      </c>
      <c r="AO887">
        <v>5.3420115436571304E-3</v>
      </c>
      <c r="AP887">
        <v>7.4710219999999996</v>
      </c>
      <c r="AQ887">
        <v>0.90100000000000002</v>
      </c>
    </row>
    <row r="888" spans="1:43" hidden="1" x14ac:dyDescent="0.3">
      <c r="A888" t="str">
        <f t="shared" si="13"/>
        <v>Denmark2004</v>
      </c>
      <c r="B888" t="s">
        <v>145</v>
      </c>
      <c r="C888" t="s">
        <v>146</v>
      </c>
      <c r="D888">
        <v>2004</v>
      </c>
      <c r="E888" t="s">
        <v>45</v>
      </c>
      <c r="F888">
        <v>2.99124553622389E-2</v>
      </c>
      <c r="G888">
        <v>0.31149978624932601</v>
      </c>
      <c r="H888">
        <v>7.7570260755414997E-4</v>
      </c>
      <c r="I888">
        <v>1.3723969210573399E-3</v>
      </c>
      <c r="J888">
        <v>4.9107942001312702E-2</v>
      </c>
      <c r="K888">
        <v>0.33993675040276899</v>
      </c>
      <c r="L888">
        <v>0.60880720806730704</v>
      </c>
      <c r="M888">
        <v>1.38387116526851E-2</v>
      </c>
      <c r="N888">
        <v>2.47382279101096E-2</v>
      </c>
      <c r="O888">
        <v>1.26752801420611E-2</v>
      </c>
      <c r="P888">
        <v>0.245116649317249</v>
      </c>
      <c r="Q888">
        <v>7.2867552507501097E-3</v>
      </c>
      <c r="R888">
        <v>8.6951197109791205E-3</v>
      </c>
      <c r="S888">
        <v>1.5185842875512799E-2</v>
      </c>
      <c r="T888">
        <v>2.9514420427408001E-2</v>
      </c>
      <c r="U888">
        <v>1.7145306472353199E-3</v>
      </c>
      <c r="V888">
        <v>1.56757087747229E-2</v>
      </c>
      <c r="W888">
        <v>9.0012858979854303E-3</v>
      </c>
      <c r="X888">
        <v>9.3809319698732505E-2</v>
      </c>
      <c r="Y888">
        <v>8.6338864735778606E-2</v>
      </c>
      <c r="Z888">
        <v>2.57179597085298E-3</v>
      </c>
      <c r="AA888">
        <v>3.12289510746433E-2</v>
      </c>
      <c r="AB888">
        <v>4.1822301145061497E-2</v>
      </c>
      <c r="AC888">
        <v>1.10219827322271E-2</v>
      </c>
      <c r="AD888">
        <v>3.12289510746433E-2</v>
      </c>
      <c r="AE888">
        <v>1.2307880717653499E-2</v>
      </c>
      <c r="AF888">
        <v>2.72487906435613E-2</v>
      </c>
      <c r="AG888">
        <v>2.4370828485702E-2</v>
      </c>
      <c r="AH888">
        <v>5.9273773804420997E-2</v>
      </c>
      <c r="AI888">
        <v>2.8044822729777701E-2</v>
      </c>
      <c r="AJ888">
        <v>1.04096503582144E-3</v>
      </c>
      <c r="AK888">
        <v>8.5726532361765997E-4</v>
      </c>
      <c r="AL888">
        <v>7.7153879125589396E-3</v>
      </c>
      <c r="AM888">
        <v>0.14842936746065799</v>
      </c>
      <c r="AN888">
        <v>3.7964607188782102E-3</v>
      </c>
      <c r="AO888">
        <v>5.4497581287122603E-3</v>
      </c>
      <c r="AP888">
        <v>7.5256267000000001</v>
      </c>
      <c r="AQ888">
        <v>0.90600000000000003</v>
      </c>
    </row>
    <row r="889" spans="1:43" hidden="1" x14ac:dyDescent="0.3">
      <c r="A889" t="str">
        <f t="shared" si="13"/>
        <v>Denmark2005</v>
      </c>
      <c r="B889" t="s">
        <v>145</v>
      </c>
      <c r="C889" t="s">
        <v>146</v>
      </c>
      <c r="D889">
        <v>2005</v>
      </c>
      <c r="E889" t="s">
        <v>45</v>
      </c>
      <c r="F889">
        <v>3.03936616819779E-2</v>
      </c>
      <c r="G889">
        <v>0.31698548750260203</v>
      </c>
      <c r="H889">
        <v>7.7593410528828898E-4</v>
      </c>
      <c r="I889">
        <v>1.2534320162349299E-3</v>
      </c>
      <c r="J889">
        <v>4.6794795272770702E-2</v>
      </c>
      <c r="K889">
        <v>0.34093350841590098</v>
      </c>
      <c r="L889">
        <v>0.610242330189805</v>
      </c>
      <c r="M889">
        <v>1.4339113916293901E-2</v>
      </c>
      <c r="N889">
        <v>2.4878975427415899E-2</v>
      </c>
      <c r="O889">
        <v>1.26846007721061E-2</v>
      </c>
      <c r="P889">
        <v>0.24499050186898699</v>
      </c>
      <c r="Q889">
        <v>7.1082786935474001E-3</v>
      </c>
      <c r="R889">
        <v>8.5176787793369707E-3</v>
      </c>
      <c r="S889">
        <v>1.54421226790857E-2</v>
      </c>
      <c r="T889">
        <v>2.9352288743182801E-2</v>
      </c>
      <c r="U889">
        <v>1.7157914087872999E-3</v>
      </c>
      <c r="V889">
        <v>1.6054905325081199E-2</v>
      </c>
      <c r="W889">
        <v>8.8853483669342499E-3</v>
      </c>
      <c r="X889">
        <v>9.3388075249708893E-2</v>
      </c>
      <c r="Y889">
        <v>8.8179422758747503E-2</v>
      </c>
      <c r="Z889">
        <v>2.5736871131809501E-3</v>
      </c>
      <c r="AA889">
        <v>3.1129358416569601E-2</v>
      </c>
      <c r="AB889">
        <v>4.1240272075494799E-2</v>
      </c>
      <c r="AC889">
        <v>1.09075310987193E-2</v>
      </c>
      <c r="AD889">
        <v>3.0210184447576401E-2</v>
      </c>
      <c r="AE889">
        <v>1.2010539861511099E-2</v>
      </c>
      <c r="AF889">
        <v>2.7391384275997299E-2</v>
      </c>
      <c r="AG889">
        <v>2.3837244929223601E-2</v>
      </c>
      <c r="AH889">
        <v>6.0297812365953801E-2</v>
      </c>
      <c r="AI889">
        <v>2.8065445186592299E-2</v>
      </c>
      <c r="AJ889">
        <v>9.804522335927449E-4</v>
      </c>
      <c r="AK889">
        <v>8.5789570439365203E-4</v>
      </c>
      <c r="AL889">
        <v>7.9661743979410494E-3</v>
      </c>
      <c r="AM889">
        <v>0.14768061768490701</v>
      </c>
      <c r="AN889">
        <v>3.73797414057234E-3</v>
      </c>
      <c r="AO889">
        <v>5.5763220785587297E-3</v>
      </c>
      <c r="AP889">
        <v>7.6128125000000004</v>
      </c>
      <c r="AQ889">
        <v>0.91100000000000003</v>
      </c>
    </row>
    <row r="890" spans="1:43" hidden="1" x14ac:dyDescent="0.3">
      <c r="A890" t="str">
        <f t="shared" si="13"/>
        <v>Denmark2006</v>
      </c>
      <c r="B890" t="s">
        <v>145</v>
      </c>
      <c r="C890" t="s">
        <v>146</v>
      </c>
      <c r="D890">
        <v>2006</v>
      </c>
      <c r="E890" t="s">
        <v>45</v>
      </c>
      <c r="F890">
        <v>3.1608017314285801E-2</v>
      </c>
      <c r="G890">
        <v>0.32142857142857101</v>
      </c>
      <c r="H890">
        <v>6.4736346516007504E-4</v>
      </c>
      <c r="I890">
        <v>1.23587570621469E-3</v>
      </c>
      <c r="J890">
        <v>4.5786252354048998E-2</v>
      </c>
      <c r="K890">
        <v>0.34339689265536699</v>
      </c>
      <c r="L890">
        <v>0.60893361581920902</v>
      </c>
      <c r="M890">
        <v>1.4802730952812501E-2</v>
      </c>
      <c r="N890">
        <v>2.4651078484683699E-2</v>
      </c>
      <c r="O890">
        <v>1.27484744124222E-2</v>
      </c>
      <c r="P890">
        <v>0.247175397256963</v>
      </c>
      <c r="Q890">
        <v>7.0086399613316398E-3</v>
      </c>
      <c r="R890">
        <v>8.6399613316415907E-3</v>
      </c>
      <c r="S890">
        <v>1.5648601292973199E-2</v>
      </c>
      <c r="T890">
        <v>2.9061688115521699E-2</v>
      </c>
      <c r="U890">
        <v>1.69174068032143E-3</v>
      </c>
      <c r="V890">
        <v>1.61923750830766E-2</v>
      </c>
      <c r="W890">
        <v>8.8212192616760297E-3</v>
      </c>
      <c r="X890">
        <v>9.2199867077517997E-2</v>
      </c>
      <c r="Y890">
        <v>8.7849676756691406E-2</v>
      </c>
      <c r="Z890">
        <v>2.5980303304936302E-3</v>
      </c>
      <c r="AA890">
        <v>3.0934686725877601E-2</v>
      </c>
      <c r="AB890">
        <v>4.04809377076914E-2</v>
      </c>
      <c r="AC890">
        <v>1.08150564920549E-2</v>
      </c>
      <c r="AD890">
        <v>2.96658812156365E-2</v>
      </c>
      <c r="AE890">
        <v>1.1479668902181101E-2</v>
      </c>
      <c r="AF890">
        <v>2.7611624675246201E-2</v>
      </c>
      <c r="AG890">
        <v>2.3926046764545999E-2</v>
      </c>
      <c r="AH890">
        <v>6.1688115521720703E-2</v>
      </c>
      <c r="AI890">
        <v>2.7672043985257699E-2</v>
      </c>
      <c r="AJ890">
        <v>9.6670896018367502E-4</v>
      </c>
      <c r="AK890">
        <v>8.45870340160715E-4</v>
      </c>
      <c r="AL890">
        <v>8.0357682315267999E-3</v>
      </c>
      <c r="AM890">
        <v>0.14712101987795301</v>
      </c>
      <c r="AN890">
        <v>3.8064165307232201E-3</v>
      </c>
      <c r="AO890">
        <v>5.8606730711135303E-3</v>
      </c>
      <c r="AP890">
        <v>7.6898923000000003</v>
      </c>
      <c r="AQ890">
        <v>0.91</v>
      </c>
    </row>
    <row r="891" spans="1:43" hidden="1" x14ac:dyDescent="0.3">
      <c r="A891" t="str">
        <f t="shared" si="13"/>
        <v>Denmark2007</v>
      </c>
      <c r="B891" t="s">
        <v>145</v>
      </c>
      <c r="C891" t="s">
        <v>146</v>
      </c>
      <c r="D891">
        <v>2007</v>
      </c>
      <c r="E891" t="s">
        <v>45</v>
      </c>
      <c r="F891">
        <v>3.3054309607312198E-2</v>
      </c>
      <c r="G891">
        <v>0.32504874216812701</v>
      </c>
      <c r="H891">
        <v>6.9881201956673695E-4</v>
      </c>
      <c r="I891">
        <v>1.22292103424179E-3</v>
      </c>
      <c r="J891">
        <v>4.5248078266946198E-2</v>
      </c>
      <c r="K891">
        <v>0.34445609131143701</v>
      </c>
      <c r="L891">
        <v>0.60837409736780801</v>
      </c>
      <c r="M891">
        <v>1.5242080095636599E-2</v>
      </c>
      <c r="N891">
        <v>2.4566646742379E-2</v>
      </c>
      <c r="O891">
        <v>1.28511655708308E-2</v>
      </c>
      <c r="P891">
        <v>0.247758517632995</v>
      </c>
      <c r="Q891">
        <v>6.8738792588164998E-3</v>
      </c>
      <c r="R891">
        <v>8.7866108786610903E-3</v>
      </c>
      <c r="S891">
        <v>1.58995815899582E-2</v>
      </c>
      <c r="T891">
        <v>2.9468021518230698E-2</v>
      </c>
      <c r="U891">
        <v>1.73341303048416E-3</v>
      </c>
      <c r="V891">
        <v>1.6258218768679E-2</v>
      </c>
      <c r="W891">
        <v>8.7268380155409407E-3</v>
      </c>
      <c r="X891">
        <v>9.1811117752540305E-2</v>
      </c>
      <c r="Y891">
        <v>8.7507471607890006E-2</v>
      </c>
      <c r="Z891">
        <v>2.63000597728631E-3</v>
      </c>
      <c r="AA891">
        <v>3.0842797369993999E-2</v>
      </c>
      <c r="AB891">
        <v>3.9689181111775301E-2</v>
      </c>
      <c r="AC891">
        <v>1.0639569635385499E-2</v>
      </c>
      <c r="AD891">
        <v>2.92887029288703E-2</v>
      </c>
      <c r="AE891">
        <v>1.1416616855947401E-2</v>
      </c>
      <c r="AF891">
        <v>2.7913927077106999E-2</v>
      </c>
      <c r="AG891">
        <v>2.39689181111775E-2</v>
      </c>
      <c r="AH891">
        <v>6.3179916317991594E-2</v>
      </c>
      <c r="AI891">
        <v>2.7495517035265999E-2</v>
      </c>
      <c r="AJ891">
        <v>8.9659294680215196E-4</v>
      </c>
      <c r="AK891">
        <v>8.3682008368200799E-4</v>
      </c>
      <c r="AL891">
        <v>8.1291093843395106E-3</v>
      </c>
      <c r="AM891">
        <v>0.14554692169754899</v>
      </c>
      <c r="AN891">
        <v>3.9450089659294699E-3</v>
      </c>
      <c r="AO891">
        <v>6.0968320382546303E-3</v>
      </c>
      <c r="AP891">
        <v>7.8059272999999996</v>
      </c>
      <c r="AQ891">
        <v>0.91100000000000003</v>
      </c>
    </row>
    <row r="892" spans="1:43" hidden="1" x14ac:dyDescent="0.3">
      <c r="A892" t="str">
        <f t="shared" si="13"/>
        <v>Denmark2008</v>
      </c>
      <c r="B892" t="s">
        <v>145</v>
      </c>
      <c r="C892" t="s">
        <v>146</v>
      </c>
      <c r="D892">
        <v>2008</v>
      </c>
      <c r="E892" t="s">
        <v>45</v>
      </c>
      <c r="F892">
        <v>3.41293686219186E-2</v>
      </c>
      <c r="G892">
        <v>0.330674165901439</v>
      </c>
      <c r="H892">
        <v>6.9420340159666804E-4</v>
      </c>
      <c r="I892">
        <v>1.2148559527941701E-3</v>
      </c>
      <c r="J892">
        <v>4.4081916001388402E-2</v>
      </c>
      <c r="K892">
        <v>0.343457132939951</v>
      </c>
      <c r="L892">
        <v>0.61055189170426905</v>
      </c>
      <c r="M892">
        <v>1.62162162162162E-2</v>
      </c>
      <c r="N892">
        <v>2.4591624591624599E-2</v>
      </c>
      <c r="O892">
        <v>1.2533412533412501E-2</v>
      </c>
      <c r="P892">
        <v>0.248351648351648</v>
      </c>
      <c r="Q892">
        <v>6.6528066528066497E-3</v>
      </c>
      <c r="R892">
        <v>8.8506088506088501E-3</v>
      </c>
      <c r="S892">
        <v>1.6097416097416099E-2</v>
      </c>
      <c r="T892">
        <v>2.9462429462429499E-2</v>
      </c>
      <c r="U892">
        <v>1.72260172260172E-3</v>
      </c>
      <c r="V892">
        <v>1.6453816453816501E-2</v>
      </c>
      <c r="W892">
        <v>8.9100089100089108E-3</v>
      </c>
      <c r="X892">
        <v>9.04068904068904E-2</v>
      </c>
      <c r="Y892">
        <v>8.8862488862488903E-2</v>
      </c>
      <c r="Z892">
        <v>2.6136026136026102E-3</v>
      </c>
      <c r="AA892">
        <v>3.0650430650430601E-2</v>
      </c>
      <c r="AB892">
        <v>3.9025839025838997E-2</v>
      </c>
      <c r="AC892">
        <v>1.0395010395010401E-2</v>
      </c>
      <c r="AD892">
        <v>2.9224829224829201E-2</v>
      </c>
      <c r="AE892">
        <v>1.1048411048411E-2</v>
      </c>
      <c r="AF892">
        <v>2.82744282744283E-2</v>
      </c>
      <c r="AG892">
        <v>2.3641223641223601E-2</v>
      </c>
      <c r="AH892">
        <v>6.4033264033263995E-2</v>
      </c>
      <c r="AI892">
        <v>2.7383427383427399E-2</v>
      </c>
      <c r="AJ892">
        <v>8.9100089100089099E-4</v>
      </c>
      <c r="AK892">
        <v>8.3160083160083197E-4</v>
      </c>
      <c r="AL892">
        <v>8.3754083754083806E-3</v>
      </c>
      <c r="AM892">
        <v>0.14416394416394401</v>
      </c>
      <c r="AN892">
        <v>4.15800415800416E-3</v>
      </c>
      <c r="AO892">
        <v>6.1776061776061802E-3</v>
      </c>
      <c r="AP892">
        <v>7.9914183999999997</v>
      </c>
      <c r="AQ892">
        <v>0.91500000000000004</v>
      </c>
    </row>
    <row r="893" spans="1:43" hidden="1" x14ac:dyDescent="0.3">
      <c r="A893" t="str">
        <f t="shared" si="13"/>
        <v>Denmark2009</v>
      </c>
      <c r="B893" t="s">
        <v>145</v>
      </c>
      <c r="C893" t="s">
        <v>146</v>
      </c>
      <c r="D893">
        <v>2009</v>
      </c>
      <c r="E893" t="s">
        <v>45</v>
      </c>
      <c r="F893">
        <v>3.5197476761866298E-2</v>
      </c>
      <c r="G893">
        <v>0.335652273903294</v>
      </c>
      <c r="H893">
        <v>6.2806897339271405E-4</v>
      </c>
      <c r="I893">
        <v>1.0277492291880801E-3</v>
      </c>
      <c r="J893">
        <v>4.2194815576110503E-2</v>
      </c>
      <c r="K893">
        <v>0.34264017357542498</v>
      </c>
      <c r="L893">
        <v>0.61350919264588299</v>
      </c>
      <c r="M893">
        <v>1.6999824139750298E-2</v>
      </c>
      <c r="N893">
        <v>2.46790550442582E-2</v>
      </c>
      <c r="O893">
        <v>1.2251597397268299E-2</v>
      </c>
      <c r="P893">
        <v>0.249838794771089</v>
      </c>
      <c r="Q893">
        <v>6.5068292396975201E-3</v>
      </c>
      <c r="R893">
        <v>8.7930124860777295E-3</v>
      </c>
      <c r="S893">
        <v>1.6413623307345099E-2</v>
      </c>
      <c r="T893">
        <v>3.04238232018289E-2</v>
      </c>
      <c r="U893">
        <v>1.6999824139750301E-3</v>
      </c>
      <c r="V893">
        <v>1.65308634738261E-2</v>
      </c>
      <c r="W893">
        <v>8.7930124860777295E-3</v>
      </c>
      <c r="X893">
        <v>8.93370068585497E-2</v>
      </c>
      <c r="Y893">
        <v>8.8105985110498899E-2</v>
      </c>
      <c r="Z893">
        <v>2.6379037458233198E-3</v>
      </c>
      <c r="AA893">
        <v>3.03652031185884E-2</v>
      </c>
      <c r="AB893">
        <v>3.8572014772261E-2</v>
      </c>
      <c r="AC893">
        <v>1.0258514567090701E-2</v>
      </c>
      <c r="AD893">
        <v>2.9016941204056498E-2</v>
      </c>
      <c r="AE893">
        <v>1.06688551497743E-2</v>
      </c>
      <c r="AF893">
        <v>2.7961779705727201E-2</v>
      </c>
      <c r="AG893">
        <v>2.3623893545928799E-2</v>
      </c>
      <c r="AH893">
        <v>6.5185532563456203E-2</v>
      </c>
      <c r="AI893">
        <v>2.75514391230436E-2</v>
      </c>
      <c r="AJ893">
        <v>8.7930124860777302E-4</v>
      </c>
      <c r="AK893">
        <v>8.2068116536725502E-4</v>
      </c>
      <c r="AL893">
        <v>8.4999120698751405E-3</v>
      </c>
      <c r="AM893">
        <v>0.143150243273345</v>
      </c>
      <c r="AN893">
        <v>4.1034058268362697E-3</v>
      </c>
      <c r="AO893">
        <v>6.3309689899759703E-3</v>
      </c>
      <c r="AP893">
        <v>9.0153979999999994</v>
      </c>
      <c r="AQ893">
        <v>0.90900000000000003</v>
      </c>
    </row>
    <row r="894" spans="1:43" hidden="1" x14ac:dyDescent="0.3">
      <c r="A894" t="str">
        <f t="shared" si="13"/>
        <v>Denmark2010</v>
      </c>
      <c r="B894" t="s">
        <v>145</v>
      </c>
      <c r="C894" t="s">
        <v>146</v>
      </c>
      <c r="D894">
        <v>2010</v>
      </c>
      <c r="E894" t="s">
        <v>45</v>
      </c>
      <c r="F894">
        <v>3.5926690419665501E-2</v>
      </c>
      <c r="G894">
        <v>0.341977152388526</v>
      </c>
      <c r="H894">
        <v>5.6715063520871103E-4</v>
      </c>
      <c r="I894">
        <v>9.6415607985480905E-4</v>
      </c>
      <c r="J894">
        <v>4.0948275862068999E-2</v>
      </c>
      <c r="K894">
        <v>0.33977994555353902</v>
      </c>
      <c r="L894">
        <v>0.61774047186932801</v>
      </c>
      <c r="M894">
        <v>1.8111932910139201E-2</v>
      </c>
      <c r="N894">
        <v>2.4983984625240201E-2</v>
      </c>
      <c r="O894">
        <v>1.2055209364626399E-2</v>
      </c>
      <c r="P894">
        <v>0.24972337079960399</v>
      </c>
      <c r="Q894">
        <v>6.3479121775085901E-3</v>
      </c>
      <c r="R894">
        <v>8.9103721390716897E-3</v>
      </c>
      <c r="S894">
        <v>1.6655989750160201E-2</v>
      </c>
      <c r="T894">
        <v>3.0982470444353899E-2</v>
      </c>
      <c r="U894">
        <v>1.6888940655756799E-3</v>
      </c>
      <c r="V894">
        <v>1.6655989750160201E-2</v>
      </c>
      <c r="W894">
        <v>8.6191835070758803E-3</v>
      </c>
      <c r="X894">
        <v>8.8055442315532001E-2</v>
      </c>
      <c r="Y894">
        <v>8.7065400966746295E-2</v>
      </c>
      <c r="Z894">
        <v>2.7371731407605801E-3</v>
      </c>
      <c r="AA894">
        <v>3.04000931803622E-2</v>
      </c>
      <c r="AB894">
        <v>3.8262186244249E-2</v>
      </c>
      <c r="AC894">
        <v>1.01916021198532E-2</v>
      </c>
      <c r="AD894">
        <v>2.7779395492400001E-2</v>
      </c>
      <c r="AE894">
        <v>1.0541028478248201E-2</v>
      </c>
      <c r="AF894">
        <v>2.7662920039601701E-2</v>
      </c>
      <c r="AG894">
        <v>2.3702754644458701E-2</v>
      </c>
      <c r="AH894">
        <v>6.6682196727039802E-2</v>
      </c>
      <c r="AI894">
        <v>2.8420010482790799E-2</v>
      </c>
      <c r="AJ894">
        <v>8.1532816958825895E-4</v>
      </c>
      <c r="AK894">
        <v>8.1532816958825895E-4</v>
      </c>
      <c r="AL894">
        <v>8.7356589598742099E-3</v>
      </c>
      <c r="AM894">
        <v>0.143148331489139</v>
      </c>
      <c r="AN894">
        <v>4.0766408479412999E-3</v>
      </c>
      <c r="AO894">
        <v>6.1731989983111104E-3</v>
      </c>
      <c r="AP894">
        <v>8.6674260000000007</v>
      </c>
      <c r="AQ894">
        <v>0.91300000000000003</v>
      </c>
    </row>
    <row r="895" spans="1:43" hidden="1" x14ac:dyDescent="0.3">
      <c r="A895" t="str">
        <f t="shared" si="13"/>
        <v>Denmark2011</v>
      </c>
      <c r="B895" t="s">
        <v>145</v>
      </c>
      <c r="C895" t="s">
        <v>146</v>
      </c>
      <c r="D895">
        <v>2011</v>
      </c>
      <c r="E895" t="s">
        <v>49</v>
      </c>
      <c r="F895">
        <v>3.5991895937888298E-2</v>
      </c>
      <c r="G895">
        <v>0.34545022570681899</v>
      </c>
      <c r="H895">
        <v>5.7313159101329695E-4</v>
      </c>
      <c r="I895">
        <v>9.7432370472260398E-4</v>
      </c>
      <c r="J895">
        <v>3.9775332416322799E-2</v>
      </c>
      <c r="K895">
        <v>0.337287941311325</v>
      </c>
      <c r="L895">
        <v>0.621389270976616</v>
      </c>
      <c r="M895">
        <v>1.9543206969625599E-2</v>
      </c>
      <c r="N895">
        <v>2.4899929361902499E-2</v>
      </c>
      <c r="O895">
        <v>1.1655286084294799E-2</v>
      </c>
      <c r="P895">
        <v>0.24935248410642799</v>
      </c>
      <c r="Q895">
        <v>6.2396986107840797E-3</v>
      </c>
      <c r="R895">
        <v>8.88862726630563E-3</v>
      </c>
      <c r="S895">
        <v>1.7012008476571701E-2</v>
      </c>
      <c r="T895">
        <v>3.2140334353661398E-2</v>
      </c>
      <c r="U895">
        <v>1.7659524370143599E-3</v>
      </c>
      <c r="V895">
        <v>1.68354132328703E-2</v>
      </c>
      <c r="W895">
        <v>8.7120320226041909E-3</v>
      </c>
      <c r="X895">
        <v>8.6355074170002294E-2</v>
      </c>
      <c r="Y895">
        <v>8.7473510713444794E-2</v>
      </c>
      <c r="Z895">
        <v>2.8255238992229799E-3</v>
      </c>
      <c r="AA895">
        <v>2.96091358606075E-2</v>
      </c>
      <c r="AB895">
        <v>3.8144572639510203E-2</v>
      </c>
      <c r="AC895">
        <v>1.0183659053449499E-2</v>
      </c>
      <c r="AD895">
        <v>2.79609135860607E-2</v>
      </c>
      <c r="AE895">
        <v>1.03013892159171E-2</v>
      </c>
      <c r="AF895">
        <v>2.8314104073463599E-2</v>
      </c>
      <c r="AG895">
        <v>2.37814928184601E-2</v>
      </c>
      <c r="AH895">
        <v>6.6282081469272405E-2</v>
      </c>
      <c r="AI895">
        <v>2.8843889804567899E-2</v>
      </c>
      <c r="AJ895">
        <v>8.2411113727336898E-4</v>
      </c>
      <c r="AK895">
        <v>8.2411113727336898E-4</v>
      </c>
      <c r="AL895">
        <v>9.0063574287732508E-3</v>
      </c>
      <c r="AM895">
        <v>0.141511655286084</v>
      </c>
      <c r="AN895">
        <v>4.3560160113020998E-3</v>
      </c>
      <c r="AO895">
        <v>6.3574287732517101E-3</v>
      </c>
      <c r="AP895">
        <v>8.4892160000000008</v>
      </c>
      <c r="AQ895">
        <v>0.92600000000000005</v>
      </c>
    </row>
    <row r="896" spans="1:43" hidden="1" x14ac:dyDescent="0.3">
      <c r="A896" t="str">
        <f t="shared" si="13"/>
        <v>Denmark2012</v>
      </c>
      <c r="B896" t="s">
        <v>145</v>
      </c>
      <c r="C896" t="s">
        <v>146</v>
      </c>
      <c r="D896">
        <v>2012</v>
      </c>
      <c r="E896" t="s">
        <v>49</v>
      </c>
      <c r="F896">
        <v>3.6379697207529801E-2</v>
      </c>
      <c r="G896">
        <v>0.34871508156786002</v>
      </c>
      <c r="H896">
        <v>5.7260650480989498E-4</v>
      </c>
      <c r="I896">
        <v>9.7343105817682097E-4</v>
      </c>
      <c r="J896">
        <v>3.8250114521300997E-2</v>
      </c>
      <c r="K896">
        <v>0.335719193770041</v>
      </c>
      <c r="L896">
        <v>0.624484654145671</v>
      </c>
      <c r="M896">
        <v>2.0651918098376101E-2</v>
      </c>
      <c r="N896">
        <v>2.500588373735E-2</v>
      </c>
      <c r="O896">
        <v>1.1473287832431201E-2</v>
      </c>
      <c r="P896">
        <v>0.24958813838550201</v>
      </c>
      <c r="Q896">
        <v>6.0602494704636396E-3</v>
      </c>
      <c r="R896">
        <v>8.8844433984466894E-3</v>
      </c>
      <c r="S896">
        <v>1.7357025182395899E-2</v>
      </c>
      <c r="T896">
        <v>3.2654742292304098E-2</v>
      </c>
      <c r="U896">
        <v>1.7062838314897599E-3</v>
      </c>
      <c r="V896">
        <v>1.7004000941398E-2</v>
      </c>
      <c r="W896">
        <v>9.0021181454459902E-3</v>
      </c>
      <c r="X896">
        <v>8.4490468345493105E-2</v>
      </c>
      <c r="Y896">
        <v>8.7079312779477502E-2</v>
      </c>
      <c r="Z896">
        <v>2.8241939279830498E-3</v>
      </c>
      <c r="AA896">
        <v>2.91833372558249E-2</v>
      </c>
      <c r="AB896">
        <v>3.8067780654271598E-2</v>
      </c>
      <c r="AC896">
        <v>1.01788656154389E-2</v>
      </c>
      <c r="AD896">
        <v>2.8006589785831999E-2</v>
      </c>
      <c r="AE896">
        <v>1.0237702988938601E-2</v>
      </c>
      <c r="AF896">
        <v>2.8359614026829801E-2</v>
      </c>
      <c r="AG896">
        <v>2.3887973640856701E-2</v>
      </c>
      <c r="AH896">
        <v>6.6486232054601094E-2</v>
      </c>
      <c r="AI896">
        <v>2.93010120028242E-2</v>
      </c>
      <c r="AJ896">
        <v>7.6488585549541104E-4</v>
      </c>
      <c r="AK896">
        <v>7.6488585549541104E-4</v>
      </c>
      <c r="AL896">
        <v>9.1197928924452807E-3</v>
      </c>
      <c r="AM896">
        <v>0.140738997411156</v>
      </c>
      <c r="AN896">
        <v>4.4128030124735203E-3</v>
      </c>
      <c r="AO896">
        <v>6.7074605789597596E-3</v>
      </c>
      <c r="AP896">
        <v>8.6006669999999996</v>
      </c>
      <c r="AQ896">
        <v>0.93100000000000005</v>
      </c>
    </row>
    <row r="897" spans="1:43" hidden="1" x14ac:dyDescent="0.3">
      <c r="A897" t="str">
        <f t="shared" si="13"/>
        <v>Denmark2013</v>
      </c>
      <c r="B897" t="s">
        <v>145</v>
      </c>
      <c r="C897" t="s">
        <v>146</v>
      </c>
      <c r="D897">
        <v>2013</v>
      </c>
      <c r="E897" t="s">
        <v>49</v>
      </c>
      <c r="F897">
        <v>3.6722991695157997E-2</v>
      </c>
      <c r="G897">
        <v>0.35054898733415002</v>
      </c>
      <c r="H897">
        <v>5.7257371886630399E-4</v>
      </c>
      <c r="I897">
        <v>8.5886057829945598E-4</v>
      </c>
      <c r="J897">
        <v>3.6644718007443497E-2</v>
      </c>
      <c r="K897">
        <v>0.33186372745491</v>
      </c>
      <c r="L897">
        <v>0.63006012024048097</v>
      </c>
      <c r="M897">
        <v>2.1592045655115601E-2</v>
      </c>
      <c r="N897">
        <v>2.5298582102723999E-2</v>
      </c>
      <c r="O897">
        <v>1.1472612814025999E-2</v>
      </c>
      <c r="P897">
        <v>0.25033829499323401</v>
      </c>
      <c r="Q897">
        <v>6.1187268341471998E-3</v>
      </c>
      <c r="R897">
        <v>8.7074189562864005E-3</v>
      </c>
      <c r="S897">
        <v>1.75913396481732E-2</v>
      </c>
      <c r="T897">
        <v>3.3123492381008403E-2</v>
      </c>
      <c r="U897">
        <v>1.7061834441371999E-3</v>
      </c>
      <c r="V897">
        <v>1.72971700888392E-2</v>
      </c>
      <c r="W897">
        <v>9.0015885156204001E-3</v>
      </c>
      <c r="X897">
        <v>8.2661646172854E-2</v>
      </c>
      <c r="Y897">
        <v>8.6721186091663197E-2</v>
      </c>
      <c r="Z897">
        <v>2.7651938577395998E-3</v>
      </c>
      <c r="AA897">
        <v>2.8828616814731998E-2</v>
      </c>
      <c r="AB897">
        <v>3.7830205330352397E-2</v>
      </c>
      <c r="AC897">
        <v>1.01194328410896E-2</v>
      </c>
      <c r="AD897">
        <v>2.794610813673E-2</v>
      </c>
      <c r="AE897">
        <v>1.0237100664823201E-2</v>
      </c>
      <c r="AF897">
        <v>2.8299111607930801E-2</v>
      </c>
      <c r="AG897">
        <v>2.3945402129787598E-2</v>
      </c>
      <c r="AH897">
        <v>6.6364652585750403E-2</v>
      </c>
      <c r="AI897">
        <v>2.91816202859328E-2</v>
      </c>
      <c r="AJ897">
        <v>7.0600694240160002E-4</v>
      </c>
      <c r="AK897">
        <v>8.2367476613520003E-4</v>
      </c>
      <c r="AL897">
        <v>9.2957580749543998E-3</v>
      </c>
      <c r="AM897">
        <v>0.140613049361652</v>
      </c>
      <c r="AN897">
        <v>4.4713773018767999E-3</v>
      </c>
      <c r="AO897">
        <v>6.9424016002824001E-3</v>
      </c>
      <c r="AP897">
        <v>8.5690089999999994</v>
      </c>
      <c r="AQ897">
        <v>0.93300000000000005</v>
      </c>
    </row>
    <row r="898" spans="1:43" hidden="1" x14ac:dyDescent="0.3">
      <c r="A898" t="str">
        <f t="shared" si="13"/>
        <v>Denmark2014</v>
      </c>
      <c r="B898" t="s">
        <v>145</v>
      </c>
      <c r="C898" t="s">
        <v>146</v>
      </c>
      <c r="D898">
        <v>2014</v>
      </c>
      <c r="E898" t="s">
        <v>49</v>
      </c>
      <c r="F898">
        <v>3.7062362842955901E-2</v>
      </c>
      <c r="G898">
        <v>0.35289356535815503</v>
      </c>
      <c r="H898">
        <v>5.7336161917321301E-4</v>
      </c>
      <c r="I898">
        <v>8.6004242875981898E-4</v>
      </c>
      <c r="J898">
        <v>3.5261739579152601E-2</v>
      </c>
      <c r="K898">
        <v>0.32624276130955798</v>
      </c>
      <c r="L898">
        <v>0.63706209506335598</v>
      </c>
      <c r="M898">
        <v>2.2271977374499201E-2</v>
      </c>
      <c r="N898">
        <v>2.5630450153193499E-2</v>
      </c>
      <c r="O898">
        <v>1.1253829837379201E-2</v>
      </c>
      <c r="P898">
        <v>0.25</v>
      </c>
      <c r="Q898">
        <v>6.0098986566108903E-3</v>
      </c>
      <c r="R898">
        <v>8.7202451095922708E-3</v>
      </c>
      <c r="S898">
        <v>1.7676172519443801E-2</v>
      </c>
      <c r="T898">
        <v>3.3113363186424702E-2</v>
      </c>
      <c r="U898">
        <v>1.70869667687957E-3</v>
      </c>
      <c r="V898">
        <v>1.74404902191845E-2</v>
      </c>
      <c r="W898">
        <v>9.2505302851755792E-3</v>
      </c>
      <c r="X898">
        <v>8.1192552439311796E-2</v>
      </c>
      <c r="Y898">
        <v>8.7379212821117103E-2</v>
      </c>
      <c r="Z898">
        <v>2.8281876031110102E-3</v>
      </c>
      <c r="AA898">
        <v>2.8694320056563801E-2</v>
      </c>
      <c r="AB898">
        <v>3.76502474664153E-2</v>
      </c>
      <c r="AC898">
        <v>1.00164977610181E-2</v>
      </c>
      <c r="AD898">
        <v>2.78105114305916E-2</v>
      </c>
      <c r="AE898">
        <v>1.0193259486212599E-2</v>
      </c>
      <c r="AF898">
        <v>2.83407966061749E-2</v>
      </c>
      <c r="AG898">
        <v>2.4039594626443599E-2</v>
      </c>
      <c r="AH898">
        <v>6.6108885222719793E-2</v>
      </c>
      <c r="AI898">
        <v>2.9165684657082299E-2</v>
      </c>
      <c r="AJ898">
        <v>7.07046900777752E-4</v>
      </c>
      <c r="AK898">
        <v>8.2488805090737702E-4</v>
      </c>
      <c r="AL898">
        <v>9.3683714353052106E-3</v>
      </c>
      <c r="AM898">
        <v>0.14082017440490199</v>
      </c>
      <c r="AN898">
        <v>4.5368842799905704E-3</v>
      </c>
      <c r="AO898">
        <v>7.24723073297195E-3</v>
      </c>
      <c r="AP898">
        <v>8.5636790000000005</v>
      </c>
      <c r="AQ898">
        <v>0.93200000000000005</v>
      </c>
    </row>
    <row r="899" spans="1:43" hidden="1" x14ac:dyDescent="0.3">
      <c r="A899" t="str">
        <f t="shared" ref="A899:A962" si="14">+CONCATENATE(B899,D899)</f>
        <v>Denmark2015</v>
      </c>
      <c r="B899" t="s">
        <v>145</v>
      </c>
      <c r="C899" t="s">
        <v>146</v>
      </c>
      <c r="D899">
        <v>2015</v>
      </c>
      <c r="E899" t="s">
        <v>45</v>
      </c>
      <c r="F899">
        <v>3.73440607034949E-2</v>
      </c>
      <c r="G899">
        <v>0.35228717286466599</v>
      </c>
      <c r="H899">
        <v>5.1546391752577299E-4</v>
      </c>
      <c r="I899">
        <v>9.1638029782359701E-4</v>
      </c>
      <c r="J899">
        <v>3.3963344788087102E-2</v>
      </c>
      <c r="K899">
        <v>0.31678121420389499</v>
      </c>
      <c r="L899">
        <v>0.64782359679266899</v>
      </c>
      <c r="M899">
        <v>2.23151201130476E-2</v>
      </c>
      <c r="N899">
        <v>2.5553462081959501E-2</v>
      </c>
      <c r="O899">
        <v>1.1128120584079099E-2</v>
      </c>
      <c r="P899">
        <v>0.246408384361752</v>
      </c>
      <c r="Q899">
        <v>5.8290155440414498E-3</v>
      </c>
      <c r="R899">
        <v>8.7140838436175205E-3</v>
      </c>
      <c r="S899">
        <v>1.7487046632124401E-2</v>
      </c>
      <c r="T899">
        <v>3.3502119642016E-2</v>
      </c>
      <c r="U899">
        <v>1.7074894017899201E-3</v>
      </c>
      <c r="V899">
        <v>1.7899199246349501E-2</v>
      </c>
      <c r="W899">
        <v>9.4206311822892103E-3</v>
      </c>
      <c r="X899">
        <v>8.0664154498351404E-2</v>
      </c>
      <c r="Y899">
        <v>8.9378238341968896E-2</v>
      </c>
      <c r="Z899">
        <v>2.7673104097974601E-3</v>
      </c>
      <c r="AA899">
        <v>2.86151672162035E-2</v>
      </c>
      <c r="AB899">
        <v>3.80357983984927E-2</v>
      </c>
      <c r="AC899">
        <v>1.01271785209609E-2</v>
      </c>
      <c r="AD899">
        <v>2.72020725388601E-2</v>
      </c>
      <c r="AE899">
        <v>1.0244936410739499E-2</v>
      </c>
      <c r="AF899">
        <v>2.8556288271314199E-2</v>
      </c>
      <c r="AG899">
        <v>2.4199246349505401E-2</v>
      </c>
      <c r="AH899">
        <v>6.6415449835139001E-2</v>
      </c>
      <c r="AI899">
        <v>2.9145077720207298E-2</v>
      </c>
      <c r="AJ899">
        <v>7.6542628356099905E-4</v>
      </c>
      <c r="AK899">
        <v>8.2430522845030598E-4</v>
      </c>
      <c r="AL899">
        <v>9.3028732925106005E-3</v>
      </c>
      <c r="AM899">
        <v>0.141721620348563</v>
      </c>
      <c r="AN899">
        <v>4.7103155911446103E-3</v>
      </c>
      <c r="AO899">
        <v>7.3598681111634503E-3</v>
      </c>
      <c r="AP899">
        <v>8.6095550000000003</v>
      </c>
      <c r="AQ899">
        <v>0.93600000000000005</v>
      </c>
    </row>
    <row r="900" spans="1:43" hidden="1" x14ac:dyDescent="0.3">
      <c r="A900" t="str">
        <f t="shared" si="14"/>
        <v>Denmark2016</v>
      </c>
      <c r="B900" t="s">
        <v>145</v>
      </c>
      <c r="C900" t="s">
        <v>146</v>
      </c>
      <c r="D900">
        <v>2016</v>
      </c>
      <c r="E900" t="s">
        <v>45</v>
      </c>
      <c r="F900">
        <v>3.7849024784049203E-2</v>
      </c>
      <c r="G900">
        <v>0.34918873942587703</v>
      </c>
      <c r="H900">
        <v>5.1063829787233997E-4</v>
      </c>
      <c r="I900">
        <v>9.07801418439716E-4</v>
      </c>
      <c r="J900">
        <v>3.3021276595744699E-2</v>
      </c>
      <c r="K900">
        <v>0.31046808510638302</v>
      </c>
      <c r="L900">
        <v>0.65509219858155998</v>
      </c>
      <c r="M900">
        <v>2.1808851828094899E-2</v>
      </c>
      <c r="N900">
        <v>2.5599160300892199E-2</v>
      </c>
      <c r="O900">
        <v>1.1079363228176599E-2</v>
      </c>
      <c r="P900">
        <v>0.24473730246661601</v>
      </c>
      <c r="Q900">
        <v>5.8312438043034596E-3</v>
      </c>
      <c r="R900">
        <v>8.68855326841215E-3</v>
      </c>
      <c r="S900">
        <v>1.7552043850953401E-2</v>
      </c>
      <c r="T900">
        <v>3.2946527494314502E-2</v>
      </c>
      <c r="U900">
        <v>1.6910607032480001E-3</v>
      </c>
      <c r="V900">
        <v>1.8018543355297699E-2</v>
      </c>
      <c r="W900">
        <v>9.3299900868855298E-3</v>
      </c>
      <c r="X900">
        <v>8.0062977433086505E-2</v>
      </c>
      <c r="Y900">
        <v>9.0384278966703605E-2</v>
      </c>
      <c r="Z900">
        <v>2.7989970260656602E-3</v>
      </c>
      <c r="AA900">
        <v>2.8631407079129999E-2</v>
      </c>
      <c r="AB900">
        <v>3.8544521546445901E-2</v>
      </c>
      <c r="AC900">
        <v>1.02046766575311E-2</v>
      </c>
      <c r="AD900">
        <v>2.71735961280541E-2</v>
      </c>
      <c r="AE900">
        <v>1.0262989095574101E-2</v>
      </c>
      <c r="AF900">
        <v>2.8398157326957801E-2</v>
      </c>
      <c r="AG900">
        <v>2.4316286663945402E-2</v>
      </c>
      <c r="AH900">
        <v>6.6417866931016395E-2</v>
      </c>
      <c r="AI900">
        <v>2.90979065834743E-2</v>
      </c>
      <c r="AJ900">
        <v>7.5806169455944997E-4</v>
      </c>
      <c r="AK900">
        <v>8.1637413260248403E-4</v>
      </c>
      <c r="AL900">
        <v>9.0384278966703594E-3</v>
      </c>
      <c r="AM900">
        <v>0.14379847221412301</v>
      </c>
      <c r="AN900">
        <v>4.6649950434427701E-3</v>
      </c>
      <c r="AO900">
        <v>7.3473671934223602E-3</v>
      </c>
      <c r="AP900">
        <v>8.5338510000000003</v>
      </c>
      <c r="AQ900">
        <v>0.94299999999999995</v>
      </c>
    </row>
    <row r="901" spans="1:43" hidden="1" x14ac:dyDescent="0.3">
      <c r="A901" t="str">
        <f t="shared" si="14"/>
        <v>Denmark2017</v>
      </c>
      <c r="B901" t="s">
        <v>145</v>
      </c>
      <c r="C901" t="s">
        <v>146</v>
      </c>
      <c r="D901">
        <v>2017</v>
      </c>
      <c r="E901" t="s">
        <v>45</v>
      </c>
      <c r="F901">
        <v>3.79856058992004E-2</v>
      </c>
      <c r="G901">
        <v>0.347701708636594</v>
      </c>
      <c r="H901">
        <v>5.0372194548609203E-4</v>
      </c>
      <c r="I901">
        <v>8.9550568086416301E-4</v>
      </c>
      <c r="J901">
        <v>3.21262663010018E-2</v>
      </c>
      <c r="K901">
        <v>0.30184138355627699</v>
      </c>
      <c r="L901">
        <v>0.66463312251637097</v>
      </c>
      <c r="M901">
        <v>2.1462684849531E-2</v>
      </c>
      <c r="N901">
        <v>2.5548075263248701E-2</v>
      </c>
      <c r="O901">
        <v>1.09902756200012E-2</v>
      </c>
      <c r="P901">
        <v>0.24322458139133399</v>
      </c>
      <c r="Q901">
        <v>5.7540710052361999E-3</v>
      </c>
      <c r="R901">
        <v>8.6886472179066691E-3</v>
      </c>
      <c r="S901">
        <v>1.7549916565970401E-2</v>
      </c>
      <c r="T901">
        <v>3.2568041889636898E-2</v>
      </c>
      <c r="U901">
        <v>1.6686805915185001E-3</v>
      </c>
      <c r="V901">
        <v>1.8182864376546402E-2</v>
      </c>
      <c r="W901">
        <v>9.3215950284826505E-3</v>
      </c>
      <c r="X901">
        <v>7.9233557742102501E-2</v>
      </c>
      <c r="Y901">
        <v>9.1604810403360395E-2</v>
      </c>
      <c r="Z901">
        <v>2.7619540825133799E-3</v>
      </c>
      <c r="AA901">
        <v>2.8597732896023902E-2</v>
      </c>
      <c r="AB901">
        <v>3.9070142125553799E-2</v>
      </c>
      <c r="AC901">
        <v>1.0242246389320401E-2</v>
      </c>
      <c r="AD901">
        <v>2.71592151447149E-2</v>
      </c>
      <c r="AE901">
        <v>1.0299787099372799E-2</v>
      </c>
      <c r="AF901">
        <v>2.83100293457621E-2</v>
      </c>
      <c r="AG901">
        <v>2.4397261062201501E-2</v>
      </c>
      <c r="AH901">
        <v>6.6517060820530494E-2</v>
      </c>
      <c r="AI901">
        <v>2.9000517866390501E-2</v>
      </c>
      <c r="AJ901">
        <v>7.4802923068070695E-4</v>
      </c>
      <c r="AK901">
        <v>8.0556994073306904E-4</v>
      </c>
      <c r="AL901">
        <v>8.8037286380113905E-3</v>
      </c>
      <c r="AM901">
        <v>0.14546291501237099</v>
      </c>
      <c r="AN901">
        <v>4.6607975142413296E-3</v>
      </c>
      <c r="AO901">
        <v>7.3652108867023397E-3</v>
      </c>
      <c r="AP901">
        <v>8.4357039999999994</v>
      </c>
      <c r="AQ901">
        <v>0.94399999999999995</v>
      </c>
    </row>
    <row r="902" spans="1:43" hidden="1" x14ac:dyDescent="0.3">
      <c r="A902" t="str">
        <f t="shared" si="14"/>
        <v>Djibouti2000</v>
      </c>
      <c r="B902" t="s">
        <v>147</v>
      </c>
      <c r="C902" t="s">
        <v>148</v>
      </c>
      <c r="D902">
        <v>2000</v>
      </c>
      <c r="E902" t="s">
        <v>49</v>
      </c>
      <c r="F902">
        <v>2.4101133159130299E-3</v>
      </c>
      <c r="G902">
        <v>5.1461578855242399E-2</v>
      </c>
      <c r="H902">
        <v>7.1428571428571397E-2</v>
      </c>
      <c r="I902">
        <v>2.04081632653061E-2</v>
      </c>
      <c r="J902">
        <v>0.25170068027210901</v>
      </c>
      <c r="K902">
        <v>0.452380952380952</v>
      </c>
      <c r="L902">
        <v>0.20408163265306101</v>
      </c>
      <c r="M902">
        <v>3.3707865168539297E-2</v>
      </c>
      <c r="N902">
        <v>1.1235955056179799E-2</v>
      </c>
      <c r="O902">
        <v>2.2471910112359501E-2</v>
      </c>
      <c r="P902">
        <v>7.8651685393258397E-2</v>
      </c>
      <c r="Q902">
        <v>1.4981273408239701E-2</v>
      </c>
      <c r="R902">
        <v>7.4906367041198503E-3</v>
      </c>
      <c r="S902">
        <v>7.4906367041198503E-3</v>
      </c>
      <c r="T902">
        <v>6.3670411985018702E-2</v>
      </c>
      <c r="U902">
        <v>1.1235955056179799E-2</v>
      </c>
      <c r="V902">
        <v>7.4906367041198503E-3</v>
      </c>
      <c r="W902">
        <v>3.7453183520599299E-3</v>
      </c>
      <c r="X902">
        <v>7.4906367041198504E-2</v>
      </c>
      <c r="Y902">
        <v>7.8651685393258397E-2</v>
      </c>
      <c r="Z902">
        <v>7.4906367041198503E-3</v>
      </c>
      <c r="AA902">
        <v>8.2397003745318304E-2</v>
      </c>
      <c r="AB902">
        <v>1.8726591760299598E-2</v>
      </c>
      <c r="AC902">
        <v>1.1235955056179799E-2</v>
      </c>
      <c r="AD902">
        <v>1.8726591760299598E-2</v>
      </c>
      <c r="AE902">
        <v>0.13483146067415699</v>
      </c>
      <c r="AF902">
        <v>2.2471910112359501E-2</v>
      </c>
      <c r="AG902">
        <v>2.9962546816479401E-2</v>
      </c>
      <c r="AH902">
        <v>2.2471910112359501E-2</v>
      </c>
      <c r="AI902">
        <v>0.123595505617978</v>
      </c>
      <c r="AJ902">
        <v>3.7453183520599299E-3</v>
      </c>
      <c r="AK902">
        <v>1.8726591760299598E-2</v>
      </c>
      <c r="AL902">
        <v>1.1235955056179799E-2</v>
      </c>
      <c r="AM902">
        <v>7.1161048689138598E-2</v>
      </c>
      <c r="AN902">
        <v>3.7453183520599299E-3</v>
      </c>
      <c r="AO902">
        <v>3.7453183520599299E-3</v>
      </c>
      <c r="AP902">
        <v>1.4109472000000001</v>
      </c>
      <c r="AQ902">
        <v>0.36099999999999999</v>
      </c>
    </row>
    <row r="903" spans="1:43" hidden="1" x14ac:dyDescent="0.3">
      <c r="A903" t="str">
        <f t="shared" si="14"/>
        <v>Djibouti2001</v>
      </c>
      <c r="B903" t="s">
        <v>147</v>
      </c>
      <c r="C903" t="s">
        <v>148</v>
      </c>
      <c r="D903">
        <v>2001</v>
      </c>
      <c r="E903" t="s">
        <v>49</v>
      </c>
      <c r="F903">
        <v>2.4049494588214699E-3</v>
      </c>
      <c r="G903">
        <v>5.1899592944369098E-2</v>
      </c>
      <c r="H903">
        <v>6.8627450980392204E-2</v>
      </c>
      <c r="I903">
        <v>1.9607843137254902E-2</v>
      </c>
      <c r="J903">
        <v>0.25163398692810501</v>
      </c>
      <c r="K903">
        <v>0.454248366013072</v>
      </c>
      <c r="L903">
        <v>0.20588235294117599</v>
      </c>
      <c r="M903">
        <v>3.2490974729241902E-2</v>
      </c>
      <c r="N903">
        <v>1.0830324909747301E-2</v>
      </c>
      <c r="O903">
        <v>2.1660649819494601E-2</v>
      </c>
      <c r="P903">
        <v>7.9422382671480093E-2</v>
      </c>
      <c r="Q903">
        <v>1.4440433212996401E-2</v>
      </c>
      <c r="R903">
        <v>7.2202166064982004E-3</v>
      </c>
      <c r="S903">
        <v>7.2202166064982004E-3</v>
      </c>
      <c r="T903">
        <v>6.1371841155234703E-2</v>
      </c>
      <c r="U903">
        <v>1.0830324909747301E-2</v>
      </c>
      <c r="V903">
        <v>1.0830324909747301E-2</v>
      </c>
      <c r="W903">
        <v>3.6101083032491002E-3</v>
      </c>
      <c r="X903">
        <v>7.5812274368231E-2</v>
      </c>
      <c r="Y903">
        <v>7.9422382671480093E-2</v>
      </c>
      <c r="Z903">
        <v>7.2202166064982004E-3</v>
      </c>
      <c r="AA903">
        <v>8.3032490974729201E-2</v>
      </c>
      <c r="AB903">
        <v>1.8050541516245501E-2</v>
      </c>
      <c r="AC903">
        <v>1.0830324909747301E-2</v>
      </c>
      <c r="AD903">
        <v>1.8050541516245501E-2</v>
      </c>
      <c r="AE903">
        <v>0.13357400722021701</v>
      </c>
      <c r="AF903">
        <v>2.1660649819494601E-2</v>
      </c>
      <c r="AG903">
        <v>3.2490974729241902E-2</v>
      </c>
      <c r="AH903">
        <v>2.5270758122743701E-2</v>
      </c>
      <c r="AI903">
        <v>0.122743682310469</v>
      </c>
      <c r="AJ903">
        <v>3.6101083032491002E-3</v>
      </c>
      <c r="AK903">
        <v>1.8050541516245501E-2</v>
      </c>
      <c r="AL903">
        <v>1.0830324909747301E-2</v>
      </c>
      <c r="AM903">
        <v>7.2202166064981907E-2</v>
      </c>
      <c r="AN903">
        <v>3.6101083032491002E-3</v>
      </c>
      <c r="AO903">
        <v>3.6101083032491002E-3</v>
      </c>
      <c r="AP903">
        <v>1.2518507000000001</v>
      </c>
      <c r="AQ903">
        <v>0.371</v>
      </c>
    </row>
    <row r="904" spans="1:43" hidden="1" x14ac:dyDescent="0.3">
      <c r="A904" t="str">
        <f t="shared" si="14"/>
        <v>Djibouti2002</v>
      </c>
      <c r="B904" t="s">
        <v>147</v>
      </c>
      <c r="C904" t="s">
        <v>148</v>
      </c>
      <c r="D904">
        <v>2002</v>
      </c>
      <c r="E904" t="s">
        <v>49</v>
      </c>
      <c r="F904">
        <v>2.43075038640799E-3</v>
      </c>
      <c r="G904">
        <v>5.2846858638743499E-2</v>
      </c>
      <c r="H904">
        <v>6.8111455108359101E-2</v>
      </c>
      <c r="I904">
        <v>1.8575851393188899E-2</v>
      </c>
      <c r="J904">
        <v>0.25077399380804999</v>
      </c>
      <c r="K904">
        <v>0.45510835913312703</v>
      </c>
      <c r="L904">
        <v>0.20743034055727599</v>
      </c>
      <c r="M904">
        <v>3.4364261168384903E-2</v>
      </c>
      <c r="N904">
        <v>1.03092783505155E-2</v>
      </c>
      <c r="O904">
        <v>2.40549828178694E-2</v>
      </c>
      <c r="P904">
        <v>8.2474226804123696E-2</v>
      </c>
      <c r="Q904">
        <v>1.3745704467354E-2</v>
      </c>
      <c r="R904">
        <v>6.8728522336769802E-3</v>
      </c>
      <c r="S904">
        <v>6.8728522336769802E-3</v>
      </c>
      <c r="T904">
        <v>6.18556701030928E-2</v>
      </c>
      <c r="U904">
        <v>1.03092783505155E-2</v>
      </c>
      <c r="V904">
        <v>1.03092783505155E-2</v>
      </c>
      <c r="W904">
        <v>3.4364261168384901E-3</v>
      </c>
      <c r="X904">
        <v>7.9037800687285206E-2</v>
      </c>
      <c r="Y904">
        <v>8.2474226804123696E-2</v>
      </c>
      <c r="Z904">
        <v>6.8728522336769802E-3</v>
      </c>
      <c r="AA904">
        <v>8.2474226804123696E-2</v>
      </c>
      <c r="AB904">
        <v>1.71821305841924E-2</v>
      </c>
      <c r="AC904">
        <v>1.03092783505155E-2</v>
      </c>
      <c r="AD904">
        <v>1.71821305841924E-2</v>
      </c>
      <c r="AE904">
        <v>0.134020618556701</v>
      </c>
      <c r="AF904">
        <v>2.06185567010309E-2</v>
      </c>
      <c r="AG904">
        <v>3.09278350515464E-2</v>
      </c>
      <c r="AH904">
        <v>2.40549828178694E-2</v>
      </c>
      <c r="AI904">
        <v>0.120274914089347</v>
      </c>
      <c r="AJ904">
        <v>3.4364261168384901E-3</v>
      </c>
      <c r="AK904">
        <v>1.71821305841924E-2</v>
      </c>
      <c r="AL904">
        <v>1.03092783505155E-2</v>
      </c>
      <c r="AM904">
        <v>7.2164948453608199E-2</v>
      </c>
      <c r="AN904">
        <v>3.4364261168384901E-3</v>
      </c>
      <c r="AO904">
        <v>3.4364261168384901E-3</v>
      </c>
      <c r="AP904">
        <v>1.2866325000000001</v>
      </c>
      <c r="AQ904">
        <v>0.378</v>
      </c>
    </row>
    <row r="905" spans="1:43" hidden="1" x14ac:dyDescent="0.3">
      <c r="A905" t="str">
        <f t="shared" si="14"/>
        <v>Djibouti2003</v>
      </c>
      <c r="B905" t="s">
        <v>147</v>
      </c>
      <c r="C905" t="s">
        <v>148</v>
      </c>
      <c r="D905">
        <v>2003</v>
      </c>
      <c r="E905" t="s">
        <v>49</v>
      </c>
      <c r="F905">
        <v>2.4809299448916898E-3</v>
      </c>
      <c r="G905">
        <v>5.3720333547145602E-2</v>
      </c>
      <c r="H905">
        <v>7.1428571428571397E-2</v>
      </c>
      <c r="I905">
        <v>2.0833333333333301E-2</v>
      </c>
      <c r="J905">
        <v>0.24107142857142899</v>
      </c>
      <c r="K905">
        <v>0.45535714285714302</v>
      </c>
      <c r="L905">
        <v>0.211309523809524</v>
      </c>
      <c r="M905">
        <v>3.3003300330033E-2</v>
      </c>
      <c r="N905">
        <v>9.9009900990098994E-3</v>
      </c>
      <c r="O905">
        <v>2.3102310231023101E-2</v>
      </c>
      <c r="P905">
        <v>8.2508250825082494E-2</v>
      </c>
      <c r="Q905">
        <v>1.32013201320132E-2</v>
      </c>
      <c r="R905">
        <v>9.9009900990098994E-3</v>
      </c>
      <c r="S905">
        <v>9.9009900990098994E-3</v>
      </c>
      <c r="T905">
        <v>6.2706270627062702E-2</v>
      </c>
      <c r="U905">
        <v>9.9009900990098994E-3</v>
      </c>
      <c r="V905">
        <v>9.9009900990098994E-3</v>
      </c>
      <c r="W905">
        <v>3.3003300330032999E-3</v>
      </c>
      <c r="X905">
        <v>7.9207920792079195E-2</v>
      </c>
      <c r="Y905">
        <v>8.2508250825082494E-2</v>
      </c>
      <c r="Z905">
        <v>6.6006600660065999E-3</v>
      </c>
      <c r="AA905">
        <v>7.9207920792079195E-2</v>
      </c>
      <c r="AB905">
        <v>1.9801980198019799E-2</v>
      </c>
      <c r="AC905">
        <v>9.9009900990098994E-3</v>
      </c>
      <c r="AD905">
        <v>1.65016501650165E-2</v>
      </c>
      <c r="AE905">
        <v>0.12871287128712899</v>
      </c>
      <c r="AF905">
        <v>2.3102310231023101E-2</v>
      </c>
      <c r="AG905">
        <v>3.3003300330033E-2</v>
      </c>
      <c r="AH905">
        <v>2.6402640264026399E-2</v>
      </c>
      <c r="AI905">
        <v>0.118811881188119</v>
      </c>
      <c r="AJ905">
        <v>3.3003300330032999E-3</v>
      </c>
      <c r="AK905">
        <v>1.65016501650165E-2</v>
      </c>
      <c r="AL905">
        <v>9.9009900990098994E-3</v>
      </c>
      <c r="AM905">
        <v>7.2607260726072598E-2</v>
      </c>
      <c r="AN905">
        <v>3.3003300330032999E-3</v>
      </c>
      <c r="AO905">
        <v>3.3003300330032999E-3</v>
      </c>
      <c r="AP905">
        <v>1.5041720000000001</v>
      </c>
      <c r="AQ905">
        <v>0.38800000000000001</v>
      </c>
    </row>
    <row r="906" spans="1:43" hidden="1" x14ac:dyDescent="0.3">
      <c r="A906" t="str">
        <f t="shared" si="14"/>
        <v>Djibouti2004</v>
      </c>
      <c r="B906" t="s">
        <v>147</v>
      </c>
      <c r="C906" t="s">
        <v>148</v>
      </c>
      <c r="D906">
        <v>2004</v>
      </c>
      <c r="E906" t="s">
        <v>49</v>
      </c>
      <c r="F906">
        <v>2.5437385269923502E-3</v>
      </c>
      <c r="G906">
        <v>5.73937588207621E-2</v>
      </c>
      <c r="H906">
        <v>7.0844686648501395E-2</v>
      </c>
      <c r="I906">
        <v>2.17983651226158E-2</v>
      </c>
      <c r="J906">
        <v>0.245231607629428</v>
      </c>
      <c r="K906">
        <v>0.452316076294278</v>
      </c>
      <c r="L906">
        <v>0.20980926430517699</v>
      </c>
      <c r="M906">
        <v>3.3536585365853702E-2</v>
      </c>
      <c r="N906">
        <v>1.21951219512195E-2</v>
      </c>
      <c r="O906">
        <v>2.4390243902439001E-2</v>
      </c>
      <c r="P906">
        <v>8.2317073170731697E-2</v>
      </c>
      <c r="Q906">
        <v>1.52439024390244E-2</v>
      </c>
      <c r="R906">
        <v>9.1463414634146301E-3</v>
      </c>
      <c r="S906">
        <v>9.1463414634146301E-3</v>
      </c>
      <c r="T906">
        <v>6.4024390243902399E-2</v>
      </c>
      <c r="U906">
        <v>1.21951219512195E-2</v>
      </c>
      <c r="V906">
        <v>9.1463414634146301E-3</v>
      </c>
      <c r="W906">
        <v>3.0487804878048799E-3</v>
      </c>
      <c r="X906">
        <v>7.9268292682926803E-2</v>
      </c>
      <c r="Y906">
        <v>8.2317073170731697E-2</v>
      </c>
      <c r="Z906">
        <v>6.0975609756097598E-3</v>
      </c>
      <c r="AA906">
        <v>7.9268292682926803E-2</v>
      </c>
      <c r="AB906">
        <v>1.8292682926829298E-2</v>
      </c>
      <c r="AC906">
        <v>9.1463414634146301E-3</v>
      </c>
      <c r="AD906">
        <v>1.8292682926829298E-2</v>
      </c>
      <c r="AE906">
        <v>0.12804878048780499</v>
      </c>
      <c r="AF906">
        <v>2.1341463414634099E-2</v>
      </c>
      <c r="AG906">
        <v>3.3536585365853702E-2</v>
      </c>
      <c r="AH906">
        <v>2.7439024390243899E-2</v>
      </c>
      <c r="AI906">
        <v>0.115853658536585</v>
      </c>
      <c r="AJ906">
        <v>3.0487804878048799E-3</v>
      </c>
      <c r="AK906">
        <v>1.52439024390244E-2</v>
      </c>
      <c r="AL906">
        <v>9.1463414634146301E-3</v>
      </c>
      <c r="AM906">
        <v>7.3170731707317097E-2</v>
      </c>
      <c r="AN906">
        <v>3.0487804878048799E-3</v>
      </c>
      <c r="AO906">
        <v>3.0487804878048799E-3</v>
      </c>
      <c r="AP906">
        <v>1.4389968</v>
      </c>
      <c r="AQ906">
        <v>0.39600000000000002</v>
      </c>
    </row>
    <row r="907" spans="1:43" hidden="1" x14ac:dyDescent="0.3">
      <c r="A907" t="str">
        <f t="shared" si="14"/>
        <v>Djibouti2005</v>
      </c>
      <c r="B907" t="s">
        <v>147</v>
      </c>
      <c r="C907" t="s">
        <v>148</v>
      </c>
      <c r="D907">
        <v>2005</v>
      </c>
      <c r="E907" t="s">
        <v>49</v>
      </c>
      <c r="F907">
        <v>2.58781398634913E-3</v>
      </c>
      <c r="G907">
        <v>5.9745499689633802E-2</v>
      </c>
      <c r="H907">
        <v>6.9948186528497394E-2</v>
      </c>
      <c r="I907">
        <v>2.0725388601036301E-2</v>
      </c>
      <c r="J907">
        <v>0.243523316062176</v>
      </c>
      <c r="K907">
        <v>0.45336787564766801</v>
      </c>
      <c r="L907">
        <v>0.21243523316062199</v>
      </c>
      <c r="M907">
        <v>3.17919075144509E-2</v>
      </c>
      <c r="N907">
        <v>1.15606936416185E-2</v>
      </c>
      <c r="O907">
        <v>2.3121387283237E-2</v>
      </c>
      <c r="P907">
        <v>8.3815028901734104E-2</v>
      </c>
      <c r="Q907">
        <v>1.44508670520231E-2</v>
      </c>
      <c r="R907">
        <v>8.6705202312138702E-3</v>
      </c>
      <c r="S907">
        <v>8.6705202312138702E-3</v>
      </c>
      <c r="T907">
        <v>6.3583815028901702E-2</v>
      </c>
      <c r="U907">
        <v>1.15606936416185E-2</v>
      </c>
      <c r="V907">
        <v>8.6705202312138702E-3</v>
      </c>
      <c r="W907">
        <v>2.8901734104046198E-3</v>
      </c>
      <c r="X907">
        <v>8.0924855491329495E-2</v>
      </c>
      <c r="Y907">
        <v>8.3815028901734104E-2</v>
      </c>
      <c r="Z907">
        <v>5.78034682080925E-3</v>
      </c>
      <c r="AA907">
        <v>7.80346820809249E-2</v>
      </c>
      <c r="AB907">
        <v>1.7341040462427699E-2</v>
      </c>
      <c r="AC907">
        <v>1.15606936416185E-2</v>
      </c>
      <c r="AD907">
        <v>1.7341040462427699E-2</v>
      </c>
      <c r="AE907">
        <v>0.12716763005780299</v>
      </c>
      <c r="AF907">
        <v>2.3121387283237E-2</v>
      </c>
      <c r="AG907">
        <v>3.17919075144509E-2</v>
      </c>
      <c r="AH907">
        <v>2.8901734104046201E-2</v>
      </c>
      <c r="AI907">
        <v>0.115606936416185</v>
      </c>
      <c r="AJ907">
        <v>2.8901734104046198E-3</v>
      </c>
      <c r="AK907">
        <v>1.7341040462427699E-2</v>
      </c>
      <c r="AL907">
        <v>8.6705202312138702E-3</v>
      </c>
      <c r="AM907">
        <v>7.5144508670520194E-2</v>
      </c>
      <c r="AN907">
        <v>2.8901734104046198E-3</v>
      </c>
      <c r="AO907">
        <v>2.8901734104046198E-3</v>
      </c>
      <c r="AP907">
        <v>1.3976439000000001</v>
      </c>
      <c r="AQ907">
        <v>0.40500000000000003</v>
      </c>
    </row>
    <row r="908" spans="1:43" hidden="1" x14ac:dyDescent="0.3">
      <c r="A908" t="str">
        <f t="shared" si="14"/>
        <v>Djibouti2006</v>
      </c>
      <c r="B908" t="s">
        <v>147</v>
      </c>
      <c r="C908" t="s">
        <v>148</v>
      </c>
      <c r="D908">
        <v>2006</v>
      </c>
      <c r="E908" t="s">
        <v>49</v>
      </c>
      <c r="F908">
        <v>2.6353225892932E-3</v>
      </c>
      <c r="G908">
        <v>6.1330880098129398E-2</v>
      </c>
      <c r="H908">
        <v>7.0175438596491196E-2</v>
      </c>
      <c r="I908">
        <v>2.00501253132832E-2</v>
      </c>
      <c r="J908">
        <v>0.238095238095238</v>
      </c>
      <c r="K908">
        <v>0.45614035087719301</v>
      </c>
      <c r="L908">
        <v>0.215538847117794</v>
      </c>
      <c r="M908">
        <v>3.3426183844011102E-2</v>
      </c>
      <c r="N908">
        <v>1.1142061281337001E-2</v>
      </c>
      <c r="O908">
        <v>2.2284122562674102E-2</v>
      </c>
      <c r="P908">
        <v>8.3565459610027898E-2</v>
      </c>
      <c r="Q908">
        <v>1.39275766016713E-2</v>
      </c>
      <c r="R908">
        <v>8.3565459610027894E-3</v>
      </c>
      <c r="S908">
        <v>8.3565459610027894E-3</v>
      </c>
      <c r="T908">
        <v>6.4066852367687999E-2</v>
      </c>
      <c r="U908">
        <v>1.1142061281337001E-2</v>
      </c>
      <c r="V908">
        <v>8.3565459610027894E-3</v>
      </c>
      <c r="W908">
        <v>2.7855153203342601E-3</v>
      </c>
      <c r="X908">
        <v>8.3565459610027898E-2</v>
      </c>
      <c r="Y908">
        <v>8.6350974930362104E-2</v>
      </c>
      <c r="Z908">
        <v>5.5710306406685202E-3</v>
      </c>
      <c r="AA908">
        <v>7.7994428969359306E-2</v>
      </c>
      <c r="AB908">
        <v>1.9498607242339799E-2</v>
      </c>
      <c r="AC908">
        <v>1.1142061281337001E-2</v>
      </c>
      <c r="AD908">
        <v>1.9498607242339799E-2</v>
      </c>
      <c r="AE908">
        <v>0.122562674094708</v>
      </c>
      <c r="AF908">
        <v>2.2284122562674102E-2</v>
      </c>
      <c r="AG908">
        <v>3.3426183844011102E-2</v>
      </c>
      <c r="AH908">
        <v>2.78551532033426E-2</v>
      </c>
      <c r="AI908">
        <v>0.114206128133705</v>
      </c>
      <c r="AJ908">
        <v>2.7855153203342601E-3</v>
      </c>
      <c r="AK908">
        <v>1.67130919220056E-2</v>
      </c>
      <c r="AL908">
        <v>8.3565459610027894E-3</v>
      </c>
      <c r="AM908">
        <v>7.52089136490251E-2</v>
      </c>
      <c r="AN908">
        <v>2.7855153203342601E-3</v>
      </c>
      <c r="AO908">
        <v>2.7855153203342601E-3</v>
      </c>
      <c r="AP908">
        <v>1.7263062</v>
      </c>
      <c r="AQ908">
        <v>0.41599999999999998</v>
      </c>
    </row>
    <row r="909" spans="1:43" hidden="1" x14ac:dyDescent="0.3">
      <c r="A909" t="str">
        <f t="shared" si="14"/>
        <v>Djibouti2007</v>
      </c>
      <c r="B909" t="s">
        <v>147</v>
      </c>
      <c r="C909" t="s">
        <v>148</v>
      </c>
      <c r="D909">
        <v>2007</v>
      </c>
      <c r="E909" t="s">
        <v>49</v>
      </c>
      <c r="F909">
        <v>2.6753243079535201E-3</v>
      </c>
      <c r="G909">
        <v>6.3791283366008103E-2</v>
      </c>
      <c r="H909">
        <v>6.8720379146919405E-2</v>
      </c>
      <c r="I909">
        <v>1.8957345971564E-2</v>
      </c>
      <c r="J909">
        <v>0.24170616113744101</v>
      </c>
      <c r="K909">
        <v>0.45497630331753602</v>
      </c>
      <c r="L909">
        <v>0.21563981042654001</v>
      </c>
      <c r="M909">
        <v>3.1496062992125998E-2</v>
      </c>
      <c r="N909">
        <v>1.31233595800525E-2</v>
      </c>
      <c r="O909">
        <v>2.3622047244094498E-2</v>
      </c>
      <c r="P909">
        <v>8.3989501312335998E-2</v>
      </c>
      <c r="Q909">
        <v>1.31233595800525E-2</v>
      </c>
      <c r="R909">
        <v>7.8740157480314994E-3</v>
      </c>
      <c r="S909">
        <v>7.8740157480314994E-3</v>
      </c>
      <c r="T909">
        <v>6.2992125984251995E-2</v>
      </c>
      <c r="U909">
        <v>1.0498687664042E-2</v>
      </c>
      <c r="V909">
        <v>1.0498687664042E-2</v>
      </c>
      <c r="W909">
        <v>2.6246719160105E-3</v>
      </c>
      <c r="X909">
        <v>8.13648293963255E-2</v>
      </c>
      <c r="Y909">
        <v>8.6614173228346497E-2</v>
      </c>
      <c r="Z909">
        <v>5.2493438320209999E-3</v>
      </c>
      <c r="AA909">
        <v>7.6115485564304503E-2</v>
      </c>
      <c r="AB909">
        <v>1.8372703412073501E-2</v>
      </c>
      <c r="AC909">
        <v>1.0498687664042E-2</v>
      </c>
      <c r="AD909">
        <v>1.8372703412073501E-2</v>
      </c>
      <c r="AE909">
        <v>0.12335958005249301</v>
      </c>
      <c r="AF909">
        <v>2.3622047244094498E-2</v>
      </c>
      <c r="AG909">
        <v>3.4120734908136503E-2</v>
      </c>
      <c r="AH909">
        <v>2.8871391076115499E-2</v>
      </c>
      <c r="AI909">
        <v>0.112860892388451</v>
      </c>
      <c r="AJ909">
        <v>2.6246719160105E-3</v>
      </c>
      <c r="AK909">
        <v>1.5748031496062999E-2</v>
      </c>
      <c r="AL909">
        <v>1.0498687664042E-2</v>
      </c>
      <c r="AM909">
        <v>7.6115485564304503E-2</v>
      </c>
      <c r="AN909">
        <v>5.2493438320209999E-3</v>
      </c>
      <c r="AO909">
        <v>2.6246719160105E-3</v>
      </c>
      <c r="AP909">
        <v>1.7355522000000001</v>
      </c>
      <c r="AQ909">
        <v>0.42599999999999999</v>
      </c>
    </row>
    <row r="910" spans="1:43" hidden="1" x14ac:dyDescent="0.3">
      <c r="A910" t="str">
        <f t="shared" si="14"/>
        <v>Djibouti2008</v>
      </c>
      <c r="B910" t="s">
        <v>147</v>
      </c>
      <c r="C910" t="s">
        <v>148</v>
      </c>
      <c r="D910">
        <v>2008</v>
      </c>
      <c r="E910" t="s">
        <v>49</v>
      </c>
      <c r="F910">
        <v>2.72204243622953E-3</v>
      </c>
      <c r="G910">
        <v>6.5717252633140502E-2</v>
      </c>
      <c r="H910">
        <v>6.5462753950338598E-2</v>
      </c>
      <c r="I910">
        <v>1.8058690744920999E-2</v>
      </c>
      <c r="J910">
        <v>0.24153498871331799</v>
      </c>
      <c r="K910">
        <v>0.45598194130925501</v>
      </c>
      <c r="L910">
        <v>0.21896162528216701</v>
      </c>
      <c r="M910">
        <v>3.0150753768844199E-2</v>
      </c>
      <c r="N910">
        <v>1.2562814070351799E-2</v>
      </c>
      <c r="O910">
        <v>2.2613065326633201E-2</v>
      </c>
      <c r="P910">
        <v>8.5427135678391997E-2</v>
      </c>
      <c r="Q910">
        <v>1.5075376884422099E-2</v>
      </c>
      <c r="R910">
        <v>7.5376884422110497E-3</v>
      </c>
      <c r="S910">
        <v>7.5376884422110497E-3</v>
      </c>
      <c r="T910">
        <v>6.2814070351758802E-2</v>
      </c>
      <c r="U910">
        <v>1.00502512562814E-2</v>
      </c>
      <c r="V910">
        <v>1.00502512562814E-2</v>
      </c>
      <c r="W910">
        <v>2.5125628140703501E-3</v>
      </c>
      <c r="X910">
        <v>8.2914572864321606E-2</v>
      </c>
      <c r="Y910">
        <v>8.7939698492462304E-2</v>
      </c>
      <c r="Z910">
        <v>7.5376884422110497E-3</v>
      </c>
      <c r="AA910">
        <v>7.5376884422110504E-2</v>
      </c>
      <c r="AB910">
        <v>2.01005025125628E-2</v>
      </c>
      <c r="AC910">
        <v>1.00502512562814E-2</v>
      </c>
      <c r="AD910">
        <v>2.01005025125628E-2</v>
      </c>
      <c r="AE910">
        <v>0.12311557788944701</v>
      </c>
      <c r="AF910">
        <v>2.2613065326633201E-2</v>
      </c>
      <c r="AG910">
        <v>3.2663316582914603E-2</v>
      </c>
      <c r="AH910">
        <v>2.7638190954773899E-2</v>
      </c>
      <c r="AI910">
        <v>0.110552763819095</v>
      </c>
      <c r="AJ910">
        <v>2.5125628140703501E-3</v>
      </c>
      <c r="AK910">
        <v>1.5075376884422099E-2</v>
      </c>
      <c r="AL910">
        <v>1.00502512562814E-2</v>
      </c>
      <c r="AM910">
        <v>7.7889447236180895E-2</v>
      </c>
      <c r="AN910">
        <v>5.0251256281407001E-3</v>
      </c>
      <c r="AO910">
        <v>2.5125628140703501E-3</v>
      </c>
      <c r="AP910">
        <v>1.8316139</v>
      </c>
      <c r="AQ910">
        <v>0.434</v>
      </c>
    </row>
    <row r="911" spans="1:43" hidden="1" x14ac:dyDescent="0.3">
      <c r="A911" t="str">
        <f t="shared" si="14"/>
        <v>Djibouti2009</v>
      </c>
      <c r="B911" t="s">
        <v>147</v>
      </c>
      <c r="C911" t="s">
        <v>148</v>
      </c>
      <c r="D911">
        <v>2009</v>
      </c>
      <c r="E911" t="s">
        <v>49</v>
      </c>
      <c r="F911">
        <v>2.785392761118E-3</v>
      </c>
      <c r="G911">
        <v>6.7310506292069097E-2</v>
      </c>
      <c r="H911">
        <v>6.31808278867102E-2</v>
      </c>
      <c r="I911">
        <v>1.7429193899782099E-2</v>
      </c>
      <c r="J911">
        <v>0.239651416122004</v>
      </c>
      <c r="K911">
        <v>0.45751633986928097</v>
      </c>
      <c r="L911">
        <v>0.22222222222222199</v>
      </c>
      <c r="M911">
        <v>3.1175059952038401E-2</v>
      </c>
      <c r="N911">
        <v>1.1990407673860899E-2</v>
      </c>
      <c r="O911">
        <v>2.3980815347721798E-2</v>
      </c>
      <c r="P911">
        <v>8.6330935251798593E-2</v>
      </c>
      <c r="Q911">
        <v>1.4388489208633099E-2</v>
      </c>
      <c r="R911">
        <v>9.5923261390887301E-3</v>
      </c>
      <c r="S911">
        <v>9.5923261390887301E-3</v>
      </c>
      <c r="T911">
        <v>5.99520383693046E-2</v>
      </c>
      <c r="U911">
        <v>9.5923261390887301E-3</v>
      </c>
      <c r="V911">
        <v>9.5923261390887301E-3</v>
      </c>
      <c r="W911">
        <v>2.3980815347721799E-3</v>
      </c>
      <c r="X911">
        <v>8.3932853717026398E-2</v>
      </c>
      <c r="Y911">
        <v>8.8729016786570705E-2</v>
      </c>
      <c r="Z911">
        <v>7.1942446043165497E-3</v>
      </c>
      <c r="AA911">
        <v>7.4340527577937604E-2</v>
      </c>
      <c r="AB911">
        <v>1.9184652278177498E-2</v>
      </c>
      <c r="AC911">
        <v>9.5923261390887301E-3</v>
      </c>
      <c r="AD911">
        <v>2.15827338129496E-2</v>
      </c>
      <c r="AE911">
        <v>0.11990407673860901</v>
      </c>
      <c r="AF911">
        <v>2.15827338129496E-2</v>
      </c>
      <c r="AG911">
        <v>3.35731414868106E-2</v>
      </c>
      <c r="AH911">
        <v>2.8776978417266199E-2</v>
      </c>
      <c r="AI911">
        <v>0.11031175059952</v>
      </c>
      <c r="AJ911">
        <v>2.3980815347721799E-3</v>
      </c>
      <c r="AK911">
        <v>1.4388489208633099E-2</v>
      </c>
      <c r="AL911">
        <v>9.5923261390887301E-3</v>
      </c>
      <c r="AM911">
        <v>7.9136690647481994E-2</v>
      </c>
      <c r="AN911">
        <v>4.7961630695443598E-3</v>
      </c>
      <c r="AO911">
        <v>2.3980815347721799E-3</v>
      </c>
      <c r="AP911">
        <v>1.9051396</v>
      </c>
      <c r="AQ911">
        <v>0.44500000000000001</v>
      </c>
    </row>
    <row r="912" spans="1:43" hidden="1" x14ac:dyDescent="0.3">
      <c r="A912" t="str">
        <f t="shared" si="14"/>
        <v>Djibouti2010</v>
      </c>
      <c r="B912" t="s">
        <v>147</v>
      </c>
      <c r="C912" t="s">
        <v>148</v>
      </c>
      <c r="D912">
        <v>2010</v>
      </c>
      <c r="E912" t="s">
        <v>49</v>
      </c>
      <c r="F912">
        <v>2.8491444775708601E-3</v>
      </c>
      <c r="G912">
        <v>7.0203257892460694E-2</v>
      </c>
      <c r="H912">
        <v>6.1601642710472297E-2</v>
      </c>
      <c r="I912">
        <v>1.8480492813141701E-2</v>
      </c>
      <c r="J912">
        <v>0.242299794661191</v>
      </c>
      <c r="K912">
        <v>0.45379876796714602</v>
      </c>
      <c r="L912">
        <v>0.22381930184804899</v>
      </c>
      <c r="M912">
        <v>3.1746031746031703E-2</v>
      </c>
      <c r="N912">
        <v>1.3605442176870699E-2</v>
      </c>
      <c r="O912">
        <v>2.2675736961451198E-2</v>
      </c>
      <c r="P912">
        <v>8.6167800453514701E-2</v>
      </c>
      <c r="Q912">
        <v>1.3605442176870699E-2</v>
      </c>
      <c r="R912">
        <v>9.0702947845805008E-3</v>
      </c>
      <c r="S912">
        <v>9.0702947845805008E-3</v>
      </c>
      <c r="T912">
        <v>5.8956916099773202E-2</v>
      </c>
      <c r="U912">
        <v>1.1337868480725599E-2</v>
      </c>
      <c r="V912">
        <v>9.0702947845805008E-3</v>
      </c>
      <c r="W912">
        <v>2.26757369614512E-3</v>
      </c>
      <c r="X912">
        <v>8.6167800453514701E-2</v>
      </c>
      <c r="Y912">
        <v>8.8435374149659907E-2</v>
      </c>
      <c r="Z912">
        <v>6.8027210884353704E-3</v>
      </c>
      <c r="AA912">
        <v>7.2562358276644007E-2</v>
      </c>
      <c r="AB912">
        <v>1.8140589569161002E-2</v>
      </c>
      <c r="AC912">
        <v>1.1337868480725599E-2</v>
      </c>
      <c r="AD912">
        <v>2.04081632653061E-2</v>
      </c>
      <c r="AE912">
        <v>0.120181405895692</v>
      </c>
      <c r="AF912">
        <v>2.2675736961451198E-2</v>
      </c>
      <c r="AG912">
        <v>3.4013605442176902E-2</v>
      </c>
      <c r="AH912">
        <v>2.9478458049886601E-2</v>
      </c>
      <c r="AI912">
        <v>0.108843537414966</v>
      </c>
      <c r="AJ912">
        <v>2.26757369614512E-3</v>
      </c>
      <c r="AK912">
        <v>1.58730158730159E-2</v>
      </c>
      <c r="AL912">
        <v>9.0702947845805008E-3</v>
      </c>
      <c r="AM912">
        <v>7.9365079365079402E-2</v>
      </c>
      <c r="AN912">
        <v>4.5351473922902504E-3</v>
      </c>
      <c r="AO912">
        <v>2.26757369614512E-3</v>
      </c>
      <c r="AP912">
        <v>1.8576946000000001</v>
      </c>
      <c r="AQ912">
        <v>0.45800000000000002</v>
      </c>
    </row>
    <row r="913" spans="1:43" hidden="1" x14ac:dyDescent="0.3">
      <c r="A913" t="str">
        <f t="shared" si="14"/>
        <v>Djibouti2011</v>
      </c>
      <c r="B913" t="s">
        <v>147</v>
      </c>
      <c r="C913" t="s">
        <v>148</v>
      </c>
      <c r="D913">
        <v>2011</v>
      </c>
      <c r="E913" t="s">
        <v>49</v>
      </c>
      <c r="F913">
        <v>2.9299022996010999E-3</v>
      </c>
      <c r="G913">
        <v>7.2875071306332001E-2</v>
      </c>
      <c r="H913">
        <v>5.6640625E-2</v>
      </c>
      <c r="I913">
        <v>1.7578125E-2</v>
      </c>
      <c r="J913">
        <v>0.244140625</v>
      </c>
      <c r="K913">
        <v>0.455078125</v>
      </c>
      <c r="L913">
        <v>0.2265625</v>
      </c>
      <c r="M913">
        <v>3.0368763557483702E-2</v>
      </c>
      <c r="N913">
        <v>1.30151843817787E-2</v>
      </c>
      <c r="O913">
        <v>2.3861171366594401E-2</v>
      </c>
      <c r="P913">
        <v>8.6767895878524903E-2</v>
      </c>
      <c r="Q913">
        <v>1.30151843817787E-2</v>
      </c>
      <c r="R913">
        <v>8.6767895878524896E-3</v>
      </c>
      <c r="S913">
        <v>8.6767895878524896E-3</v>
      </c>
      <c r="T913">
        <v>5.8568329718004297E-2</v>
      </c>
      <c r="U913">
        <v>1.0845986984815601E-2</v>
      </c>
      <c r="V913">
        <v>1.0845986984815601E-2</v>
      </c>
      <c r="W913">
        <v>2.1691973969631198E-3</v>
      </c>
      <c r="X913">
        <v>8.6767895878524903E-2</v>
      </c>
      <c r="Y913">
        <v>8.8937093275488099E-2</v>
      </c>
      <c r="Z913">
        <v>6.5075921908893698E-3</v>
      </c>
      <c r="AA913">
        <v>7.3752711496746198E-2</v>
      </c>
      <c r="AB913">
        <v>1.9522776572668099E-2</v>
      </c>
      <c r="AC913">
        <v>1.0845986984815601E-2</v>
      </c>
      <c r="AD913">
        <v>2.1691973969631202E-2</v>
      </c>
      <c r="AE913">
        <v>0.119305856832972</v>
      </c>
      <c r="AF913">
        <v>2.1691973969631202E-2</v>
      </c>
      <c r="AG913">
        <v>3.2537960954446901E-2</v>
      </c>
      <c r="AH913">
        <v>3.0368763557483702E-2</v>
      </c>
      <c r="AI913">
        <v>0.108459869848156</v>
      </c>
      <c r="AJ913">
        <v>2.1691973969631198E-3</v>
      </c>
      <c r="AK913">
        <v>1.5184381778741899E-2</v>
      </c>
      <c r="AL913">
        <v>8.6767895878524896E-3</v>
      </c>
      <c r="AM913">
        <v>8.0260303687635606E-2</v>
      </c>
      <c r="AN913">
        <v>4.33839479392625E-3</v>
      </c>
      <c r="AO913">
        <v>2.1691973969631198E-3</v>
      </c>
      <c r="AP913">
        <v>2.1438858999999999</v>
      </c>
      <c r="AQ913">
        <v>0.47</v>
      </c>
    </row>
    <row r="914" spans="1:43" hidden="1" x14ac:dyDescent="0.3">
      <c r="A914" t="str">
        <f t="shared" si="14"/>
        <v>Djibouti2012</v>
      </c>
      <c r="B914" t="s">
        <v>147</v>
      </c>
      <c r="C914" t="s">
        <v>148</v>
      </c>
      <c r="D914">
        <v>2012</v>
      </c>
      <c r="E914" t="s">
        <v>49</v>
      </c>
      <c r="F914">
        <v>3.02256847577991E-3</v>
      </c>
      <c r="G914">
        <v>7.6159410012764106E-2</v>
      </c>
      <c r="H914">
        <v>5.5762081784386602E-2</v>
      </c>
      <c r="I914">
        <v>1.6728624535316001E-2</v>
      </c>
      <c r="J914">
        <v>0.24349442379182201</v>
      </c>
      <c r="K914">
        <v>0.45539033457249101</v>
      </c>
      <c r="L914">
        <v>0.22862453531598501</v>
      </c>
      <c r="M914">
        <v>3.09278350515464E-2</v>
      </c>
      <c r="N914">
        <v>1.2371134020618599E-2</v>
      </c>
      <c r="O914">
        <v>2.2680412371133999E-2</v>
      </c>
      <c r="P914">
        <v>8.8659793814432994E-2</v>
      </c>
      <c r="Q914">
        <v>1.4432989690721701E-2</v>
      </c>
      <c r="R914">
        <v>8.2474226804123696E-3</v>
      </c>
      <c r="S914">
        <v>8.2474226804123696E-3</v>
      </c>
      <c r="T914">
        <v>5.7731958762886601E-2</v>
      </c>
      <c r="U914">
        <v>1.03092783505155E-2</v>
      </c>
      <c r="V914">
        <v>1.03092783505155E-2</v>
      </c>
      <c r="W914">
        <v>2.0618556701030898E-3</v>
      </c>
      <c r="X914">
        <v>8.8659793814432994E-2</v>
      </c>
      <c r="Y914">
        <v>9.0721649484536093E-2</v>
      </c>
      <c r="Z914">
        <v>6.1855670103092798E-3</v>
      </c>
      <c r="AA914">
        <v>7.2164948453608199E-2</v>
      </c>
      <c r="AB914">
        <v>1.85567010309278E-2</v>
      </c>
      <c r="AC914">
        <v>1.03092783505155E-2</v>
      </c>
      <c r="AD914">
        <v>2.2680412371133999E-2</v>
      </c>
      <c r="AE914">
        <v>0.117525773195876</v>
      </c>
      <c r="AF914">
        <v>2.2680412371133999E-2</v>
      </c>
      <c r="AG914">
        <v>3.2989690721649499E-2</v>
      </c>
      <c r="AH914">
        <v>3.09278350515464E-2</v>
      </c>
      <c r="AI914">
        <v>0.107216494845361</v>
      </c>
      <c r="AJ914">
        <v>2.0618556701030898E-3</v>
      </c>
      <c r="AK914">
        <v>1.4432989690721701E-2</v>
      </c>
      <c r="AL914">
        <v>1.03092783505155E-2</v>
      </c>
      <c r="AM914">
        <v>8.0412371134020597E-2</v>
      </c>
      <c r="AN914">
        <v>4.12371134020619E-3</v>
      </c>
      <c r="AO914">
        <v>2.0618556701030898E-3</v>
      </c>
      <c r="AP914">
        <v>1.8901659</v>
      </c>
      <c r="AQ914">
        <v>0.47799999999999998</v>
      </c>
    </row>
    <row r="915" spans="1:43" hidden="1" x14ac:dyDescent="0.3">
      <c r="A915" t="str">
        <f t="shared" si="14"/>
        <v>Djibouti2013</v>
      </c>
      <c r="B915" t="s">
        <v>147</v>
      </c>
      <c r="C915" t="s">
        <v>148</v>
      </c>
      <c r="D915">
        <v>2013</v>
      </c>
      <c r="E915" t="s">
        <v>49</v>
      </c>
      <c r="F915">
        <v>3.1243940724725501E-3</v>
      </c>
      <c r="G915">
        <v>7.9452441433813206E-2</v>
      </c>
      <c r="H915">
        <v>5.3285968028419201E-2</v>
      </c>
      <c r="I915">
        <v>1.77619893428064E-2</v>
      </c>
      <c r="J915">
        <v>0.24156305506216699</v>
      </c>
      <c r="K915">
        <v>0.45648312611012398</v>
      </c>
      <c r="L915">
        <v>0.23090586145648301</v>
      </c>
      <c r="M915">
        <v>3.1558185404339301E-2</v>
      </c>
      <c r="N915">
        <v>1.3806706114398401E-2</v>
      </c>
      <c r="O915">
        <v>2.3668639053254399E-2</v>
      </c>
      <c r="P915">
        <v>8.8757396449704096E-2</v>
      </c>
      <c r="Q915">
        <v>1.3806706114398401E-2</v>
      </c>
      <c r="R915">
        <v>7.8895463510848095E-3</v>
      </c>
      <c r="S915">
        <v>7.8895463510848095E-3</v>
      </c>
      <c r="T915">
        <v>5.52268244575937E-2</v>
      </c>
      <c r="U915">
        <v>9.8619329388560193E-3</v>
      </c>
      <c r="V915">
        <v>9.8619329388560193E-3</v>
      </c>
      <c r="W915">
        <v>1.9723865877711998E-3</v>
      </c>
      <c r="X915">
        <v>8.8757396449704096E-2</v>
      </c>
      <c r="Y915">
        <v>9.2702169625246494E-2</v>
      </c>
      <c r="Z915">
        <v>5.9171597633136102E-3</v>
      </c>
      <c r="AA915">
        <v>7.1005917159763302E-2</v>
      </c>
      <c r="AB915">
        <v>1.9723865877712E-2</v>
      </c>
      <c r="AC915">
        <v>9.8619329388560193E-3</v>
      </c>
      <c r="AD915">
        <v>2.3668639053254399E-2</v>
      </c>
      <c r="AE915">
        <v>0.116370808678501</v>
      </c>
      <c r="AF915">
        <v>2.16962524654832E-2</v>
      </c>
      <c r="AG915">
        <v>3.35305719921105E-2</v>
      </c>
      <c r="AH915">
        <v>3.1558185404339301E-2</v>
      </c>
      <c r="AI915">
        <v>0.106508875739645</v>
      </c>
      <c r="AJ915">
        <v>1.9723865877711998E-3</v>
      </c>
      <c r="AK915">
        <v>1.5779092702169598E-2</v>
      </c>
      <c r="AL915">
        <v>9.8619329388560193E-3</v>
      </c>
      <c r="AM915">
        <v>8.0867850098619298E-2</v>
      </c>
      <c r="AN915">
        <v>3.94477317554241E-3</v>
      </c>
      <c r="AO915">
        <v>1.9723865877711998E-3</v>
      </c>
      <c r="AP915">
        <v>1.8073501999999999</v>
      </c>
      <c r="AQ915">
        <v>0.48299999999999998</v>
      </c>
    </row>
    <row r="916" spans="1:43" hidden="1" x14ac:dyDescent="0.3">
      <c r="A916" t="str">
        <f t="shared" si="14"/>
        <v>Djibouti2014</v>
      </c>
      <c r="B916" t="s">
        <v>147</v>
      </c>
      <c r="C916" t="s">
        <v>148</v>
      </c>
      <c r="D916">
        <v>2014</v>
      </c>
      <c r="E916" t="s">
        <v>49</v>
      </c>
      <c r="F916">
        <v>3.2217212521395899E-3</v>
      </c>
      <c r="G916">
        <v>8.0679107618914003E-2</v>
      </c>
      <c r="H916">
        <v>4.8780487804878099E-2</v>
      </c>
      <c r="I916">
        <v>1.74216027874564E-2</v>
      </c>
      <c r="J916">
        <v>0.23344947735191601</v>
      </c>
      <c r="K916">
        <v>0.46167247386759602</v>
      </c>
      <c r="L916">
        <v>0.23867595818815299</v>
      </c>
      <c r="M916">
        <v>3.0710172744721698E-2</v>
      </c>
      <c r="N916">
        <v>1.3435700575815701E-2</v>
      </c>
      <c r="O916">
        <v>2.3032629558541299E-2</v>
      </c>
      <c r="P916">
        <v>9.0211132437619995E-2</v>
      </c>
      <c r="Q916">
        <v>1.3435700575815701E-2</v>
      </c>
      <c r="R916">
        <v>9.5969289827255305E-3</v>
      </c>
      <c r="S916">
        <v>7.6775431861804203E-3</v>
      </c>
      <c r="T916">
        <v>5.3742802303262997E-2</v>
      </c>
      <c r="U916">
        <v>9.5969289827255305E-3</v>
      </c>
      <c r="V916">
        <v>9.5969289827255305E-3</v>
      </c>
      <c r="W916">
        <v>1.9193857965451101E-3</v>
      </c>
      <c r="X916">
        <v>9.0211132437619995E-2</v>
      </c>
      <c r="Y916">
        <v>9.4049904030710202E-2</v>
      </c>
      <c r="Z916">
        <v>7.6775431861804203E-3</v>
      </c>
      <c r="AA916">
        <v>7.1017274472168906E-2</v>
      </c>
      <c r="AB916">
        <v>1.9193857965451099E-2</v>
      </c>
      <c r="AC916">
        <v>1.1516314779270599E-2</v>
      </c>
      <c r="AD916">
        <v>2.3032629558541299E-2</v>
      </c>
      <c r="AE916">
        <v>0.11516314779270601</v>
      </c>
      <c r="AF916">
        <v>2.1113243761996199E-2</v>
      </c>
      <c r="AG916">
        <v>3.2629558541266798E-2</v>
      </c>
      <c r="AH916">
        <v>3.0710172744721698E-2</v>
      </c>
      <c r="AI916">
        <v>0.105566218809981</v>
      </c>
      <c r="AJ916">
        <v>1.9193857965451101E-3</v>
      </c>
      <c r="AK916">
        <v>1.5355086372360801E-2</v>
      </c>
      <c r="AL916">
        <v>9.5969289827255305E-3</v>
      </c>
      <c r="AM916">
        <v>8.2533589251439499E-2</v>
      </c>
      <c r="AN916">
        <v>3.8387715930902101E-3</v>
      </c>
      <c r="AO916">
        <v>1.9193857965451101E-3</v>
      </c>
      <c r="AP916">
        <v>1.7638062999999999</v>
      </c>
      <c r="AQ916">
        <v>0.48799999999999999</v>
      </c>
    </row>
    <row r="917" spans="1:43" hidden="1" x14ac:dyDescent="0.3">
      <c r="A917" t="str">
        <f t="shared" si="14"/>
        <v>Djibouti2015</v>
      </c>
      <c r="B917" t="s">
        <v>147</v>
      </c>
      <c r="C917" t="s">
        <v>148</v>
      </c>
      <c r="D917">
        <v>2015</v>
      </c>
      <c r="E917" t="s">
        <v>49</v>
      </c>
      <c r="F917">
        <v>3.33626154751328E-3</v>
      </c>
      <c r="G917">
        <v>8.4286910410270699E-2</v>
      </c>
      <c r="H917">
        <v>4.6280991735537201E-2</v>
      </c>
      <c r="I917">
        <v>1.6528925619834701E-2</v>
      </c>
      <c r="J917">
        <v>0.23471074380165299</v>
      </c>
      <c r="K917">
        <v>0.46115702479338799</v>
      </c>
      <c r="L917">
        <v>0.24132231404958701</v>
      </c>
      <c r="M917">
        <v>3.08529945553539E-2</v>
      </c>
      <c r="N917">
        <v>1.4519056261343E-2</v>
      </c>
      <c r="O917">
        <v>2.3593466424682401E-2</v>
      </c>
      <c r="P917">
        <v>9.0744101633393803E-2</v>
      </c>
      <c r="Q917">
        <v>1.27041742286751E-2</v>
      </c>
      <c r="R917">
        <v>9.07441016333938E-3</v>
      </c>
      <c r="S917">
        <v>9.07441016333938E-3</v>
      </c>
      <c r="T917">
        <v>5.2631578947368397E-2</v>
      </c>
      <c r="U917">
        <v>9.07441016333938E-3</v>
      </c>
      <c r="V917">
        <v>9.07441016333938E-3</v>
      </c>
      <c r="W917">
        <v>1.81488203266788E-3</v>
      </c>
      <c r="X917">
        <v>9.0744101633393803E-2</v>
      </c>
      <c r="Y917">
        <v>9.4373865698729603E-2</v>
      </c>
      <c r="Z917">
        <v>7.2595281306715104E-3</v>
      </c>
      <c r="AA917">
        <v>6.8965517241379296E-2</v>
      </c>
      <c r="AB917">
        <v>1.9963702359346601E-2</v>
      </c>
      <c r="AC917">
        <v>1.0889292196007301E-2</v>
      </c>
      <c r="AD917">
        <v>2.3593466424682401E-2</v>
      </c>
      <c r="AE917">
        <v>0.114337568058076</v>
      </c>
      <c r="AF917">
        <v>2.1778584392014501E-2</v>
      </c>
      <c r="AG917">
        <v>3.2667876588021803E-2</v>
      </c>
      <c r="AH917">
        <v>3.08529945553539E-2</v>
      </c>
      <c r="AI917">
        <v>0.105263157894737</v>
      </c>
      <c r="AJ917">
        <v>1.81488203266788E-3</v>
      </c>
      <c r="AK917">
        <v>1.4519056261343E-2</v>
      </c>
      <c r="AL917">
        <v>9.07441016333938E-3</v>
      </c>
      <c r="AM917">
        <v>8.3484573502722301E-2</v>
      </c>
      <c r="AN917">
        <v>5.4446460980036304E-3</v>
      </c>
      <c r="AO917">
        <v>1.81488203266788E-3</v>
      </c>
      <c r="AP917">
        <v>1.6929798</v>
      </c>
      <c r="AQ917">
        <v>0.49299999999999999</v>
      </c>
    </row>
    <row r="918" spans="1:43" hidden="1" x14ac:dyDescent="0.3">
      <c r="A918" t="str">
        <f t="shared" si="14"/>
        <v>Djibouti2016</v>
      </c>
      <c r="B918" t="s">
        <v>147</v>
      </c>
      <c r="C918" t="s">
        <v>148</v>
      </c>
      <c r="D918">
        <v>2016</v>
      </c>
      <c r="E918" t="s">
        <v>49</v>
      </c>
      <c r="F918">
        <v>3.4601878238762198E-3</v>
      </c>
      <c r="G918">
        <v>8.84744812114414E-2</v>
      </c>
      <c r="H918">
        <v>4.4374009508716297E-2</v>
      </c>
      <c r="I918">
        <v>1.7432646592709999E-2</v>
      </c>
      <c r="J918">
        <v>0.231378763866878</v>
      </c>
      <c r="K918">
        <v>0.46117274167987299</v>
      </c>
      <c r="L918">
        <v>0.24564183835182299</v>
      </c>
      <c r="M918">
        <v>2.9720279720279699E-2</v>
      </c>
      <c r="N918">
        <v>1.3986013986014E-2</v>
      </c>
      <c r="O918">
        <v>2.27272727272727E-2</v>
      </c>
      <c r="P918">
        <v>9.0909090909090898E-2</v>
      </c>
      <c r="Q918">
        <v>1.22377622377622E-2</v>
      </c>
      <c r="R918">
        <v>8.7412587412587402E-3</v>
      </c>
      <c r="S918">
        <v>8.7412587412587402E-3</v>
      </c>
      <c r="T918">
        <v>5.0699300699300703E-2</v>
      </c>
      <c r="U918">
        <v>8.7412587412587402E-3</v>
      </c>
      <c r="V918">
        <v>1.04895104895105E-2</v>
      </c>
      <c r="W918">
        <v>1.74825174825175E-3</v>
      </c>
      <c r="X918">
        <v>9.2657342657342698E-2</v>
      </c>
      <c r="Y918">
        <v>9.6153846153846201E-2</v>
      </c>
      <c r="Z918">
        <v>6.9930069930069904E-3</v>
      </c>
      <c r="AA918">
        <v>6.9930069930069894E-2</v>
      </c>
      <c r="AB918">
        <v>1.9230769230769201E-2</v>
      </c>
      <c r="AC918">
        <v>1.04895104895105E-2</v>
      </c>
      <c r="AD918">
        <v>2.44755244755245E-2</v>
      </c>
      <c r="AE918">
        <v>0.11363636363636399</v>
      </c>
      <c r="AF918">
        <v>2.0979020979021001E-2</v>
      </c>
      <c r="AG918">
        <v>3.3216783216783202E-2</v>
      </c>
      <c r="AH918">
        <v>3.3216783216783202E-2</v>
      </c>
      <c r="AI918">
        <v>0.10489510489510501</v>
      </c>
      <c r="AJ918">
        <v>1.74825174825175E-3</v>
      </c>
      <c r="AK918">
        <v>1.3986013986014E-2</v>
      </c>
      <c r="AL918">
        <v>8.7412587412587402E-3</v>
      </c>
      <c r="AM918">
        <v>8.3916083916083906E-2</v>
      </c>
      <c r="AN918">
        <v>5.2447552447552398E-3</v>
      </c>
      <c r="AO918">
        <v>1.74825174825175E-3</v>
      </c>
      <c r="AP918">
        <v>1.3222856999999999</v>
      </c>
      <c r="AQ918">
        <v>0.496</v>
      </c>
    </row>
    <row r="919" spans="1:43" hidden="1" x14ac:dyDescent="0.3">
      <c r="A919" t="str">
        <f t="shared" si="14"/>
        <v>Djibouti2017</v>
      </c>
      <c r="B919" t="s">
        <v>147</v>
      </c>
      <c r="C919" t="s">
        <v>148</v>
      </c>
      <c r="D919">
        <v>2017</v>
      </c>
      <c r="E919" t="s">
        <v>49</v>
      </c>
      <c r="F919">
        <v>3.5904206781018299E-3</v>
      </c>
      <c r="G919">
        <v>9.36712405488659E-2</v>
      </c>
      <c r="H919">
        <v>4.1853512705530602E-2</v>
      </c>
      <c r="I919">
        <v>1.64424514200299E-2</v>
      </c>
      <c r="J919">
        <v>0.23318385650224199</v>
      </c>
      <c r="K919">
        <v>0.46038863976083699</v>
      </c>
      <c r="L919">
        <v>0.24813153961136</v>
      </c>
      <c r="M919">
        <v>2.95566502463054E-2</v>
      </c>
      <c r="N919">
        <v>1.47783251231527E-2</v>
      </c>
      <c r="O919">
        <v>2.2988505747126398E-2</v>
      </c>
      <c r="P919">
        <v>9.1954022988505704E-2</v>
      </c>
      <c r="Q919">
        <v>1.3136288998358E-2</v>
      </c>
      <c r="R919">
        <v>8.2101806239737295E-3</v>
      </c>
      <c r="S919">
        <v>8.2101806239737295E-3</v>
      </c>
      <c r="T919">
        <v>4.9261083743842402E-2</v>
      </c>
      <c r="U919">
        <v>8.2101806239737295E-3</v>
      </c>
      <c r="V919">
        <v>9.8522167487684695E-3</v>
      </c>
      <c r="W919">
        <v>3.28407224958949E-3</v>
      </c>
      <c r="X919">
        <v>9.3596059113300503E-2</v>
      </c>
      <c r="Y919">
        <v>9.5238095238095205E-2</v>
      </c>
      <c r="Z919">
        <v>6.56814449917898E-3</v>
      </c>
      <c r="AA919">
        <v>6.8965517241379296E-2</v>
      </c>
      <c r="AB919">
        <v>1.9704433497536901E-2</v>
      </c>
      <c r="AC919">
        <v>1.1494252873563199E-2</v>
      </c>
      <c r="AD919">
        <v>2.4630541871921201E-2</v>
      </c>
      <c r="AE919">
        <v>0.111658456486043</v>
      </c>
      <c r="AF919">
        <v>2.13464696223317E-2</v>
      </c>
      <c r="AG919">
        <v>3.2840722495894897E-2</v>
      </c>
      <c r="AH919">
        <v>3.2840722495894897E-2</v>
      </c>
      <c r="AI919">
        <v>0.10344827586206901</v>
      </c>
      <c r="AJ919">
        <v>1.64203612479475E-3</v>
      </c>
      <c r="AK919">
        <v>1.47783251231527E-2</v>
      </c>
      <c r="AL919">
        <v>9.8522167487684695E-3</v>
      </c>
      <c r="AM919">
        <v>8.53858784893268E-2</v>
      </c>
      <c r="AN919">
        <v>4.92610837438424E-3</v>
      </c>
      <c r="AO919">
        <v>1.64203612479475E-3</v>
      </c>
      <c r="AP919">
        <v>1.1444898999999999</v>
      </c>
      <c r="AQ919">
        <v>0.499</v>
      </c>
    </row>
    <row r="920" spans="1:43" hidden="1" x14ac:dyDescent="0.3">
      <c r="A920" t="str">
        <f t="shared" si="14"/>
        <v>Dominica2000</v>
      </c>
      <c r="B920" t="s">
        <v>149</v>
      </c>
      <c r="C920" t="s">
        <v>150</v>
      </c>
      <c r="D920">
        <v>2000</v>
      </c>
      <c r="F920">
        <v>1.0883267252146601E-2</v>
      </c>
      <c r="G920">
        <v>0.22222222222222199</v>
      </c>
      <c r="H920">
        <v>6.5789473684210497E-3</v>
      </c>
      <c r="I920">
        <v>6.5789473684210497E-3</v>
      </c>
      <c r="J920">
        <v>9.8684210526315805E-2</v>
      </c>
      <c r="K920">
        <v>0.25</v>
      </c>
      <c r="L920">
        <v>0.63815789473684204</v>
      </c>
      <c r="M920">
        <v>2.0979020979021001E-2</v>
      </c>
      <c r="N920">
        <v>1.3986013986014E-2</v>
      </c>
      <c r="O920">
        <v>1.3986013986014E-2</v>
      </c>
      <c r="P920">
        <v>8.3916083916083906E-2</v>
      </c>
      <c r="Q920">
        <v>1.3986013986014E-2</v>
      </c>
      <c r="R920">
        <v>1.3986013986014E-2</v>
      </c>
      <c r="S920">
        <v>0</v>
      </c>
      <c r="T920">
        <v>3.4965034965035002E-2</v>
      </c>
      <c r="U920">
        <v>0</v>
      </c>
      <c r="V920">
        <v>2.7972027972028E-2</v>
      </c>
      <c r="W920">
        <v>6.9930069930069904E-3</v>
      </c>
      <c r="X920">
        <v>8.3916083916083906E-2</v>
      </c>
      <c r="Y920">
        <v>0.26573426573426601</v>
      </c>
      <c r="Z920">
        <v>0</v>
      </c>
      <c r="AA920">
        <v>0.13986013986014001</v>
      </c>
      <c r="AB920">
        <v>2.0979020979021001E-2</v>
      </c>
      <c r="AC920">
        <v>1.3986013986014E-2</v>
      </c>
      <c r="AD920">
        <v>6.9930069930069904E-3</v>
      </c>
      <c r="AE920">
        <v>5.5944055944055902E-2</v>
      </c>
      <c r="AF920">
        <v>6.9930069930069904E-3</v>
      </c>
      <c r="AG920">
        <v>3.4965034965035002E-2</v>
      </c>
      <c r="AH920">
        <v>2.7972027972028E-2</v>
      </c>
      <c r="AI920">
        <v>2.7972027972028E-2</v>
      </c>
      <c r="AJ920">
        <v>0</v>
      </c>
      <c r="AK920">
        <v>0</v>
      </c>
      <c r="AL920">
        <v>6.9930069930069904E-3</v>
      </c>
      <c r="AM920">
        <v>7.69230769230769E-2</v>
      </c>
      <c r="AN920">
        <v>0</v>
      </c>
      <c r="AO920">
        <v>0</v>
      </c>
      <c r="AP920">
        <v>3.3602378000000002</v>
      </c>
      <c r="AQ920">
        <v>0.69499999999999995</v>
      </c>
    </row>
    <row r="921" spans="1:43" hidden="1" x14ac:dyDescent="0.3">
      <c r="A921" t="str">
        <f t="shared" si="14"/>
        <v>Dominica2001</v>
      </c>
      <c r="B921" t="s">
        <v>149</v>
      </c>
      <c r="C921" t="s">
        <v>150</v>
      </c>
      <c r="D921">
        <v>2001</v>
      </c>
      <c r="F921">
        <v>1.10814366549853E-2</v>
      </c>
      <c r="G921">
        <v>0.224852071005917</v>
      </c>
      <c r="H921">
        <v>6.5359477124183E-3</v>
      </c>
      <c r="I921">
        <v>6.5359477124183E-3</v>
      </c>
      <c r="J921">
        <v>9.8039215686274495E-2</v>
      </c>
      <c r="K921">
        <v>0.25490196078431399</v>
      </c>
      <c r="L921">
        <v>0.63398692810457502</v>
      </c>
      <c r="M921">
        <v>2.06896551724138E-2</v>
      </c>
      <c r="N921">
        <v>1.37931034482759E-2</v>
      </c>
      <c r="O921">
        <v>1.37931034482759E-2</v>
      </c>
      <c r="P921">
        <v>8.9655172413793102E-2</v>
      </c>
      <c r="Q921">
        <v>1.37931034482759E-2</v>
      </c>
      <c r="R921">
        <v>1.37931034482759E-2</v>
      </c>
      <c r="S921">
        <v>0</v>
      </c>
      <c r="T921">
        <v>3.4482758620689703E-2</v>
      </c>
      <c r="U921">
        <v>0</v>
      </c>
      <c r="V921">
        <v>2.7586206896551699E-2</v>
      </c>
      <c r="W921">
        <v>6.8965517241379301E-3</v>
      </c>
      <c r="X921">
        <v>8.2758620689655199E-2</v>
      </c>
      <c r="Y921">
        <v>0.26896551724137902</v>
      </c>
      <c r="Z921">
        <v>0</v>
      </c>
      <c r="AA921">
        <v>0.13103448275862101</v>
      </c>
      <c r="AB921">
        <v>2.06896551724138E-2</v>
      </c>
      <c r="AC921">
        <v>1.37931034482759E-2</v>
      </c>
      <c r="AD921">
        <v>6.8965517241379301E-3</v>
      </c>
      <c r="AE921">
        <v>5.5172413793103399E-2</v>
      </c>
      <c r="AF921">
        <v>6.8965517241379301E-3</v>
      </c>
      <c r="AG921">
        <v>3.4482758620689703E-2</v>
      </c>
      <c r="AH921">
        <v>3.4482758620689703E-2</v>
      </c>
      <c r="AI921">
        <v>2.7586206896551699E-2</v>
      </c>
      <c r="AJ921">
        <v>0</v>
      </c>
      <c r="AK921">
        <v>0</v>
      </c>
      <c r="AL921">
        <v>6.8965517241379301E-3</v>
      </c>
      <c r="AM921">
        <v>7.5862068965517199E-2</v>
      </c>
      <c r="AN921">
        <v>0</v>
      </c>
      <c r="AO921">
        <v>0</v>
      </c>
      <c r="AP921">
        <v>2.5710046000000002</v>
      </c>
      <c r="AQ921">
        <v>0.69399999999999995</v>
      </c>
    </row>
    <row r="922" spans="1:43" hidden="1" x14ac:dyDescent="0.3">
      <c r="A922" t="str">
        <f t="shared" si="14"/>
        <v>Dominica2002</v>
      </c>
      <c r="B922" t="s">
        <v>149</v>
      </c>
      <c r="C922" t="s">
        <v>150</v>
      </c>
      <c r="D922">
        <v>2002</v>
      </c>
      <c r="F922">
        <v>1.12482047368375E-2</v>
      </c>
      <c r="G922">
        <v>0.22794117647058801</v>
      </c>
      <c r="H922">
        <v>6.4516129032258099E-3</v>
      </c>
      <c r="I922">
        <v>6.4516129032258099E-3</v>
      </c>
      <c r="J922">
        <v>9.6774193548387094E-2</v>
      </c>
      <c r="K922">
        <v>0.25161290322580598</v>
      </c>
      <c r="L922">
        <v>0.63870967741935503</v>
      </c>
      <c r="M922">
        <v>2.04081632653061E-2</v>
      </c>
      <c r="N922">
        <v>1.3605442176870699E-2</v>
      </c>
      <c r="O922">
        <v>1.3605442176870699E-2</v>
      </c>
      <c r="P922">
        <v>8.8435374149659907E-2</v>
      </c>
      <c r="Q922">
        <v>1.3605442176870699E-2</v>
      </c>
      <c r="R922">
        <v>1.3605442176870699E-2</v>
      </c>
      <c r="S922">
        <v>0</v>
      </c>
      <c r="T922">
        <v>3.4013605442176902E-2</v>
      </c>
      <c r="U922">
        <v>0</v>
      </c>
      <c r="V922">
        <v>2.7210884353741499E-2</v>
      </c>
      <c r="W922">
        <v>6.8027210884353704E-3</v>
      </c>
      <c r="X922">
        <v>8.1632653061224497E-2</v>
      </c>
      <c r="Y922">
        <v>0.27210884353741499</v>
      </c>
      <c r="Z922">
        <v>0</v>
      </c>
      <c r="AA922">
        <v>0.129251700680272</v>
      </c>
      <c r="AB922">
        <v>2.04081632653061E-2</v>
      </c>
      <c r="AC922">
        <v>1.3605442176870699E-2</v>
      </c>
      <c r="AD922">
        <v>6.8027210884353704E-3</v>
      </c>
      <c r="AE922">
        <v>5.4421768707482998E-2</v>
      </c>
      <c r="AF922">
        <v>6.8027210884353704E-3</v>
      </c>
      <c r="AG922">
        <v>3.4013605442176902E-2</v>
      </c>
      <c r="AH922">
        <v>3.4013605442176902E-2</v>
      </c>
      <c r="AI922">
        <v>2.7210884353741499E-2</v>
      </c>
      <c r="AJ922">
        <v>0</v>
      </c>
      <c r="AK922">
        <v>0</v>
      </c>
      <c r="AL922">
        <v>6.8027210884353704E-3</v>
      </c>
      <c r="AM922">
        <v>7.4829931972789102E-2</v>
      </c>
      <c r="AN922">
        <v>6.8027210884353704E-3</v>
      </c>
      <c r="AO922">
        <v>0</v>
      </c>
      <c r="AP922">
        <v>2.4364097</v>
      </c>
      <c r="AQ922">
        <v>0.69499999999999995</v>
      </c>
    </row>
    <row r="923" spans="1:43" hidden="1" x14ac:dyDescent="0.3">
      <c r="A923" t="str">
        <f t="shared" si="14"/>
        <v>Dominica2003</v>
      </c>
      <c r="B923" t="s">
        <v>149</v>
      </c>
      <c r="C923" t="s">
        <v>150</v>
      </c>
      <c r="D923">
        <v>2003</v>
      </c>
      <c r="F923">
        <v>1.14065594182626E-2</v>
      </c>
      <c r="G923">
        <v>0.22807017543859601</v>
      </c>
      <c r="H923">
        <v>6.3694267515923596E-3</v>
      </c>
      <c r="I923">
        <v>6.3694267515923596E-3</v>
      </c>
      <c r="J923">
        <v>0.101910828025478</v>
      </c>
      <c r="K923">
        <v>0.24840764331210199</v>
      </c>
      <c r="L923">
        <v>0.63694267515923597</v>
      </c>
      <c r="M923">
        <v>2.0270270270270299E-2</v>
      </c>
      <c r="N923">
        <v>1.35135135135135E-2</v>
      </c>
      <c r="O923">
        <v>1.35135135135135E-2</v>
      </c>
      <c r="P923">
        <v>8.7837837837837801E-2</v>
      </c>
      <c r="Q923">
        <v>1.35135135135135E-2</v>
      </c>
      <c r="R923">
        <v>1.35135135135135E-2</v>
      </c>
      <c r="S923">
        <v>0</v>
      </c>
      <c r="T923">
        <v>3.37837837837838E-2</v>
      </c>
      <c r="U923">
        <v>0</v>
      </c>
      <c r="V923">
        <v>2.7027027027027001E-2</v>
      </c>
      <c r="W923">
        <v>6.7567567567567597E-3</v>
      </c>
      <c r="X923">
        <v>8.1081081081081099E-2</v>
      </c>
      <c r="Y923">
        <v>0.27702702702702697</v>
      </c>
      <c r="Z923">
        <v>0</v>
      </c>
      <c r="AA923">
        <v>0.12837837837837801</v>
      </c>
      <c r="AB923">
        <v>2.0270270270270299E-2</v>
      </c>
      <c r="AC923">
        <v>1.35135135135135E-2</v>
      </c>
      <c r="AD923">
        <v>6.7567567567567597E-3</v>
      </c>
      <c r="AE923">
        <v>5.4054054054054099E-2</v>
      </c>
      <c r="AF923">
        <v>6.7567567567567597E-3</v>
      </c>
      <c r="AG923">
        <v>3.37837837837838E-2</v>
      </c>
      <c r="AH923">
        <v>3.37837837837838E-2</v>
      </c>
      <c r="AI923">
        <v>2.7027027027027001E-2</v>
      </c>
      <c r="AJ923">
        <v>0</v>
      </c>
      <c r="AK923">
        <v>0</v>
      </c>
      <c r="AL923">
        <v>6.7567567567567597E-3</v>
      </c>
      <c r="AM923">
        <v>7.4324324324324301E-2</v>
      </c>
      <c r="AN923">
        <v>6.7567567567567597E-3</v>
      </c>
      <c r="AO923">
        <v>0</v>
      </c>
      <c r="AP923">
        <v>2.7021708000000002</v>
      </c>
      <c r="AQ923">
        <v>0.69499999999999995</v>
      </c>
    </row>
    <row r="924" spans="1:43" hidden="1" x14ac:dyDescent="0.3">
      <c r="A924" t="str">
        <f t="shared" si="14"/>
        <v>Dominica2004</v>
      </c>
      <c r="B924" t="s">
        <v>149</v>
      </c>
      <c r="C924" t="s">
        <v>150</v>
      </c>
      <c r="D924">
        <v>2004</v>
      </c>
      <c r="F924">
        <v>1.15517728256768E-2</v>
      </c>
      <c r="G924">
        <v>0.231797919762259</v>
      </c>
      <c r="H924">
        <v>6.41025641025641E-3</v>
      </c>
      <c r="I924">
        <v>6.41025641025641E-3</v>
      </c>
      <c r="J924">
        <v>0.102564102564103</v>
      </c>
      <c r="K924">
        <v>0.25</v>
      </c>
      <c r="L924">
        <v>0.63461538461538503</v>
      </c>
      <c r="M924">
        <v>2.01342281879195E-2</v>
      </c>
      <c r="N924">
        <v>1.34228187919463E-2</v>
      </c>
      <c r="O924">
        <v>1.34228187919463E-2</v>
      </c>
      <c r="P924">
        <v>8.7248322147651006E-2</v>
      </c>
      <c r="Q924">
        <v>1.34228187919463E-2</v>
      </c>
      <c r="R924">
        <v>1.34228187919463E-2</v>
      </c>
      <c r="S924">
        <v>0</v>
      </c>
      <c r="T924">
        <v>3.35570469798658E-2</v>
      </c>
      <c r="U924">
        <v>0</v>
      </c>
      <c r="V924">
        <v>2.68456375838926E-2</v>
      </c>
      <c r="W924">
        <v>6.7114093959731499E-3</v>
      </c>
      <c r="X924">
        <v>8.0536912751677805E-2</v>
      </c>
      <c r="Y924">
        <v>0.27516778523489899</v>
      </c>
      <c r="Z924">
        <v>0</v>
      </c>
      <c r="AA924">
        <v>0.12751677852349</v>
      </c>
      <c r="AB924">
        <v>2.01342281879195E-2</v>
      </c>
      <c r="AC924">
        <v>1.34228187919463E-2</v>
      </c>
      <c r="AD924">
        <v>6.7114093959731499E-3</v>
      </c>
      <c r="AE924">
        <v>5.3691275167785199E-2</v>
      </c>
      <c r="AF924">
        <v>6.7114093959731499E-3</v>
      </c>
      <c r="AG924">
        <v>3.35570469798658E-2</v>
      </c>
      <c r="AH924">
        <v>4.0268456375838903E-2</v>
      </c>
      <c r="AI924">
        <v>2.68456375838926E-2</v>
      </c>
      <c r="AJ924">
        <v>0</v>
      </c>
      <c r="AK924">
        <v>0</v>
      </c>
      <c r="AL924">
        <v>6.7114093959731499E-3</v>
      </c>
      <c r="AM924">
        <v>7.3825503355704702E-2</v>
      </c>
      <c r="AN924">
        <v>6.7114093959731499E-3</v>
      </c>
      <c r="AO924">
        <v>0</v>
      </c>
      <c r="AP924">
        <v>2.5732270000000002</v>
      </c>
      <c r="AQ924">
        <v>0.7</v>
      </c>
    </row>
    <row r="925" spans="1:43" hidden="1" x14ac:dyDescent="0.3">
      <c r="A925" t="str">
        <f t="shared" si="14"/>
        <v>Dominica2005</v>
      </c>
      <c r="B925" t="s">
        <v>149</v>
      </c>
      <c r="C925" t="s">
        <v>150</v>
      </c>
      <c r="D925">
        <v>2005</v>
      </c>
      <c r="F925">
        <v>1.1731422301910099E-2</v>
      </c>
      <c r="G925">
        <v>0.23529411764705899</v>
      </c>
      <c r="H925">
        <v>6.3694267515923596E-3</v>
      </c>
      <c r="I925">
        <v>6.3694267515923596E-3</v>
      </c>
      <c r="J925">
        <v>0.101910828025478</v>
      </c>
      <c r="K925">
        <v>0.24840764331210199</v>
      </c>
      <c r="L925">
        <v>0.63694267515923597</v>
      </c>
      <c r="M925">
        <v>2.01342281879195E-2</v>
      </c>
      <c r="N925">
        <v>1.34228187919463E-2</v>
      </c>
      <c r="O925">
        <v>1.34228187919463E-2</v>
      </c>
      <c r="P925">
        <v>8.7248322147651006E-2</v>
      </c>
      <c r="Q925">
        <v>1.34228187919463E-2</v>
      </c>
      <c r="R925">
        <v>1.34228187919463E-2</v>
      </c>
      <c r="S925">
        <v>0</v>
      </c>
      <c r="T925">
        <v>3.35570469798658E-2</v>
      </c>
      <c r="U925">
        <v>0</v>
      </c>
      <c r="V925">
        <v>2.68456375838926E-2</v>
      </c>
      <c r="W925">
        <v>6.7114093959731499E-3</v>
      </c>
      <c r="X925">
        <v>8.0536912751677805E-2</v>
      </c>
      <c r="Y925">
        <v>0.28187919463087202</v>
      </c>
      <c r="Z925">
        <v>0</v>
      </c>
      <c r="AA925">
        <v>0.12080536912751701</v>
      </c>
      <c r="AB925">
        <v>2.01342281879195E-2</v>
      </c>
      <c r="AC925">
        <v>1.34228187919463E-2</v>
      </c>
      <c r="AD925">
        <v>6.7114093959731499E-3</v>
      </c>
      <c r="AE925">
        <v>5.3691275167785199E-2</v>
      </c>
      <c r="AF925">
        <v>6.7114093959731499E-3</v>
      </c>
      <c r="AG925">
        <v>3.35570469798658E-2</v>
      </c>
      <c r="AH925">
        <v>4.0268456375838903E-2</v>
      </c>
      <c r="AI925">
        <v>2.68456375838926E-2</v>
      </c>
      <c r="AJ925">
        <v>0</v>
      </c>
      <c r="AK925">
        <v>0</v>
      </c>
      <c r="AL925">
        <v>6.7114093959731499E-3</v>
      </c>
      <c r="AM925">
        <v>7.3825503355704702E-2</v>
      </c>
      <c r="AN925">
        <v>6.7114093959731499E-3</v>
      </c>
      <c r="AO925">
        <v>0</v>
      </c>
      <c r="AP925">
        <v>2.7944602999999999</v>
      </c>
      <c r="AQ925">
        <v>0.70099999999999996</v>
      </c>
    </row>
    <row r="926" spans="1:43" hidden="1" x14ac:dyDescent="0.3">
      <c r="A926" t="str">
        <f t="shared" si="14"/>
        <v>Dominica2006</v>
      </c>
      <c r="B926" t="s">
        <v>149</v>
      </c>
      <c r="C926" t="s">
        <v>150</v>
      </c>
      <c r="D926">
        <v>2006</v>
      </c>
      <c r="F926">
        <v>1.1960092079972701E-2</v>
      </c>
      <c r="G926">
        <v>0.236802413273001</v>
      </c>
      <c r="H926">
        <v>6.3694267515923596E-3</v>
      </c>
      <c r="I926">
        <v>6.3694267515923596E-3</v>
      </c>
      <c r="J926">
        <v>0.101910828025478</v>
      </c>
      <c r="K926">
        <v>0.24840764331210199</v>
      </c>
      <c r="L926">
        <v>0.63694267515923597</v>
      </c>
      <c r="M926">
        <v>1.3333333333333299E-2</v>
      </c>
      <c r="N926">
        <v>1.3333333333333299E-2</v>
      </c>
      <c r="O926">
        <v>1.3333333333333299E-2</v>
      </c>
      <c r="P926">
        <v>8.6666666666666697E-2</v>
      </c>
      <c r="Q926">
        <v>1.3333333333333299E-2</v>
      </c>
      <c r="R926">
        <v>1.3333333333333299E-2</v>
      </c>
      <c r="S926">
        <v>0</v>
      </c>
      <c r="T926">
        <v>3.3333333333333298E-2</v>
      </c>
      <c r="U926">
        <v>0</v>
      </c>
      <c r="V926">
        <v>2.66666666666667E-2</v>
      </c>
      <c r="W926">
        <v>6.6666666666666697E-3</v>
      </c>
      <c r="X926">
        <v>0.08</v>
      </c>
      <c r="Y926">
        <v>0.28666666666666701</v>
      </c>
      <c r="Z926">
        <v>0</v>
      </c>
      <c r="AA926">
        <v>0.12</v>
      </c>
      <c r="AB926">
        <v>0.02</v>
      </c>
      <c r="AC926">
        <v>1.3333333333333299E-2</v>
      </c>
      <c r="AD926">
        <v>6.6666666666666697E-3</v>
      </c>
      <c r="AE926">
        <v>5.3333333333333302E-2</v>
      </c>
      <c r="AF926">
        <v>6.6666666666666697E-3</v>
      </c>
      <c r="AG926">
        <v>3.3333333333333298E-2</v>
      </c>
      <c r="AH926">
        <v>0.04</v>
      </c>
      <c r="AI926">
        <v>2.66666666666667E-2</v>
      </c>
      <c r="AJ926">
        <v>0</v>
      </c>
      <c r="AK926">
        <v>0</v>
      </c>
      <c r="AL926">
        <v>6.6666666666666697E-3</v>
      </c>
      <c r="AM926">
        <v>0.08</v>
      </c>
      <c r="AN926">
        <v>6.6666666666666697E-3</v>
      </c>
      <c r="AO926">
        <v>0</v>
      </c>
      <c r="AP926">
        <v>2.6950172999999999</v>
      </c>
      <c r="AQ926">
        <v>0.70799999999999996</v>
      </c>
    </row>
    <row r="927" spans="1:43" hidden="1" x14ac:dyDescent="0.3">
      <c r="A927" t="str">
        <f t="shared" si="14"/>
        <v>Dominica2007</v>
      </c>
      <c r="B927" t="s">
        <v>149</v>
      </c>
      <c r="C927" t="s">
        <v>150</v>
      </c>
      <c r="D927">
        <v>2007</v>
      </c>
      <c r="F927">
        <v>1.2081204051781501E-2</v>
      </c>
      <c r="G927">
        <v>0.235820895522388</v>
      </c>
      <c r="H927">
        <v>6.2893081761006301E-3</v>
      </c>
      <c r="I927">
        <v>6.2893081761006301E-3</v>
      </c>
      <c r="J927">
        <v>0.10062893081761</v>
      </c>
      <c r="K927">
        <v>0.25157232704402499</v>
      </c>
      <c r="L927">
        <v>0.63522012578616305</v>
      </c>
      <c r="M927">
        <v>1.3245033112582801E-2</v>
      </c>
      <c r="N927">
        <v>1.3245033112582801E-2</v>
      </c>
      <c r="O927">
        <v>1.3245033112582801E-2</v>
      </c>
      <c r="P927">
        <v>8.6092715231788103E-2</v>
      </c>
      <c r="Q927">
        <v>1.3245033112582801E-2</v>
      </c>
      <c r="R927">
        <v>1.3245033112582801E-2</v>
      </c>
      <c r="S927">
        <v>0</v>
      </c>
      <c r="T927">
        <v>3.3112582781456998E-2</v>
      </c>
      <c r="U927">
        <v>0</v>
      </c>
      <c r="V927">
        <v>2.6490066225165601E-2</v>
      </c>
      <c r="W927">
        <v>6.6225165562913899E-3</v>
      </c>
      <c r="X927">
        <v>8.6092715231788103E-2</v>
      </c>
      <c r="Y927">
        <v>0.28476821192052998</v>
      </c>
      <c r="Z927">
        <v>0</v>
      </c>
      <c r="AA927">
        <v>0.119205298013245</v>
      </c>
      <c r="AB927">
        <v>1.9867549668874201E-2</v>
      </c>
      <c r="AC927">
        <v>1.3245033112582801E-2</v>
      </c>
      <c r="AD927">
        <v>6.6225165562913899E-3</v>
      </c>
      <c r="AE927">
        <v>5.2980132450331098E-2</v>
      </c>
      <c r="AF927">
        <v>6.6225165562913899E-3</v>
      </c>
      <c r="AG927">
        <v>3.3112582781456998E-2</v>
      </c>
      <c r="AH927">
        <v>3.9735099337748297E-2</v>
      </c>
      <c r="AI927">
        <v>2.6490066225165601E-2</v>
      </c>
      <c r="AJ927">
        <v>0</v>
      </c>
      <c r="AK927">
        <v>0</v>
      </c>
      <c r="AL927">
        <v>6.6225165562913899E-3</v>
      </c>
      <c r="AM927">
        <v>7.9470198675496706E-2</v>
      </c>
      <c r="AN927">
        <v>6.6225165562913899E-3</v>
      </c>
      <c r="AO927">
        <v>0</v>
      </c>
      <c r="AP927">
        <v>2.5205072999999998</v>
      </c>
      <c r="AQ927">
        <v>0.70699999999999996</v>
      </c>
    </row>
    <row r="928" spans="1:43" hidden="1" x14ac:dyDescent="0.3">
      <c r="A928" t="str">
        <f t="shared" si="14"/>
        <v>Dominica2008</v>
      </c>
      <c r="B928" t="s">
        <v>149</v>
      </c>
      <c r="C928" t="s">
        <v>150</v>
      </c>
      <c r="D928">
        <v>2008</v>
      </c>
      <c r="F928">
        <v>1.22606356000087E-2</v>
      </c>
      <c r="G928">
        <v>0.24090909090909099</v>
      </c>
      <c r="H928">
        <v>0</v>
      </c>
      <c r="I928">
        <v>6.2893081761006301E-3</v>
      </c>
      <c r="J928">
        <v>0.10062893081761</v>
      </c>
      <c r="K928">
        <v>0.25157232704402499</v>
      </c>
      <c r="L928">
        <v>0.64150943396226401</v>
      </c>
      <c r="M928">
        <v>1.3157894736842099E-2</v>
      </c>
      <c r="N928">
        <v>1.3157894736842099E-2</v>
      </c>
      <c r="O928">
        <v>1.3157894736842099E-2</v>
      </c>
      <c r="P928">
        <v>9.2105263157894704E-2</v>
      </c>
      <c r="Q928">
        <v>1.3157894736842099E-2</v>
      </c>
      <c r="R928">
        <v>1.3157894736842099E-2</v>
      </c>
      <c r="S928">
        <v>0</v>
      </c>
      <c r="T928">
        <v>3.2894736842105303E-2</v>
      </c>
      <c r="U928">
        <v>0</v>
      </c>
      <c r="V928">
        <v>2.6315789473684199E-2</v>
      </c>
      <c r="W928">
        <v>6.5789473684210497E-3</v>
      </c>
      <c r="X928">
        <v>8.55263157894737E-2</v>
      </c>
      <c r="Y928">
        <v>0.28947368421052599</v>
      </c>
      <c r="Z928">
        <v>6.5789473684210497E-3</v>
      </c>
      <c r="AA928">
        <v>0.11184210526315801</v>
      </c>
      <c r="AB928">
        <v>1.9736842105263198E-2</v>
      </c>
      <c r="AC928">
        <v>1.3157894736842099E-2</v>
      </c>
      <c r="AD928">
        <v>6.5789473684210497E-3</v>
      </c>
      <c r="AE928">
        <v>4.6052631578947401E-2</v>
      </c>
      <c r="AF928">
        <v>6.5789473684210497E-3</v>
      </c>
      <c r="AG928">
        <v>3.2894736842105303E-2</v>
      </c>
      <c r="AH928">
        <v>3.94736842105263E-2</v>
      </c>
      <c r="AI928">
        <v>2.6315789473684199E-2</v>
      </c>
      <c r="AJ928">
        <v>0</v>
      </c>
      <c r="AK928">
        <v>0</v>
      </c>
      <c r="AL928">
        <v>6.5789473684210497E-3</v>
      </c>
      <c r="AM928">
        <v>7.8947368421052599E-2</v>
      </c>
      <c r="AN928">
        <v>6.5789473684210497E-3</v>
      </c>
      <c r="AO928">
        <v>0</v>
      </c>
      <c r="AP928">
        <v>2.6149225</v>
      </c>
      <c r="AQ928">
        <v>0.71699999999999997</v>
      </c>
    </row>
    <row r="929" spans="1:43" hidden="1" x14ac:dyDescent="0.3">
      <c r="A929" t="str">
        <f t="shared" si="14"/>
        <v>Dominica2009</v>
      </c>
      <c r="B929" t="s">
        <v>149</v>
      </c>
      <c r="C929" t="s">
        <v>150</v>
      </c>
      <c r="D929">
        <v>2009</v>
      </c>
      <c r="F929">
        <v>1.2517567761979501E-2</v>
      </c>
      <c r="G929">
        <v>0.24393939393939401</v>
      </c>
      <c r="H929">
        <v>0</v>
      </c>
      <c r="I929">
        <v>6.2111801242236003E-3</v>
      </c>
      <c r="J929">
        <v>9.9378881987577605E-2</v>
      </c>
      <c r="K929">
        <v>0.25465838509316802</v>
      </c>
      <c r="L929">
        <v>0.63975155279503104</v>
      </c>
      <c r="M929">
        <v>1.9480519480519501E-2</v>
      </c>
      <c r="N929">
        <v>1.2987012987013E-2</v>
      </c>
      <c r="O929">
        <v>1.2987012987013E-2</v>
      </c>
      <c r="P929">
        <v>9.0909090909090898E-2</v>
      </c>
      <c r="Q929">
        <v>1.2987012987013E-2</v>
      </c>
      <c r="R929">
        <v>1.2987012987013E-2</v>
      </c>
      <c r="S929">
        <v>0</v>
      </c>
      <c r="T929">
        <v>3.2467532467532499E-2</v>
      </c>
      <c r="U929">
        <v>0</v>
      </c>
      <c r="V929">
        <v>3.2467532467532499E-2</v>
      </c>
      <c r="W929">
        <v>6.4935064935064896E-3</v>
      </c>
      <c r="X929">
        <v>8.4415584415584402E-2</v>
      </c>
      <c r="Y929">
        <v>0.28571428571428598</v>
      </c>
      <c r="Z929">
        <v>6.4935064935064896E-3</v>
      </c>
      <c r="AA929">
        <v>0.11038961038961</v>
      </c>
      <c r="AB929">
        <v>1.9480519480519501E-2</v>
      </c>
      <c r="AC929">
        <v>1.2987012987013E-2</v>
      </c>
      <c r="AD929">
        <v>6.4935064935064896E-3</v>
      </c>
      <c r="AE929">
        <v>4.5454545454545497E-2</v>
      </c>
      <c r="AF929">
        <v>6.4935064935064896E-3</v>
      </c>
      <c r="AG929">
        <v>3.2467532467532499E-2</v>
      </c>
      <c r="AH929">
        <v>3.8961038961039002E-2</v>
      </c>
      <c r="AI929">
        <v>2.5974025974026E-2</v>
      </c>
      <c r="AJ929">
        <v>0</v>
      </c>
      <c r="AK929">
        <v>0</v>
      </c>
      <c r="AL929">
        <v>6.4935064935064896E-3</v>
      </c>
      <c r="AM929">
        <v>7.7922077922077906E-2</v>
      </c>
      <c r="AN929">
        <v>6.4935064935064896E-3</v>
      </c>
      <c r="AO929">
        <v>0</v>
      </c>
      <c r="AP929">
        <v>2.6725867000000001</v>
      </c>
      <c r="AQ929">
        <v>0.71299999999999997</v>
      </c>
    </row>
    <row r="930" spans="1:43" hidden="1" x14ac:dyDescent="0.3">
      <c r="A930" t="str">
        <f t="shared" si="14"/>
        <v>Dominica2010</v>
      </c>
      <c r="B930" t="s">
        <v>149</v>
      </c>
      <c r="C930" t="s">
        <v>150</v>
      </c>
      <c r="D930">
        <v>2010</v>
      </c>
      <c r="F930">
        <v>1.28357075143003E-2</v>
      </c>
      <c r="G930">
        <v>0.24514200298953701</v>
      </c>
      <c r="H930">
        <v>6.0606060606060597E-3</v>
      </c>
      <c r="I930">
        <v>6.0606060606060597E-3</v>
      </c>
      <c r="J930">
        <v>9.6969696969696997E-2</v>
      </c>
      <c r="K930">
        <v>0.25454545454545502</v>
      </c>
      <c r="L930">
        <v>0.63636363636363602</v>
      </c>
      <c r="M930">
        <v>1.8987341772151899E-2</v>
      </c>
      <c r="N930">
        <v>1.26582278481013E-2</v>
      </c>
      <c r="O930">
        <v>1.8987341772151899E-2</v>
      </c>
      <c r="P930">
        <v>8.8607594936708903E-2</v>
      </c>
      <c r="Q930">
        <v>1.26582278481013E-2</v>
      </c>
      <c r="R930">
        <v>1.26582278481013E-2</v>
      </c>
      <c r="S930">
        <v>0</v>
      </c>
      <c r="T930">
        <v>3.1645569620253201E-2</v>
      </c>
      <c r="U930">
        <v>0</v>
      </c>
      <c r="V930">
        <v>3.1645569620253201E-2</v>
      </c>
      <c r="W930">
        <v>6.3291139240506302E-3</v>
      </c>
      <c r="X930">
        <v>8.2278481012658194E-2</v>
      </c>
      <c r="Y930">
        <v>0.284810126582278</v>
      </c>
      <c r="Z930">
        <v>6.3291139240506302E-3</v>
      </c>
      <c r="AA930">
        <v>0.113924050632911</v>
      </c>
      <c r="AB930">
        <v>1.8987341772151899E-2</v>
      </c>
      <c r="AC930">
        <v>1.26582278481013E-2</v>
      </c>
      <c r="AD930">
        <v>6.3291139240506302E-3</v>
      </c>
      <c r="AE930">
        <v>4.4303797468354403E-2</v>
      </c>
      <c r="AF930">
        <v>6.3291139240506302E-3</v>
      </c>
      <c r="AG930">
        <v>3.7974683544303799E-2</v>
      </c>
      <c r="AH930">
        <v>3.7974683544303799E-2</v>
      </c>
      <c r="AI930">
        <v>2.53164556962025E-2</v>
      </c>
      <c r="AJ930">
        <v>0</v>
      </c>
      <c r="AK930">
        <v>0</v>
      </c>
      <c r="AL930">
        <v>6.3291139240506302E-3</v>
      </c>
      <c r="AM930">
        <v>7.5949367088607597E-2</v>
      </c>
      <c r="AN930">
        <v>6.3291139240506302E-3</v>
      </c>
      <c r="AO930">
        <v>0</v>
      </c>
      <c r="AP930">
        <v>2.9594958</v>
      </c>
      <c r="AQ930">
        <v>0.71099999999999997</v>
      </c>
    </row>
    <row r="931" spans="1:43" hidden="1" x14ac:dyDescent="0.3">
      <c r="A931" t="str">
        <f t="shared" si="14"/>
        <v>Dominica2011</v>
      </c>
      <c r="B931" t="s">
        <v>149</v>
      </c>
      <c r="C931" t="s">
        <v>150</v>
      </c>
      <c r="D931">
        <v>2011</v>
      </c>
      <c r="F931">
        <v>1.32111001933157E-2</v>
      </c>
      <c r="G931">
        <v>0.24925373134328399</v>
      </c>
      <c r="H931">
        <v>5.9523809523809503E-3</v>
      </c>
      <c r="I931">
        <v>5.9523809523809503E-3</v>
      </c>
      <c r="J931">
        <v>9.5238095238095205E-2</v>
      </c>
      <c r="K931">
        <v>0.26190476190476197</v>
      </c>
      <c r="L931">
        <v>0.63095238095238104</v>
      </c>
      <c r="M931">
        <v>1.8749999999999999E-2</v>
      </c>
      <c r="N931">
        <v>1.2500000000000001E-2</v>
      </c>
      <c r="O931">
        <v>1.8749999999999999E-2</v>
      </c>
      <c r="P931">
        <v>8.7499999999999994E-2</v>
      </c>
      <c r="Q931">
        <v>1.2500000000000001E-2</v>
      </c>
      <c r="R931">
        <v>1.2500000000000001E-2</v>
      </c>
      <c r="S931">
        <v>0</v>
      </c>
      <c r="T931">
        <v>3.125E-2</v>
      </c>
      <c r="U931">
        <v>0</v>
      </c>
      <c r="V931">
        <v>3.125E-2</v>
      </c>
      <c r="W931">
        <v>6.2500000000000003E-3</v>
      </c>
      <c r="X931">
        <v>8.1250000000000003E-2</v>
      </c>
      <c r="Y931">
        <v>0.28125</v>
      </c>
      <c r="Z931">
        <v>6.2500000000000003E-3</v>
      </c>
      <c r="AA931">
        <v>0.1125</v>
      </c>
      <c r="AB931">
        <v>1.8749999999999999E-2</v>
      </c>
      <c r="AC931">
        <v>1.2500000000000001E-2</v>
      </c>
      <c r="AD931">
        <v>6.2500000000000003E-3</v>
      </c>
      <c r="AE931">
        <v>4.3749999999999997E-2</v>
      </c>
      <c r="AF931">
        <v>6.2500000000000003E-3</v>
      </c>
      <c r="AG931">
        <v>3.7499999999999999E-2</v>
      </c>
      <c r="AH931">
        <v>4.3749999999999997E-2</v>
      </c>
      <c r="AI931">
        <v>2.5000000000000001E-2</v>
      </c>
      <c r="AJ931">
        <v>0</v>
      </c>
      <c r="AK931">
        <v>0</v>
      </c>
      <c r="AL931">
        <v>1.2500000000000001E-2</v>
      </c>
      <c r="AM931">
        <v>7.4999999999999997E-2</v>
      </c>
      <c r="AN931">
        <v>6.2500000000000003E-3</v>
      </c>
      <c r="AO931">
        <v>0</v>
      </c>
      <c r="AP931">
        <v>3.1510669999999998</v>
      </c>
      <c r="AQ931">
        <v>0.70199999999999996</v>
      </c>
    </row>
    <row r="932" spans="1:43" hidden="1" x14ac:dyDescent="0.3">
      <c r="A932" t="str">
        <f t="shared" si="14"/>
        <v>Dominica2012</v>
      </c>
      <c r="B932" t="s">
        <v>149</v>
      </c>
      <c r="C932" t="s">
        <v>150</v>
      </c>
      <c r="D932">
        <v>2012</v>
      </c>
      <c r="F932">
        <v>1.34994476797179E-2</v>
      </c>
      <c r="G932">
        <v>0.25037037037037002</v>
      </c>
      <c r="H932">
        <v>5.8823529411764696E-3</v>
      </c>
      <c r="I932">
        <v>5.8823529411764696E-3</v>
      </c>
      <c r="J932">
        <v>8.8235294117647106E-2</v>
      </c>
      <c r="K932">
        <v>0.27647058823529402</v>
      </c>
      <c r="L932">
        <v>0.623529411764706</v>
      </c>
      <c r="M932">
        <v>1.84049079754601E-2</v>
      </c>
      <c r="N932">
        <v>1.22699386503067E-2</v>
      </c>
      <c r="O932">
        <v>1.84049079754601E-2</v>
      </c>
      <c r="P932">
        <v>9.2024539877300596E-2</v>
      </c>
      <c r="Q932">
        <v>1.22699386503067E-2</v>
      </c>
      <c r="R932">
        <v>1.22699386503067E-2</v>
      </c>
      <c r="S932">
        <v>0</v>
      </c>
      <c r="T932">
        <v>3.0674846625766899E-2</v>
      </c>
      <c r="U932">
        <v>0</v>
      </c>
      <c r="V932">
        <v>3.0674846625766899E-2</v>
      </c>
      <c r="W932">
        <v>6.13496932515337E-3</v>
      </c>
      <c r="X932">
        <v>7.9754601226993904E-2</v>
      </c>
      <c r="Y932">
        <v>0.28220858895705497</v>
      </c>
      <c r="Z932">
        <v>6.13496932515337E-3</v>
      </c>
      <c r="AA932">
        <v>0.110429447852761</v>
      </c>
      <c r="AB932">
        <v>1.84049079754601E-2</v>
      </c>
      <c r="AC932">
        <v>1.22699386503067E-2</v>
      </c>
      <c r="AD932">
        <v>6.13496932515337E-3</v>
      </c>
      <c r="AE932">
        <v>4.2944785276073601E-2</v>
      </c>
      <c r="AF932">
        <v>6.13496932515337E-3</v>
      </c>
      <c r="AG932">
        <v>3.6809815950920199E-2</v>
      </c>
      <c r="AH932">
        <v>4.2944785276073601E-2</v>
      </c>
      <c r="AI932">
        <v>2.4539877300613501E-2</v>
      </c>
      <c r="AJ932">
        <v>0</v>
      </c>
      <c r="AK932">
        <v>0</v>
      </c>
      <c r="AL932">
        <v>1.22699386503067E-2</v>
      </c>
      <c r="AM932">
        <v>7.9754601226993904E-2</v>
      </c>
      <c r="AN932">
        <v>6.13496932515337E-3</v>
      </c>
      <c r="AO932">
        <v>0</v>
      </c>
      <c r="AP932">
        <v>3.4805614999999999</v>
      </c>
      <c r="AQ932">
        <v>0.70599999999999996</v>
      </c>
    </row>
    <row r="933" spans="1:43" hidden="1" x14ac:dyDescent="0.3">
      <c r="A933" t="str">
        <f t="shared" si="14"/>
        <v>Dominica2013</v>
      </c>
      <c r="B933" t="s">
        <v>149</v>
      </c>
      <c r="C933" t="s">
        <v>150</v>
      </c>
      <c r="D933">
        <v>2013</v>
      </c>
      <c r="F933">
        <v>1.3881750018782999E-2</v>
      </c>
      <c r="G933">
        <v>0.25331369661266601</v>
      </c>
      <c r="H933">
        <v>5.8139534883720903E-3</v>
      </c>
      <c r="I933">
        <v>5.8139534883720903E-3</v>
      </c>
      <c r="J933">
        <v>8.7209302325581398E-2</v>
      </c>
      <c r="K933">
        <v>0.27906976744186002</v>
      </c>
      <c r="L933">
        <v>0.62209302325581395</v>
      </c>
      <c r="M933">
        <v>1.8181818181818198E-2</v>
      </c>
      <c r="N933">
        <v>1.21212121212121E-2</v>
      </c>
      <c r="O933">
        <v>1.8181818181818198E-2</v>
      </c>
      <c r="P933">
        <v>9.0909090909090898E-2</v>
      </c>
      <c r="Q933">
        <v>1.21212121212121E-2</v>
      </c>
      <c r="R933">
        <v>1.21212121212121E-2</v>
      </c>
      <c r="S933">
        <v>0</v>
      </c>
      <c r="T933">
        <v>3.03030303030303E-2</v>
      </c>
      <c r="U933">
        <v>0</v>
      </c>
      <c r="V933">
        <v>3.03030303030303E-2</v>
      </c>
      <c r="W933">
        <v>6.0606060606060597E-3</v>
      </c>
      <c r="X933">
        <v>8.4848484848484895E-2</v>
      </c>
      <c r="Y933">
        <v>0.28484848484848502</v>
      </c>
      <c r="Z933">
        <v>6.0606060606060597E-3</v>
      </c>
      <c r="AA933">
        <v>0.109090909090909</v>
      </c>
      <c r="AB933">
        <v>1.8181818181818198E-2</v>
      </c>
      <c r="AC933">
        <v>1.21212121212121E-2</v>
      </c>
      <c r="AD933">
        <v>6.0606060606060597E-3</v>
      </c>
      <c r="AE933">
        <v>4.2424242424242399E-2</v>
      </c>
      <c r="AF933">
        <v>6.0606060606060597E-3</v>
      </c>
      <c r="AG933">
        <v>3.6363636363636397E-2</v>
      </c>
      <c r="AH933">
        <v>4.2424242424242399E-2</v>
      </c>
      <c r="AI933">
        <v>2.4242424242424201E-2</v>
      </c>
      <c r="AJ933">
        <v>0</v>
      </c>
      <c r="AK933">
        <v>0</v>
      </c>
      <c r="AL933">
        <v>1.21212121212121E-2</v>
      </c>
      <c r="AM933">
        <v>7.8787878787878796E-2</v>
      </c>
      <c r="AN933">
        <v>6.0606060606060597E-3</v>
      </c>
      <c r="AO933">
        <v>0</v>
      </c>
      <c r="AP933">
        <v>3.2571979</v>
      </c>
      <c r="AQ933">
        <v>0.69899999999999995</v>
      </c>
    </row>
    <row r="934" spans="1:43" hidden="1" x14ac:dyDescent="0.3">
      <c r="A934" t="str">
        <f t="shared" si="14"/>
        <v>Dominica2014</v>
      </c>
      <c r="B934" t="s">
        <v>149</v>
      </c>
      <c r="C934" t="s">
        <v>150</v>
      </c>
      <c r="D934">
        <v>2014</v>
      </c>
      <c r="F934">
        <v>1.41608453957168E-2</v>
      </c>
      <c r="G934">
        <v>0.25327510917030599</v>
      </c>
      <c r="H934">
        <v>5.7142857142857099E-3</v>
      </c>
      <c r="I934">
        <v>5.7142857142857099E-3</v>
      </c>
      <c r="J934">
        <v>8.5714285714285701E-2</v>
      </c>
      <c r="K934">
        <v>0.28571428571428598</v>
      </c>
      <c r="L934">
        <v>0.61714285714285699</v>
      </c>
      <c r="M934">
        <v>1.8181818181818198E-2</v>
      </c>
      <c r="N934">
        <v>1.21212121212121E-2</v>
      </c>
      <c r="O934">
        <v>1.8181818181818198E-2</v>
      </c>
      <c r="P934">
        <v>9.0909090909090898E-2</v>
      </c>
      <c r="Q934">
        <v>1.21212121212121E-2</v>
      </c>
      <c r="R934">
        <v>1.21212121212121E-2</v>
      </c>
      <c r="S934">
        <v>0</v>
      </c>
      <c r="T934">
        <v>3.03030303030303E-2</v>
      </c>
      <c r="U934">
        <v>0</v>
      </c>
      <c r="V934">
        <v>3.03030303030303E-2</v>
      </c>
      <c r="W934">
        <v>6.0606060606060597E-3</v>
      </c>
      <c r="X934">
        <v>8.4848484848484895E-2</v>
      </c>
      <c r="Y934">
        <v>0.28484848484848502</v>
      </c>
      <c r="Z934">
        <v>6.0606060606060597E-3</v>
      </c>
      <c r="AA934">
        <v>0.109090909090909</v>
      </c>
      <c r="AB934">
        <v>1.8181818181818198E-2</v>
      </c>
      <c r="AC934">
        <v>1.21212121212121E-2</v>
      </c>
      <c r="AD934">
        <v>6.0606060606060597E-3</v>
      </c>
      <c r="AE934">
        <v>4.2424242424242399E-2</v>
      </c>
      <c r="AF934">
        <v>6.0606060606060597E-3</v>
      </c>
      <c r="AG934">
        <v>3.6363636363636397E-2</v>
      </c>
      <c r="AH934">
        <v>4.2424242424242399E-2</v>
      </c>
      <c r="AI934">
        <v>2.4242424242424201E-2</v>
      </c>
      <c r="AJ934">
        <v>0</v>
      </c>
      <c r="AK934">
        <v>0</v>
      </c>
      <c r="AL934">
        <v>1.21212121212121E-2</v>
      </c>
      <c r="AM934">
        <v>7.8787878787878796E-2</v>
      </c>
      <c r="AN934">
        <v>6.0606060606060597E-3</v>
      </c>
      <c r="AO934">
        <v>0</v>
      </c>
      <c r="AP934">
        <v>3.1907255999999999</v>
      </c>
      <c r="AQ934">
        <v>0.70499999999999996</v>
      </c>
    </row>
    <row r="935" spans="1:43" hidden="1" x14ac:dyDescent="0.3">
      <c r="A935" t="str">
        <f t="shared" si="14"/>
        <v>Dominica2015</v>
      </c>
      <c r="B935" t="s">
        <v>149</v>
      </c>
      <c r="C935" t="s">
        <v>150</v>
      </c>
      <c r="D935">
        <v>2015</v>
      </c>
      <c r="F935">
        <v>1.43764529837063E-2</v>
      </c>
      <c r="G935">
        <v>0.24071526822558501</v>
      </c>
      <c r="H935">
        <v>0</v>
      </c>
      <c r="I935">
        <v>5.7142857142857099E-3</v>
      </c>
      <c r="J935">
        <v>8.5714285714285701E-2</v>
      </c>
      <c r="K935">
        <v>0.29142857142857098</v>
      </c>
      <c r="L935">
        <v>0.61714285714285699</v>
      </c>
      <c r="M935">
        <v>1.7857142857142901E-2</v>
      </c>
      <c r="N935">
        <v>1.1904761904761901E-2</v>
      </c>
      <c r="O935">
        <v>1.7857142857142901E-2</v>
      </c>
      <c r="P935">
        <v>8.9285714285714302E-2</v>
      </c>
      <c r="Q935">
        <v>1.1904761904761901E-2</v>
      </c>
      <c r="R935">
        <v>1.1904761904761901E-2</v>
      </c>
      <c r="S935">
        <v>0</v>
      </c>
      <c r="T935">
        <v>2.9761904761904798E-2</v>
      </c>
      <c r="U935">
        <v>0</v>
      </c>
      <c r="V935">
        <v>2.9761904761904798E-2</v>
      </c>
      <c r="W935">
        <v>5.9523809523809503E-3</v>
      </c>
      <c r="X935">
        <v>8.3333333333333301E-2</v>
      </c>
      <c r="Y935">
        <v>0.28571428571428598</v>
      </c>
      <c r="Z935">
        <v>5.9523809523809503E-3</v>
      </c>
      <c r="AA935">
        <v>0.107142857142857</v>
      </c>
      <c r="AB935">
        <v>2.3809523809523801E-2</v>
      </c>
      <c r="AC935">
        <v>1.1904761904761901E-2</v>
      </c>
      <c r="AD935">
        <v>5.9523809523809503E-3</v>
      </c>
      <c r="AE935">
        <v>4.1666666666666699E-2</v>
      </c>
      <c r="AF935">
        <v>5.9523809523809503E-3</v>
      </c>
      <c r="AG935">
        <v>3.5714285714285698E-2</v>
      </c>
      <c r="AH935">
        <v>4.1666666666666699E-2</v>
      </c>
      <c r="AI935">
        <v>2.3809523809523801E-2</v>
      </c>
      <c r="AJ935">
        <v>0</v>
      </c>
      <c r="AK935">
        <v>5.9523809523809503E-3</v>
      </c>
      <c r="AL935">
        <v>1.1904761904761901E-2</v>
      </c>
      <c r="AM935">
        <v>7.7380952380952397E-2</v>
      </c>
      <c r="AN935">
        <v>5.9523809523809503E-3</v>
      </c>
      <c r="AO935">
        <v>0</v>
      </c>
      <c r="AP935">
        <v>3.2526877000000001</v>
      </c>
      <c r="AQ935">
        <v>0.7</v>
      </c>
    </row>
    <row r="936" spans="1:43" hidden="1" x14ac:dyDescent="0.3">
      <c r="A936" t="str">
        <f t="shared" si="14"/>
        <v>Dominica2016</v>
      </c>
      <c r="B936" t="s">
        <v>149</v>
      </c>
      <c r="C936" t="s">
        <v>150</v>
      </c>
      <c r="D936">
        <v>2016</v>
      </c>
      <c r="F936">
        <v>1.46805008324061E-2</v>
      </c>
      <c r="G936">
        <v>0.25507246376811599</v>
      </c>
      <c r="H936">
        <v>0</v>
      </c>
      <c r="I936">
        <v>5.6818181818181802E-3</v>
      </c>
      <c r="J936">
        <v>7.9545454545454503E-2</v>
      </c>
      <c r="K936">
        <v>0.30113636363636398</v>
      </c>
      <c r="L936">
        <v>0.61363636363636398</v>
      </c>
      <c r="M936">
        <v>1.7751479289940801E-2</v>
      </c>
      <c r="N936">
        <v>1.18343195266272E-2</v>
      </c>
      <c r="O936">
        <v>1.7751479289940801E-2</v>
      </c>
      <c r="P936">
        <v>8.8757396449704096E-2</v>
      </c>
      <c r="Q936">
        <v>1.18343195266272E-2</v>
      </c>
      <c r="R936">
        <v>1.18343195266272E-2</v>
      </c>
      <c r="S936">
        <v>0</v>
      </c>
      <c r="T936">
        <v>2.9585798816568001E-2</v>
      </c>
      <c r="U936">
        <v>0</v>
      </c>
      <c r="V936">
        <v>2.9585798816568001E-2</v>
      </c>
      <c r="W936">
        <v>5.9171597633136102E-3</v>
      </c>
      <c r="X936">
        <v>8.2840236686390498E-2</v>
      </c>
      <c r="Y936">
        <v>0.28994082840236701</v>
      </c>
      <c r="Z936">
        <v>5.9171597633136102E-3</v>
      </c>
      <c r="AA936">
        <v>0.106508875739645</v>
      </c>
      <c r="AB936">
        <v>2.3668639053254399E-2</v>
      </c>
      <c r="AC936">
        <v>1.18343195266272E-2</v>
      </c>
      <c r="AD936">
        <v>5.9171597633136102E-3</v>
      </c>
      <c r="AE936">
        <v>4.1420118343195297E-2</v>
      </c>
      <c r="AF936">
        <v>5.9171597633136102E-3</v>
      </c>
      <c r="AG936">
        <v>3.5502958579881699E-2</v>
      </c>
      <c r="AH936">
        <v>4.1420118343195297E-2</v>
      </c>
      <c r="AI936">
        <v>2.3668639053254399E-2</v>
      </c>
      <c r="AJ936">
        <v>0</v>
      </c>
      <c r="AK936">
        <v>5.9171597633136102E-3</v>
      </c>
      <c r="AL936">
        <v>1.18343195266272E-2</v>
      </c>
      <c r="AM936">
        <v>7.69230769230769E-2</v>
      </c>
      <c r="AN936">
        <v>5.9171597633136102E-3</v>
      </c>
      <c r="AO936">
        <v>0</v>
      </c>
      <c r="AP936">
        <v>3.3348035999999999</v>
      </c>
      <c r="AQ936">
        <v>0.70899999999999996</v>
      </c>
    </row>
    <row r="937" spans="1:43" hidden="1" x14ac:dyDescent="0.3">
      <c r="A937" t="str">
        <f t="shared" si="14"/>
        <v>Dominica2017</v>
      </c>
      <c r="B937" t="s">
        <v>149</v>
      </c>
      <c r="C937" t="s">
        <v>150</v>
      </c>
      <c r="D937">
        <v>2017</v>
      </c>
      <c r="F937">
        <v>1.4987411682570799E-2</v>
      </c>
      <c r="G937">
        <v>0.23607427055702901</v>
      </c>
      <c r="H937">
        <v>0</v>
      </c>
      <c r="I937">
        <v>5.6179775280898901E-3</v>
      </c>
      <c r="J937">
        <v>7.8651685393258397E-2</v>
      </c>
      <c r="K937">
        <v>0.30898876404494402</v>
      </c>
      <c r="L937">
        <v>0.60674157303370801</v>
      </c>
      <c r="M937">
        <v>1.74418604651163E-2</v>
      </c>
      <c r="N937">
        <v>1.16279069767442E-2</v>
      </c>
      <c r="O937">
        <v>1.74418604651163E-2</v>
      </c>
      <c r="P937">
        <v>9.3023255813953501E-2</v>
      </c>
      <c r="Q937">
        <v>1.16279069767442E-2</v>
      </c>
      <c r="R937">
        <v>1.16279069767442E-2</v>
      </c>
      <c r="S937">
        <v>0</v>
      </c>
      <c r="T937">
        <v>2.9069767441860499E-2</v>
      </c>
      <c r="U937">
        <v>0</v>
      </c>
      <c r="V937">
        <v>2.9069767441860499E-2</v>
      </c>
      <c r="W937">
        <v>5.8139534883720903E-3</v>
      </c>
      <c r="X937">
        <v>8.1395348837209294E-2</v>
      </c>
      <c r="Y937">
        <v>0.28488372093023301</v>
      </c>
      <c r="Z937">
        <v>5.8139534883720903E-3</v>
      </c>
      <c r="AA937">
        <v>0.104651162790698</v>
      </c>
      <c r="AB937">
        <v>2.32558139534884E-2</v>
      </c>
      <c r="AC937">
        <v>1.16279069767442E-2</v>
      </c>
      <c r="AD937">
        <v>5.8139534883720903E-3</v>
      </c>
      <c r="AE937">
        <v>4.0697674418604703E-2</v>
      </c>
      <c r="AF937">
        <v>5.8139534883720903E-3</v>
      </c>
      <c r="AG937">
        <v>3.4883720930232599E-2</v>
      </c>
      <c r="AH937">
        <v>4.6511627906976702E-2</v>
      </c>
      <c r="AI937">
        <v>2.9069767441860499E-2</v>
      </c>
      <c r="AJ937">
        <v>0</v>
      </c>
      <c r="AK937">
        <v>5.8139534883720903E-3</v>
      </c>
      <c r="AL937">
        <v>1.16279069767442E-2</v>
      </c>
      <c r="AM937">
        <v>7.5581395348837205E-2</v>
      </c>
      <c r="AN937">
        <v>5.8139534883720903E-3</v>
      </c>
      <c r="AO937">
        <v>0</v>
      </c>
      <c r="AP937">
        <v>3.7642354999999998</v>
      </c>
      <c r="AQ937">
        <v>0.69199999999999995</v>
      </c>
    </row>
    <row r="938" spans="1:43" hidden="1" x14ac:dyDescent="0.3">
      <c r="A938" t="str">
        <f t="shared" si="14"/>
        <v>Dominican Republic2000</v>
      </c>
      <c r="B938" t="s">
        <v>151</v>
      </c>
      <c r="C938" t="s">
        <v>152</v>
      </c>
      <c r="D938">
        <v>2000</v>
      </c>
      <c r="E938" t="s">
        <v>46</v>
      </c>
      <c r="F938">
        <v>3.8408759633827799E-3</v>
      </c>
      <c r="G938">
        <v>0.12145142623732</v>
      </c>
      <c r="H938">
        <v>1.5321375186846E-2</v>
      </c>
      <c r="I938">
        <v>1.7750373692077701E-2</v>
      </c>
      <c r="J938">
        <v>0.169469357249626</v>
      </c>
      <c r="K938">
        <v>0.32249626307922302</v>
      </c>
      <c r="L938">
        <v>0.474962630792227</v>
      </c>
      <c r="M938">
        <v>3.5749751737835199E-2</v>
      </c>
      <c r="N938">
        <v>1.41012909632572E-2</v>
      </c>
      <c r="O938">
        <v>2.2840119165839098E-2</v>
      </c>
      <c r="P938">
        <v>0.12790466732869901</v>
      </c>
      <c r="Q938">
        <v>1.6285998013902701E-2</v>
      </c>
      <c r="R938">
        <v>1.8272095332671299E-2</v>
      </c>
      <c r="S938">
        <v>2.5819265143992099E-3</v>
      </c>
      <c r="T938">
        <v>4.9652432969215503E-2</v>
      </c>
      <c r="U938">
        <v>1.98609731876862E-3</v>
      </c>
      <c r="V938">
        <v>1.17179741807349E-2</v>
      </c>
      <c r="W938">
        <v>3.5749751737835199E-3</v>
      </c>
      <c r="X938">
        <v>7.0705064548162902E-2</v>
      </c>
      <c r="Y938">
        <v>0.224428997020854</v>
      </c>
      <c r="Z938">
        <v>4.9652432969215501E-3</v>
      </c>
      <c r="AA938">
        <v>8.5998013902681206E-2</v>
      </c>
      <c r="AB938">
        <v>1.13207547169811E-2</v>
      </c>
      <c r="AC938">
        <v>2.1449851042701099E-2</v>
      </c>
      <c r="AD938">
        <v>7.9443892750744802E-3</v>
      </c>
      <c r="AE938">
        <v>7.5471698113207503E-2</v>
      </c>
      <c r="AF938">
        <v>1.3505461767626599E-2</v>
      </c>
      <c r="AG938">
        <v>2.12512413108242E-2</v>
      </c>
      <c r="AH938">
        <v>2.3237338629592801E-2</v>
      </c>
      <c r="AI938">
        <v>1.9066534260178701E-2</v>
      </c>
      <c r="AJ938">
        <v>7.9443892750744797E-4</v>
      </c>
      <c r="AK938">
        <v>5.1638530287984102E-3</v>
      </c>
      <c r="AL938">
        <v>1.2711022840119201E-2</v>
      </c>
      <c r="AM938">
        <v>8.4011916583912605E-2</v>
      </c>
      <c r="AN938">
        <v>1.2313803376365401E-2</v>
      </c>
      <c r="AO938">
        <v>9.9304865938431002E-4</v>
      </c>
      <c r="AP938">
        <v>1.7105132000000001</v>
      </c>
      <c r="AQ938">
        <v>0.64600000000000002</v>
      </c>
    </row>
    <row r="939" spans="1:43" hidden="1" x14ac:dyDescent="0.3">
      <c r="A939" t="str">
        <f t="shared" si="14"/>
        <v>Dominican Republic2001</v>
      </c>
      <c r="B939" t="s">
        <v>151</v>
      </c>
      <c r="C939" t="s">
        <v>152</v>
      </c>
      <c r="D939">
        <v>2001</v>
      </c>
      <c r="E939" t="s">
        <v>46</v>
      </c>
      <c r="F939">
        <v>3.9075771218675002E-3</v>
      </c>
      <c r="G939">
        <v>0.125625223294034</v>
      </c>
      <c r="H939">
        <v>1.43923240938166E-2</v>
      </c>
      <c r="I939">
        <v>1.68798862828714E-2</v>
      </c>
      <c r="J939">
        <v>0.166133617626155</v>
      </c>
      <c r="K939">
        <v>0.31858564321250898</v>
      </c>
      <c r="L939">
        <v>0.48400852878464801</v>
      </c>
      <c r="M939">
        <v>3.5283018867924502E-2</v>
      </c>
      <c r="N939">
        <v>1.39622641509434E-2</v>
      </c>
      <c r="O939">
        <v>2.2452830188679201E-2</v>
      </c>
      <c r="P939">
        <v>0.126415094339623</v>
      </c>
      <c r="Q939">
        <v>1.5849056603773601E-2</v>
      </c>
      <c r="R939">
        <v>1.7735849056603799E-2</v>
      </c>
      <c r="S939">
        <v>2.4528301886792502E-3</v>
      </c>
      <c r="T939">
        <v>4.8490566037735799E-2</v>
      </c>
      <c r="U939">
        <v>1.88679245283019E-3</v>
      </c>
      <c r="V939">
        <v>1.1886792452830201E-2</v>
      </c>
      <c r="W939">
        <v>3.5849056603773602E-3</v>
      </c>
      <c r="X939">
        <v>7.2452830188679193E-2</v>
      </c>
      <c r="Y939">
        <v>0.22886792452830201</v>
      </c>
      <c r="Z939">
        <v>4.90566037735849E-3</v>
      </c>
      <c r="AA939">
        <v>8.3962264150943405E-2</v>
      </c>
      <c r="AB939">
        <v>1.15094339622642E-2</v>
      </c>
      <c r="AC939">
        <v>2.13207547169811E-2</v>
      </c>
      <c r="AD939">
        <v>7.92452830188679E-3</v>
      </c>
      <c r="AE939">
        <v>7.4339622641509395E-2</v>
      </c>
      <c r="AF939">
        <v>1.33962264150943E-2</v>
      </c>
      <c r="AG939">
        <v>2.0943396226415101E-2</v>
      </c>
      <c r="AH939">
        <v>2.41509433962264E-2</v>
      </c>
      <c r="AI939">
        <v>1.88679245283019E-2</v>
      </c>
      <c r="AJ939">
        <v>7.54716981132075E-4</v>
      </c>
      <c r="AK939">
        <v>5.0943396226415102E-3</v>
      </c>
      <c r="AL939">
        <v>1.28301886792453E-2</v>
      </c>
      <c r="AM939">
        <v>8.4528301886792501E-2</v>
      </c>
      <c r="AN939">
        <v>1.32075471698113E-2</v>
      </c>
      <c r="AO939">
        <v>9.4339622641509402E-4</v>
      </c>
      <c r="AP939">
        <v>1.7034113</v>
      </c>
      <c r="AQ939">
        <v>0.65100000000000002</v>
      </c>
    </row>
    <row r="940" spans="1:43" hidden="1" x14ac:dyDescent="0.3">
      <c r="A940" t="str">
        <f t="shared" si="14"/>
        <v>Dominican Republic2002</v>
      </c>
      <c r="B940" t="s">
        <v>151</v>
      </c>
      <c r="C940" t="s">
        <v>152</v>
      </c>
      <c r="D940">
        <v>2002</v>
      </c>
      <c r="E940" t="s">
        <v>46</v>
      </c>
      <c r="F940">
        <v>3.9868620955590701E-3</v>
      </c>
      <c r="G940">
        <v>0.13032195636875399</v>
      </c>
      <c r="H940">
        <v>1.3160114729205301E-2</v>
      </c>
      <c r="I940">
        <v>1.53534671840729E-2</v>
      </c>
      <c r="J940">
        <v>0.16585118947190799</v>
      </c>
      <c r="K940">
        <v>0.31955458073224202</v>
      </c>
      <c r="L940">
        <v>0.48608064788257099</v>
      </c>
      <c r="M940">
        <v>3.4488920657612603E-2</v>
      </c>
      <c r="N940">
        <v>1.3759828448892101E-2</v>
      </c>
      <c r="O940">
        <v>2.2158684774839201E-2</v>
      </c>
      <c r="P940">
        <v>0.12634024303073599</v>
      </c>
      <c r="Q940">
        <v>1.57255182273052E-2</v>
      </c>
      <c r="R940">
        <v>1.7333809864188698E-2</v>
      </c>
      <c r="S940">
        <v>2.5017869907076498E-3</v>
      </c>
      <c r="T940">
        <v>4.6819156540386E-2</v>
      </c>
      <c r="U940">
        <v>1.96568977841315E-3</v>
      </c>
      <c r="V940">
        <v>1.21515368120086E-2</v>
      </c>
      <c r="W940">
        <v>3.5739814152966399E-3</v>
      </c>
      <c r="X940">
        <v>7.3624017155110799E-2</v>
      </c>
      <c r="Y940">
        <v>0.23105789849892799</v>
      </c>
      <c r="Z940">
        <v>4.8248749106504603E-3</v>
      </c>
      <c r="AA940">
        <v>8.27376697641172E-2</v>
      </c>
      <c r="AB940">
        <v>1.1436740528949199E-2</v>
      </c>
      <c r="AC940">
        <v>2.10864903502502E-2</v>
      </c>
      <c r="AD940">
        <v>8.0414581844174392E-3</v>
      </c>
      <c r="AE940">
        <v>7.2909220872051497E-2</v>
      </c>
      <c r="AF940">
        <v>1.3402430307362399E-2</v>
      </c>
      <c r="AG940">
        <v>2.07290922087205E-2</v>
      </c>
      <c r="AH940">
        <v>2.5553967119371E-2</v>
      </c>
      <c r="AI940">
        <v>1.89421015010722E-2</v>
      </c>
      <c r="AJ940">
        <v>7.14796283059328E-4</v>
      </c>
      <c r="AK940">
        <v>5.1822730521801303E-3</v>
      </c>
      <c r="AL940">
        <v>1.2687634024303099E-2</v>
      </c>
      <c r="AM940">
        <v>8.5418155825589703E-2</v>
      </c>
      <c r="AN940">
        <v>1.39385275196569E-2</v>
      </c>
      <c r="AO940">
        <v>8.9349535382415998E-4</v>
      </c>
      <c r="AP940">
        <v>1.6795552</v>
      </c>
      <c r="AQ940">
        <v>0.65700000000000003</v>
      </c>
    </row>
    <row r="941" spans="1:43" hidden="1" x14ac:dyDescent="0.3">
      <c r="A941" t="str">
        <f t="shared" si="14"/>
        <v>Dominican Republic2003</v>
      </c>
      <c r="B941" t="s">
        <v>151</v>
      </c>
      <c r="C941" t="s">
        <v>152</v>
      </c>
      <c r="D941">
        <v>2003</v>
      </c>
      <c r="E941" t="s">
        <v>46</v>
      </c>
      <c r="F941">
        <v>4.1270184875945902E-3</v>
      </c>
      <c r="G941">
        <v>0.13231232739141399</v>
      </c>
      <c r="H941">
        <v>1.21758380771664E-2</v>
      </c>
      <c r="I941">
        <v>1.4547754585705199E-2</v>
      </c>
      <c r="J941">
        <v>0.164294750158128</v>
      </c>
      <c r="K941">
        <v>0.32068311195445898</v>
      </c>
      <c r="L941">
        <v>0.48829854522454103</v>
      </c>
      <c r="M941">
        <v>3.3640167364016697E-2</v>
      </c>
      <c r="N941">
        <v>1.37238493723849E-2</v>
      </c>
      <c r="O941">
        <v>2.2092050209204999E-2</v>
      </c>
      <c r="P941">
        <v>0.12686192468619201</v>
      </c>
      <c r="Q941">
        <v>1.57322175732218E-2</v>
      </c>
      <c r="R941">
        <v>1.7071129707113001E-2</v>
      </c>
      <c r="S941">
        <v>2.3430962343096201E-3</v>
      </c>
      <c r="T941">
        <v>4.5690376569037697E-2</v>
      </c>
      <c r="U941">
        <v>1.8410041841004201E-3</v>
      </c>
      <c r="V941">
        <v>1.2050209205020901E-2</v>
      </c>
      <c r="W941">
        <v>3.5146443514644399E-3</v>
      </c>
      <c r="X941">
        <v>7.5648535564853597E-2</v>
      </c>
      <c r="Y941">
        <v>0.22711297071129699</v>
      </c>
      <c r="Z941">
        <v>4.85355648535565E-3</v>
      </c>
      <c r="AA941">
        <v>8.3347280334728005E-2</v>
      </c>
      <c r="AB941">
        <v>1.15481171548117E-2</v>
      </c>
      <c r="AC941">
        <v>2.1087866108786602E-2</v>
      </c>
      <c r="AD941">
        <v>8.2008368200836793E-3</v>
      </c>
      <c r="AE941">
        <v>7.2803347280334704E-2</v>
      </c>
      <c r="AF941">
        <v>1.32217573221757E-2</v>
      </c>
      <c r="AG941">
        <v>2.0585774058577401E-2</v>
      </c>
      <c r="AH941">
        <v>2.6778242677824301E-2</v>
      </c>
      <c r="AI941">
        <v>1.92468619246862E-2</v>
      </c>
      <c r="AJ941">
        <v>6.6945606694560696E-4</v>
      </c>
      <c r="AK941">
        <v>5.1882845188284503E-3</v>
      </c>
      <c r="AL941">
        <v>1.2719665271966499E-2</v>
      </c>
      <c r="AM941">
        <v>8.7531380753138099E-2</v>
      </c>
      <c r="AN941">
        <v>1.4058577405857701E-2</v>
      </c>
      <c r="AO941">
        <v>8.3682008368200799E-4</v>
      </c>
      <c r="AP941">
        <v>1.1599065</v>
      </c>
      <c r="AQ941">
        <v>0.65900000000000003</v>
      </c>
    </row>
    <row r="942" spans="1:43" hidden="1" x14ac:dyDescent="0.3">
      <c r="A942" t="str">
        <f t="shared" si="14"/>
        <v>Dominican Republic2004</v>
      </c>
      <c r="B942" t="s">
        <v>151</v>
      </c>
      <c r="C942" t="s">
        <v>152</v>
      </c>
      <c r="D942">
        <v>2004</v>
      </c>
      <c r="E942" t="s">
        <v>46</v>
      </c>
      <c r="F942">
        <v>4.2905721093293402E-3</v>
      </c>
      <c r="G942">
        <v>0.13121137565625099</v>
      </c>
      <c r="H942">
        <v>1.1662237968703901E-2</v>
      </c>
      <c r="I942">
        <v>1.4024210215530001E-2</v>
      </c>
      <c r="J942">
        <v>0.162385591969294</v>
      </c>
      <c r="K942">
        <v>0.32063773250664301</v>
      </c>
      <c r="L942">
        <v>0.49129022733982902</v>
      </c>
      <c r="M942">
        <v>3.29275905118602E-2</v>
      </c>
      <c r="N942">
        <v>1.3732833957553099E-2</v>
      </c>
      <c r="O942">
        <v>2.2315855181023699E-2</v>
      </c>
      <c r="P942">
        <v>0.12749687890137301</v>
      </c>
      <c r="Q942">
        <v>1.6073657927590499E-2</v>
      </c>
      <c r="R942">
        <v>1.70099875156055E-2</v>
      </c>
      <c r="S942">
        <v>2.3408239700374498E-3</v>
      </c>
      <c r="T942">
        <v>4.49438202247191E-2</v>
      </c>
      <c r="U942">
        <v>1.87265917602996E-3</v>
      </c>
      <c r="V942">
        <v>1.20162297128589E-2</v>
      </c>
      <c r="W942">
        <v>3.43320848938826E-3</v>
      </c>
      <c r="X942">
        <v>7.77153558052434E-2</v>
      </c>
      <c r="Y942">
        <v>0.21925717852684101</v>
      </c>
      <c r="Z942">
        <v>4.9937578027465703E-3</v>
      </c>
      <c r="AA942">
        <v>8.4425717852684101E-2</v>
      </c>
      <c r="AB942">
        <v>1.15480649188514E-2</v>
      </c>
      <c r="AC942">
        <v>2.1379525593008701E-2</v>
      </c>
      <c r="AD942">
        <v>8.2709113607990006E-3</v>
      </c>
      <c r="AE942">
        <v>7.2409488139825201E-2</v>
      </c>
      <c r="AF942">
        <v>1.2952559300873899E-2</v>
      </c>
      <c r="AG942">
        <v>2.05992509363296E-2</v>
      </c>
      <c r="AH942">
        <v>2.8401997503121099E-2</v>
      </c>
      <c r="AI942">
        <v>1.9662921348314599E-2</v>
      </c>
      <c r="AJ942">
        <v>7.8027465667915102E-4</v>
      </c>
      <c r="AK942">
        <v>5.1498127340824E-3</v>
      </c>
      <c r="AL942">
        <v>1.27965043695381E-2</v>
      </c>
      <c r="AM942">
        <v>9.0199750312109903E-2</v>
      </c>
      <c r="AN942">
        <v>1.45131086142322E-2</v>
      </c>
      <c r="AO942">
        <v>7.8027465667915102E-4</v>
      </c>
      <c r="AP942">
        <v>1.1476725000000001</v>
      </c>
      <c r="AQ942">
        <v>0.66300000000000003</v>
      </c>
    </row>
    <row r="943" spans="1:43" hidden="1" x14ac:dyDescent="0.3">
      <c r="A943" t="str">
        <f t="shared" si="14"/>
        <v>Dominican Republic2005</v>
      </c>
      <c r="B943" t="s">
        <v>151</v>
      </c>
      <c r="C943" t="s">
        <v>152</v>
      </c>
      <c r="D943">
        <v>2005</v>
      </c>
      <c r="E943" t="s">
        <v>46</v>
      </c>
      <c r="F943">
        <v>4.4476916001056199E-3</v>
      </c>
      <c r="G943">
        <v>0.13560155924762499</v>
      </c>
      <c r="H943">
        <v>1.07436863401702E-2</v>
      </c>
      <c r="I943">
        <v>1.33947258267057E-2</v>
      </c>
      <c r="J943">
        <v>0.161155295102553</v>
      </c>
      <c r="K943">
        <v>0.32119436305288102</v>
      </c>
      <c r="L943">
        <v>0.49351192967768898</v>
      </c>
      <c r="M943">
        <v>3.2837579148873502E-2</v>
      </c>
      <c r="N943">
        <v>1.39891032248564E-2</v>
      </c>
      <c r="O943">
        <v>2.2235311441613899E-2</v>
      </c>
      <c r="P943">
        <v>0.12737446620527201</v>
      </c>
      <c r="Q943">
        <v>1.5903401560889398E-2</v>
      </c>
      <c r="R943">
        <v>1.7081431306140499E-2</v>
      </c>
      <c r="S943">
        <v>2.35605949050214E-3</v>
      </c>
      <c r="T943">
        <v>4.4028861728758702E-2</v>
      </c>
      <c r="U943">
        <v>1.7670446178766001E-3</v>
      </c>
      <c r="V943">
        <v>1.19275511706671E-2</v>
      </c>
      <c r="W943">
        <v>3.5340892357532002E-3</v>
      </c>
      <c r="X943">
        <v>8.0400530113385396E-2</v>
      </c>
      <c r="Y943">
        <v>0.21440141363569401</v>
      </c>
      <c r="Z943">
        <v>5.0066264173170404E-3</v>
      </c>
      <c r="AA943">
        <v>8.3640111912825804E-2</v>
      </c>
      <c r="AB943">
        <v>1.16330437343543E-2</v>
      </c>
      <c r="AC943">
        <v>2.16462965689884E-2</v>
      </c>
      <c r="AD943">
        <v>8.3934619349138595E-3</v>
      </c>
      <c r="AE943">
        <v>7.2154321896627904E-2</v>
      </c>
      <c r="AF943">
        <v>1.28110734796054E-2</v>
      </c>
      <c r="AG943">
        <v>2.0762774260050101E-2</v>
      </c>
      <c r="AH943">
        <v>3.0039758503902201E-2</v>
      </c>
      <c r="AI943">
        <v>1.9879251951111801E-2</v>
      </c>
      <c r="AJ943">
        <v>7.3626859078191698E-4</v>
      </c>
      <c r="AK943">
        <v>5.1538801354734202E-3</v>
      </c>
      <c r="AL943">
        <v>1.28110734796054E-2</v>
      </c>
      <c r="AM943">
        <v>9.1591812693270505E-2</v>
      </c>
      <c r="AN943">
        <v>1.50198792519511E-2</v>
      </c>
      <c r="AO943">
        <v>8.8352230893830102E-4</v>
      </c>
      <c r="AP943">
        <v>1.3930829</v>
      </c>
      <c r="AQ943">
        <v>0.67400000000000004</v>
      </c>
    </row>
    <row r="944" spans="1:43" hidden="1" x14ac:dyDescent="0.3">
      <c r="A944" t="str">
        <f t="shared" si="14"/>
        <v>Dominican Republic2006</v>
      </c>
      <c r="B944" t="s">
        <v>151</v>
      </c>
      <c r="C944" t="s">
        <v>152</v>
      </c>
      <c r="D944">
        <v>2006</v>
      </c>
      <c r="E944" t="s">
        <v>46</v>
      </c>
      <c r="F944">
        <v>4.5832666557340798E-3</v>
      </c>
      <c r="G944">
        <v>0.138806277238464</v>
      </c>
      <c r="H944">
        <v>1.0107816711590299E-2</v>
      </c>
      <c r="I944">
        <v>1.2938005390835601E-2</v>
      </c>
      <c r="J944">
        <v>0.162938005390836</v>
      </c>
      <c r="K944">
        <v>0.32857142857142901</v>
      </c>
      <c r="L944">
        <v>0.48544474393531001</v>
      </c>
      <c r="M944">
        <v>3.2413989195336897E-2</v>
      </c>
      <c r="N944">
        <v>1.43588285470572E-2</v>
      </c>
      <c r="O944">
        <v>2.2604492465169199E-2</v>
      </c>
      <c r="P944">
        <v>0.130082456639181</v>
      </c>
      <c r="Q944">
        <v>1.6064827978390699E-2</v>
      </c>
      <c r="R944">
        <v>1.6917827694057402E-2</v>
      </c>
      <c r="S944">
        <v>2.2746659084447E-3</v>
      </c>
      <c r="T944">
        <v>4.3076485641171502E-2</v>
      </c>
      <c r="U944">
        <v>1.70599943133352E-3</v>
      </c>
      <c r="V944">
        <v>1.20841626386125E-2</v>
      </c>
      <c r="W944">
        <v>3.5541654819448401E-3</v>
      </c>
      <c r="X944">
        <v>8.2598805800398106E-2</v>
      </c>
      <c r="Y944">
        <v>0.20471993176002301</v>
      </c>
      <c r="Z944">
        <v>5.1179982940005699E-3</v>
      </c>
      <c r="AA944">
        <v>8.3593972135342601E-2</v>
      </c>
      <c r="AB944">
        <v>1.15154961615013E-2</v>
      </c>
      <c r="AC944">
        <v>2.16093261302246E-2</v>
      </c>
      <c r="AD944">
        <v>8.6721637759454104E-3</v>
      </c>
      <c r="AE944">
        <v>7.1936309354563494E-2</v>
      </c>
      <c r="AF944">
        <v>1.27949957350014E-2</v>
      </c>
      <c r="AG944">
        <v>2.0898493033835699E-2</v>
      </c>
      <c r="AH944">
        <v>3.2271822576059102E-2</v>
      </c>
      <c r="AI944">
        <v>2.0329826556724499E-2</v>
      </c>
      <c r="AJ944">
        <v>7.10833096388968E-4</v>
      </c>
      <c r="AK944">
        <v>5.1179982940005699E-3</v>
      </c>
      <c r="AL944">
        <v>1.27949957350014E-2</v>
      </c>
      <c r="AM944">
        <v>9.4114301961899294E-2</v>
      </c>
      <c r="AN944">
        <v>1.52118282627239E-2</v>
      </c>
      <c r="AO944">
        <v>8.52999715666761E-4</v>
      </c>
      <c r="AP944">
        <v>1.4017192000000001</v>
      </c>
      <c r="AQ944">
        <v>0.68300000000000005</v>
      </c>
    </row>
    <row r="945" spans="1:43" hidden="1" x14ac:dyDescent="0.3">
      <c r="A945" t="str">
        <f t="shared" si="14"/>
        <v>Dominican Republic2007</v>
      </c>
      <c r="B945" t="s">
        <v>151</v>
      </c>
      <c r="C945" t="s">
        <v>152</v>
      </c>
      <c r="D945">
        <v>2007</v>
      </c>
      <c r="E945" t="s">
        <v>46</v>
      </c>
      <c r="F945">
        <v>4.7197116377757599E-3</v>
      </c>
      <c r="G945">
        <v>0.139716259377553</v>
      </c>
      <c r="H945">
        <v>9.70228601807549E-3</v>
      </c>
      <c r="I945">
        <v>1.26262626262626E-2</v>
      </c>
      <c r="J945">
        <v>0.16334396597554501</v>
      </c>
      <c r="K945">
        <v>0.332668793195109</v>
      </c>
      <c r="L945">
        <v>0.48165869218500801</v>
      </c>
      <c r="M945">
        <v>3.1850708573032099E-2</v>
      </c>
      <c r="N945">
        <v>1.4732706608671301E-2</v>
      </c>
      <c r="O945">
        <v>2.3291707590851699E-2</v>
      </c>
      <c r="P945">
        <v>0.13357653991861901</v>
      </c>
      <c r="Q945">
        <v>1.6276133015294E-2</v>
      </c>
      <c r="R945">
        <v>1.6977690472849701E-2</v>
      </c>
      <c r="S945">
        <v>2.24498386417848E-3</v>
      </c>
      <c r="T945">
        <v>4.2654693419391099E-2</v>
      </c>
      <c r="U945">
        <v>1.5434264066227E-3</v>
      </c>
      <c r="V945">
        <v>1.19264767784482E-2</v>
      </c>
      <c r="W945">
        <v>3.5077872877788698E-3</v>
      </c>
      <c r="X945">
        <v>8.3485337449137095E-2</v>
      </c>
      <c r="Y945">
        <v>0.19531359618352701</v>
      </c>
      <c r="Z945">
        <v>5.1915251859127303E-3</v>
      </c>
      <c r="AA945">
        <v>8.3625648940648195E-2</v>
      </c>
      <c r="AB945">
        <v>1.1365230812403501E-2</v>
      </c>
      <c r="AC945">
        <v>2.1607969692717801E-2</v>
      </c>
      <c r="AD945">
        <v>8.9799354567139007E-3</v>
      </c>
      <c r="AE945">
        <v>7.1278237687666599E-2</v>
      </c>
      <c r="AF945">
        <v>1.2768345727515101E-2</v>
      </c>
      <c r="AG945">
        <v>2.1046723726673201E-2</v>
      </c>
      <c r="AH945">
        <v>3.4236003928721802E-2</v>
      </c>
      <c r="AI945">
        <v>2.06257892521397E-2</v>
      </c>
      <c r="AJ945">
        <v>7.0155745755577398E-4</v>
      </c>
      <c r="AK945">
        <v>5.0512136944015698E-3</v>
      </c>
      <c r="AL945">
        <v>1.26280342360039E-2</v>
      </c>
      <c r="AM945">
        <v>9.7656798091763697E-2</v>
      </c>
      <c r="AN945">
        <v>1.5013329591693599E-2</v>
      </c>
      <c r="AO945">
        <v>8.4186894906692895E-4</v>
      </c>
      <c r="AP945">
        <v>1.6847881</v>
      </c>
      <c r="AQ945">
        <v>0.69199999999999995</v>
      </c>
    </row>
    <row r="946" spans="1:43" hidden="1" x14ac:dyDescent="0.3">
      <c r="A946" t="str">
        <f t="shared" si="14"/>
        <v>Dominican Republic2008</v>
      </c>
      <c r="B946" t="s">
        <v>151</v>
      </c>
      <c r="C946" t="s">
        <v>152</v>
      </c>
      <c r="D946">
        <v>2008</v>
      </c>
      <c r="E946" t="s">
        <v>46</v>
      </c>
      <c r="F946">
        <v>4.7900821799202204E-3</v>
      </c>
      <c r="G946">
        <v>0.14214084088545501</v>
      </c>
      <c r="H946">
        <v>8.8842435327933095E-3</v>
      </c>
      <c r="I946">
        <v>1.20198588973086E-2</v>
      </c>
      <c r="J946">
        <v>0.16083093807159701</v>
      </c>
      <c r="K946">
        <v>0.33407368696106599</v>
      </c>
      <c r="L946">
        <v>0.48419127253723498</v>
      </c>
      <c r="M946">
        <v>3.2013246860769999E-2</v>
      </c>
      <c r="N946">
        <v>1.5040706499241101E-2</v>
      </c>
      <c r="O946">
        <v>2.3595970746515801E-2</v>
      </c>
      <c r="P946">
        <v>0.13509038222712799</v>
      </c>
      <c r="Q946">
        <v>1.6282599696426099E-2</v>
      </c>
      <c r="R946">
        <v>1.7110528494549498E-2</v>
      </c>
      <c r="S946">
        <v>2.20781012832896E-3</v>
      </c>
      <c r="T946">
        <v>4.1810404305229802E-2</v>
      </c>
      <c r="U946">
        <v>1.5178694632261599E-3</v>
      </c>
      <c r="V946">
        <v>1.20049675727887E-2</v>
      </c>
      <c r="W946">
        <v>3.44970332551401E-3</v>
      </c>
      <c r="X946">
        <v>8.44487374085829E-2</v>
      </c>
      <c r="Y946">
        <v>0.19056161170139399</v>
      </c>
      <c r="Z946">
        <v>5.2435490547812899E-3</v>
      </c>
      <c r="AA946">
        <v>8.3344832344418404E-2</v>
      </c>
      <c r="AB946">
        <v>1.1453015040706499E-2</v>
      </c>
      <c r="AC946">
        <v>2.1664136884228E-2</v>
      </c>
      <c r="AD946">
        <v>9.1072167793569796E-3</v>
      </c>
      <c r="AE946">
        <v>7.0511935973506301E-2</v>
      </c>
      <c r="AF946">
        <v>1.2556920104871E-2</v>
      </c>
      <c r="AG946">
        <v>2.1112184352145701E-2</v>
      </c>
      <c r="AH946">
        <v>3.5048985787222299E-2</v>
      </c>
      <c r="AI946">
        <v>2.0698219953084001E-2</v>
      </c>
      <c r="AJ946">
        <v>6.8994066510280096E-4</v>
      </c>
      <c r="AK946">
        <v>4.9675727887401704E-3</v>
      </c>
      <c r="AL946">
        <v>1.28328963709121E-2</v>
      </c>
      <c r="AM946">
        <v>9.9765420173864999E-2</v>
      </c>
      <c r="AN946">
        <v>1.4902718366220501E-2</v>
      </c>
      <c r="AO946">
        <v>9.6591693114392199E-4</v>
      </c>
      <c r="AP946">
        <v>2.1208363000000001</v>
      </c>
      <c r="AQ946">
        <v>0.69699999999999995</v>
      </c>
    </row>
    <row r="947" spans="1:43" hidden="1" x14ac:dyDescent="0.3">
      <c r="A947" t="str">
        <f t="shared" si="14"/>
        <v>Dominican Republic2009</v>
      </c>
      <c r="B947" t="s">
        <v>151</v>
      </c>
      <c r="C947" t="s">
        <v>152</v>
      </c>
      <c r="D947">
        <v>2009</v>
      </c>
      <c r="E947" t="s">
        <v>46</v>
      </c>
      <c r="F947">
        <v>4.8619894075503899E-3</v>
      </c>
      <c r="G947">
        <v>0.14309911485083601</v>
      </c>
      <c r="H947">
        <v>8.4001527300496398E-3</v>
      </c>
      <c r="I947">
        <v>1.1582028764159299E-2</v>
      </c>
      <c r="J947">
        <v>0.15565737558864701</v>
      </c>
      <c r="K947">
        <v>0.33447880870561297</v>
      </c>
      <c r="L947">
        <v>0.48988163421153103</v>
      </c>
      <c r="M947">
        <v>3.2531254200833401E-2</v>
      </c>
      <c r="N947">
        <v>1.53246404086571E-2</v>
      </c>
      <c r="O947">
        <v>2.37935206344939E-2</v>
      </c>
      <c r="P947">
        <v>0.13509880360263499</v>
      </c>
      <c r="Q947">
        <v>1.6265627100416701E-2</v>
      </c>
      <c r="R947">
        <v>1.7341040462427699E-2</v>
      </c>
      <c r="S947">
        <v>2.15082672402205E-3</v>
      </c>
      <c r="T947">
        <v>4.1134561096921603E-2</v>
      </c>
      <c r="U947">
        <v>1.47869337276516E-3</v>
      </c>
      <c r="V947">
        <v>1.2098400322623999E-2</v>
      </c>
      <c r="W947">
        <v>3.6295200967872E-3</v>
      </c>
      <c r="X947">
        <v>8.4957655598870793E-2</v>
      </c>
      <c r="Y947">
        <v>0.18981045839494601</v>
      </c>
      <c r="Z947">
        <v>5.3770668100551096E-3</v>
      </c>
      <c r="AA947">
        <v>8.2269122193843303E-2</v>
      </c>
      <c r="AB947">
        <v>1.16951203118699E-2</v>
      </c>
      <c r="AC947">
        <v>2.16426939104718E-2</v>
      </c>
      <c r="AD947">
        <v>9.1410135770936991E-3</v>
      </c>
      <c r="AE947">
        <v>6.9498588519962406E-2</v>
      </c>
      <c r="AF947">
        <v>1.22328269928754E-2</v>
      </c>
      <c r="AG947">
        <v>2.1104987229466299E-2</v>
      </c>
      <c r="AH947">
        <v>3.5354214276112399E-2</v>
      </c>
      <c r="AI947">
        <v>2.0701707218712201E-2</v>
      </c>
      <c r="AJ947">
        <v>5.3770668100551196E-4</v>
      </c>
      <c r="AK947">
        <v>4.9737867993009796E-3</v>
      </c>
      <c r="AL947">
        <v>1.30393870143837E-2</v>
      </c>
      <c r="AM947">
        <v>0.100820002688533</v>
      </c>
      <c r="AN947">
        <v>1.5055787068154299E-2</v>
      </c>
      <c r="AO947">
        <v>9.40986691759645E-4</v>
      </c>
      <c r="AP947">
        <v>2.330158</v>
      </c>
      <c r="AQ947">
        <v>0.70099999999999996</v>
      </c>
    </row>
    <row r="948" spans="1:43" hidden="1" x14ac:dyDescent="0.3">
      <c r="A948" t="str">
        <f t="shared" si="14"/>
        <v>Dominican Republic2010</v>
      </c>
      <c r="B948" t="s">
        <v>151</v>
      </c>
      <c r="C948" t="s">
        <v>152</v>
      </c>
      <c r="D948">
        <v>2010</v>
      </c>
      <c r="E948" t="s">
        <v>46</v>
      </c>
      <c r="F948">
        <v>4.9357458650768297E-3</v>
      </c>
      <c r="G948">
        <v>0.143630322949414</v>
      </c>
      <c r="H948">
        <v>8.2069137030589406E-3</v>
      </c>
      <c r="I948">
        <v>1.11912459587167E-2</v>
      </c>
      <c r="J948">
        <v>0.151206167619995</v>
      </c>
      <c r="K948">
        <v>0.336110420293459</v>
      </c>
      <c r="L948">
        <v>0.49328525242477</v>
      </c>
      <c r="M948">
        <v>3.3228263724717599E-2</v>
      </c>
      <c r="N948">
        <v>1.5629104281586599E-2</v>
      </c>
      <c r="O948">
        <v>2.3903335960073501E-2</v>
      </c>
      <c r="P948">
        <v>0.13488311006041501</v>
      </c>
      <c r="Q948">
        <v>1.6285789335434699E-2</v>
      </c>
      <c r="R948">
        <v>1.7599159443131101E-2</v>
      </c>
      <c r="S948">
        <v>2.23272918308379E-3</v>
      </c>
      <c r="T948">
        <v>4.0583136327817203E-2</v>
      </c>
      <c r="U948">
        <v>1.44470711846598E-3</v>
      </c>
      <c r="V948">
        <v>1.2345679012345699E-2</v>
      </c>
      <c r="W948">
        <v>3.54609929078014E-3</v>
      </c>
      <c r="X948">
        <v>8.5237719989493005E-2</v>
      </c>
      <c r="Y948">
        <v>0.18938796952981299</v>
      </c>
      <c r="Z948">
        <v>5.5161544523246696E-3</v>
      </c>
      <c r="AA948">
        <v>8.1166272655634406E-2</v>
      </c>
      <c r="AB948">
        <v>1.1820330969267099E-2</v>
      </c>
      <c r="AC948">
        <v>2.1670606776989801E-2</v>
      </c>
      <c r="AD948">
        <v>9.1935907538744401E-3</v>
      </c>
      <c r="AE948">
        <v>6.8295245600210094E-2</v>
      </c>
      <c r="AF948">
        <v>1.1951667980036801E-2</v>
      </c>
      <c r="AG948">
        <v>2.1276595744680899E-2</v>
      </c>
      <c r="AH948">
        <v>3.5329655897031798E-2</v>
      </c>
      <c r="AI948">
        <v>2.0751247701602301E-2</v>
      </c>
      <c r="AJ948">
        <v>5.2534804307854E-4</v>
      </c>
      <c r="AK948">
        <v>4.9908064092461296E-3</v>
      </c>
      <c r="AL948">
        <v>1.32650380877331E-2</v>
      </c>
      <c r="AM948">
        <v>0.101786183346467</v>
      </c>
      <c r="AN948">
        <v>1.52350932492776E-2</v>
      </c>
      <c r="AO948">
        <v>9.1935907538744403E-4</v>
      </c>
      <c r="AP948">
        <v>2.5163875</v>
      </c>
      <c r="AQ948">
        <v>0.70799999999999996</v>
      </c>
    </row>
    <row r="949" spans="1:43" hidden="1" x14ac:dyDescent="0.3">
      <c r="A949" t="str">
        <f t="shared" si="14"/>
        <v>Dominican Republic2011</v>
      </c>
      <c r="B949" t="s">
        <v>151</v>
      </c>
      <c r="C949" t="s">
        <v>152</v>
      </c>
      <c r="D949">
        <v>2011</v>
      </c>
      <c r="E949" t="s">
        <v>46</v>
      </c>
      <c r="F949">
        <v>5.0747099987045298E-3</v>
      </c>
      <c r="G949">
        <v>0.14446940801504801</v>
      </c>
      <c r="H949">
        <v>8.1986978538702692E-3</v>
      </c>
      <c r="I949">
        <v>1.0971786833855799E-2</v>
      </c>
      <c r="J949">
        <v>0.14938509766096</v>
      </c>
      <c r="K949">
        <v>0.339160839160839</v>
      </c>
      <c r="L949">
        <v>0.49228357849047499</v>
      </c>
      <c r="M949">
        <v>3.4333672431332701E-2</v>
      </c>
      <c r="N949">
        <v>1.6149542217700898E-2</v>
      </c>
      <c r="O949">
        <v>2.3906408952187201E-2</v>
      </c>
      <c r="P949">
        <v>0.13440996948118</v>
      </c>
      <c r="Q949">
        <v>1.6276703967446599E-2</v>
      </c>
      <c r="R949">
        <v>1.8056968463886099E-2</v>
      </c>
      <c r="S949">
        <v>2.1617497456764998E-3</v>
      </c>
      <c r="T949">
        <v>4.0691759918616503E-2</v>
      </c>
      <c r="U949">
        <v>1.5259409969481199E-3</v>
      </c>
      <c r="V949">
        <v>1.2589013224821999E-2</v>
      </c>
      <c r="W949">
        <v>3.56052899287894E-3</v>
      </c>
      <c r="X949">
        <v>8.44354018311292E-2</v>
      </c>
      <c r="Y949">
        <v>0.19086978636825999</v>
      </c>
      <c r="Z949">
        <v>5.59511698880977E-3</v>
      </c>
      <c r="AA949">
        <v>7.9857578840284799E-2</v>
      </c>
      <c r="AB949">
        <v>1.2080366225839301E-2</v>
      </c>
      <c r="AC949">
        <v>2.1617497456765E-2</v>
      </c>
      <c r="AD949">
        <v>9.1556459816887099E-3</v>
      </c>
      <c r="AE949">
        <v>6.7014242115971498E-2</v>
      </c>
      <c r="AF949">
        <v>1.1571719226856601E-2</v>
      </c>
      <c r="AG949">
        <v>2.1617497456765E-2</v>
      </c>
      <c r="AH949">
        <v>3.4969481180060998E-2</v>
      </c>
      <c r="AI949">
        <v>2.08545269582909E-2</v>
      </c>
      <c r="AJ949">
        <v>5.0864699898270599E-4</v>
      </c>
      <c r="AK949">
        <v>4.8321464903357102E-3</v>
      </c>
      <c r="AL949">
        <v>1.3479145473041699E-2</v>
      </c>
      <c r="AM949">
        <v>0.101602238046796</v>
      </c>
      <c r="AN949">
        <v>1.52594099694812E-2</v>
      </c>
      <c r="AO949">
        <v>1.01729399796541E-3</v>
      </c>
      <c r="AP949">
        <v>2.7252162000000002</v>
      </c>
      <c r="AQ949">
        <v>0.71299999999999997</v>
      </c>
    </row>
    <row r="950" spans="1:43" hidden="1" x14ac:dyDescent="0.3">
      <c r="A950" t="str">
        <f t="shared" si="14"/>
        <v>Dominican Republic2012</v>
      </c>
      <c r="B950" t="s">
        <v>151</v>
      </c>
      <c r="C950" t="s">
        <v>152</v>
      </c>
      <c r="D950">
        <v>2012</v>
      </c>
      <c r="E950" t="s">
        <v>46</v>
      </c>
      <c r="F950">
        <v>5.2692290515143998E-3</v>
      </c>
      <c r="G950">
        <v>0.145147177785482</v>
      </c>
      <c r="H950">
        <v>8.1883316274309094E-3</v>
      </c>
      <c r="I950">
        <v>1.06903218469237E-2</v>
      </c>
      <c r="J950">
        <v>0.14932332537245499</v>
      </c>
      <c r="K950">
        <v>0.34470601614920998</v>
      </c>
      <c r="L950">
        <v>0.48709200500397998</v>
      </c>
      <c r="M950">
        <v>3.5119261656478502E-2</v>
      </c>
      <c r="N950">
        <v>1.6660673618602399E-2</v>
      </c>
      <c r="O950">
        <v>2.4092053218266799E-2</v>
      </c>
      <c r="P950">
        <v>0.13460385952295301</v>
      </c>
      <c r="Q950">
        <v>1.6780534579887301E-2</v>
      </c>
      <c r="R950">
        <v>1.8578448999161001E-2</v>
      </c>
      <c r="S950">
        <v>2.15749730312837E-3</v>
      </c>
      <c r="T950">
        <v>4.08725877981541E-2</v>
      </c>
      <c r="U950">
        <v>1.4383315354189101E-3</v>
      </c>
      <c r="V950">
        <v>1.2705261896200399E-2</v>
      </c>
      <c r="W950">
        <v>3.5958288385472899E-3</v>
      </c>
      <c r="X950">
        <v>8.3423229054296999E-2</v>
      </c>
      <c r="Y950">
        <v>0.18938031883015699</v>
      </c>
      <c r="Z950">
        <v>5.6334651803907499E-3</v>
      </c>
      <c r="AA950">
        <v>8.0186983099604495E-2</v>
      </c>
      <c r="AB950">
        <v>1.2105957089775901E-2</v>
      </c>
      <c r="AC950">
        <v>2.16948339925686E-2</v>
      </c>
      <c r="AD950">
        <v>8.8697111350832993E-3</v>
      </c>
      <c r="AE950">
        <v>6.6163250629270004E-2</v>
      </c>
      <c r="AF950">
        <v>1.10272084382117E-2</v>
      </c>
      <c r="AG950">
        <v>2.1934555915138401E-2</v>
      </c>
      <c r="AH950">
        <v>3.4639817811338798E-2</v>
      </c>
      <c r="AI950">
        <v>2.1215390147429E-2</v>
      </c>
      <c r="AJ950">
        <v>5.9930480642454795E-4</v>
      </c>
      <c r="AK950">
        <v>4.7944384513963802E-3</v>
      </c>
      <c r="AL950">
        <v>1.36641495864797E-2</v>
      </c>
      <c r="AM950">
        <v>0.102121539014743</v>
      </c>
      <c r="AN950">
        <v>1.49826201606137E-2</v>
      </c>
      <c r="AO950">
        <v>9.5888769027927597E-4</v>
      </c>
      <c r="AP950">
        <v>2.7637086000000002</v>
      </c>
      <c r="AQ950">
        <v>0.71799999999999997</v>
      </c>
    </row>
    <row r="951" spans="1:43" hidden="1" x14ac:dyDescent="0.3">
      <c r="A951" t="str">
        <f t="shared" si="14"/>
        <v>Dominican Republic2013</v>
      </c>
      <c r="B951" t="s">
        <v>151</v>
      </c>
      <c r="C951" t="s">
        <v>152</v>
      </c>
      <c r="D951">
        <v>2013</v>
      </c>
      <c r="E951" t="s">
        <v>46</v>
      </c>
      <c r="F951">
        <v>5.5179745953698803E-3</v>
      </c>
      <c r="G951">
        <v>0.14601942352959499</v>
      </c>
      <c r="H951">
        <v>7.9017618793379603E-3</v>
      </c>
      <c r="I951">
        <v>1.0144153764014899E-2</v>
      </c>
      <c r="J951">
        <v>0.15098772023491699</v>
      </c>
      <c r="K951">
        <v>0.352269087026161</v>
      </c>
      <c r="L951">
        <v>0.47869727709556897</v>
      </c>
      <c r="M951">
        <v>3.5971223021582698E-2</v>
      </c>
      <c r="N951">
        <v>1.71987410071942E-2</v>
      </c>
      <c r="O951">
        <v>2.4280575539568298E-2</v>
      </c>
      <c r="P951">
        <v>0.135341726618705</v>
      </c>
      <c r="Q951">
        <v>1.7311151079136701E-2</v>
      </c>
      <c r="R951">
        <v>1.93345323741007E-2</v>
      </c>
      <c r="S951">
        <v>2.1357913669064702E-3</v>
      </c>
      <c r="T951">
        <v>4.0804856115107903E-2</v>
      </c>
      <c r="U951">
        <v>1.4613309352518001E-3</v>
      </c>
      <c r="V951">
        <v>1.29271582733813E-2</v>
      </c>
      <c r="W951">
        <v>3.5971223021582701E-3</v>
      </c>
      <c r="X951">
        <v>8.2846223021582704E-2</v>
      </c>
      <c r="Y951">
        <v>0.184577338129496</v>
      </c>
      <c r="Z951">
        <v>5.84532374100719E-3</v>
      </c>
      <c r="AA951">
        <v>8.0935251798561106E-2</v>
      </c>
      <c r="AB951">
        <v>1.21402877697842E-2</v>
      </c>
      <c r="AC951">
        <v>2.2032374100719399E-2</v>
      </c>
      <c r="AD951">
        <v>8.5431654676258999E-3</v>
      </c>
      <c r="AE951">
        <v>6.6209532374100696E-2</v>
      </c>
      <c r="AF951">
        <v>1.04541366906475E-2</v>
      </c>
      <c r="AG951">
        <v>2.23696043165468E-2</v>
      </c>
      <c r="AH951">
        <v>3.4285071942445997E-2</v>
      </c>
      <c r="AI951">
        <v>2.15827338129496E-2</v>
      </c>
      <c r="AJ951">
        <v>5.6205035971222997E-4</v>
      </c>
      <c r="AK951">
        <v>4.7212230215827296E-3</v>
      </c>
      <c r="AL951">
        <v>1.3826438848920901E-2</v>
      </c>
      <c r="AM951">
        <v>0.102967625899281</v>
      </c>
      <c r="AN951">
        <v>1.4725719424460401E-2</v>
      </c>
      <c r="AO951">
        <v>1.0116906474820101E-3</v>
      </c>
      <c r="AP951">
        <v>2.7781699999999998</v>
      </c>
      <c r="AQ951">
        <v>0.72199999999999998</v>
      </c>
    </row>
    <row r="952" spans="1:43" hidden="1" x14ac:dyDescent="0.3">
      <c r="A952" t="str">
        <f t="shared" si="14"/>
        <v>Dominican Republic2014</v>
      </c>
      <c r="B952" t="s">
        <v>151</v>
      </c>
      <c r="C952" t="s">
        <v>152</v>
      </c>
      <c r="D952">
        <v>2014</v>
      </c>
      <c r="E952" t="s">
        <v>46</v>
      </c>
      <c r="F952">
        <v>5.7867809428915201E-3</v>
      </c>
      <c r="G952">
        <v>0.147268158358036</v>
      </c>
      <c r="H952">
        <v>7.1530758226037196E-3</v>
      </c>
      <c r="I952">
        <v>9.5033721643163708E-3</v>
      </c>
      <c r="J952">
        <v>0.152156141426528</v>
      </c>
      <c r="K952">
        <v>0.35979971387696702</v>
      </c>
      <c r="L952">
        <v>0.47138769670958502</v>
      </c>
      <c r="M952">
        <v>3.6981294345302097E-2</v>
      </c>
      <c r="N952">
        <v>1.7845624596860898E-2</v>
      </c>
      <c r="O952">
        <v>2.44033541173941E-2</v>
      </c>
      <c r="P952">
        <v>0.13588475596645899</v>
      </c>
      <c r="Q952">
        <v>1.7738120834229199E-2</v>
      </c>
      <c r="R952">
        <v>2.0103203612126402E-2</v>
      </c>
      <c r="S952">
        <v>2.1500752526338401E-3</v>
      </c>
      <c r="T952">
        <v>4.0421414749516202E-2</v>
      </c>
      <c r="U952">
        <v>1.3975489142119999E-3</v>
      </c>
      <c r="V952">
        <v>1.3007955278434701E-2</v>
      </c>
      <c r="W952">
        <v>3.5476241668458402E-3</v>
      </c>
      <c r="X952">
        <v>8.2777897226402899E-2</v>
      </c>
      <c r="Y952">
        <v>0.178671253493872</v>
      </c>
      <c r="Z952">
        <v>6.0202107073747601E-3</v>
      </c>
      <c r="AA952">
        <v>8.1380348312190903E-2</v>
      </c>
      <c r="AB952">
        <v>1.22554289400129E-2</v>
      </c>
      <c r="AC952">
        <v>2.2898301440550401E-2</v>
      </c>
      <c r="AD952">
        <v>8.3852934852719808E-3</v>
      </c>
      <c r="AE952">
        <v>6.7082347882175902E-2</v>
      </c>
      <c r="AF952">
        <v>9.8903461621156694E-3</v>
      </c>
      <c r="AG952">
        <v>2.2790797677918698E-2</v>
      </c>
      <c r="AH952">
        <v>3.3756181466351301E-2</v>
      </c>
      <c r="AI952">
        <v>2.1930767576865198E-2</v>
      </c>
      <c r="AJ952">
        <v>5.3751881315846099E-4</v>
      </c>
      <c r="AK952">
        <v>4.6226617931627604E-3</v>
      </c>
      <c r="AL952">
        <v>1.40829929047517E-2</v>
      </c>
      <c r="AM952">
        <v>0.103848634702215</v>
      </c>
      <c r="AN952">
        <v>1.4513007955278399E-2</v>
      </c>
      <c r="AO952">
        <v>1.07503762631692E-3</v>
      </c>
      <c r="AP952">
        <v>2.4608840000000001</v>
      </c>
      <c r="AQ952">
        <v>0.72799999999999998</v>
      </c>
    </row>
    <row r="953" spans="1:43" hidden="1" x14ac:dyDescent="0.3">
      <c r="A953" t="str">
        <f t="shared" si="14"/>
        <v>Dominican Republic2015</v>
      </c>
      <c r="B953" t="s">
        <v>151</v>
      </c>
      <c r="C953" t="s">
        <v>152</v>
      </c>
      <c r="D953">
        <v>2015</v>
      </c>
      <c r="E953" t="s">
        <v>46</v>
      </c>
      <c r="F953">
        <v>6.0522678065146503E-3</v>
      </c>
      <c r="G953">
        <v>0.14865453911426199</v>
      </c>
      <c r="H953">
        <v>6.8419509334375897E-3</v>
      </c>
      <c r="I953">
        <v>9.18776268204477E-3</v>
      </c>
      <c r="J953">
        <v>0.151598084253739</v>
      </c>
      <c r="K953">
        <v>0.36350307887791999</v>
      </c>
      <c r="L953">
        <v>0.46886912325285901</v>
      </c>
      <c r="M953">
        <v>3.8232271325796499E-2</v>
      </c>
      <c r="N953">
        <v>1.8602261048304199E-2</v>
      </c>
      <c r="O953">
        <v>2.4460431654676301E-2</v>
      </c>
      <c r="P953">
        <v>0.13597122302158299</v>
      </c>
      <c r="Q953">
        <v>1.8088386433710201E-2</v>
      </c>
      <c r="R953">
        <v>2.0863309352518001E-2</v>
      </c>
      <c r="S953">
        <v>2.0554984583761602E-3</v>
      </c>
      <c r="T953">
        <v>4.0082219938335002E-2</v>
      </c>
      <c r="U953">
        <v>1.3360739979444999E-3</v>
      </c>
      <c r="V953">
        <v>1.30524152106886E-2</v>
      </c>
      <c r="W953">
        <v>3.5971223021582701E-3</v>
      </c>
      <c r="X953">
        <v>8.1808838643371004E-2</v>
      </c>
      <c r="Y953">
        <v>0.17667009249743101</v>
      </c>
      <c r="Z953">
        <v>6.0637204522096602E-3</v>
      </c>
      <c r="AA953">
        <v>8.0986639260020601E-2</v>
      </c>
      <c r="AB953">
        <v>1.23329907502569E-2</v>
      </c>
      <c r="AC953">
        <v>2.3535457348407E-2</v>
      </c>
      <c r="AD953">
        <v>8.2219938335046303E-3</v>
      </c>
      <c r="AE953">
        <v>6.7009249743062702E-2</v>
      </c>
      <c r="AF953">
        <v>9.3525179856115102E-3</v>
      </c>
      <c r="AG953">
        <v>2.3124357656731799E-2</v>
      </c>
      <c r="AH953">
        <v>3.3299075025693702E-2</v>
      </c>
      <c r="AI953">
        <v>2.2199383350462499E-2</v>
      </c>
      <c r="AJ953">
        <v>5.1387461459403896E-4</v>
      </c>
      <c r="AK953">
        <v>4.5220966084275399E-3</v>
      </c>
      <c r="AL953">
        <v>1.4182939362795501E-2</v>
      </c>
      <c r="AM953">
        <v>0.10441932168550901</v>
      </c>
      <c r="AN953">
        <v>1.4388489208633099E-2</v>
      </c>
      <c r="AO953">
        <v>1.0277492291880801E-3</v>
      </c>
      <c r="AP953">
        <v>2.3679714000000001</v>
      </c>
      <c r="AQ953">
        <v>0.73599999999999999</v>
      </c>
    </row>
    <row r="954" spans="1:43" hidden="1" x14ac:dyDescent="0.3">
      <c r="A954" t="str">
        <f t="shared" si="14"/>
        <v>Dominican Republic2016</v>
      </c>
      <c r="B954" t="s">
        <v>151</v>
      </c>
      <c r="C954" t="s">
        <v>152</v>
      </c>
      <c r="D954">
        <v>2016</v>
      </c>
      <c r="E954" t="s">
        <v>46</v>
      </c>
      <c r="F954">
        <v>6.2720496029052804E-3</v>
      </c>
      <c r="G954">
        <v>0.15003941239699001</v>
      </c>
      <c r="H954">
        <v>6.6864074887763901E-3</v>
      </c>
      <c r="I954">
        <v>8.9788900563568599E-3</v>
      </c>
      <c r="J954">
        <v>0.151781449995224</v>
      </c>
      <c r="K954">
        <v>0.36737033145477099</v>
      </c>
      <c r="L954">
        <v>0.46518292100487202</v>
      </c>
      <c r="M954">
        <v>3.9662616728587202E-2</v>
      </c>
      <c r="N954">
        <v>1.94798674565719E-2</v>
      </c>
      <c r="O954">
        <v>2.4701275228436601E-2</v>
      </c>
      <c r="P954">
        <v>0.137061954011447</v>
      </c>
      <c r="Q954">
        <v>1.8274927201526299E-2</v>
      </c>
      <c r="R954">
        <v>2.15885129029019E-2</v>
      </c>
      <c r="S954">
        <v>2.1086454463299501E-3</v>
      </c>
      <c r="T954">
        <v>3.9863440104428202E-2</v>
      </c>
      <c r="U954">
        <v>1.30535194296616E-3</v>
      </c>
      <c r="V954">
        <v>1.3153931117582099E-2</v>
      </c>
      <c r="W954">
        <v>3.61482076513706E-3</v>
      </c>
      <c r="X954">
        <v>8.0931820463902002E-2</v>
      </c>
      <c r="Y954">
        <v>0.17160357465609</v>
      </c>
      <c r="Z954">
        <v>6.2255246510693803E-3</v>
      </c>
      <c r="AA954">
        <v>8.0429762024299606E-2</v>
      </c>
      <c r="AB954">
        <v>1.2350637614218301E-2</v>
      </c>
      <c r="AC954">
        <v>2.4098805100913698E-2</v>
      </c>
      <c r="AD954">
        <v>8.1333467215583908E-3</v>
      </c>
      <c r="AE954">
        <v>6.6472537403353807E-2</v>
      </c>
      <c r="AF954">
        <v>9.1374636007631304E-3</v>
      </c>
      <c r="AG954">
        <v>2.35967466613114E-2</v>
      </c>
      <c r="AH954">
        <v>3.3336680389597299E-2</v>
      </c>
      <c r="AI954">
        <v>2.2492218094186198E-2</v>
      </c>
      <c r="AJ954">
        <v>5.0205843960237002E-4</v>
      </c>
      <c r="AK954">
        <v>4.4181142685008499E-3</v>
      </c>
      <c r="AL954">
        <v>1.4358871372627801E-2</v>
      </c>
      <c r="AM954">
        <v>0.105733507380259</v>
      </c>
      <c r="AN954">
        <v>1.4258459684707301E-2</v>
      </c>
      <c r="AO954">
        <v>1.1045285671252101E-3</v>
      </c>
      <c r="AP954">
        <v>2.6646678000000001</v>
      </c>
      <c r="AQ954">
        <v>0.755</v>
      </c>
    </row>
    <row r="955" spans="1:43" hidden="1" x14ac:dyDescent="0.3">
      <c r="A955" t="str">
        <f t="shared" si="14"/>
        <v>Dominican Republic2017</v>
      </c>
      <c r="B955" t="s">
        <v>151</v>
      </c>
      <c r="C955" t="s">
        <v>152</v>
      </c>
      <c r="D955">
        <v>2017</v>
      </c>
      <c r="E955" t="s">
        <v>46</v>
      </c>
      <c r="F955">
        <v>6.4523489627788299E-3</v>
      </c>
      <c r="G955">
        <v>0.151765924987767</v>
      </c>
      <c r="H955">
        <v>6.6375877109804702E-3</v>
      </c>
      <c r="I955">
        <v>8.9133320690309107E-3</v>
      </c>
      <c r="J955">
        <v>0.14981983690498801</v>
      </c>
      <c r="K955">
        <v>0.37037739427270999</v>
      </c>
      <c r="L955">
        <v>0.464251849042291</v>
      </c>
      <c r="M955">
        <v>4.1192898463993599E-2</v>
      </c>
      <c r="N955">
        <v>2.0347097546379402E-2</v>
      </c>
      <c r="O955">
        <v>2.4935168561739499E-2</v>
      </c>
      <c r="P955">
        <v>0.13804109315779001</v>
      </c>
      <c r="Q955">
        <v>1.8352284061440301E-2</v>
      </c>
      <c r="R955">
        <v>2.22421703570716E-2</v>
      </c>
      <c r="S955">
        <v>2.0945541591861198E-3</v>
      </c>
      <c r="T955">
        <v>3.9497307001795302E-2</v>
      </c>
      <c r="U955">
        <v>1.2966287652104501E-3</v>
      </c>
      <c r="V955">
        <v>1.3365250349092399E-2</v>
      </c>
      <c r="W955">
        <v>3.5906642728904801E-3</v>
      </c>
      <c r="X955">
        <v>8.0091761420307203E-2</v>
      </c>
      <c r="Y955">
        <v>0.168162776780371</v>
      </c>
      <c r="Z955">
        <v>6.2836624775583503E-3</v>
      </c>
      <c r="AA955">
        <v>7.9393576700578505E-2</v>
      </c>
      <c r="AB955">
        <v>1.23678436066228E-2</v>
      </c>
      <c r="AC955">
        <v>2.4735687213245601E-2</v>
      </c>
      <c r="AD955">
        <v>8.1787352882505496E-3</v>
      </c>
      <c r="AE955">
        <v>6.5828845002992201E-2</v>
      </c>
      <c r="AF955">
        <v>8.8769200079792492E-3</v>
      </c>
      <c r="AG955">
        <v>2.39377618192699E-2</v>
      </c>
      <c r="AH955">
        <v>3.3213644524237002E-2</v>
      </c>
      <c r="AI955">
        <v>2.2541392379812501E-2</v>
      </c>
      <c r="AJ955">
        <v>5.9844404548174701E-4</v>
      </c>
      <c r="AK955">
        <v>4.2888489926191896E-3</v>
      </c>
      <c r="AL955">
        <v>1.4462397765808901E-2</v>
      </c>
      <c r="AM955">
        <v>0.106722521444245</v>
      </c>
      <c r="AN955">
        <v>1.4262916417315001E-2</v>
      </c>
      <c r="AO955">
        <v>1.0971474167165401E-3</v>
      </c>
      <c r="AP955">
        <v>2.6821999999999999</v>
      </c>
      <c r="AQ955">
        <v>0.75700000000000001</v>
      </c>
    </row>
    <row r="956" spans="1:43" x14ac:dyDescent="0.3">
      <c r="A956" t="str">
        <f t="shared" si="14"/>
        <v>East Timor2000</v>
      </c>
      <c r="B956" t="s">
        <v>153</v>
      </c>
      <c r="C956" t="s">
        <v>154</v>
      </c>
      <c r="D956">
        <v>2000</v>
      </c>
      <c r="F956">
        <v>1.7576545795208601E-3</v>
      </c>
      <c r="G956">
        <v>5.6716876729173103E-2</v>
      </c>
      <c r="H956">
        <v>3.7940379403794001E-2</v>
      </c>
      <c r="I956">
        <v>3.2520325203252001E-2</v>
      </c>
      <c r="J956">
        <v>0.20596205962059599</v>
      </c>
      <c r="K956">
        <v>0.46883468834688302</v>
      </c>
      <c r="L956">
        <v>0.25474254742547398</v>
      </c>
      <c r="M956">
        <v>8.6206896551724102E-2</v>
      </c>
      <c r="N956">
        <v>8.6206896551724102E-3</v>
      </c>
      <c r="O956">
        <v>1.72413793103448E-2</v>
      </c>
      <c r="P956">
        <v>0.18678160919540199</v>
      </c>
      <c r="Q956">
        <v>1.1494252873563199E-2</v>
      </c>
      <c r="R956">
        <v>1.1494252873563199E-2</v>
      </c>
      <c r="S956">
        <v>2.8735632183907998E-3</v>
      </c>
      <c r="T956">
        <v>0.100574712643678</v>
      </c>
      <c r="U956">
        <v>5.74712643678161E-3</v>
      </c>
      <c r="V956">
        <v>5.74712643678161E-3</v>
      </c>
      <c r="W956">
        <v>2.8735632183907998E-3</v>
      </c>
      <c r="X956">
        <v>8.04597701149425E-2</v>
      </c>
      <c r="Y956">
        <v>4.0229885057471299E-2</v>
      </c>
      <c r="Z956">
        <v>1.1494252873563199E-2</v>
      </c>
      <c r="AA956">
        <v>9.1954022988505704E-2</v>
      </c>
      <c r="AB956">
        <v>1.1494252873563199E-2</v>
      </c>
      <c r="AC956">
        <v>1.72413793103448E-2</v>
      </c>
      <c r="AD956">
        <v>1.4367816091954E-2</v>
      </c>
      <c r="AE956">
        <v>7.1839080459770097E-2</v>
      </c>
      <c r="AF956">
        <v>3.4482758620689703E-2</v>
      </c>
      <c r="AG956">
        <v>2.5862068965517199E-2</v>
      </c>
      <c r="AH956">
        <v>1.72413793103448E-2</v>
      </c>
      <c r="AI956">
        <v>2.5862068965517199E-2</v>
      </c>
      <c r="AJ956">
        <v>0</v>
      </c>
      <c r="AK956">
        <v>2.0114942528735601E-2</v>
      </c>
      <c r="AL956">
        <v>5.74712643678161E-3</v>
      </c>
      <c r="AM956">
        <v>8.6206896551724102E-2</v>
      </c>
      <c r="AN956">
        <v>5.74712643678161E-3</v>
      </c>
      <c r="AO956">
        <v>0</v>
      </c>
    </row>
    <row r="957" spans="1:43" x14ac:dyDescent="0.3">
      <c r="A957" t="str">
        <f t="shared" si="14"/>
        <v>East Timor2001</v>
      </c>
      <c r="B957" t="s">
        <v>153</v>
      </c>
      <c r="C957" t="s">
        <v>154</v>
      </c>
      <c r="D957">
        <v>2001</v>
      </c>
      <c r="F957">
        <v>1.78102235377709E-3</v>
      </c>
      <c r="G957">
        <v>5.8531283962117701E-2</v>
      </c>
      <c r="H957">
        <v>3.4482758620689703E-2</v>
      </c>
      <c r="I957">
        <v>3.18302387267905E-2</v>
      </c>
      <c r="J957">
        <v>0.19893899204244</v>
      </c>
      <c r="K957">
        <v>0.46419098143236098</v>
      </c>
      <c r="L957">
        <v>0.27055702917771901</v>
      </c>
      <c r="M957">
        <v>8.4507042253521097E-2</v>
      </c>
      <c r="N957">
        <v>8.4507042253521101E-3</v>
      </c>
      <c r="O957">
        <v>1.6901408450704199E-2</v>
      </c>
      <c r="P957">
        <v>0.18873239436619699</v>
      </c>
      <c r="Q957">
        <v>1.12676056338028E-2</v>
      </c>
      <c r="R957">
        <v>1.12676056338028E-2</v>
      </c>
      <c r="S957">
        <v>2.8169014084507E-3</v>
      </c>
      <c r="T957">
        <v>9.85915492957746E-2</v>
      </c>
      <c r="U957">
        <v>5.6338028169014096E-3</v>
      </c>
      <c r="V957">
        <v>5.6338028169014096E-3</v>
      </c>
      <c r="W957">
        <v>2.8169014084507E-3</v>
      </c>
      <c r="X957">
        <v>7.8873239436619696E-2</v>
      </c>
      <c r="Y957">
        <v>4.2253521126760597E-2</v>
      </c>
      <c r="Z957">
        <v>1.12676056338028E-2</v>
      </c>
      <c r="AA957">
        <v>9.2957746478873199E-2</v>
      </c>
      <c r="AB957">
        <v>1.12676056338028E-2</v>
      </c>
      <c r="AC957">
        <v>1.6901408450704199E-2</v>
      </c>
      <c r="AD957">
        <v>1.6901408450704199E-2</v>
      </c>
      <c r="AE957">
        <v>7.0422535211267595E-2</v>
      </c>
      <c r="AF957">
        <v>3.3802816901408399E-2</v>
      </c>
      <c r="AG957">
        <v>2.5352112676056301E-2</v>
      </c>
      <c r="AH957">
        <v>1.6901408450704199E-2</v>
      </c>
      <c r="AI957">
        <v>2.5352112676056301E-2</v>
      </c>
      <c r="AJ957">
        <v>2.8169014084507E-3</v>
      </c>
      <c r="AK957">
        <v>1.97183098591549E-2</v>
      </c>
      <c r="AL957">
        <v>5.6338028169014096E-3</v>
      </c>
      <c r="AM957">
        <v>8.7323943661971798E-2</v>
      </c>
      <c r="AN957">
        <v>5.6338028169014096E-3</v>
      </c>
      <c r="AO957">
        <v>0</v>
      </c>
    </row>
    <row r="958" spans="1:43" x14ac:dyDescent="0.3">
      <c r="A958" t="str">
        <f t="shared" si="14"/>
        <v>East Timor2002</v>
      </c>
      <c r="B958" t="s">
        <v>153</v>
      </c>
      <c r="C958" t="s">
        <v>154</v>
      </c>
      <c r="D958">
        <v>2002</v>
      </c>
      <c r="E958" t="s">
        <v>49</v>
      </c>
      <c r="F958">
        <v>1.79650228248729E-3</v>
      </c>
      <c r="G958">
        <v>5.9978189749182099E-2</v>
      </c>
      <c r="H958">
        <v>3.3678756476683898E-2</v>
      </c>
      <c r="I958">
        <v>3.10880829015544E-2</v>
      </c>
      <c r="J958">
        <v>0.18911917098445599</v>
      </c>
      <c r="K958">
        <v>0.46113989637305702</v>
      </c>
      <c r="L958">
        <v>0.284974093264249</v>
      </c>
      <c r="M958">
        <v>8.2644628099173598E-2</v>
      </c>
      <c r="N958">
        <v>8.2644628099173608E-3</v>
      </c>
      <c r="O958">
        <v>1.9283746556473799E-2</v>
      </c>
      <c r="P958">
        <v>0.19008264462809901</v>
      </c>
      <c r="Q958">
        <v>1.10192837465565E-2</v>
      </c>
      <c r="R958">
        <v>1.10192837465565E-2</v>
      </c>
      <c r="S958">
        <v>2.7548209366391198E-3</v>
      </c>
      <c r="T958">
        <v>9.3663911845730002E-2</v>
      </c>
      <c r="U958">
        <v>5.5096418732782397E-3</v>
      </c>
      <c r="V958">
        <v>8.2644628099173608E-3</v>
      </c>
      <c r="W958">
        <v>2.7548209366391198E-3</v>
      </c>
      <c r="X958">
        <v>7.9889807162534396E-2</v>
      </c>
      <c r="Y958">
        <v>4.4077134986225897E-2</v>
      </c>
      <c r="Z958">
        <v>1.10192837465565E-2</v>
      </c>
      <c r="AA958">
        <v>9.0909090909090898E-2</v>
      </c>
      <c r="AB958">
        <v>1.37741046831956E-2</v>
      </c>
      <c r="AC958">
        <v>1.6528925619834701E-2</v>
      </c>
      <c r="AD958">
        <v>1.6528925619834701E-2</v>
      </c>
      <c r="AE958">
        <v>6.8870523415978005E-2</v>
      </c>
      <c r="AF958">
        <v>3.3057851239669402E-2</v>
      </c>
      <c r="AG958">
        <v>2.4793388429752101E-2</v>
      </c>
      <c r="AH958">
        <v>1.9283746556473799E-2</v>
      </c>
      <c r="AI958">
        <v>2.4793388429752101E-2</v>
      </c>
      <c r="AJ958">
        <v>2.7548209366391198E-3</v>
      </c>
      <c r="AK958">
        <v>1.9283746556473799E-2</v>
      </c>
      <c r="AL958">
        <v>5.5096418732782397E-3</v>
      </c>
      <c r="AM958">
        <v>8.8154269972451793E-2</v>
      </c>
      <c r="AN958">
        <v>5.5096418732782397E-3</v>
      </c>
      <c r="AO958">
        <v>0</v>
      </c>
      <c r="AQ958">
        <v>0.50800000000000001</v>
      </c>
    </row>
    <row r="959" spans="1:43" hidden="1" x14ac:dyDescent="0.3">
      <c r="A959" t="str">
        <f t="shared" si="14"/>
        <v>East Timor2003</v>
      </c>
      <c r="B959" t="s">
        <v>153</v>
      </c>
      <c r="C959" t="s">
        <v>154</v>
      </c>
      <c r="D959">
        <v>2003</v>
      </c>
      <c r="E959" t="s">
        <v>49</v>
      </c>
      <c r="F959">
        <v>1.84060793539615E-3</v>
      </c>
      <c r="G959">
        <v>6.3157894736842093E-2</v>
      </c>
      <c r="H959">
        <v>3.24189526184539E-2</v>
      </c>
      <c r="I959">
        <v>2.9925187032419E-2</v>
      </c>
      <c r="J959">
        <v>0.18703241895261799</v>
      </c>
      <c r="K959">
        <v>0.45635910224438903</v>
      </c>
      <c r="L959">
        <v>0.29426433915212002</v>
      </c>
      <c r="M959">
        <v>8.1578947368421098E-2</v>
      </c>
      <c r="N959">
        <v>7.8947368421052599E-3</v>
      </c>
      <c r="O959">
        <v>1.8421052631578901E-2</v>
      </c>
      <c r="P959">
        <v>0.18947368421052599</v>
      </c>
      <c r="Q959">
        <v>1.05263157894737E-2</v>
      </c>
      <c r="R959">
        <v>1.05263157894737E-2</v>
      </c>
      <c r="S959">
        <v>2.6315789473684201E-3</v>
      </c>
      <c r="T959">
        <v>9.2105263157894704E-2</v>
      </c>
      <c r="U959">
        <v>5.2631578947368403E-3</v>
      </c>
      <c r="V959">
        <v>7.8947368421052599E-3</v>
      </c>
      <c r="W959">
        <v>2.6315789473684201E-3</v>
      </c>
      <c r="X959">
        <v>8.1578947368421098E-2</v>
      </c>
      <c r="Y959">
        <v>4.7368421052631601E-2</v>
      </c>
      <c r="Z959">
        <v>1.05263157894737E-2</v>
      </c>
      <c r="AA959">
        <v>8.9473684210526302E-2</v>
      </c>
      <c r="AB959">
        <v>1.3157894736842099E-2</v>
      </c>
      <c r="AC959">
        <v>1.5789473684210499E-2</v>
      </c>
      <c r="AD959">
        <v>1.5789473684210499E-2</v>
      </c>
      <c r="AE959">
        <v>6.5789473684210495E-2</v>
      </c>
      <c r="AF959">
        <v>3.4210526315789497E-2</v>
      </c>
      <c r="AG959">
        <v>2.6315789473684199E-2</v>
      </c>
      <c r="AH959">
        <v>2.1052631578947399E-2</v>
      </c>
      <c r="AI959">
        <v>2.6315789473684199E-2</v>
      </c>
      <c r="AJ959">
        <v>2.6315789473684201E-3</v>
      </c>
      <c r="AK959">
        <v>1.8421052631578901E-2</v>
      </c>
      <c r="AL959">
        <v>5.2631578947368403E-3</v>
      </c>
      <c r="AM959">
        <v>8.9473684210526302E-2</v>
      </c>
      <c r="AN959">
        <v>7.8947368421052599E-3</v>
      </c>
      <c r="AO959">
        <v>0</v>
      </c>
      <c r="AP959">
        <v>1.3032732</v>
      </c>
      <c r="AQ959">
        <v>0.50800000000000001</v>
      </c>
    </row>
    <row r="960" spans="1:43" hidden="1" x14ac:dyDescent="0.3">
      <c r="A960" t="str">
        <f t="shared" si="14"/>
        <v>East Timor2004</v>
      </c>
      <c r="B960" t="s">
        <v>153</v>
      </c>
      <c r="C960" t="s">
        <v>154</v>
      </c>
      <c r="D960">
        <v>2004</v>
      </c>
      <c r="E960" t="s">
        <v>49</v>
      </c>
      <c r="F960">
        <v>1.8918986891129201E-3</v>
      </c>
      <c r="G960">
        <v>6.5095398428731799E-2</v>
      </c>
      <c r="H960">
        <v>2.95566502463054E-2</v>
      </c>
      <c r="I960">
        <v>2.95566502463054E-2</v>
      </c>
      <c r="J960">
        <v>0.167487684729064</v>
      </c>
      <c r="K960">
        <v>0.46059113300492599</v>
      </c>
      <c r="L960">
        <v>0.31280788177339902</v>
      </c>
      <c r="M960">
        <v>8.0939947780678895E-2</v>
      </c>
      <c r="N960">
        <v>7.8328981723237608E-3</v>
      </c>
      <c r="O960">
        <v>1.8276762402088802E-2</v>
      </c>
      <c r="P960">
        <v>0.195822454308094</v>
      </c>
      <c r="Q960">
        <v>1.0443864229764999E-2</v>
      </c>
      <c r="R960">
        <v>1.0443864229764999E-2</v>
      </c>
      <c r="S960">
        <v>2.6109660574412498E-3</v>
      </c>
      <c r="T960">
        <v>8.61618798955614E-2</v>
      </c>
      <c r="U960">
        <v>5.2219321148825101E-3</v>
      </c>
      <c r="V960">
        <v>7.8328981723237608E-3</v>
      </c>
      <c r="W960">
        <v>2.6109660574412498E-3</v>
      </c>
      <c r="X960">
        <v>8.0939947780678895E-2</v>
      </c>
      <c r="Y960">
        <v>4.9608355091383803E-2</v>
      </c>
      <c r="Z960">
        <v>1.0443864229764999E-2</v>
      </c>
      <c r="AA960">
        <v>8.8772845953002597E-2</v>
      </c>
      <c r="AB960">
        <v>1.30548302872063E-2</v>
      </c>
      <c r="AC960">
        <v>1.5665796344647501E-2</v>
      </c>
      <c r="AD960">
        <v>1.5665796344647501E-2</v>
      </c>
      <c r="AE960">
        <v>6.5274151436031297E-2</v>
      </c>
      <c r="AF960">
        <v>3.3942558746736302E-2</v>
      </c>
      <c r="AG960">
        <v>2.61096605744125E-2</v>
      </c>
      <c r="AH960">
        <v>2.0887728459529999E-2</v>
      </c>
      <c r="AI960">
        <v>2.61096605744125E-2</v>
      </c>
      <c r="AJ960">
        <v>0</v>
      </c>
      <c r="AK960">
        <v>1.8276762402088802E-2</v>
      </c>
      <c r="AL960">
        <v>5.2219321148825101E-3</v>
      </c>
      <c r="AM960">
        <v>9.3994778067885101E-2</v>
      </c>
      <c r="AN960">
        <v>7.8328981723237608E-3</v>
      </c>
      <c r="AO960">
        <v>0</v>
      </c>
      <c r="AP960">
        <v>1.6713758999999999</v>
      </c>
      <c r="AQ960">
        <v>0.52100000000000002</v>
      </c>
    </row>
    <row r="961" spans="1:43" hidden="1" x14ac:dyDescent="0.3">
      <c r="A961" t="str">
        <f t="shared" si="14"/>
        <v>East Timor2005</v>
      </c>
      <c r="B961" t="s">
        <v>153</v>
      </c>
      <c r="C961" t="s">
        <v>154</v>
      </c>
      <c r="D961">
        <v>2005</v>
      </c>
      <c r="E961" t="s">
        <v>49</v>
      </c>
      <c r="F961">
        <v>1.9411986149127499E-3</v>
      </c>
      <c r="G961">
        <v>6.9915254237288102E-2</v>
      </c>
      <c r="H961">
        <v>2.7972027972028E-2</v>
      </c>
      <c r="I961">
        <v>3.03030303030303E-2</v>
      </c>
      <c r="J961">
        <v>0.160839160839161</v>
      </c>
      <c r="K961">
        <v>0.47319347319347299</v>
      </c>
      <c r="L961">
        <v>0.30769230769230799</v>
      </c>
      <c r="M961">
        <v>8.1280788177339899E-2</v>
      </c>
      <c r="N961">
        <v>9.8522167487684695E-3</v>
      </c>
      <c r="O961">
        <v>1.9704433497536901E-2</v>
      </c>
      <c r="P961">
        <v>0.197044334975369</v>
      </c>
      <c r="Q961">
        <v>9.8522167487684695E-3</v>
      </c>
      <c r="R961">
        <v>9.8522167487684695E-3</v>
      </c>
      <c r="S961">
        <v>2.46305418719212E-3</v>
      </c>
      <c r="T961">
        <v>8.6206896551724102E-2</v>
      </c>
      <c r="U961">
        <v>4.92610837438424E-3</v>
      </c>
      <c r="V961">
        <v>7.38916256157635E-3</v>
      </c>
      <c r="W961">
        <v>2.46305418719212E-3</v>
      </c>
      <c r="X961">
        <v>8.1280788177339899E-2</v>
      </c>
      <c r="Y961">
        <v>4.9261083743842402E-2</v>
      </c>
      <c r="Z961">
        <v>9.8522167487684695E-3</v>
      </c>
      <c r="AA961">
        <v>8.6206896551724102E-2</v>
      </c>
      <c r="AB961">
        <v>1.23152709359606E-2</v>
      </c>
      <c r="AC961">
        <v>1.72413793103448E-2</v>
      </c>
      <c r="AD961">
        <v>1.72413793103448E-2</v>
      </c>
      <c r="AE961">
        <v>6.1576354679802998E-2</v>
      </c>
      <c r="AF961">
        <v>3.2019704433497498E-2</v>
      </c>
      <c r="AG961">
        <v>2.4630541871921201E-2</v>
      </c>
      <c r="AH961">
        <v>2.2167487684729099E-2</v>
      </c>
      <c r="AI961">
        <v>2.4630541871921201E-2</v>
      </c>
      <c r="AJ961">
        <v>2.46305418719212E-3</v>
      </c>
      <c r="AK961">
        <v>1.72413793103448E-2</v>
      </c>
      <c r="AL961">
        <v>4.92610837438424E-3</v>
      </c>
      <c r="AM961">
        <v>9.8522167487684706E-2</v>
      </c>
      <c r="AN961">
        <v>7.38916256157635E-3</v>
      </c>
      <c r="AO961">
        <v>0</v>
      </c>
      <c r="AP961">
        <v>2.1240779999999999</v>
      </c>
      <c r="AQ961">
        <v>0.53800000000000003</v>
      </c>
    </row>
    <row r="962" spans="1:43" hidden="1" x14ac:dyDescent="0.3">
      <c r="A962" t="str">
        <f t="shared" si="14"/>
        <v>East Timor2006</v>
      </c>
      <c r="B962" t="s">
        <v>153</v>
      </c>
      <c r="C962" t="s">
        <v>154</v>
      </c>
      <c r="D962">
        <v>2006</v>
      </c>
      <c r="E962" t="s">
        <v>49</v>
      </c>
      <c r="F962">
        <v>1.9871184288936098E-3</v>
      </c>
      <c r="G962">
        <v>7.3607427055702904E-2</v>
      </c>
      <c r="H962">
        <v>2.4719101123595499E-2</v>
      </c>
      <c r="I962">
        <v>2.92134831460674E-2</v>
      </c>
      <c r="J962">
        <v>0.15056179775280901</v>
      </c>
      <c r="K962">
        <v>0.47640449438202198</v>
      </c>
      <c r="L962">
        <v>0.31910112359550602</v>
      </c>
      <c r="M962">
        <v>7.8384798099762495E-2</v>
      </c>
      <c r="N962">
        <v>9.5011876484560592E-3</v>
      </c>
      <c r="O962">
        <v>1.9002375296912101E-2</v>
      </c>
      <c r="P962">
        <v>0.201900237529691</v>
      </c>
      <c r="Q962">
        <v>9.5011876484560592E-3</v>
      </c>
      <c r="R962">
        <v>1.18764845605701E-2</v>
      </c>
      <c r="S962">
        <v>2.37529691211401E-3</v>
      </c>
      <c r="T962">
        <v>8.0760095011876504E-2</v>
      </c>
      <c r="U962">
        <v>4.7505938242280296E-3</v>
      </c>
      <c r="V962">
        <v>7.1258907363420396E-3</v>
      </c>
      <c r="W962">
        <v>2.37529691211401E-3</v>
      </c>
      <c r="X962">
        <v>8.0760095011876504E-2</v>
      </c>
      <c r="Y962">
        <v>5.22565320665083E-2</v>
      </c>
      <c r="Z962">
        <v>9.5011876484560592E-3</v>
      </c>
      <c r="AA962">
        <v>8.3135391923990498E-2</v>
      </c>
      <c r="AB962">
        <v>1.42517814726841E-2</v>
      </c>
      <c r="AC962">
        <v>1.66270783847981E-2</v>
      </c>
      <c r="AD962">
        <v>1.66270783847981E-2</v>
      </c>
      <c r="AE962">
        <v>5.9382422802850401E-2</v>
      </c>
      <c r="AF962">
        <v>3.0878859857482201E-2</v>
      </c>
      <c r="AG962">
        <v>2.6128266033254199E-2</v>
      </c>
      <c r="AH962">
        <v>2.37529691211401E-2</v>
      </c>
      <c r="AI962">
        <v>2.6128266033254199E-2</v>
      </c>
      <c r="AJ962">
        <v>2.37529691211401E-3</v>
      </c>
      <c r="AK962">
        <v>1.66270783847981E-2</v>
      </c>
      <c r="AL962">
        <v>4.7505938242280296E-3</v>
      </c>
      <c r="AM962">
        <v>0.10213776722090299</v>
      </c>
      <c r="AN962">
        <v>7.1258907363420396E-3</v>
      </c>
      <c r="AO962">
        <v>0</v>
      </c>
      <c r="AP962">
        <v>2.3965695</v>
      </c>
      <c r="AQ962">
        <v>0.56299999999999994</v>
      </c>
    </row>
    <row r="963" spans="1:43" hidden="1" x14ac:dyDescent="0.3">
      <c r="A963" t="str">
        <f t="shared" ref="A963:A1026" si="15">+CONCATENATE(B963,D963)</f>
        <v>East Timor2007</v>
      </c>
      <c r="B963" t="s">
        <v>153</v>
      </c>
      <c r="C963" t="s">
        <v>154</v>
      </c>
      <c r="D963">
        <v>2007</v>
      </c>
      <c r="E963" t="s">
        <v>49</v>
      </c>
      <c r="F963">
        <v>2.0555920936775598E-3</v>
      </c>
      <c r="G963">
        <v>7.9164561226208505E-2</v>
      </c>
      <c r="H963">
        <v>2.3404255319148901E-2</v>
      </c>
      <c r="I963">
        <v>2.7659574468085101E-2</v>
      </c>
      <c r="J963">
        <v>0.14468085106383</v>
      </c>
      <c r="K963">
        <v>0.47659574468085097</v>
      </c>
      <c r="L963">
        <v>0.32765957446808502</v>
      </c>
      <c r="M963">
        <v>7.64044943820225E-2</v>
      </c>
      <c r="N963">
        <v>8.9887640449438193E-3</v>
      </c>
      <c r="O963">
        <v>1.79775280898876E-2</v>
      </c>
      <c r="P963">
        <v>0.204494382022472</v>
      </c>
      <c r="Q963">
        <v>8.9887640449438193E-3</v>
      </c>
      <c r="R963">
        <v>1.1235955056179799E-2</v>
      </c>
      <c r="S963">
        <v>2.24719101123596E-3</v>
      </c>
      <c r="T963">
        <v>7.8651685393258397E-2</v>
      </c>
      <c r="U963">
        <v>4.4943820224719096E-3</v>
      </c>
      <c r="V963">
        <v>6.7415730337078697E-3</v>
      </c>
      <c r="W963">
        <v>2.24719101123596E-3</v>
      </c>
      <c r="X963">
        <v>8.0898876404494405E-2</v>
      </c>
      <c r="Y963">
        <v>5.3932584269662902E-2</v>
      </c>
      <c r="Z963">
        <v>1.1235955056179799E-2</v>
      </c>
      <c r="AA963">
        <v>8.0898876404494405E-2</v>
      </c>
      <c r="AB963">
        <v>1.3483146067415699E-2</v>
      </c>
      <c r="AC963">
        <v>1.57303370786517E-2</v>
      </c>
      <c r="AD963">
        <v>1.79775280898876E-2</v>
      </c>
      <c r="AE963">
        <v>5.6179775280898903E-2</v>
      </c>
      <c r="AF963">
        <v>3.14606741573034E-2</v>
      </c>
      <c r="AG963">
        <v>2.6966292134831499E-2</v>
      </c>
      <c r="AH963">
        <v>2.4719101123595499E-2</v>
      </c>
      <c r="AI963">
        <v>2.4719101123595499E-2</v>
      </c>
      <c r="AJ963">
        <v>2.24719101123596E-3</v>
      </c>
      <c r="AK963">
        <v>1.79775280898876E-2</v>
      </c>
      <c r="AL963">
        <v>4.4943820224719096E-3</v>
      </c>
      <c r="AM963">
        <v>0.10561797752809</v>
      </c>
      <c r="AN963">
        <v>6.7415730337078697E-3</v>
      </c>
      <c r="AO963">
        <v>2.24719101123596E-3</v>
      </c>
      <c r="AP963">
        <v>0.96646350000000003</v>
      </c>
      <c r="AQ963">
        <v>0.58499999999999996</v>
      </c>
    </row>
    <row r="964" spans="1:43" hidden="1" x14ac:dyDescent="0.3">
      <c r="A964" t="str">
        <f t="shared" si="15"/>
        <v>East Timor2008</v>
      </c>
      <c r="B964" t="s">
        <v>153</v>
      </c>
      <c r="C964" t="s">
        <v>154</v>
      </c>
      <c r="D964">
        <v>2008</v>
      </c>
      <c r="E964" t="s">
        <v>49</v>
      </c>
      <c r="F964">
        <v>2.12352916314586E-3</v>
      </c>
      <c r="G964">
        <v>8.26838359878007E-2</v>
      </c>
      <c r="H964">
        <v>2.2540983606557399E-2</v>
      </c>
      <c r="I964">
        <v>2.6639344262295101E-2</v>
      </c>
      <c r="J964">
        <v>0.133196721311475</v>
      </c>
      <c r="K964">
        <v>0.47745901639344301</v>
      </c>
      <c r="L964">
        <v>0.340163934426229</v>
      </c>
      <c r="M964">
        <v>7.3434125269978404E-2</v>
      </c>
      <c r="N964">
        <v>8.6393088552915807E-3</v>
      </c>
      <c r="O964">
        <v>1.9438444924405999E-2</v>
      </c>
      <c r="P964">
        <v>0.209503239740821</v>
      </c>
      <c r="Q964">
        <v>1.07991360691145E-2</v>
      </c>
      <c r="R964">
        <v>1.07991360691145E-2</v>
      </c>
      <c r="S964">
        <v>2.15982721382289E-3</v>
      </c>
      <c r="T964">
        <v>7.3434125269978404E-2</v>
      </c>
      <c r="U964">
        <v>4.3196544276457903E-3</v>
      </c>
      <c r="V964">
        <v>6.4794816414686799E-3</v>
      </c>
      <c r="W964">
        <v>2.15982721382289E-3</v>
      </c>
      <c r="X964">
        <v>8.2073434125270003E-2</v>
      </c>
      <c r="Y964">
        <v>5.6155507559395197E-2</v>
      </c>
      <c r="Z964">
        <v>1.07991360691145E-2</v>
      </c>
      <c r="AA964">
        <v>7.9913606911447096E-2</v>
      </c>
      <c r="AB964">
        <v>1.29589632829374E-2</v>
      </c>
      <c r="AC964">
        <v>1.51187904967603E-2</v>
      </c>
      <c r="AD964">
        <v>1.72786177105832E-2</v>
      </c>
      <c r="AE964">
        <v>5.3995680345572401E-2</v>
      </c>
      <c r="AF964">
        <v>3.0237580993520499E-2</v>
      </c>
      <c r="AG964">
        <v>2.5917926565874699E-2</v>
      </c>
      <c r="AH964">
        <v>2.5917926565874699E-2</v>
      </c>
      <c r="AI964">
        <v>2.5917926565874699E-2</v>
      </c>
      <c r="AJ964">
        <v>2.15982721382289E-3</v>
      </c>
      <c r="AK964">
        <v>1.72786177105832E-2</v>
      </c>
      <c r="AL964">
        <v>4.3196544276457903E-3</v>
      </c>
      <c r="AM964">
        <v>0.110151187904968</v>
      </c>
      <c r="AN964">
        <v>6.4794816414686799E-3</v>
      </c>
      <c r="AO964">
        <v>2.15982721382289E-3</v>
      </c>
      <c r="AP964">
        <v>3.3983235000000001</v>
      </c>
      <c r="AQ964">
        <v>0.61099999999999999</v>
      </c>
    </row>
    <row r="965" spans="1:43" hidden="1" x14ac:dyDescent="0.3">
      <c r="A965" t="str">
        <f t="shared" si="15"/>
        <v>East Timor2009</v>
      </c>
      <c r="B965" t="s">
        <v>153</v>
      </c>
      <c r="C965" t="s">
        <v>154</v>
      </c>
      <c r="D965">
        <v>2009</v>
      </c>
      <c r="E965" t="s">
        <v>49</v>
      </c>
      <c r="F965">
        <v>2.1868430848403101E-3</v>
      </c>
      <c r="G965">
        <v>8.8131609870740299E-2</v>
      </c>
      <c r="H965">
        <v>1.9047619047619001E-2</v>
      </c>
      <c r="I965">
        <v>2.4761904761904801E-2</v>
      </c>
      <c r="J965">
        <v>0.13714285714285701</v>
      </c>
      <c r="K965">
        <v>0.476190476190476</v>
      </c>
      <c r="L965">
        <v>0.34285714285714303</v>
      </c>
      <c r="M965">
        <v>7.2289156626505993E-2</v>
      </c>
      <c r="N965">
        <v>1.00401606425703E-2</v>
      </c>
      <c r="O965">
        <v>2.00803212851406E-2</v>
      </c>
      <c r="P965">
        <v>0.208835341365462</v>
      </c>
      <c r="Q965">
        <v>1.00401606425703E-2</v>
      </c>
      <c r="R965">
        <v>1.00401606425703E-2</v>
      </c>
      <c r="S965">
        <v>2.0080321285140599E-3</v>
      </c>
      <c r="T965">
        <v>7.2289156626505993E-2</v>
      </c>
      <c r="U965">
        <v>4.0160642570281103E-3</v>
      </c>
      <c r="V965">
        <v>8.0321285140562207E-3</v>
      </c>
      <c r="W965">
        <v>2.0080321285140599E-3</v>
      </c>
      <c r="X965">
        <v>8.2329317269076302E-2</v>
      </c>
      <c r="Y965">
        <v>5.62248995983936E-2</v>
      </c>
      <c r="Z965">
        <v>1.00401606425703E-2</v>
      </c>
      <c r="AA965">
        <v>7.8313253012048195E-2</v>
      </c>
      <c r="AB965">
        <v>1.40562248995984E-2</v>
      </c>
      <c r="AC965">
        <v>1.60642570281124E-2</v>
      </c>
      <c r="AD965">
        <v>1.8072289156626498E-2</v>
      </c>
      <c r="AE965">
        <v>5.22088353413655E-2</v>
      </c>
      <c r="AF965">
        <v>3.0120481927710802E-2</v>
      </c>
      <c r="AG965">
        <v>2.6104417670682702E-2</v>
      </c>
      <c r="AH965">
        <v>2.6104417670682702E-2</v>
      </c>
      <c r="AI965">
        <v>2.40963855421687E-2</v>
      </c>
      <c r="AJ965">
        <v>2.0080321285140599E-3</v>
      </c>
      <c r="AK965">
        <v>1.60642570281124E-2</v>
      </c>
      <c r="AL965">
        <v>6.0240963855421699E-3</v>
      </c>
      <c r="AM965">
        <v>0.11244979919678701</v>
      </c>
      <c r="AN965">
        <v>8.0321285140562207E-3</v>
      </c>
      <c r="AO965">
        <v>2.0080321285140599E-3</v>
      </c>
      <c r="AP965">
        <v>3.2456558000000002</v>
      </c>
      <c r="AQ965">
        <v>0.60899999999999999</v>
      </c>
    </row>
    <row r="966" spans="1:43" hidden="1" x14ac:dyDescent="0.3">
      <c r="A966" t="str">
        <f t="shared" si="15"/>
        <v>East Timor2010</v>
      </c>
      <c r="B966" t="s">
        <v>153</v>
      </c>
      <c r="C966" t="s">
        <v>154</v>
      </c>
      <c r="D966">
        <v>2010</v>
      </c>
      <c r="E966" t="s">
        <v>49</v>
      </c>
      <c r="F966">
        <v>2.2662448786302499E-3</v>
      </c>
      <c r="G966">
        <v>9.1786649214659705E-2</v>
      </c>
      <c r="H966">
        <v>1.7825311942958999E-2</v>
      </c>
      <c r="I966">
        <v>2.4955436720142599E-2</v>
      </c>
      <c r="J966">
        <v>0.13190730837789699</v>
      </c>
      <c r="K966">
        <v>0.48663101604278097</v>
      </c>
      <c r="L966">
        <v>0.33868092691622098</v>
      </c>
      <c r="M966">
        <v>7.3308270676691697E-2</v>
      </c>
      <c r="N966">
        <v>9.3984962406014998E-3</v>
      </c>
      <c r="O966">
        <v>1.8796992481203E-2</v>
      </c>
      <c r="P966">
        <v>0.21240601503759399</v>
      </c>
      <c r="Q966">
        <v>9.3984962406014998E-3</v>
      </c>
      <c r="R966">
        <v>1.12781954887218E-2</v>
      </c>
      <c r="S966">
        <v>1.8796992481203E-3</v>
      </c>
      <c r="T966">
        <v>6.9548872180451096E-2</v>
      </c>
      <c r="U966">
        <v>3.7593984962406E-3</v>
      </c>
      <c r="V966">
        <v>7.5187969924812E-3</v>
      </c>
      <c r="W966">
        <v>3.7593984962406E-3</v>
      </c>
      <c r="X966">
        <v>8.08270676691729E-2</v>
      </c>
      <c r="Y966">
        <v>5.6390977443608999E-2</v>
      </c>
      <c r="Z966">
        <v>9.3984962406014998E-3</v>
      </c>
      <c r="AA966">
        <v>7.8947368421052599E-2</v>
      </c>
      <c r="AB966">
        <v>1.50375939849624E-2</v>
      </c>
      <c r="AC966">
        <v>1.50375939849624E-2</v>
      </c>
      <c r="AD966">
        <v>1.6917293233082699E-2</v>
      </c>
      <c r="AE966">
        <v>5.0751879699248097E-2</v>
      </c>
      <c r="AF966">
        <v>3.00751879699248E-2</v>
      </c>
      <c r="AG966">
        <v>2.6315789473684199E-2</v>
      </c>
      <c r="AH966">
        <v>2.6315789473684199E-2</v>
      </c>
      <c r="AI966">
        <v>2.4436090225563901E-2</v>
      </c>
      <c r="AJ966">
        <v>1.8796992481203E-3</v>
      </c>
      <c r="AK966">
        <v>1.6917293233082699E-2</v>
      </c>
      <c r="AL966">
        <v>5.6390977443609002E-3</v>
      </c>
      <c r="AM966">
        <v>0.11466165413533801</v>
      </c>
      <c r="AN966">
        <v>7.5187969924812E-3</v>
      </c>
      <c r="AO966">
        <v>1.8796992481203E-3</v>
      </c>
      <c r="AP966">
        <v>3.2882478000000002</v>
      </c>
      <c r="AQ966">
        <v>0.61899999999999999</v>
      </c>
    </row>
    <row r="967" spans="1:43" hidden="1" x14ac:dyDescent="0.3">
      <c r="A967" t="str">
        <f t="shared" si="15"/>
        <v>East Timor2011</v>
      </c>
      <c r="B967" t="s">
        <v>153</v>
      </c>
      <c r="C967" t="s">
        <v>154</v>
      </c>
      <c r="D967">
        <v>2011</v>
      </c>
      <c r="E967" t="s">
        <v>49</v>
      </c>
      <c r="F967">
        <v>2.3338405961625701E-3</v>
      </c>
      <c r="G967">
        <v>9.8105330764290302E-2</v>
      </c>
      <c r="H967">
        <v>1.63934426229508E-2</v>
      </c>
      <c r="I967">
        <v>2.2950819672131102E-2</v>
      </c>
      <c r="J967">
        <v>0.13934426229508201</v>
      </c>
      <c r="K967">
        <v>0.48852459016393401</v>
      </c>
      <c r="L967">
        <v>0.332786885245902</v>
      </c>
      <c r="M967">
        <v>7.0811744386873904E-2</v>
      </c>
      <c r="N967">
        <v>1.03626943005181E-2</v>
      </c>
      <c r="O967">
        <v>1.8998272884283199E-2</v>
      </c>
      <c r="P967">
        <v>0.21243523316062199</v>
      </c>
      <c r="Q967">
        <v>1.03626943005181E-2</v>
      </c>
      <c r="R967">
        <v>1.03626943005181E-2</v>
      </c>
      <c r="S967">
        <v>1.72711571675302E-3</v>
      </c>
      <c r="T967">
        <v>7.0811744386873904E-2</v>
      </c>
      <c r="U967">
        <v>3.45423143350604E-3</v>
      </c>
      <c r="V967">
        <v>6.9084628670120904E-3</v>
      </c>
      <c r="W967">
        <v>3.45423143350604E-3</v>
      </c>
      <c r="X967">
        <v>8.1174438687392103E-2</v>
      </c>
      <c r="Y967">
        <v>5.6994818652849701E-2</v>
      </c>
      <c r="Z967">
        <v>1.03626943005181E-2</v>
      </c>
      <c r="AA967">
        <v>7.7720207253885995E-2</v>
      </c>
      <c r="AB967">
        <v>1.38169257340242E-2</v>
      </c>
      <c r="AC967">
        <v>1.55440414507772E-2</v>
      </c>
      <c r="AD967">
        <v>1.72711571675302E-2</v>
      </c>
      <c r="AE967">
        <v>5.1813471502590698E-2</v>
      </c>
      <c r="AF967">
        <v>2.9360967184801402E-2</v>
      </c>
      <c r="AG967">
        <v>2.76338514680484E-2</v>
      </c>
      <c r="AH967">
        <v>2.76338514680484E-2</v>
      </c>
      <c r="AI967">
        <v>2.4179620034542298E-2</v>
      </c>
      <c r="AJ967">
        <v>1.72711571675302E-3</v>
      </c>
      <c r="AK967">
        <v>1.55440414507772E-2</v>
      </c>
      <c r="AL967">
        <v>5.1813471502590702E-3</v>
      </c>
      <c r="AM967">
        <v>0.115716753022453</v>
      </c>
      <c r="AN967">
        <v>6.9084628670120904E-3</v>
      </c>
      <c r="AO967">
        <v>1.72711571675302E-3</v>
      </c>
      <c r="AP967">
        <v>3.5242545999999999</v>
      </c>
      <c r="AQ967">
        <v>0.63800000000000001</v>
      </c>
    </row>
    <row r="968" spans="1:43" hidden="1" x14ac:dyDescent="0.3">
      <c r="A968" t="str">
        <f t="shared" si="15"/>
        <v>East Timor2012</v>
      </c>
      <c r="B968" t="s">
        <v>153</v>
      </c>
      <c r="C968" t="s">
        <v>154</v>
      </c>
      <c r="D968">
        <v>2012</v>
      </c>
      <c r="E968" t="s">
        <v>49</v>
      </c>
      <c r="F968">
        <v>2.3989644956020299E-3</v>
      </c>
      <c r="G968">
        <v>0.103034134007585</v>
      </c>
      <c r="H968">
        <v>1.6897081413210401E-2</v>
      </c>
      <c r="I968">
        <v>2.3041474654377898E-2</v>
      </c>
      <c r="J968">
        <v>0.14285714285714299</v>
      </c>
      <c r="K968">
        <v>0.485407066052227</v>
      </c>
      <c r="L968">
        <v>0.33179723502304098</v>
      </c>
      <c r="M968">
        <v>6.9466882067851399E-2</v>
      </c>
      <c r="N968">
        <v>9.6930533117932094E-3</v>
      </c>
      <c r="O968">
        <v>1.9386106623586401E-2</v>
      </c>
      <c r="P968">
        <v>0.21163166397415201</v>
      </c>
      <c r="Q968">
        <v>9.6930533117932094E-3</v>
      </c>
      <c r="R968">
        <v>1.1308562197092101E-2</v>
      </c>
      <c r="S968">
        <v>3.2310177705977398E-3</v>
      </c>
      <c r="T968">
        <v>6.9466882067851399E-2</v>
      </c>
      <c r="U968">
        <v>3.2310177705977398E-3</v>
      </c>
      <c r="V968">
        <v>6.4620355411954796E-3</v>
      </c>
      <c r="W968">
        <v>3.2310177705977398E-3</v>
      </c>
      <c r="X968">
        <v>8.2390953150242294E-2</v>
      </c>
      <c r="Y968">
        <v>5.65428109854604E-2</v>
      </c>
      <c r="Z968">
        <v>9.6930533117932094E-3</v>
      </c>
      <c r="AA968">
        <v>7.5928917609046895E-2</v>
      </c>
      <c r="AB968">
        <v>1.45395799676898E-2</v>
      </c>
      <c r="AC968">
        <v>1.6155088852988699E-2</v>
      </c>
      <c r="AD968">
        <v>1.77705977382876E-2</v>
      </c>
      <c r="AE968">
        <v>5.0080775444264897E-2</v>
      </c>
      <c r="AF968">
        <v>3.0694668820678499E-2</v>
      </c>
      <c r="AG968">
        <v>2.7463651050080799E-2</v>
      </c>
      <c r="AH968">
        <v>2.7463651050080799E-2</v>
      </c>
      <c r="AI968">
        <v>2.4232633279482999E-2</v>
      </c>
      <c r="AJ968">
        <v>1.6155088852988699E-3</v>
      </c>
      <c r="AK968">
        <v>1.6155088852988699E-2</v>
      </c>
      <c r="AL968">
        <v>4.8465266558966099E-3</v>
      </c>
      <c r="AM968">
        <v>0.117932148626817</v>
      </c>
      <c r="AN968">
        <v>8.0775444264943493E-3</v>
      </c>
      <c r="AO968">
        <v>1.6155088852988699E-3</v>
      </c>
      <c r="AP968">
        <v>4.1923465999999996</v>
      </c>
      <c r="AQ968">
        <v>0.63500000000000001</v>
      </c>
    </row>
    <row r="969" spans="1:43" hidden="1" x14ac:dyDescent="0.3">
      <c r="A969" t="str">
        <f t="shared" si="15"/>
        <v>East Timor2013</v>
      </c>
      <c r="B969" t="s">
        <v>153</v>
      </c>
      <c r="C969" t="s">
        <v>154</v>
      </c>
      <c r="D969">
        <v>2013</v>
      </c>
      <c r="E969" t="s">
        <v>49</v>
      </c>
      <c r="F969">
        <v>2.4607961891442401E-3</v>
      </c>
      <c r="G969">
        <v>0.105450054037363</v>
      </c>
      <c r="H969">
        <v>1.61054172767204E-2</v>
      </c>
      <c r="I969">
        <v>2.19619326500732E-2</v>
      </c>
      <c r="J969">
        <v>0.14348462664714501</v>
      </c>
      <c r="K969">
        <v>0.48169838945827198</v>
      </c>
      <c r="L969">
        <v>0.33674963396778901</v>
      </c>
      <c r="M969">
        <v>6.9337442218798104E-2</v>
      </c>
      <c r="N969">
        <v>1.07858243451464E-2</v>
      </c>
      <c r="O969">
        <v>1.8489984591679502E-2</v>
      </c>
      <c r="P969">
        <v>0.21263482280431401</v>
      </c>
      <c r="Q969">
        <v>9.2449922958397508E-3</v>
      </c>
      <c r="R969">
        <v>1.07858243451464E-2</v>
      </c>
      <c r="S969">
        <v>3.08166409861325E-3</v>
      </c>
      <c r="T969">
        <v>6.9337442218798104E-2</v>
      </c>
      <c r="U969">
        <v>3.08166409861325E-3</v>
      </c>
      <c r="V969">
        <v>7.7041602465331297E-3</v>
      </c>
      <c r="W969">
        <v>3.08166409861325E-3</v>
      </c>
      <c r="X969">
        <v>8.3204930662557797E-2</v>
      </c>
      <c r="Y969">
        <v>5.70107858243451E-2</v>
      </c>
      <c r="Z969">
        <v>9.2449922958397508E-3</v>
      </c>
      <c r="AA969">
        <v>7.5500770416024696E-2</v>
      </c>
      <c r="AB969">
        <v>1.3867488443759599E-2</v>
      </c>
      <c r="AC969">
        <v>1.5408320493066299E-2</v>
      </c>
      <c r="AD969">
        <v>1.8489984591679502E-2</v>
      </c>
      <c r="AE969">
        <v>4.9306625577811999E-2</v>
      </c>
      <c r="AF969">
        <v>2.9275808936825898E-2</v>
      </c>
      <c r="AG969">
        <v>2.7734976887519299E-2</v>
      </c>
      <c r="AH969">
        <v>2.7734976887519299E-2</v>
      </c>
      <c r="AI969">
        <v>2.4653312788906E-2</v>
      </c>
      <c r="AJ969">
        <v>1.54083204930663E-3</v>
      </c>
      <c r="AK969">
        <v>1.5408320493066299E-2</v>
      </c>
      <c r="AL969">
        <v>6.1633281972264999E-3</v>
      </c>
      <c r="AM969">
        <v>0.11864406779661001</v>
      </c>
      <c r="AN969">
        <v>7.7041602465331297E-3</v>
      </c>
      <c r="AO969">
        <v>1.54083204930663E-3</v>
      </c>
      <c r="AP969">
        <v>4.4455584999999997</v>
      </c>
      <c r="AQ969">
        <v>0.63</v>
      </c>
    </row>
    <row r="970" spans="1:43" hidden="1" x14ac:dyDescent="0.3">
      <c r="A970" t="str">
        <f t="shared" si="15"/>
        <v>East Timor2014</v>
      </c>
      <c r="B970" t="s">
        <v>153</v>
      </c>
      <c r="C970" t="s">
        <v>154</v>
      </c>
      <c r="D970">
        <v>2014</v>
      </c>
      <c r="E970" t="s">
        <v>49</v>
      </c>
      <c r="F970">
        <v>2.5188662822722401E-3</v>
      </c>
      <c r="G970">
        <v>0.106219951923077</v>
      </c>
      <c r="H970">
        <v>1.55586987270156E-2</v>
      </c>
      <c r="I970">
        <v>2.12164073550212E-2</v>
      </c>
      <c r="J970">
        <v>0.14710042432814699</v>
      </c>
      <c r="K970">
        <v>0.47383309759547398</v>
      </c>
      <c r="L970">
        <v>0.34229137199434201</v>
      </c>
      <c r="M970">
        <v>6.8656716417910393E-2</v>
      </c>
      <c r="N970">
        <v>1.04477611940299E-2</v>
      </c>
      <c r="O970">
        <v>1.9402985074626899E-2</v>
      </c>
      <c r="P970">
        <v>0.21194029850746299</v>
      </c>
      <c r="Q970">
        <v>1.04477611940299E-2</v>
      </c>
      <c r="R970">
        <v>1.04477611940299E-2</v>
      </c>
      <c r="S970">
        <v>2.9850746268656699E-3</v>
      </c>
      <c r="T970">
        <v>6.8656716417910393E-2</v>
      </c>
      <c r="U970">
        <v>2.9850746268656699E-3</v>
      </c>
      <c r="V970">
        <v>7.4626865671641798E-3</v>
      </c>
      <c r="W970">
        <v>2.9850746268656699E-3</v>
      </c>
      <c r="X970">
        <v>8.3582089552238795E-2</v>
      </c>
      <c r="Y970">
        <v>5.8208955223880601E-2</v>
      </c>
      <c r="Z970">
        <v>1.04477611940299E-2</v>
      </c>
      <c r="AA970">
        <v>7.4626865671641798E-2</v>
      </c>
      <c r="AB970">
        <v>1.34328358208955E-2</v>
      </c>
      <c r="AC970">
        <v>1.49253731343284E-2</v>
      </c>
      <c r="AD970">
        <v>1.7910447761194E-2</v>
      </c>
      <c r="AE970">
        <v>4.9253731343283598E-2</v>
      </c>
      <c r="AF970">
        <v>2.9850746268656699E-2</v>
      </c>
      <c r="AG970">
        <v>2.6865671641791E-2</v>
      </c>
      <c r="AH970">
        <v>2.8358208955223899E-2</v>
      </c>
      <c r="AI970">
        <v>2.3880597014925401E-2</v>
      </c>
      <c r="AJ970">
        <v>1.49253731343284E-3</v>
      </c>
      <c r="AK970">
        <v>1.64179104477612E-2</v>
      </c>
      <c r="AL970">
        <v>5.9701492537313399E-3</v>
      </c>
      <c r="AM970">
        <v>0.119402985074627</v>
      </c>
      <c r="AN970">
        <v>7.4626865671641798E-3</v>
      </c>
      <c r="AO970">
        <v>1.49253731343284E-3</v>
      </c>
      <c r="AP970">
        <v>4.1271595999999997</v>
      </c>
      <c r="AQ970">
        <v>0.622</v>
      </c>
    </row>
    <row r="971" spans="1:43" hidden="1" x14ac:dyDescent="0.3">
      <c r="A971" t="str">
        <f t="shared" si="15"/>
        <v>East Timor2015</v>
      </c>
      <c r="B971" t="s">
        <v>153</v>
      </c>
      <c r="C971" t="s">
        <v>154</v>
      </c>
      <c r="D971">
        <v>2015</v>
      </c>
      <c r="E971" t="s">
        <v>49</v>
      </c>
      <c r="F971">
        <v>2.5799049246157399E-3</v>
      </c>
      <c r="G971">
        <v>0.107168718320058</v>
      </c>
      <c r="H971">
        <v>1.4844804318488501E-2</v>
      </c>
      <c r="I971">
        <v>2.0242914979757099E-2</v>
      </c>
      <c r="J971">
        <v>0.14709851551956801</v>
      </c>
      <c r="K971">
        <v>0.452091767881242</v>
      </c>
      <c r="L971">
        <v>0.36572199730094501</v>
      </c>
      <c r="M971">
        <v>6.8278805120910405E-2</v>
      </c>
      <c r="N971">
        <v>9.9573257467994308E-3</v>
      </c>
      <c r="O971">
        <v>1.99146514935989E-2</v>
      </c>
      <c r="P971">
        <v>0.21337126600284501</v>
      </c>
      <c r="Q971">
        <v>9.9573257467994308E-3</v>
      </c>
      <c r="R971">
        <v>1.1379800853485099E-2</v>
      </c>
      <c r="S971">
        <v>2.84495021337127E-3</v>
      </c>
      <c r="T971">
        <v>6.6856330014224793E-2</v>
      </c>
      <c r="U971">
        <v>2.84495021337127E-3</v>
      </c>
      <c r="V971">
        <v>7.1123755334281703E-3</v>
      </c>
      <c r="W971">
        <v>2.84495021337127E-3</v>
      </c>
      <c r="X971">
        <v>8.3926031294452294E-2</v>
      </c>
      <c r="Y971">
        <v>5.8321479374111002E-2</v>
      </c>
      <c r="Z971">
        <v>9.9573257467994308E-3</v>
      </c>
      <c r="AA971">
        <v>7.3968705547652905E-2</v>
      </c>
      <c r="AB971">
        <v>1.4224751066856301E-2</v>
      </c>
      <c r="AC971">
        <v>1.5647226173542E-2</v>
      </c>
      <c r="AD971">
        <v>1.8492176386913198E-2</v>
      </c>
      <c r="AE971">
        <v>4.8364153627311501E-2</v>
      </c>
      <c r="AF971">
        <v>2.9871977240398299E-2</v>
      </c>
      <c r="AG971">
        <v>2.7027027027027001E-2</v>
      </c>
      <c r="AH971">
        <v>2.9871977240398299E-2</v>
      </c>
      <c r="AI971">
        <v>2.4182076813655799E-2</v>
      </c>
      <c r="AJ971">
        <v>1.42247510668563E-3</v>
      </c>
      <c r="AK971">
        <v>1.5647226173542E-2</v>
      </c>
      <c r="AL971">
        <v>5.6899004267425297E-3</v>
      </c>
      <c r="AM971">
        <v>0.119487908961593</v>
      </c>
      <c r="AN971">
        <v>7.1123755334281703E-3</v>
      </c>
      <c r="AO971">
        <v>1.42247510668563E-3</v>
      </c>
      <c r="AP971">
        <v>4.4065247000000003</v>
      </c>
      <c r="AQ971">
        <v>0.61399999999999999</v>
      </c>
    </row>
    <row r="972" spans="1:43" hidden="1" x14ac:dyDescent="0.3">
      <c r="A972" t="str">
        <f t="shared" si="15"/>
        <v>East Timor2016</v>
      </c>
      <c r="B972" t="s">
        <v>153</v>
      </c>
      <c r="C972" t="s">
        <v>154</v>
      </c>
      <c r="D972">
        <v>2016</v>
      </c>
      <c r="E972" t="s">
        <v>49</v>
      </c>
      <c r="F972">
        <v>2.64545800504341E-3</v>
      </c>
      <c r="G972">
        <v>0.108234295415959</v>
      </c>
      <c r="H972">
        <v>1.43979057591623E-2</v>
      </c>
      <c r="I972">
        <v>2.0942408376963401E-2</v>
      </c>
      <c r="J972">
        <v>0.147905759162304</v>
      </c>
      <c r="K972">
        <v>0.44371727748691098</v>
      </c>
      <c r="L972">
        <v>0.37303664921466001</v>
      </c>
      <c r="M972">
        <v>6.7586206896551704E-2</v>
      </c>
      <c r="N972">
        <v>1.1034482758620699E-2</v>
      </c>
      <c r="O972">
        <v>1.9310344827586201E-2</v>
      </c>
      <c r="P972">
        <v>0.21241379310344799</v>
      </c>
      <c r="Q972">
        <v>9.6551724137931005E-3</v>
      </c>
      <c r="R972">
        <v>1.1034482758620699E-2</v>
      </c>
      <c r="S972">
        <v>2.75862068965517E-3</v>
      </c>
      <c r="T972">
        <v>6.6206896551724098E-2</v>
      </c>
      <c r="U972">
        <v>2.75862068965517E-3</v>
      </c>
      <c r="V972">
        <v>6.8965517241379301E-3</v>
      </c>
      <c r="W972">
        <v>2.75862068965517E-3</v>
      </c>
      <c r="X972">
        <v>8.5517241379310299E-2</v>
      </c>
      <c r="Y972">
        <v>5.7931034482758603E-2</v>
      </c>
      <c r="Z972">
        <v>9.6551724137931005E-3</v>
      </c>
      <c r="AA972">
        <v>7.4482758620689593E-2</v>
      </c>
      <c r="AB972">
        <v>1.37931034482759E-2</v>
      </c>
      <c r="AC972">
        <v>1.51724137931034E-2</v>
      </c>
      <c r="AD972">
        <v>1.9310344827586201E-2</v>
      </c>
      <c r="AE972">
        <v>4.8275862068965503E-2</v>
      </c>
      <c r="AF972">
        <v>3.03448275862069E-2</v>
      </c>
      <c r="AG972">
        <v>2.7586206896551699E-2</v>
      </c>
      <c r="AH972">
        <v>2.8965517241379302E-2</v>
      </c>
      <c r="AI972">
        <v>2.4827586206896599E-2</v>
      </c>
      <c r="AJ972">
        <v>1.37931034482759E-3</v>
      </c>
      <c r="AK972">
        <v>1.6551724137931E-2</v>
      </c>
      <c r="AL972">
        <v>5.5172413793103401E-3</v>
      </c>
      <c r="AM972">
        <v>0.12</v>
      </c>
      <c r="AN972">
        <v>6.8965517241379301E-3</v>
      </c>
      <c r="AO972">
        <v>1.37931034482759E-3</v>
      </c>
      <c r="AP972">
        <v>3.4233796999999999</v>
      </c>
      <c r="AQ972">
        <v>0.60399999999999998</v>
      </c>
    </row>
    <row r="973" spans="1:43" hidden="1" x14ac:dyDescent="0.3">
      <c r="A973" t="str">
        <f t="shared" si="15"/>
        <v>East Timor2017</v>
      </c>
      <c r="B973" t="s">
        <v>153</v>
      </c>
      <c r="C973" t="s">
        <v>154</v>
      </c>
      <c r="D973">
        <v>2017</v>
      </c>
      <c r="E973" t="s">
        <v>49</v>
      </c>
      <c r="F973">
        <v>2.6899145957008999E-3</v>
      </c>
      <c r="G973">
        <v>0.10887934616983</v>
      </c>
      <c r="H973">
        <v>1.27226463104326E-2</v>
      </c>
      <c r="I973">
        <v>1.9083969465648901E-2</v>
      </c>
      <c r="J973">
        <v>0.14885496183206101</v>
      </c>
      <c r="K973">
        <v>0.44020356234096703</v>
      </c>
      <c r="L973">
        <v>0.37913486005089098</v>
      </c>
      <c r="M973">
        <v>6.7024128686327095E-2</v>
      </c>
      <c r="N973">
        <v>1.07238605898123E-2</v>
      </c>
      <c r="O973">
        <v>2.0107238605898099E-2</v>
      </c>
      <c r="P973">
        <v>0.21179624664879401</v>
      </c>
      <c r="Q973">
        <v>1.07238605898123E-2</v>
      </c>
      <c r="R973">
        <v>1.07238605898123E-2</v>
      </c>
      <c r="S973">
        <v>2.6809651474530801E-3</v>
      </c>
      <c r="T973">
        <v>6.5683646112600497E-2</v>
      </c>
      <c r="U973">
        <v>2.6809651474530801E-3</v>
      </c>
      <c r="V973">
        <v>6.7024128686327096E-3</v>
      </c>
      <c r="W973">
        <v>2.6809651474530801E-3</v>
      </c>
      <c r="X973">
        <v>8.5790884718498703E-2</v>
      </c>
      <c r="Y973">
        <v>5.8981233243967798E-2</v>
      </c>
      <c r="Z973">
        <v>1.07238605898123E-2</v>
      </c>
      <c r="AA973">
        <v>7.5067024128686294E-2</v>
      </c>
      <c r="AB973">
        <v>1.4745308310992E-2</v>
      </c>
      <c r="AC973">
        <v>1.4745308310992E-2</v>
      </c>
      <c r="AD973">
        <v>1.8766756032171601E-2</v>
      </c>
      <c r="AE973">
        <v>4.82573726541555E-2</v>
      </c>
      <c r="AF973">
        <v>2.9490616621983899E-2</v>
      </c>
      <c r="AG973">
        <v>2.68096514745308E-2</v>
      </c>
      <c r="AH973">
        <v>2.9490616621983899E-2</v>
      </c>
      <c r="AI973">
        <v>2.4128686327077702E-2</v>
      </c>
      <c r="AJ973">
        <v>1.3404825737265401E-3</v>
      </c>
      <c r="AK973">
        <v>1.6085790884718499E-2</v>
      </c>
      <c r="AL973">
        <v>5.3619302949061698E-3</v>
      </c>
      <c r="AM973">
        <v>0.119302949061662</v>
      </c>
      <c r="AN973">
        <v>8.0428954423592495E-3</v>
      </c>
      <c r="AO973">
        <v>1.3404825737265401E-3</v>
      </c>
      <c r="AP973">
        <v>4.4508939999999999</v>
      </c>
      <c r="AQ973">
        <v>0.60599999999999998</v>
      </c>
    </row>
    <row r="974" spans="1:43" hidden="1" x14ac:dyDescent="0.3">
      <c r="A974" t="str">
        <f t="shared" si="15"/>
        <v>Ecuador2000</v>
      </c>
      <c r="B974" t="s">
        <v>155</v>
      </c>
      <c r="C974" t="s">
        <v>156</v>
      </c>
      <c r="D974">
        <v>2000</v>
      </c>
      <c r="E974" t="s">
        <v>46</v>
      </c>
      <c r="F974">
        <v>3.42069680417655E-3</v>
      </c>
      <c r="G974">
        <v>0.148792369973926</v>
      </c>
      <c r="H974">
        <v>1.1182845284759E-2</v>
      </c>
      <c r="I974">
        <v>2.0521097532856799E-2</v>
      </c>
      <c r="J974">
        <v>0.170278994696795</v>
      </c>
      <c r="K974">
        <v>0.32107447544385498</v>
      </c>
      <c r="L974">
        <v>0.47694258704173398</v>
      </c>
      <c r="M974">
        <v>2.3967240756353099E-2</v>
      </c>
      <c r="N974">
        <v>1.21642779718174E-2</v>
      </c>
      <c r="O974">
        <v>7.8284957244369492E-3</v>
      </c>
      <c r="P974">
        <v>8.5872576177285304E-2</v>
      </c>
      <c r="Q974">
        <v>6.9854269541129704E-3</v>
      </c>
      <c r="R974">
        <v>3.6131518728170497E-2</v>
      </c>
      <c r="S974">
        <v>8.3102493074792196E-3</v>
      </c>
      <c r="T974">
        <v>6.2387089003974501E-2</v>
      </c>
      <c r="U974">
        <v>5.4197278092255798E-3</v>
      </c>
      <c r="V974">
        <v>9.0328796820426296E-3</v>
      </c>
      <c r="W974">
        <v>3.1313982897747802E-3</v>
      </c>
      <c r="X974">
        <v>5.1668071781283902E-2</v>
      </c>
      <c r="Y974">
        <v>0.10177044441768</v>
      </c>
      <c r="Z974">
        <v>9.7555100566060499E-3</v>
      </c>
      <c r="AA974">
        <v>0.25255931590991199</v>
      </c>
      <c r="AB974">
        <v>1.1923401180296301E-2</v>
      </c>
      <c r="AC974">
        <v>1.9872335300493801E-2</v>
      </c>
      <c r="AD974">
        <v>1.6861375406479601E-2</v>
      </c>
      <c r="AE974">
        <v>7.5635312537637001E-2</v>
      </c>
      <c r="AF974">
        <v>2.3244610381789699E-2</v>
      </c>
      <c r="AG974">
        <v>3.3963627604480302E-2</v>
      </c>
      <c r="AH974">
        <v>4.0105985788269301E-2</v>
      </c>
      <c r="AI974">
        <v>1.57774298446345E-2</v>
      </c>
      <c r="AJ974">
        <v>4.3357822473804597E-3</v>
      </c>
      <c r="AK974">
        <v>1.5656991448873901E-3</v>
      </c>
      <c r="AL974">
        <v>2.4087679152113698E-3</v>
      </c>
      <c r="AM974">
        <v>6.8168132000481801E-2</v>
      </c>
      <c r="AN974">
        <v>7.9489341201975199E-3</v>
      </c>
      <c r="AO974">
        <v>1.2043839576056799E-3</v>
      </c>
      <c r="AP974">
        <v>0.96102405000000002</v>
      </c>
      <c r="AQ974">
        <v>0.68700000000000006</v>
      </c>
    </row>
    <row r="975" spans="1:43" hidden="1" x14ac:dyDescent="0.3">
      <c r="A975" t="str">
        <f t="shared" si="15"/>
        <v>Ecuador2001</v>
      </c>
      <c r="B975" t="s">
        <v>155</v>
      </c>
      <c r="C975" t="s">
        <v>156</v>
      </c>
      <c r="D975">
        <v>2001</v>
      </c>
      <c r="E975" t="s">
        <v>46</v>
      </c>
      <c r="F975">
        <v>3.48447042934725E-3</v>
      </c>
      <c r="G975">
        <v>0.15144789139524101</v>
      </c>
      <c r="H975">
        <v>1.11325684425764E-2</v>
      </c>
      <c r="I975">
        <v>2.1697148699307101E-2</v>
      </c>
      <c r="J975">
        <v>0.165738952629785</v>
      </c>
      <c r="K975">
        <v>0.316255821878905</v>
      </c>
      <c r="L975">
        <v>0.48517550834942602</v>
      </c>
      <c r="M975">
        <v>2.4578484920446401E-2</v>
      </c>
      <c r="N975">
        <v>1.30610306340537E-2</v>
      </c>
      <c r="O975">
        <v>8.07409166468772E-3</v>
      </c>
      <c r="P975">
        <v>8.7983851816670594E-2</v>
      </c>
      <c r="Q975">
        <v>6.88672524341012E-3</v>
      </c>
      <c r="R975">
        <v>3.4552362859178301E-2</v>
      </c>
      <c r="S975">
        <v>8.4303015910710006E-3</v>
      </c>
      <c r="T975">
        <v>6.3524103538351903E-2</v>
      </c>
      <c r="U975">
        <v>5.46188553787699E-3</v>
      </c>
      <c r="V975">
        <v>9.2614580859653305E-3</v>
      </c>
      <c r="W975">
        <v>3.2058893374495401E-3</v>
      </c>
      <c r="X975">
        <v>4.9631916409403898E-2</v>
      </c>
      <c r="Y975">
        <v>0.105913084777962</v>
      </c>
      <c r="Z975">
        <v>9.9738779387318899E-3</v>
      </c>
      <c r="AA975">
        <v>0.247328425552125</v>
      </c>
      <c r="AB975">
        <v>1.17549275706483E-2</v>
      </c>
      <c r="AC975">
        <v>1.9116599382569498E-2</v>
      </c>
      <c r="AD975">
        <v>1.7216813108525301E-2</v>
      </c>
      <c r="AE975">
        <v>6.87485157919734E-2</v>
      </c>
      <c r="AF975">
        <v>2.4697221562574201E-2</v>
      </c>
      <c r="AG975">
        <v>3.4908572785561601E-2</v>
      </c>
      <c r="AH975">
        <v>4.2032771313227302E-2</v>
      </c>
      <c r="AI975">
        <v>1.5910710045119899E-2</v>
      </c>
      <c r="AJ975">
        <v>4.5119924008548999E-3</v>
      </c>
      <c r="AK975">
        <v>1.5435763476608899E-3</v>
      </c>
      <c r="AL975">
        <v>2.3747328425552101E-3</v>
      </c>
      <c r="AM975">
        <v>7.0054618855378795E-2</v>
      </c>
      <c r="AN975">
        <v>7.9553550225599599E-3</v>
      </c>
      <c r="AO975">
        <v>1.30610306340537E-3</v>
      </c>
      <c r="AP975">
        <v>1.2551087000000001</v>
      </c>
      <c r="AQ975">
        <v>0.69299999999999995</v>
      </c>
    </row>
    <row r="976" spans="1:43" hidden="1" x14ac:dyDescent="0.3">
      <c r="A976" t="str">
        <f t="shared" si="15"/>
        <v>Ecuador2002</v>
      </c>
      <c r="B976" t="s">
        <v>155</v>
      </c>
      <c r="C976" t="s">
        <v>156</v>
      </c>
      <c r="D976">
        <v>2002</v>
      </c>
      <c r="E976" t="s">
        <v>46</v>
      </c>
      <c r="F976">
        <v>3.8307282511070399E-3</v>
      </c>
      <c r="G976">
        <v>0.15758254586758</v>
      </c>
      <c r="H976">
        <v>1.00110121133247E-2</v>
      </c>
      <c r="I976">
        <v>2.1623786164781299E-2</v>
      </c>
      <c r="J976">
        <v>0.169186104715187</v>
      </c>
      <c r="K976">
        <v>0.31814996496145798</v>
      </c>
      <c r="L976">
        <v>0.48102913204525</v>
      </c>
      <c r="M976">
        <v>2.4425887265135698E-2</v>
      </c>
      <c r="N976">
        <v>1.33611691022965E-2</v>
      </c>
      <c r="O976">
        <v>7.8288100208768301E-3</v>
      </c>
      <c r="P976">
        <v>8.6743215031315199E-2</v>
      </c>
      <c r="Q976">
        <v>6.4718162839248403E-3</v>
      </c>
      <c r="R976">
        <v>3.4655532359081399E-2</v>
      </c>
      <c r="S976">
        <v>8.2463465553235908E-3</v>
      </c>
      <c r="T976">
        <v>6.3256784968684796E-2</v>
      </c>
      <c r="U976">
        <v>5.2192066805845502E-3</v>
      </c>
      <c r="V976">
        <v>9.2901878914404996E-3</v>
      </c>
      <c r="W976">
        <v>3.1315240083507299E-3</v>
      </c>
      <c r="X976">
        <v>5.2713987473904003E-2</v>
      </c>
      <c r="Y976">
        <v>0.100104384133612</v>
      </c>
      <c r="Z976">
        <v>1.0542797494780799E-2</v>
      </c>
      <c r="AA976">
        <v>0.24436325678496901</v>
      </c>
      <c r="AB976">
        <v>1.13778705636743E-2</v>
      </c>
      <c r="AC976">
        <v>2.07724425887265E-2</v>
      </c>
      <c r="AD976">
        <v>1.73277661795407E-2</v>
      </c>
      <c r="AE976">
        <v>7.2546972860125306E-2</v>
      </c>
      <c r="AF976">
        <v>2.46346555323591E-2</v>
      </c>
      <c r="AG976">
        <v>3.5594989561586597E-2</v>
      </c>
      <c r="AH976">
        <v>4.3319415448851803E-2</v>
      </c>
      <c r="AI976">
        <v>1.53444676409186E-2</v>
      </c>
      <c r="AJ976">
        <v>4.1753653444676396E-3</v>
      </c>
      <c r="AK976">
        <v>1.56576200417537E-3</v>
      </c>
      <c r="AL976">
        <v>2.2964509394572002E-3</v>
      </c>
      <c r="AM976">
        <v>7.1503131524008307E-2</v>
      </c>
      <c r="AN976">
        <v>7.9331941544885202E-3</v>
      </c>
      <c r="AO976">
        <v>1.2526096033402901E-3</v>
      </c>
      <c r="AP976">
        <v>1.4128339999999999</v>
      </c>
      <c r="AQ976">
        <v>0.69799999999999995</v>
      </c>
    </row>
    <row r="977" spans="1:43" hidden="1" x14ac:dyDescent="0.3">
      <c r="A977" t="str">
        <f t="shared" si="15"/>
        <v>Ecuador2003</v>
      </c>
      <c r="B977" t="s">
        <v>155</v>
      </c>
      <c r="C977" t="s">
        <v>156</v>
      </c>
      <c r="D977">
        <v>2003</v>
      </c>
      <c r="E977" t="s">
        <v>49</v>
      </c>
      <c r="F977">
        <v>4.1187070350558203E-3</v>
      </c>
      <c r="G977">
        <v>0.16199292541582</v>
      </c>
      <c r="H977">
        <v>9.3848727002415894E-3</v>
      </c>
      <c r="I977">
        <v>2.11856532243077E-2</v>
      </c>
      <c r="J977">
        <v>0.16948522579446201</v>
      </c>
      <c r="K977">
        <v>0.31601932726259102</v>
      </c>
      <c r="L977">
        <v>0.48392492101839801</v>
      </c>
      <c r="M977">
        <v>2.4779788984609401E-2</v>
      </c>
      <c r="N977">
        <v>1.3841835253121699E-2</v>
      </c>
      <c r="O977">
        <v>7.8404801084115804E-3</v>
      </c>
      <c r="P977">
        <v>8.6148485141806203E-2</v>
      </c>
      <c r="Q977">
        <v>6.29174329687349E-3</v>
      </c>
      <c r="R977">
        <v>3.4072209853837999E-2</v>
      </c>
      <c r="S977">
        <v>8.1308682605749708E-3</v>
      </c>
      <c r="T977">
        <v>6.2820636918013706E-2</v>
      </c>
      <c r="U977">
        <v>5.13019068821992E-3</v>
      </c>
      <c r="V977">
        <v>9.3892169199496708E-3</v>
      </c>
      <c r="W977">
        <v>3.09747362307618E-3</v>
      </c>
      <c r="X977">
        <v>5.4012196302390902E-2</v>
      </c>
      <c r="Y977">
        <v>9.8925563836995495E-2</v>
      </c>
      <c r="Z977">
        <v>1.0937953731487799E-2</v>
      </c>
      <c r="AA977">
        <v>0.240441389991288</v>
      </c>
      <c r="AB977">
        <v>1.12283418836511E-2</v>
      </c>
      <c r="AC977">
        <v>2.16823153615332E-2</v>
      </c>
      <c r="AD977">
        <v>1.7713677281966898E-2</v>
      </c>
      <c r="AE977">
        <v>7.2984222243732494E-2</v>
      </c>
      <c r="AF977">
        <v>2.49733810860517E-2</v>
      </c>
      <c r="AG977">
        <v>3.6104926918981699E-2</v>
      </c>
      <c r="AH977">
        <v>4.4042203078114399E-2</v>
      </c>
      <c r="AI977">
        <v>1.5100183912496399E-2</v>
      </c>
      <c r="AJ977">
        <v>3.9686380795663501E-3</v>
      </c>
      <c r="AK977">
        <v>1.54873681153809E-3</v>
      </c>
      <c r="AL977">
        <v>2.2263091665859999E-3</v>
      </c>
      <c r="AM977">
        <v>7.3177814345174702E-2</v>
      </c>
      <c r="AN977">
        <v>8.0340722098538406E-3</v>
      </c>
      <c r="AO977">
        <v>1.35514471009583E-3</v>
      </c>
      <c r="AP977">
        <v>1.6680541</v>
      </c>
      <c r="AQ977">
        <v>0.70299999999999996</v>
      </c>
    </row>
    <row r="978" spans="1:43" hidden="1" x14ac:dyDescent="0.3">
      <c r="A978" t="str">
        <f t="shared" si="15"/>
        <v>Ecuador2004</v>
      </c>
      <c r="B978" t="s">
        <v>155</v>
      </c>
      <c r="C978" t="s">
        <v>156</v>
      </c>
      <c r="D978">
        <v>2004</v>
      </c>
      <c r="E978" t="s">
        <v>49</v>
      </c>
      <c r="F978">
        <v>4.3009169878928102E-3</v>
      </c>
      <c r="G978">
        <v>0.164774962481605</v>
      </c>
      <c r="H978">
        <v>9.0193651074365506E-3</v>
      </c>
      <c r="I978">
        <v>2.10451852506853E-2</v>
      </c>
      <c r="J978">
        <v>0.166504553895128</v>
      </c>
      <c r="K978">
        <v>0.31355557520558802</v>
      </c>
      <c r="L978">
        <v>0.48987532054116201</v>
      </c>
      <c r="M978">
        <v>2.5152017689331101E-2</v>
      </c>
      <c r="N978">
        <v>1.41883176709047E-2</v>
      </c>
      <c r="O978">
        <v>7.9233462318039401E-3</v>
      </c>
      <c r="P978">
        <v>8.7433204348627197E-2</v>
      </c>
      <c r="Q978">
        <v>6.4492353049566999E-3</v>
      </c>
      <c r="R978">
        <v>3.3167495854062999E-2</v>
      </c>
      <c r="S978">
        <v>8.1997420305878008E-3</v>
      </c>
      <c r="T978">
        <v>6.2465450525151997E-2</v>
      </c>
      <c r="U978">
        <v>5.0672563110374103E-3</v>
      </c>
      <c r="V978">
        <v>9.6738529574350498E-3</v>
      </c>
      <c r="W978">
        <v>3.1324857195504001E-3</v>
      </c>
      <c r="X978">
        <v>5.3160125299428797E-2</v>
      </c>
      <c r="Y978">
        <v>0.100055279159757</v>
      </c>
      <c r="Z978">
        <v>1.11479638842823E-2</v>
      </c>
      <c r="AA978">
        <v>0.237792518887046</v>
      </c>
      <c r="AB978">
        <v>1.1055831951354299E-2</v>
      </c>
      <c r="AC978">
        <v>2.1374608439285101E-2</v>
      </c>
      <c r="AD978">
        <v>1.7873594988022799E-2</v>
      </c>
      <c r="AE978">
        <v>7.0388796756956001E-2</v>
      </c>
      <c r="AF978">
        <v>2.5981205085682701E-2</v>
      </c>
      <c r="AG978">
        <v>3.6944905104109103E-2</v>
      </c>
      <c r="AH978">
        <v>4.3854800073705499E-2</v>
      </c>
      <c r="AI978">
        <v>1.49253731343284E-2</v>
      </c>
      <c r="AJ978">
        <v>3.9616731159019701E-3</v>
      </c>
      <c r="AK978">
        <v>1.5662428597752001E-3</v>
      </c>
      <c r="AL978">
        <v>2.21116639027087E-3</v>
      </c>
      <c r="AM978">
        <v>7.5271789202137507E-2</v>
      </c>
      <c r="AN978">
        <v>8.1076100976598502E-3</v>
      </c>
      <c r="AO978">
        <v>1.47411092684725E-3</v>
      </c>
      <c r="AP978">
        <v>1.7326189999999999</v>
      </c>
      <c r="AQ978">
        <v>0.71</v>
      </c>
    </row>
    <row r="979" spans="1:43" hidden="1" x14ac:dyDescent="0.3">
      <c r="A979" t="str">
        <f t="shared" si="15"/>
        <v>Ecuador2005</v>
      </c>
      <c r="B979" t="s">
        <v>155</v>
      </c>
      <c r="C979" t="s">
        <v>156</v>
      </c>
      <c r="D979">
        <v>2005</v>
      </c>
      <c r="E979" t="s">
        <v>44</v>
      </c>
      <c r="F979">
        <v>4.5467696814564104E-3</v>
      </c>
      <c r="G979">
        <v>0.16742950153726299</v>
      </c>
      <c r="H979">
        <v>8.3084081090063107E-3</v>
      </c>
      <c r="I979">
        <v>2.0272515785975401E-2</v>
      </c>
      <c r="J979">
        <v>0.165752741774676</v>
      </c>
      <c r="K979">
        <v>0.31522100365569999</v>
      </c>
      <c r="L979">
        <v>0.49044533067464302</v>
      </c>
      <c r="M979">
        <v>2.52595155709343E-2</v>
      </c>
      <c r="N979">
        <v>1.45328719723183E-2</v>
      </c>
      <c r="O979">
        <v>8.0449826989619395E-3</v>
      </c>
      <c r="P979">
        <v>8.8148788927335603E-2</v>
      </c>
      <c r="Q979">
        <v>6.4878892733564002E-3</v>
      </c>
      <c r="R979">
        <v>3.2612456747404803E-2</v>
      </c>
      <c r="S979">
        <v>8.1314878892733596E-3</v>
      </c>
      <c r="T979">
        <v>6.1505190311418698E-2</v>
      </c>
      <c r="U979">
        <v>5.1038062283737E-3</v>
      </c>
      <c r="V979">
        <v>9.6885813148788903E-3</v>
      </c>
      <c r="W979">
        <v>3.1141868512110701E-3</v>
      </c>
      <c r="X979">
        <v>5.3200692041522502E-2</v>
      </c>
      <c r="Y979">
        <v>9.9307958477508604E-2</v>
      </c>
      <c r="Z979">
        <v>1.1418685121107299E-2</v>
      </c>
      <c r="AA979">
        <v>0.23598615916955001</v>
      </c>
      <c r="AB979">
        <v>1.10726643598616E-2</v>
      </c>
      <c r="AC979">
        <v>2.0934256055363299E-2</v>
      </c>
      <c r="AD979">
        <v>1.7906574394463699E-2</v>
      </c>
      <c r="AE979">
        <v>7.0501730103806198E-2</v>
      </c>
      <c r="AF979">
        <v>2.6730103806228402E-2</v>
      </c>
      <c r="AG979">
        <v>3.7543252595155702E-2</v>
      </c>
      <c r="AH979">
        <v>4.3339100346020801E-2</v>
      </c>
      <c r="AI979">
        <v>1.47923875432526E-2</v>
      </c>
      <c r="AJ979">
        <v>3.8927335640138402E-3</v>
      </c>
      <c r="AK979">
        <v>1.64359861591696E-3</v>
      </c>
      <c r="AL979">
        <v>2.2491349480968899E-3</v>
      </c>
      <c r="AM979">
        <v>7.7076124567473994E-2</v>
      </c>
      <c r="AN979">
        <v>8.2179930795847692E-3</v>
      </c>
      <c r="AO979">
        <v>1.55709342560554E-3</v>
      </c>
      <c r="AP979">
        <v>1.6827616999999999</v>
      </c>
      <c r="AQ979">
        <v>0.71499999999999997</v>
      </c>
    </row>
    <row r="980" spans="1:43" hidden="1" x14ac:dyDescent="0.3">
      <c r="A980" t="str">
        <f t="shared" si="15"/>
        <v>Ecuador2006</v>
      </c>
      <c r="B980" t="s">
        <v>155</v>
      </c>
      <c r="C980" t="s">
        <v>156</v>
      </c>
      <c r="D980">
        <v>2006</v>
      </c>
      <c r="E980" t="s">
        <v>44</v>
      </c>
      <c r="F980">
        <v>4.7554912990261204E-3</v>
      </c>
      <c r="G980">
        <v>0.17063175406089001</v>
      </c>
      <c r="H980">
        <v>7.9264426125554809E-3</v>
      </c>
      <c r="I980">
        <v>1.9578313253012E-2</v>
      </c>
      <c r="J980">
        <v>0.16241280913126199</v>
      </c>
      <c r="K980">
        <v>0.313807863031072</v>
      </c>
      <c r="L980">
        <v>0.49627457197209901</v>
      </c>
      <c r="M980">
        <v>2.5660066006600701E-2</v>
      </c>
      <c r="N980">
        <v>1.50990099009901E-2</v>
      </c>
      <c r="O980">
        <v>8.0858085808580907E-3</v>
      </c>
      <c r="P980">
        <v>8.8613861386138595E-2</v>
      </c>
      <c r="Q980">
        <v>6.3531353135313504E-3</v>
      </c>
      <c r="R980">
        <v>3.23432343234323E-2</v>
      </c>
      <c r="S980">
        <v>8.0858085808580907E-3</v>
      </c>
      <c r="T980">
        <v>6.0231023102310197E-2</v>
      </c>
      <c r="U980">
        <v>4.9504950495049497E-3</v>
      </c>
      <c r="V980">
        <v>9.9009900990098994E-3</v>
      </c>
      <c r="W980">
        <v>3.1353135313531401E-3</v>
      </c>
      <c r="X980">
        <v>5.3795379537953797E-2</v>
      </c>
      <c r="Y980">
        <v>9.9504950495049496E-2</v>
      </c>
      <c r="Z980">
        <v>1.1633663366336601E-2</v>
      </c>
      <c r="AA980">
        <v>0.232178217821782</v>
      </c>
      <c r="AB980">
        <v>1.12211221122112E-2</v>
      </c>
      <c r="AC980">
        <v>2.0709570957095701E-2</v>
      </c>
      <c r="AD980">
        <v>1.8069306930693099E-2</v>
      </c>
      <c r="AE980">
        <v>7.0462046204620501E-2</v>
      </c>
      <c r="AF980">
        <v>2.7310231023102299E-2</v>
      </c>
      <c r="AG980">
        <v>3.8283828382838302E-2</v>
      </c>
      <c r="AH980">
        <v>4.3399339933993399E-2</v>
      </c>
      <c r="AI980">
        <v>1.44389438943894E-2</v>
      </c>
      <c r="AJ980">
        <v>3.7953795379538002E-3</v>
      </c>
      <c r="AK980">
        <v>1.5676567656765701E-3</v>
      </c>
      <c r="AL980">
        <v>2.2277227722772301E-3</v>
      </c>
      <c r="AM980">
        <v>7.9125412541254103E-2</v>
      </c>
      <c r="AN980">
        <v>8.3333333333333297E-3</v>
      </c>
      <c r="AO980">
        <v>1.4851485148514899E-3</v>
      </c>
      <c r="AP980">
        <v>1.8175664</v>
      </c>
      <c r="AQ980">
        <v>0.72</v>
      </c>
    </row>
    <row r="981" spans="1:43" hidden="1" x14ac:dyDescent="0.3">
      <c r="A981" t="str">
        <f t="shared" si="15"/>
        <v>Ecuador2007</v>
      </c>
      <c r="B981" t="s">
        <v>155</v>
      </c>
      <c r="C981" t="s">
        <v>156</v>
      </c>
      <c r="D981">
        <v>2007</v>
      </c>
      <c r="E981" t="s">
        <v>49</v>
      </c>
      <c r="F981">
        <v>4.91961005819741E-3</v>
      </c>
      <c r="G981">
        <v>0.173776679159025</v>
      </c>
      <c r="H981">
        <v>7.7999541179169501E-3</v>
      </c>
      <c r="I981">
        <v>1.9194004741148601E-2</v>
      </c>
      <c r="J981">
        <v>0.16074023093981801</v>
      </c>
      <c r="K981">
        <v>0.31459814942265002</v>
      </c>
      <c r="L981">
        <v>0.49766766077846603</v>
      </c>
      <c r="M981">
        <v>2.5961615035438399E-2</v>
      </c>
      <c r="N981">
        <v>1.5688460619574698E-2</v>
      </c>
      <c r="O981">
        <v>8.0433224496296897E-3</v>
      </c>
      <c r="P981">
        <v>8.9272915505295897E-2</v>
      </c>
      <c r="Q981">
        <v>6.2913116190172801E-3</v>
      </c>
      <c r="R981">
        <v>3.2093652942581798E-2</v>
      </c>
      <c r="S981">
        <v>8.2025961615035392E-3</v>
      </c>
      <c r="T981">
        <v>5.9807278808632597E-2</v>
      </c>
      <c r="U981">
        <v>4.9374850680895099E-3</v>
      </c>
      <c r="V981">
        <v>1.0113880703989799E-2</v>
      </c>
      <c r="W981">
        <v>3.1854742374770998E-3</v>
      </c>
      <c r="X981">
        <v>5.40734251811738E-2</v>
      </c>
      <c r="Y981">
        <v>0.100023891056781</v>
      </c>
      <c r="Z981">
        <v>1.1786254678665301E-2</v>
      </c>
      <c r="AA981">
        <v>0.227283586843991</v>
      </c>
      <c r="AB981">
        <v>1.13880703989806E-2</v>
      </c>
      <c r="AC981">
        <v>2.0068487696105801E-2</v>
      </c>
      <c r="AD981">
        <v>1.83164768654933E-2</v>
      </c>
      <c r="AE981">
        <v>6.9761885800748602E-2</v>
      </c>
      <c r="AF981">
        <v>2.8032173289798502E-2</v>
      </c>
      <c r="AG981">
        <v>3.9022059409094499E-2</v>
      </c>
      <c r="AH981">
        <v>4.3959544477183997E-2</v>
      </c>
      <c r="AI981">
        <v>1.40957235008362E-2</v>
      </c>
      <c r="AJ981">
        <v>3.8225690849725299E-3</v>
      </c>
      <c r="AK981">
        <v>1.5927371187385499E-3</v>
      </c>
      <c r="AL981">
        <v>2.1501951102970498E-3</v>
      </c>
      <c r="AM981">
        <v>8.0990682487855403E-2</v>
      </c>
      <c r="AN981">
        <v>8.5211435852512504E-3</v>
      </c>
      <c r="AO981">
        <v>1.51310026280162E-3</v>
      </c>
      <c r="AP981">
        <v>2.0455773000000002</v>
      </c>
      <c r="AQ981">
        <v>0.72299999999999998</v>
      </c>
    </row>
    <row r="982" spans="1:43" hidden="1" x14ac:dyDescent="0.3">
      <c r="A982" t="str">
        <f t="shared" si="15"/>
        <v>Ecuador2008</v>
      </c>
      <c r="B982" t="s">
        <v>155</v>
      </c>
      <c r="C982" t="s">
        <v>156</v>
      </c>
      <c r="D982">
        <v>2008</v>
      </c>
      <c r="E982" t="s">
        <v>49</v>
      </c>
      <c r="F982">
        <v>5.0792489224587498E-3</v>
      </c>
      <c r="G982">
        <v>0.17568920025475401</v>
      </c>
      <c r="H982">
        <v>7.4720722053710099E-3</v>
      </c>
      <c r="I982">
        <v>1.88651327957387E-2</v>
      </c>
      <c r="J982">
        <v>0.16002071465561901</v>
      </c>
      <c r="K982">
        <v>0.31634238366501399</v>
      </c>
      <c r="L982">
        <v>0.49729969667825702</v>
      </c>
      <c r="M982">
        <v>2.6441566450817099E-2</v>
      </c>
      <c r="N982">
        <v>1.6111625038544599E-2</v>
      </c>
      <c r="O982">
        <v>8.0943570767807605E-3</v>
      </c>
      <c r="P982">
        <v>8.9731729879740998E-2</v>
      </c>
      <c r="Q982">
        <v>6.2442183163737303E-3</v>
      </c>
      <c r="R982">
        <v>3.1837804502004297E-2</v>
      </c>
      <c r="S982">
        <v>8.2485353068146808E-3</v>
      </c>
      <c r="T982">
        <v>5.9666975023126699E-2</v>
      </c>
      <c r="U982">
        <v>4.9337033610854101E-3</v>
      </c>
      <c r="V982">
        <v>1.04070305272895E-2</v>
      </c>
      <c r="W982">
        <v>3.2377428307123002E-3</v>
      </c>
      <c r="X982">
        <v>5.4656182547024403E-2</v>
      </c>
      <c r="Y982">
        <v>0.100292938637064</v>
      </c>
      <c r="Z982">
        <v>1.20259019426457E-2</v>
      </c>
      <c r="AA982">
        <v>0.22286463151402999</v>
      </c>
      <c r="AB982">
        <v>1.1640456367560901E-2</v>
      </c>
      <c r="AC982">
        <v>1.94264569842738E-2</v>
      </c>
      <c r="AD982">
        <v>1.85784767190873E-2</v>
      </c>
      <c r="AE982">
        <v>6.9148936170212796E-2</v>
      </c>
      <c r="AF982">
        <v>2.85229725562751E-2</v>
      </c>
      <c r="AG982">
        <v>3.9623805118717201E-2</v>
      </c>
      <c r="AH982">
        <v>4.3786617329633098E-2</v>
      </c>
      <c r="AI982">
        <v>1.39531298180697E-2</v>
      </c>
      <c r="AJ982">
        <v>3.8544557508479798E-3</v>
      </c>
      <c r="AK982">
        <v>1.5417823003391899E-3</v>
      </c>
      <c r="AL982">
        <v>2.0814061054579098E-3</v>
      </c>
      <c r="AM982">
        <v>8.2639531298180705E-2</v>
      </c>
      <c r="AN982">
        <v>8.9423373419673102E-3</v>
      </c>
      <c r="AO982">
        <v>1.46469318532223E-3</v>
      </c>
      <c r="AP982">
        <v>2.0991304</v>
      </c>
      <c r="AQ982">
        <v>0.72899999999999998</v>
      </c>
    </row>
    <row r="983" spans="1:43" hidden="1" x14ac:dyDescent="0.3">
      <c r="A983" t="str">
        <f t="shared" si="15"/>
        <v>Ecuador2009</v>
      </c>
      <c r="B983" t="s">
        <v>155</v>
      </c>
      <c r="C983" t="s">
        <v>156</v>
      </c>
      <c r="D983">
        <v>2009</v>
      </c>
      <c r="E983" t="s">
        <v>49</v>
      </c>
      <c r="F983">
        <v>5.1881557941358099E-3</v>
      </c>
      <c r="G983">
        <v>0.17785542075474101</v>
      </c>
      <c r="H983">
        <v>7.10453820501667E-3</v>
      </c>
      <c r="I983">
        <v>1.8413803102798301E-2</v>
      </c>
      <c r="J983">
        <v>0.15890967087139299</v>
      </c>
      <c r="K983">
        <v>0.31847179933304298</v>
      </c>
      <c r="L983">
        <v>0.49710018848774801</v>
      </c>
      <c r="M983">
        <v>2.69820875217293E-2</v>
      </c>
      <c r="N983">
        <v>1.6249716574710901E-2</v>
      </c>
      <c r="O983">
        <v>8.1626483259012901E-3</v>
      </c>
      <c r="P983">
        <v>8.9789131584914195E-2</v>
      </c>
      <c r="Q983">
        <v>6.2731463986093298E-3</v>
      </c>
      <c r="R983">
        <v>3.1819212455596699E-2</v>
      </c>
      <c r="S983">
        <v>8.3138084800846498E-3</v>
      </c>
      <c r="T983">
        <v>5.9632680825334398E-2</v>
      </c>
      <c r="U983">
        <v>5.0638651651424699E-3</v>
      </c>
      <c r="V983">
        <v>1.0656790869926699E-2</v>
      </c>
      <c r="W983">
        <v>3.3255233920338602E-3</v>
      </c>
      <c r="X983">
        <v>5.5702516816567203E-2</v>
      </c>
      <c r="Y983">
        <v>0.10044592245484101</v>
      </c>
      <c r="Z983">
        <v>1.22439724888519E-2</v>
      </c>
      <c r="AA983">
        <v>0.218199682563676</v>
      </c>
      <c r="AB983">
        <v>1.18660721033935E-2</v>
      </c>
      <c r="AC983">
        <v>1.9046179427102999E-2</v>
      </c>
      <c r="AD983">
        <v>1.9046179427102999E-2</v>
      </c>
      <c r="AE983">
        <v>6.9231350615977599E-2</v>
      </c>
      <c r="AF983">
        <v>2.8871589449021198E-2</v>
      </c>
      <c r="AG983">
        <v>4.0133020935681399E-2</v>
      </c>
      <c r="AH983">
        <v>4.3156224019348502E-2</v>
      </c>
      <c r="AI983">
        <v>1.3679993953593801E-2</v>
      </c>
      <c r="AJ983">
        <v>3.8545839316756099E-3</v>
      </c>
      <c r="AK983">
        <v>1.58718161892525E-3</v>
      </c>
      <c r="AL983">
        <v>2.1162421585670002E-3</v>
      </c>
      <c r="AM983">
        <v>8.3667145340488205E-2</v>
      </c>
      <c r="AN983">
        <v>9.3719295593681501E-3</v>
      </c>
      <c r="AO983">
        <v>1.51160154183357E-3</v>
      </c>
      <c r="AP983">
        <v>2.3810701000000001</v>
      </c>
      <c r="AQ983">
        <v>0.73099999999999998</v>
      </c>
    </row>
    <row r="984" spans="1:43" hidden="1" x14ac:dyDescent="0.3">
      <c r="A984" t="str">
        <f t="shared" si="15"/>
        <v>Ecuador2010</v>
      </c>
      <c r="B984" t="s">
        <v>155</v>
      </c>
      <c r="C984" t="s">
        <v>156</v>
      </c>
      <c r="D984">
        <v>2010</v>
      </c>
      <c r="E984" t="s">
        <v>49</v>
      </c>
      <c r="F984">
        <v>5.2966813478308701E-3</v>
      </c>
      <c r="G984">
        <v>0.17962180877373199</v>
      </c>
      <c r="H984">
        <v>6.9900444821012504E-3</v>
      </c>
      <c r="I984">
        <v>1.7792840499894099E-2</v>
      </c>
      <c r="J984">
        <v>0.15717009108239799</v>
      </c>
      <c r="K984">
        <v>0.31631716444256203</v>
      </c>
      <c r="L984">
        <v>0.50172985949304505</v>
      </c>
      <c r="M984">
        <v>2.75567344532862E-2</v>
      </c>
      <c r="N984">
        <v>1.64308871205423E-2</v>
      </c>
      <c r="O984">
        <v>8.2522841143530794E-3</v>
      </c>
      <c r="P984">
        <v>8.9890951959917503E-2</v>
      </c>
      <c r="Q984">
        <v>6.3365753020925399E-3</v>
      </c>
      <c r="R984">
        <v>3.1682876510462699E-2</v>
      </c>
      <c r="S984">
        <v>8.3996463306808093E-3</v>
      </c>
      <c r="T984">
        <v>5.9534335396404403E-2</v>
      </c>
      <c r="U984">
        <v>5.0103153551429398E-3</v>
      </c>
      <c r="V984">
        <v>1.09048040082523E-2</v>
      </c>
      <c r="W984">
        <v>3.4630120837017401E-3</v>
      </c>
      <c r="X984">
        <v>5.62186855290304E-2</v>
      </c>
      <c r="Y984">
        <v>0.101016799292661</v>
      </c>
      <c r="Z984">
        <v>1.2378426171529599E-2</v>
      </c>
      <c r="AA984">
        <v>0.21404361921603299</v>
      </c>
      <c r="AB984">
        <v>1.2157382847038E-2</v>
      </c>
      <c r="AC984">
        <v>1.8567639257294401E-2</v>
      </c>
      <c r="AD984">
        <v>1.9451812555260801E-2</v>
      </c>
      <c r="AE984">
        <v>6.8302387267904496E-2</v>
      </c>
      <c r="AF984">
        <v>2.9251399941055099E-2</v>
      </c>
      <c r="AG984">
        <v>4.0893015030946098E-2</v>
      </c>
      <c r="AH984">
        <v>4.2808723843206602E-2</v>
      </c>
      <c r="AI984">
        <v>1.34836427939876E-2</v>
      </c>
      <c r="AJ984">
        <v>3.7577365163572098E-3</v>
      </c>
      <c r="AK984">
        <v>1.5473032714411999E-3</v>
      </c>
      <c r="AL984">
        <v>2.0630710285882699E-3</v>
      </c>
      <c r="AM984">
        <v>8.5322723253757699E-2</v>
      </c>
      <c r="AN984">
        <v>9.7995873857942804E-3</v>
      </c>
      <c r="AO984">
        <v>1.47362216327734E-3</v>
      </c>
      <c r="AP984">
        <v>2.8347752000000002</v>
      </c>
      <c r="AQ984">
        <v>0.73599999999999999</v>
      </c>
    </row>
    <row r="985" spans="1:43" hidden="1" x14ac:dyDescent="0.3">
      <c r="A985" t="str">
        <f t="shared" si="15"/>
        <v>Ecuador2011</v>
      </c>
      <c r="B985" t="s">
        <v>155</v>
      </c>
      <c r="C985" t="s">
        <v>156</v>
      </c>
      <c r="D985">
        <v>2011</v>
      </c>
      <c r="E985" t="s">
        <v>49</v>
      </c>
      <c r="F985">
        <v>5.4500774032805697E-3</v>
      </c>
      <c r="G985">
        <v>0.18289837704144701</v>
      </c>
      <c r="H985">
        <v>6.7614666109019903E-3</v>
      </c>
      <c r="I985">
        <v>1.7147636971978301E-2</v>
      </c>
      <c r="J985">
        <v>0.15279520423811499</v>
      </c>
      <c r="K985">
        <v>0.31270040429388002</v>
      </c>
      <c r="L985">
        <v>0.51059528788512498</v>
      </c>
      <c r="M985">
        <v>2.8109525196621001E-2</v>
      </c>
      <c r="N985">
        <v>1.6894844159627099E-2</v>
      </c>
      <c r="O985">
        <v>8.30177687154093E-3</v>
      </c>
      <c r="P985">
        <v>9.0882609962132294E-2</v>
      </c>
      <c r="Q985">
        <v>6.4812117681328297E-3</v>
      </c>
      <c r="R985">
        <v>3.11680745703466E-2</v>
      </c>
      <c r="S985">
        <v>8.5202446839498999E-3</v>
      </c>
      <c r="T985">
        <v>5.8913486746285999E-2</v>
      </c>
      <c r="U985">
        <v>4.9519370812700298E-3</v>
      </c>
      <c r="V985">
        <v>1.12875036411302E-2</v>
      </c>
      <c r="W985">
        <v>3.6411302068161998E-3</v>
      </c>
      <c r="X985">
        <v>5.5709292164287799E-2</v>
      </c>
      <c r="Y985">
        <v>0.10406350131080699</v>
      </c>
      <c r="Z985">
        <v>1.23798427031751E-2</v>
      </c>
      <c r="AA985">
        <v>0.20863676085056801</v>
      </c>
      <c r="AB985">
        <v>1.2598310515584001E-2</v>
      </c>
      <c r="AC985">
        <v>1.7695892805126699E-2</v>
      </c>
      <c r="AD985">
        <v>1.9880570929216398E-2</v>
      </c>
      <c r="AE985">
        <v>6.51034080978736E-2</v>
      </c>
      <c r="AF985">
        <v>2.95659772793475E-2</v>
      </c>
      <c r="AG985">
        <v>4.1508884357704598E-2</v>
      </c>
      <c r="AH985">
        <v>4.3766385085930698E-2</v>
      </c>
      <c r="AI985">
        <v>1.36178269734926E-2</v>
      </c>
      <c r="AJ985">
        <v>3.8595980192251702E-3</v>
      </c>
      <c r="AK985">
        <v>1.5292746868628001E-3</v>
      </c>
      <c r="AL985">
        <v>2.11185551995339E-3</v>
      </c>
      <c r="AM985">
        <v>8.7168657151179704E-2</v>
      </c>
      <c r="AN985">
        <v>1.01951645790853E-2</v>
      </c>
      <c r="AO985">
        <v>1.45645208272648E-3</v>
      </c>
      <c r="AP985">
        <v>3.0654690000000002</v>
      </c>
      <c r="AQ985">
        <v>0.74299999999999999</v>
      </c>
    </row>
    <row r="986" spans="1:43" hidden="1" x14ac:dyDescent="0.3">
      <c r="A986" t="str">
        <f t="shared" si="15"/>
        <v>Ecuador2012</v>
      </c>
      <c r="B986" t="s">
        <v>155</v>
      </c>
      <c r="C986" t="s">
        <v>156</v>
      </c>
      <c r="D986">
        <v>2012</v>
      </c>
      <c r="E986" t="s">
        <v>49</v>
      </c>
      <c r="F986">
        <v>5.5477034762337401E-3</v>
      </c>
      <c r="G986">
        <v>0.18582302216849</v>
      </c>
      <c r="H986">
        <v>6.4387653501493504E-3</v>
      </c>
      <c r="I986">
        <v>1.6461998008629301E-2</v>
      </c>
      <c r="J986">
        <v>0.14829074012612001</v>
      </c>
      <c r="K986">
        <v>0.31496846996349198</v>
      </c>
      <c r="L986">
        <v>0.51384002655160999</v>
      </c>
      <c r="M986">
        <v>2.8357484573251102E-2</v>
      </c>
      <c r="N986">
        <v>1.6986757262705401E-2</v>
      </c>
      <c r="O986">
        <v>8.3200443735699896E-3</v>
      </c>
      <c r="P986">
        <v>9.0549816265686797E-2</v>
      </c>
      <c r="Q986">
        <v>6.3787006864036598E-3</v>
      </c>
      <c r="R986">
        <v>3.1408167510226702E-2</v>
      </c>
      <c r="S986">
        <v>8.3893780766830794E-3</v>
      </c>
      <c r="T986">
        <v>5.8240310614989903E-2</v>
      </c>
      <c r="U986">
        <v>4.71469181168966E-3</v>
      </c>
      <c r="V986">
        <v>1.1440061013658701E-2</v>
      </c>
      <c r="W986">
        <v>3.8133536712195801E-3</v>
      </c>
      <c r="X986">
        <v>5.8309644318103003E-2</v>
      </c>
      <c r="Y986">
        <v>0.10185120987311901</v>
      </c>
      <c r="Z986">
        <v>1.26880676696942E-2</v>
      </c>
      <c r="AA986">
        <v>0.20328641752755999</v>
      </c>
      <c r="AB986">
        <v>1.29654024821466E-2</v>
      </c>
      <c r="AC986">
        <v>1.80267628094017E-2</v>
      </c>
      <c r="AD986">
        <v>2.0453442418359599E-2</v>
      </c>
      <c r="AE986">
        <v>6.6213686472994498E-2</v>
      </c>
      <c r="AF986">
        <v>2.91894890106081E-2</v>
      </c>
      <c r="AG986">
        <v>4.160022186785E-2</v>
      </c>
      <c r="AH986">
        <v>4.4858905914164901E-2</v>
      </c>
      <c r="AI986">
        <v>1.3658739513277399E-2</v>
      </c>
      <c r="AJ986">
        <v>3.8133536712195801E-3</v>
      </c>
      <c r="AK986">
        <v>1.5253414684878301E-3</v>
      </c>
      <c r="AL986">
        <v>2.0800110933925E-3</v>
      </c>
      <c r="AM986">
        <v>8.9024474797198896E-2</v>
      </c>
      <c r="AN986">
        <v>1.04693891700756E-2</v>
      </c>
      <c r="AO986">
        <v>1.3866740622616701E-3</v>
      </c>
      <c r="AP986">
        <v>3.4377654</v>
      </c>
      <c r="AQ986">
        <v>0.751</v>
      </c>
    </row>
    <row r="987" spans="1:43" hidden="1" x14ac:dyDescent="0.3">
      <c r="A987" t="str">
        <f t="shared" si="15"/>
        <v>Ecuador2013</v>
      </c>
      <c r="B987" t="s">
        <v>155</v>
      </c>
      <c r="C987" t="s">
        <v>156</v>
      </c>
      <c r="D987">
        <v>2013</v>
      </c>
      <c r="E987" t="s">
        <v>49</v>
      </c>
      <c r="F987">
        <v>5.6058867058602297E-3</v>
      </c>
      <c r="G987">
        <v>0.18714016159465899</v>
      </c>
      <c r="H987">
        <v>6.3336133910683098E-3</v>
      </c>
      <c r="I987">
        <v>1.5963290893814999E-2</v>
      </c>
      <c r="J987">
        <v>0.142829444839398</v>
      </c>
      <c r="K987">
        <v>0.31338460544173702</v>
      </c>
      <c r="L987">
        <v>0.521489045433982</v>
      </c>
      <c r="M987">
        <v>2.9183273660744399E-2</v>
      </c>
      <c r="N987">
        <v>1.7226237924745001E-2</v>
      </c>
      <c r="O987">
        <v>8.3766804026210902E-3</v>
      </c>
      <c r="P987">
        <v>9.0184422076606097E-2</v>
      </c>
      <c r="Q987">
        <v>6.3500641761804998E-3</v>
      </c>
      <c r="R987">
        <v>3.1412551509829099E-2</v>
      </c>
      <c r="S987">
        <v>8.5117881510504596E-3</v>
      </c>
      <c r="T987">
        <v>5.7826116327771397E-2</v>
      </c>
      <c r="U987">
        <v>4.5936634465986604E-3</v>
      </c>
      <c r="V987">
        <v>1.1686820239140701E-2</v>
      </c>
      <c r="W987">
        <v>4.0532324528811704E-3</v>
      </c>
      <c r="X987">
        <v>5.8839424440991703E-2</v>
      </c>
      <c r="Y987">
        <v>0.102276565561035</v>
      </c>
      <c r="Z987">
        <v>1.28352361007904E-2</v>
      </c>
      <c r="AA987">
        <v>0.19908126731067999</v>
      </c>
      <c r="AB987">
        <v>1.33081132202932E-2</v>
      </c>
      <c r="AC987">
        <v>1.7834222792677198E-2</v>
      </c>
      <c r="AD987">
        <v>2.0941701006552699E-2</v>
      </c>
      <c r="AE987">
        <v>6.4986826994528096E-2</v>
      </c>
      <c r="AF987">
        <v>2.8845504289671E-2</v>
      </c>
      <c r="AG987">
        <v>4.1815848138890797E-2</v>
      </c>
      <c r="AH987">
        <v>4.54637573464838E-2</v>
      </c>
      <c r="AI987">
        <v>1.3780990339796E-2</v>
      </c>
      <c r="AJ987">
        <v>3.8505708302371102E-3</v>
      </c>
      <c r="AK987">
        <v>1.4861852327231E-3</v>
      </c>
      <c r="AL987">
        <v>2.0941701006552699E-3</v>
      </c>
      <c r="AM987">
        <v>9.0792406944538301E-2</v>
      </c>
      <c r="AN987">
        <v>1.09437276227792E-2</v>
      </c>
      <c r="AO987">
        <v>1.4186313585084101E-3</v>
      </c>
      <c r="AP987">
        <v>3.8252864</v>
      </c>
      <c r="AQ987">
        <v>0.755</v>
      </c>
    </row>
    <row r="988" spans="1:43" hidden="1" x14ac:dyDescent="0.3">
      <c r="A988" t="str">
        <f t="shared" si="15"/>
        <v>Ecuador2014</v>
      </c>
      <c r="B988" t="s">
        <v>155</v>
      </c>
      <c r="C988" t="s">
        <v>156</v>
      </c>
      <c r="D988">
        <v>2014</v>
      </c>
      <c r="E988" t="s">
        <v>49</v>
      </c>
      <c r="F988">
        <v>5.6757652322926497E-3</v>
      </c>
      <c r="G988">
        <v>0.18803624215914799</v>
      </c>
      <c r="H988">
        <v>6.0075413817345198E-3</v>
      </c>
      <c r="I988">
        <v>1.54023135425321E-2</v>
      </c>
      <c r="J988">
        <v>0.140090752220873</v>
      </c>
      <c r="K988">
        <v>0.31667412283504798</v>
      </c>
      <c r="L988">
        <v>0.52182527001981205</v>
      </c>
      <c r="M988">
        <v>3.0274677537926901E-2</v>
      </c>
      <c r="N988">
        <v>1.7443026131123401E-2</v>
      </c>
      <c r="O988">
        <v>8.5544342712022998E-3</v>
      </c>
      <c r="P988">
        <v>8.9754728329880407E-2</v>
      </c>
      <c r="Q988">
        <v>6.4158257034017197E-3</v>
      </c>
      <c r="R988">
        <v>3.1477644857314697E-2</v>
      </c>
      <c r="S988">
        <v>8.6212657889460694E-3</v>
      </c>
      <c r="T988">
        <v>5.7475105259640398E-2</v>
      </c>
      <c r="U988">
        <v>4.61137472431999E-3</v>
      </c>
      <c r="V988">
        <v>1.18960101583907E-2</v>
      </c>
      <c r="W988">
        <v>4.2103856178573804E-3</v>
      </c>
      <c r="X988">
        <v>5.94132192742097E-2</v>
      </c>
      <c r="Y988">
        <v>0.102185390630221</v>
      </c>
      <c r="Z988">
        <v>1.2965314442290999E-2</v>
      </c>
      <c r="AA988">
        <v>0.19501436877631501</v>
      </c>
      <c r="AB988">
        <v>1.3566798101984899E-2</v>
      </c>
      <c r="AC988">
        <v>1.77103522020985E-2</v>
      </c>
      <c r="AD988">
        <v>2.1452917195749498E-2</v>
      </c>
      <c r="AE988">
        <v>6.4559246140479906E-2</v>
      </c>
      <c r="AF988">
        <v>2.8670721112076501E-2</v>
      </c>
      <c r="AG988">
        <v>4.2170687696317599E-2</v>
      </c>
      <c r="AH988">
        <v>4.53786005480184E-2</v>
      </c>
      <c r="AI988">
        <v>1.383412417296E-2</v>
      </c>
      <c r="AJ988">
        <v>3.8762280291385399E-3</v>
      </c>
      <c r="AK988">
        <v>1.5371249081066599E-3</v>
      </c>
      <c r="AL988">
        <v>2.1386085678005702E-3</v>
      </c>
      <c r="AM988">
        <v>9.2160662968656007E-2</v>
      </c>
      <c r="AN988">
        <v>1.11608634632092E-2</v>
      </c>
      <c r="AO988">
        <v>1.4702933903628999E-3</v>
      </c>
      <c r="AP988">
        <v>4.1146975000000001</v>
      </c>
      <c r="AQ988">
        <v>0.76</v>
      </c>
    </row>
    <row r="989" spans="1:43" hidden="1" x14ac:dyDescent="0.3">
      <c r="A989" t="str">
        <f t="shared" si="15"/>
        <v>Ecuador2015</v>
      </c>
      <c r="B989" t="s">
        <v>155</v>
      </c>
      <c r="C989" t="s">
        <v>156</v>
      </c>
      <c r="D989">
        <v>2015</v>
      </c>
      <c r="E989" t="s">
        <v>49</v>
      </c>
      <c r="F989">
        <v>5.7511142234789696E-3</v>
      </c>
      <c r="G989">
        <v>0.189530424716012</v>
      </c>
      <c r="H989">
        <v>5.8539068465258302E-3</v>
      </c>
      <c r="I989">
        <v>1.5016543649783699E-2</v>
      </c>
      <c r="J989">
        <v>0.13871214049376401</v>
      </c>
      <c r="K989">
        <v>0.32355561211504202</v>
      </c>
      <c r="L989">
        <v>0.51686179689488398</v>
      </c>
      <c r="M989">
        <v>3.1566329248801303E-2</v>
      </c>
      <c r="N989">
        <v>1.7714437932871599E-2</v>
      </c>
      <c r="O989">
        <v>8.7240277037826299E-3</v>
      </c>
      <c r="P989">
        <v>8.9571124134256802E-2</v>
      </c>
      <c r="Q989">
        <v>6.4597762386787404E-3</v>
      </c>
      <c r="R989">
        <v>3.1499733617474698E-2</v>
      </c>
      <c r="S989">
        <v>8.7240277037826299E-3</v>
      </c>
      <c r="T989">
        <v>5.7338838572189701E-2</v>
      </c>
      <c r="U989">
        <v>4.5285029302077799E-3</v>
      </c>
      <c r="V989">
        <v>1.21204049014385E-2</v>
      </c>
      <c r="W989">
        <v>4.3953116675546104E-3</v>
      </c>
      <c r="X989">
        <v>6.0202450719232803E-2</v>
      </c>
      <c r="Y989">
        <v>0.10169152903569501</v>
      </c>
      <c r="Z989">
        <v>1.3052743740010701E-2</v>
      </c>
      <c r="AA989">
        <v>0.18993074054341999</v>
      </c>
      <c r="AB989">
        <v>1.3785295684603099E-2</v>
      </c>
      <c r="AC989">
        <v>1.75812466702184E-2</v>
      </c>
      <c r="AD989">
        <v>2.2043153969099599E-2</v>
      </c>
      <c r="AE989">
        <v>6.4064997336174795E-2</v>
      </c>
      <c r="AF989">
        <v>2.8902503995737901E-2</v>
      </c>
      <c r="AG989">
        <v>4.2820990942994103E-2</v>
      </c>
      <c r="AH989">
        <v>4.5884389984016997E-2</v>
      </c>
      <c r="AI989">
        <v>1.3851891315929701E-2</v>
      </c>
      <c r="AJ989">
        <v>3.92914224826851E-3</v>
      </c>
      <c r="AK989">
        <v>1.53169952051145E-3</v>
      </c>
      <c r="AL989">
        <v>2.13106020245072E-3</v>
      </c>
      <c r="AM989">
        <v>9.3100692594565798E-2</v>
      </c>
      <c r="AN989">
        <v>1.1321257325519401E-2</v>
      </c>
      <c r="AO989">
        <v>1.53169952051145E-3</v>
      </c>
      <c r="AP989">
        <v>4.3125220000000004</v>
      </c>
      <c r="AQ989">
        <v>0.76500000000000001</v>
      </c>
    </row>
    <row r="990" spans="1:43" hidden="1" x14ac:dyDescent="0.3">
      <c r="A990" t="str">
        <f t="shared" si="15"/>
        <v>Ecuador2016</v>
      </c>
      <c r="B990" t="s">
        <v>155</v>
      </c>
      <c r="C990" t="s">
        <v>156</v>
      </c>
      <c r="D990">
        <v>2016</v>
      </c>
      <c r="E990" t="s">
        <v>49</v>
      </c>
      <c r="F990">
        <v>5.9193976259563196E-3</v>
      </c>
      <c r="G990">
        <v>0.18963049170788501</v>
      </c>
      <c r="H990">
        <v>5.5852206469035803E-3</v>
      </c>
      <c r="I990">
        <v>1.42392438470509E-2</v>
      </c>
      <c r="J990">
        <v>0.13656171361934599</v>
      </c>
      <c r="K990">
        <v>0.32762536058429997</v>
      </c>
      <c r="L990">
        <v>0.51598846130239995</v>
      </c>
      <c r="M990">
        <v>3.2115100520264603E-2</v>
      </c>
      <c r="N990">
        <v>1.78559958892671E-2</v>
      </c>
      <c r="O990">
        <v>8.7995375425525095E-3</v>
      </c>
      <c r="P990">
        <v>8.9793821054659897E-2</v>
      </c>
      <c r="Q990">
        <v>6.4872503050934496E-3</v>
      </c>
      <c r="R990">
        <v>3.13443381077783E-2</v>
      </c>
      <c r="S990">
        <v>8.7353073415119796E-3</v>
      </c>
      <c r="T990">
        <v>5.6394116513584697E-2</v>
      </c>
      <c r="U990">
        <v>4.4318838717965197E-3</v>
      </c>
      <c r="V990">
        <v>1.2203738197700599E-2</v>
      </c>
      <c r="W990">
        <v>4.4318838717965197E-3</v>
      </c>
      <c r="X990">
        <v>6.1211381591624398E-2</v>
      </c>
      <c r="Y990">
        <v>0.10109833643779299</v>
      </c>
      <c r="Z990">
        <v>1.3102961012268001E-2</v>
      </c>
      <c r="AA990">
        <v>0.18723103603314301</v>
      </c>
      <c r="AB990">
        <v>1.4066414027875901E-2</v>
      </c>
      <c r="AC990">
        <v>1.76633052861455E-2</v>
      </c>
      <c r="AD990">
        <v>2.2416340163144699E-2</v>
      </c>
      <c r="AE990">
        <v>6.33952084270024E-2</v>
      </c>
      <c r="AF990">
        <v>2.85824394630355E-2</v>
      </c>
      <c r="AG990">
        <v>4.3098464898195098E-2</v>
      </c>
      <c r="AH990">
        <v>4.7016507161667401E-2</v>
      </c>
      <c r="AI990">
        <v>1.3937953625794801E-2</v>
      </c>
      <c r="AJ990">
        <v>3.9180422634722796E-3</v>
      </c>
      <c r="AK990">
        <v>1.5415248249727E-3</v>
      </c>
      <c r="AL990">
        <v>2.1838268353779901E-3</v>
      </c>
      <c r="AM990">
        <v>9.4033014323334801E-2</v>
      </c>
      <c r="AN990">
        <v>1.13687455841737E-2</v>
      </c>
      <c r="AO990">
        <v>1.5415248249727E-3</v>
      </c>
      <c r="AP990">
        <v>4.4160719999999998</v>
      </c>
      <c r="AQ990">
        <v>0.76200000000000001</v>
      </c>
    </row>
    <row r="991" spans="1:43" hidden="1" x14ac:dyDescent="0.3">
      <c r="A991" t="str">
        <f t="shared" si="15"/>
        <v>Ecuador2017</v>
      </c>
      <c r="B991" t="s">
        <v>155</v>
      </c>
      <c r="C991" t="s">
        <v>156</v>
      </c>
      <c r="D991">
        <v>2017</v>
      </c>
      <c r="E991" t="s">
        <v>49</v>
      </c>
      <c r="F991">
        <v>6.0240321847461102E-3</v>
      </c>
      <c r="G991">
        <v>0.191931303027189</v>
      </c>
      <c r="H991">
        <v>5.4735840076154197E-3</v>
      </c>
      <c r="I991">
        <v>1.3683960019038601E-2</v>
      </c>
      <c r="J991">
        <v>0.136244645406949</v>
      </c>
      <c r="K991">
        <v>0.32704664445502102</v>
      </c>
      <c r="L991">
        <v>0.51755116611137597</v>
      </c>
      <c r="M991">
        <v>3.2185768536388E-2</v>
      </c>
      <c r="N991">
        <v>1.7929402975782899E-2</v>
      </c>
      <c r="O991">
        <v>8.8401917450040505E-3</v>
      </c>
      <c r="P991">
        <v>9.05185830791259E-2</v>
      </c>
      <c r="Q991">
        <v>6.5367615015875001E-3</v>
      </c>
      <c r="R991">
        <v>3.1314200336176302E-2</v>
      </c>
      <c r="S991">
        <v>8.7156820021166703E-3</v>
      </c>
      <c r="T991">
        <v>5.5904874556434003E-2</v>
      </c>
      <c r="U991">
        <v>4.35784100105833E-3</v>
      </c>
      <c r="V991">
        <v>1.2264209674407001E-2</v>
      </c>
      <c r="W991">
        <v>4.4823507439457101E-3</v>
      </c>
      <c r="X991">
        <v>6.1632322729253598E-2</v>
      </c>
      <c r="Y991">
        <v>0.100168088152898</v>
      </c>
      <c r="Z991">
        <v>1.31357778746187E-2</v>
      </c>
      <c r="AA991">
        <v>0.18589304613086</v>
      </c>
      <c r="AB991">
        <v>1.4194110689161399E-2</v>
      </c>
      <c r="AC991">
        <v>1.7742638361451801E-2</v>
      </c>
      <c r="AD991">
        <v>2.2536263462615901E-2</v>
      </c>
      <c r="AE991">
        <v>6.2877420158127403E-2</v>
      </c>
      <c r="AF991">
        <v>2.8325966506879199E-2</v>
      </c>
      <c r="AG991">
        <v>4.3142625910477503E-2</v>
      </c>
      <c r="AH991">
        <v>4.8060760754529003E-2</v>
      </c>
      <c r="AI991">
        <v>1.4069600946274E-2</v>
      </c>
      <c r="AJ991">
        <v>3.9220569009525003E-3</v>
      </c>
      <c r="AK991">
        <v>1.55637178609226E-3</v>
      </c>
      <c r="AL991">
        <v>2.1789205005291702E-3</v>
      </c>
      <c r="AM991">
        <v>9.4627404594409506E-2</v>
      </c>
      <c r="AN991">
        <v>1.1330386602751701E-2</v>
      </c>
      <c r="AO991">
        <v>1.55637178609226E-3</v>
      </c>
      <c r="AP991">
        <v>4.5447600000000001</v>
      </c>
      <c r="AQ991">
        <v>0.76200000000000001</v>
      </c>
    </row>
    <row r="992" spans="1:43" hidden="1" x14ac:dyDescent="0.3">
      <c r="A992" t="str">
        <f t="shared" si="15"/>
        <v>Egypt2000</v>
      </c>
      <c r="B992" t="s">
        <v>157</v>
      </c>
      <c r="C992" t="s">
        <v>158</v>
      </c>
      <c r="D992">
        <v>2000</v>
      </c>
      <c r="E992" t="s">
        <v>49</v>
      </c>
      <c r="F992">
        <v>2.8434196068092702E-3</v>
      </c>
      <c r="G992">
        <v>7.0894069211082697E-2</v>
      </c>
      <c r="H992">
        <v>1.7919623295510299E-2</v>
      </c>
      <c r="I992">
        <v>2.59638337529839E-2</v>
      </c>
      <c r="J992">
        <v>0.215525980183774</v>
      </c>
      <c r="K992">
        <v>0.47048821163467502</v>
      </c>
      <c r="L992">
        <v>0.27010235113305597</v>
      </c>
      <c r="M992">
        <v>0.21760339342523899</v>
      </c>
      <c r="N992">
        <v>1.10639802050194E-2</v>
      </c>
      <c r="O992">
        <v>8.3421703782255198E-3</v>
      </c>
      <c r="P992">
        <v>0.104913396960057</v>
      </c>
      <c r="Q992">
        <v>1.35383527748321E-2</v>
      </c>
      <c r="R992">
        <v>1.4987628137150899E-2</v>
      </c>
      <c r="S992">
        <v>1.94414987628137E-3</v>
      </c>
      <c r="T992">
        <v>6.7550371155885497E-2</v>
      </c>
      <c r="U992">
        <v>5.1961823966065702E-3</v>
      </c>
      <c r="V992">
        <v>1.2124425592081999E-2</v>
      </c>
      <c r="W992">
        <v>2.47437256981265E-3</v>
      </c>
      <c r="X992">
        <v>0.102156238953694</v>
      </c>
      <c r="Y992">
        <v>3.2873806998939603E-2</v>
      </c>
      <c r="Z992">
        <v>5.3729232944503399E-3</v>
      </c>
      <c r="AA992">
        <v>6.1682573347472597E-2</v>
      </c>
      <c r="AB992">
        <v>9.5157299399080894E-2</v>
      </c>
      <c r="AC992">
        <v>8.4482149169317795E-3</v>
      </c>
      <c r="AD992">
        <v>1.27606928243195E-2</v>
      </c>
      <c r="AE992">
        <v>1.1417462000707E-2</v>
      </c>
      <c r="AF992">
        <v>4.5281018027571597E-2</v>
      </c>
      <c r="AG992">
        <v>2.5521385648639101E-2</v>
      </c>
      <c r="AH992">
        <v>3.7716507599858597E-2</v>
      </c>
      <c r="AI992">
        <v>1.7780134323082401E-2</v>
      </c>
      <c r="AJ992">
        <v>9.8974902792506206E-4</v>
      </c>
      <c r="AK992">
        <v>2.0501944149876302E-3</v>
      </c>
      <c r="AL992">
        <v>3.1106398020501898E-3</v>
      </c>
      <c r="AM992">
        <v>7.5044185224460894E-2</v>
      </c>
      <c r="AN992">
        <v>2.1562389536938799E-3</v>
      </c>
      <c r="AO992">
        <v>7.4231177094379595E-4</v>
      </c>
      <c r="AP992">
        <v>1.7320690000000001</v>
      </c>
      <c r="AQ992">
        <v>0.63300000000000001</v>
      </c>
    </row>
    <row r="993" spans="1:43" hidden="1" x14ac:dyDescent="0.3">
      <c r="A993" t="str">
        <f t="shared" si="15"/>
        <v>Egypt2001</v>
      </c>
      <c r="B993" t="s">
        <v>157</v>
      </c>
      <c r="C993" t="s">
        <v>158</v>
      </c>
      <c r="D993">
        <v>2001</v>
      </c>
      <c r="E993" t="s">
        <v>49</v>
      </c>
      <c r="F993">
        <v>2.9426913100313598E-3</v>
      </c>
      <c r="G993">
        <v>7.3085655774196401E-2</v>
      </c>
      <c r="H993">
        <v>1.6812353424907899E-2</v>
      </c>
      <c r="I993">
        <v>2.4274358115310798E-2</v>
      </c>
      <c r="J993">
        <v>0.211007218347394</v>
      </c>
      <c r="K993">
        <v>0.47753784302378699</v>
      </c>
      <c r="L993">
        <v>0.27036822708859998</v>
      </c>
      <c r="M993">
        <v>0.22187212813443599</v>
      </c>
      <c r="N993">
        <v>1.0962321123802E-2</v>
      </c>
      <c r="O993">
        <v>8.3366154654063301E-3</v>
      </c>
      <c r="P993">
        <v>0.105192332939477</v>
      </c>
      <c r="Q993">
        <v>1.3719312065117501E-2</v>
      </c>
      <c r="R993">
        <v>1.4835236969935699E-2</v>
      </c>
      <c r="S993">
        <v>1.90363660233688E-3</v>
      </c>
      <c r="T993">
        <v>6.5380070894052802E-2</v>
      </c>
      <c r="U993">
        <v>4.9888407509518203E-3</v>
      </c>
      <c r="V993">
        <v>1.1979782066430401E-2</v>
      </c>
      <c r="W993">
        <v>2.36313509255612E-3</v>
      </c>
      <c r="X993">
        <v>0.10502822633582801</v>
      </c>
      <c r="Y993">
        <v>3.2361822239726903E-2</v>
      </c>
      <c r="Z993">
        <v>5.3170539582512799E-3</v>
      </c>
      <c r="AA993">
        <v>6.1211763161349603E-2</v>
      </c>
      <c r="AB993">
        <v>9.3606406721806507E-2</v>
      </c>
      <c r="AC993">
        <v>8.40225810686622E-3</v>
      </c>
      <c r="AD993">
        <v>1.26033871602993E-2</v>
      </c>
      <c r="AE993">
        <v>1.13233556518314E-2</v>
      </c>
      <c r="AF993">
        <v>4.42103190232375E-2</v>
      </c>
      <c r="AG993">
        <v>2.5009846396219001E-2</v>
      </c>
      <c r="AH993">
        <v>3.7810161480897997E-2</v>
      </c>
      <c r="AI993">
        <v>1.7756334514900898E-2</v>
      </c>
      <c r="AJ993">
        <v>9.8463962189838505E-4</v>
      </c>
      <c r="AK993">
        <v>2.0349218852566599E-3</v>
      </c>
      <c r="AL993">
        <v>3.1508467900748299E-3</v>
      </c>
      <c r="AM993">
        <v>7.4799789943547301E-2</v>
      </c>
      <c r="AN993">
        <v>2.1005645267165498E-3</v>
      </c>
      <c r="AO993">
        <v>7.5489037678876201E-4</v>
      </c>
      <c r="AP993">
        <v>1.8480026000000001</v>
      </c>
      <c r="AQ993">
        <v>0.63700000000000001</v>
      </c>
    </row>
    <row r="994" spans="1:43" hidden="1" x14ac:dyDescent="0.3">
      <c r="A994" t="str">
        <f t="shared" si="15"/>
        <v>Egypt2002</v>
      </c>
      <c r="B994" t="s">
        <v>157</v>
      </c>
      <c r="C994" t="s">
        <v>158</v>
      </c>
      <c r="D994">
        <v>2002</v>
      </c>
      <c r="E994" t="s">
        <v>49</v>
      </c>
      <c r="F994">
        <v>3.03282864631388E-3</v>
      </c>
      <c r="G994">
        <v>7.4419567035373405E-2</v>
      </c>
      <c r="H994">
        <v>1.57838338787686E-2</v>
      </c>
      <c r="I994">
        <v>2.29082799965247E-2</v>
      </c>
      <c r="J994">
        <v>0.205624257870196</v>
      </c>
      <c r="K994">
        <v>0.48145037504706201</v>
      </c>
      <c r="L994">
        <v>0.27423325320744901</v>
      </c>
      <c r="M994">
        <v>0.226372188648682</v>
      </c>
      <c r="N994">
        <v>1.08092953710049E-2</v>
      </c>
      <c r="O994">
        <v>8.3483895084418402E-3</v>
      </c>
      <c r="P994">
        <v>0.10516478724066999</v>
      </c>
      <c r="Q994">
        <v>1.37997632546259E-2</v>
      </c>
      <c r="R994">
        <v>1.47965858824995E-2</v>
      </c>
      <c r="S994">
        <v>1.8690424272630999E-3</v>
      </c>
      <c r="T994">
        <v>6.3765497476792707E-2</v>
      </c>
      <c r="U994">
        <v>4.8906610180051097E-3</v>
      </c>
      <c r="V994">
        <v>1.18995701202417E-2</v>
      </c>
      <c r="W994">
        <v>2.3051523269578202E-3</v>
      </c>
      <c r="X994">
        <v>0.106130459161423</v>
      </c>
      <c r="Y994">
        <v>3.2490187527256902E-2</v>
      </c>
      <c r="Z994">
        <v>5.2333187963366796E-3</v>
      </c>
      <c r="AA994">
        <v>6.1055385957261198E-2</v>
      </c>
      <c r="AB994">
        <v>9.2797956513612903E-2</v>
      </c>
      <c r="AC994">
        <v>8.2860880941997405E-3</v>
      </c>
      <c r="AD994">
        <v>1.2491433555541699E-2</v>
      </c>
      <c r="AE994">
        <v>1.11831038564575E-2</v>
      </c>
      <c r="AF994">
        <v>4.3486387140988098E-2</v>
      </c>
      <c r="AG994">
        <v>2.4546757211388701E-2</v>
      </c>
      <c r="AH994">
        <v>3.7349697838140898E-2</v>
      </c>
      <c r="AI994">
        <v>1.7662450937636302E-2</v>
      </c>
      <c r="AJ994">
        <v>9.3452121363154898E-4</v>
      </c>
      <c r="AK994">
        <v>2.0247959628683599E-3</v>
      </c>
      <c r="AL994">
        <v>3.14622141922622E-3</v>
      </c>
      <c r="AM994">
        <v>7.4294436483708204E-2</v>
      </c>
      <c r="AN994">
        <v>2.1182480842315099E-3</v>
      </c>
      <c r="AO994">
        <v>7.4761697090523999E-4</v>
      </c>
      <c r="AP994">
        <v>1.8990773999999999</v>
      </c>
      <c r="AQ994">
        <v>0.63900000000000001</v>
      </c>
    </row>
    <row r="995" spans="1:43" hidden="1" x14ac:dyDescent="0.3">
      <c r="A995" t="str">
        <f t="shared" si="15"/>
        <v>Egypt2003</v>
      </c>
      <c r="B995" t="s">
        <v>157</v>
      </c>
      <c r="C995" t="s">
        <v>158</v>
      </c>
      <c r="D995">
        <v>2003</v>
      </c>
      <c r="E995" t="s">
        <v>49</v>
      </c>
      <c r="F995">
        <v>3.13775522832544E-3</v>
      </c>
      <c r="G995">
        <v>7.5323861478796203E-2</v>
      </c>
      <c r="H995">
        <v>1.4985813063001001E-2</v>
      </c>
      <c r="I995">
        <v>2.1624748629514301E-2</v>
      </c>
      <c r="J995">
        <v>0.20018732266328801</v>
      </c>
      <c r="K995">
        <v>0.483843420291452</v>
      </c>
      <c r="L995">
        <v>0.27935869535274499</v>
      </c>
      <c r="M995">
        <v>0.23067597137619</v>
      </c>
      <c r="N995">
        <v>1.07339286770359E-2</v>
      </c>
      <c r="O995">
        <v>8.3683245608847396E-3</v>
      </c>
      <c r="P995">
        <v>0.104914542551304</v>
      </c>
      <c r="Q995">
        <v>1.3868354130936201E-2</v>
      </c>
      <c r="R995">
        <v>1.46963155715891E-2</v>
      </c>
      <c r="S995">
        <v>1.86291324146904E-3</v>
      </c>
      <c r="T995">
        <v>6.2126678100419899E-2</v>
      </c>
      <c r="U995">
        <v>4.7903483352060997E-3</v>
      </c>
      <c r="V995">
        <v>1.1857590632207701E-2</v>
      </c>
      <c r="W995">
        <v>2.2768939617954899E-3</v>
      </c>
      <c r="X995">
        <v>0.10639304512389899</v>
      </c>
      <c r="Y995">
        <v>3.3295877934827599E-2</v>
      </c>
      <c r="Z995">
        <v>5.17475900408067E-3</v>
      </c>
      <c r="AA995">
        <v>6.0973446093796201E-2</v>
      </c>
      <c r="AB995">
        <v>9.2258560529895298E-2</v>
      </c>
      <c r="AC995">
        <v>8.1613342007215098E-3</v>
      </c>
      <c r="AD995">
        <v>1.23602815068898E-2</v>
      </c>
      <c r="AE995">
        <v>1.0970489088651E-2</v>
      </c>
      <c r="AF995">
        <v>4.2787864450884103E-2</v>
      </c>
      <c r="AG995">
        <v>2.4040451830386202E-2</v>
      </c>
      <c r="AH995">
        <v>3.7051274469217597E-2</v>
      </c>
      <c r="AI995">
        <v>1.7623750665326201E-2</v>
      </c>
      <c r="AJ995">
        <v>9.1667159500857505E-4</v>
      </c>
      <c r="AK995">
        <v>2.01076349872849E-3</v>
      </c>
      <c r="AL995">
        <v>3.16399550535218E-3</v>
      </c>
      <c r="AM995">
        <v>7.3747708321012503E-2</v>
      </c>
      <c r="AN995">
        <v>2.1290437045360499E-3</v>
      </c>
      <c r="AO995">
        <v>7.6882133774912797E-4</v>
      </c>
      <c r="AP995">
        <v>1.6676879</v>
      </c>
      <c r="AQ995">
        <v>0.63700000000000001</v>
      </c>
    </row>
    <row r="996" spans="1:43" hidden="1" x14ac:dyDescent="0.3">
      <c r="A996" t="str">
        <f t="shared" si="15"/>
        <v>Egypt2004</v>
      </c>
      <c r="B996" t="s">
        <v>157</v>
      </c>
      <c r="C996" t="s">
        <v>158</v>
      </c>
      <c r="D996">
        <v>2004</v>
      </c>
      <c r="E996" t="s">
        <v>49</v>
      </c>
      <c r="F996">
        <v>3.2237701979752299E-3</v>
      </c>
      <c r="G996">
        <v>7.7362172979991206E-2</v>
      </c>
      <c r="H996">
        <v>1.43781067935218E-2</v>
      </c>
      <c r="I996">
        <v>2.08188572344861E-2</v>
      </c>
      <c r="J996">
        <v>0.19808648244160601</v>
      </c>
      <c r="K996">
        <v>0.48912288203538401</v>
      </c>
      <c r="L996">
        <v>0.27759367149500203</v>
      </c>
      <c r="M996">
        <v>0.235280634902444</v>
      </c>
      <c r="N996">
        <v>1.08013637796178E-2</v>
      </c>
      <c r="O996">
        <v>8.3373922012434497E-3</v>
      </c>
      <c r="P996">
        <v>0.104575537919377</v>
      </c>
      <c r="Q996">
        <v>1.37523995072057E-2</v>
      </c>
      <c r="R996">
        <v>1.4440019482565999E-2</v>
      </c>
      <c r="S996">
        <v>1.83365326762742E-3</v>
      </c>
      <c r="T996">
        <v>6.0768415322465102E-2</v>
      </c>
      <c r="U996">
        <v>4.6700856659886002E-3</v>
      </c>
      <c r="V996">
        <v>1.18327937426582E-2</v>
      </c>
      <c r="W996">
        <v>2.23476491992092E-3</v>
      </c>
      <c r="X996">
        <v>0.107354668653124</v>
      </c>
      <c r="Y996">
        <v>3.3206314643440399E-2</v>
      </c>
      <c r="Z996">
        <v>5.1284989828954504E-3</v>
      </c>
      <c r="AA996">
        <v>5.9421826204051197E-2</v>
      </c>
      <c r="AB996">
        <v>9.1224250064464399E-2</v>
      </c>
      <c r="AC996">
        <v>7.9935822135632998E-3</v>
      </c>
      <c r="AD996">
        <v>1.2463112053405201E-2</v>
      </c>
      <c r="AE996">
        <v>1.0744062115004401E-2</v>
      </c>
      <c r="AF996">
        <v>4.26037876400309E-2</v>
      </c>
      <c r="AG996">
        <v>2.3751539982236499E-2</v>
      </c>
      <c r="AH996">
        <v>3.7790447812509002E-2</v>
      </c>
      <c r="AI996">
        <v>1.7562960203993901E-2</v>
      </c>
      <c r="AJ996">
        <v>9.1682663381371205E-4</v>
      </c>
      <c r="AK996">
        <v>1.9769074291608201E-3</v>
      </c>
      <c r="AL996">
        <v>3.1515915537346402E-3</v>
      </c>
      <c r="AM996">
        <v>7.3288829040483602E-2</v>
      </c>
      <c r="AN996">
        <v>2.1201615906942099E-3</v>
      </c>
      <c r="AO996">
        <v>7.7357247228032004E-4</v>
      </c>
      <c r="AP996">
        <v>1.5791299000000001</v>
      </c>
      <c r="AQ996">
        <v>0.64</v>
      </c>
    </row>
    <row r="997" spans="1:43" hidden="1" x14ac:dyDescent="0.3">
      <c r="A997" t="str">
        <f t="shared" si="15"/>
        <v>Egypt2005</v>
      </c>
      <c r="B997" t="s">
        <v>157</v>
      </c>
      <c r="C997" t="s">
        <v>158</v>
      </c>
      <c r="D997">
        <v>2005</v>
      </c>
      <c r="E997" t="s">
        <v>49</v>
      </c>
      <c r="F997">
        <v>3.2823727341347699E-3</v>
      </c>
      <c r="G997">
        <v>7.9371371761956494E-2</v>
      </c>
      <c r="H997">
        <v>1.38591077872496E-2</v>
      </c>
      <c r="I997">
        <v>2.05533183410909E-2</v>
      </c>
      <c r="J997">
        <v>0.19750536059829499</v>
      </c>
      <c r="K997">
        <v>0.496652894723079</v>
      </c>
      <c r="L997">
        <v>0.27142931855028501</v>
      </c>
      <c r="M997">
        <v>0.23966942148760301</v>
      </c>
      <c r="N997">
        <v>1.0841854601484799E-2</v>
      </c>
      <c r="O997">
        <v>8.2644628099173608E-3</v>
      </c>
      <c r="P997">
        <v>0.104132231404959</v>
      </c>
      <c r="Q997">
        <v>1.3559322033898299E-2</v>
      </c>
      <c r="R997">
        <v>1.42597002381286E-2</v>
      </c>
      <c r="S997">
        <v>1.8209833309987399E-3</v>
      </c>
      <c r="T997">
        <v>6.0008404538450799E-2</v>
      </c>
      <c r="U997">
        <v>4.5944810197506699E-3</v>
      </c>
      <c r="V997">
        <v>1.1738338702899601E-2</v>
      </c>
      <c r="W997">
        <v>2.2131951253677E-3</v>
      </c>
      <c r="X997">
        <v>0.108754727552879</v>
      </c>
      <c r="Y997">
        <v>3.2217397394593103E-2</v>
      </c>
      <c r="Z997">
        <v>5.0987533267964702E-3</v>
      </c>
      <c r="AA997">
        <v>5.7767194284913899E-2</v>
      </c>
      <c r="AB997">
        <v>8.9816500910491703E-2</v>
      </c>
      <c r="AC997">
        <v>7.9843115282252405E-3</v>
      </c>
      <c r="AD997">
        <v>1.26348228043143E-2</v>
      </c>
      <c r="AE997">
        <v>1.0729794088808E-2</v>
      </c>
      <c r="AF997">
        <v>4.2779100714385801E-2</v>
      </c>
      <c r="AG997">
        <v>2.3616753046645199E-2</v>
      </c>
      <c r="AH997">
        <v>3.8212634822804299E-2</v>
      </c>
      <c r="AI997">
        <v>1.7453424849418701E-2</v>
      </c>
      <c r="AJ997">
        <v>9.2449922958397505E-4</v>
      </c>
      <c r="AK997">
        <v>1.9610589718447998E-3</v>
      </c>
      <c r="AL997">
        <v>3.1657094831208901E-3</v>
      </c>
      <c r="AM997">
        <v>7.2923378624457205E-2</v>
      </c>
      <c r="AN997">
        <v>2.0731194845216398E-3</v>
      </c>
      <c r="AO997">
        <v>7.8442358873791803E-4</v>
      </c>
      <c r="AP997">
        <v>1.5893116</v>
      </c>
      <c r="AQ997">
        <v>0.64300000000000002</v>
      </c>
    </row>
    <row r="998" spans="1:43" hidden="1" x14ac:dyDescent="0.3">
      <c r="A998" t="str">
        <f t="shared" si="15"/>
        <v>Egypt2006</v>
      </c>
      <c r="B998" t="s">
        <v>157</v>
      </c>
      <c r="C998" t="s">
        <v>158</v>
      </c>
      <c r="D998">
        <v>2006</v>
      </c>
      <c r="E998" t="s">
        <v>49</v>
      </c>
      <c r="F998">
        <v>3.3361844739673002E-3</v>
      </c>
      <c r="G998">
        <v>8.1566900865128397E-2</v>
      </c>
      <c r="H998">
        <v>1.32674166372396E-2</v>
      </c>
      <c r="I998">
        <v>2.0128133985774101E-2</v>
      </c>
      <c r="J998">
        <v>0.19600968571860999</v>
      </c>
      <c r="K998">
        <v>0.50370781415527399</v>
      </c>
      <c r="L998">
        <v>0.26688694950310199</v>
      </c>
      <c r="M998">
        <v>0.248501377112923</v>
      </c>
      <c r="N998">
        <v>1.0827887886806701E-2</v>
      </c>
      <c r="O998">
        <v>8.2086731111951205E-3</v>
      </c>
      <c r="P998">
        <v>0.10393152238483599</v>
      </c>
      <c r="Q998">
        <v>1.3528109304962999E-2</v>
      </c>
      <c r="R998">
        <v>1.40681535885943E-2</v>
      </c>
      <c r="S998">
        <v>1.7821461359831499E-3</v>
      </c>
      <c r="T998">
        <v>5.9026840200896498E-2</v>
      </c>
      <c r="U998">
        <v>4.5363719825025697E-3</v>
      </c>
      <c r="V998">
        <v>1.16919587406167E-2</v>
      </c>
      <c r="W998">
        <v>2.1601771345250301E-3</v>
      </c>
      <c r="X998">
        <v>0.107873845655344</v>
      </c>
      <c r="Y998">
        <v>3.0701517524436998E-2</v>
      </c>
      <c r="Z998">
        <v>5.0494140519522597E-3</v>
      </c>
      <c r="AA998">
        <v>5.65696387103743E-2</v>
      </c>
      <c r="AB998">
        <v>8.7325160663174403E-2</v>
      </c>
      <c r="AC998">
        <v>7.9116487551979305E-3</v>
      </c>
      <c r="AD998">
        <v>1.25830318086083E-2</v>
      </c>
      <c r="AE998">
        <v>1.0584867959172699E-2</v>
      </c>
      <c r="AF998">
        <v>4.2636496192687799E-2</v>
      </c>
      <c r="AG998">
        <v>2.34649241237781E-2</v>
      </c>
      <c r="AH998">
        <v>3.8289139709456202E-2</v>
      </c>
      <c r="AI998">
        <v>1.7362423718744899E-2</v>
      </c>
      <c r="AJ998">
        <v>9.1807528217313801E-4</v>
      </c>
      <c r="AK998">
        <v>1.9711616352540901E-3</v>
      </c>
      <c r="AL998">
        <v>3.1592590592428599E-3</v>
      </c>
      <c r="AM998">
        <v>7.2527947291677899E-2</v>
      </c>
      <c r="AN998">
        <v>2.0251660636172201E-3</v>
      </c>
      <c r="AO998">
        <v>7.8306421126532401E-4</v>
      </c>
      <c r="AP998">
        <v>1.744273</v>
      </c>
      <c r="AQ998">
        <v>0.64700000000000002</v>
      </c>
    </row>
    <row r="999" spans="1:43" hidden="1" x14ac:dyDescent="0.3">
      <c r="A999" t="str">
        <f t="shared" si="15"/>
        <v>Egypt2007</v>
      </c>
      <c r="B999" t="s">
        <v>157</v>
      </c>
      <c r="C999" t="s">
        <v>158</v>
      </c>
      <c r="D999">
        <v>2007</v>
      </c>
      <c r="E999" t="s">
        <v>49</v>
      </c>
      <c r="F999">
        <v>3.3656792123962901E-3</v>
      </c>
      <c r="G999">
        <v>8.2881241427313901E-2</v>
      </c>
      <c r="H999">
        <v>1.31406693837224E-2</v>
      </c>
      <c r="I999">
        <v>1.9883907620106198E-2</v>
      </c>
      <c r="J999">
        <v>0.19315795973817501</v>
      </c>
      <c r="K999">
        <v>0.50690379152772602</v>
      </c>
      <c r="L999">
        <v>0.26691367173026997</v>
      </c>
      <c r="M999">
        <v>0.25850537947077601</v>
      </c>
      <c r="N999">
        <v>1.07325068069471E-2</v>
      </c>
      <c r="O999">
        <v>8.1419017156149995E-3</v>
      </c>
      <c r="P999">
        <v>0.103174812974173</v>
      </c>
      <c r="Q999">
        <v>1.34024161357689E-2</v>
      </c>
      <c r="R999">
        <v>1.39311110523672E-2</v>
      </c>
      <c r="S999">
        <v>1.77112797060456E-3</v>
      </c>
      <c r="T999">
        <v>5.8367918792460803E-2</v>
      </c>
      <c r="U999">
        <v>4.5467762827460399E-3</v>
      </c>
      <c r="V999">
        <v>1.1657722910994201E-2</v>
      </c>
      <c r="W999">
        <v>2.11477966639351E-3</v>
      </c>
      <c r="X999">
        <v>0.10499881043643799</v>
      </c>
      <c r="Y999">
        <v>3.03206534669169E-2</v>
      </c>
      <c r="Z999">
        <v>4.99616696185466E-3</v>
      </c>
      <c r="AA999">
        <v>5.5645139971979202E-2</v>
      </c>
      <c r="AB999">
        <v>8.5860054455576401E-2</v>
      </c>
      <c r="AC999">
        <v>7.7718152739961396E-3</v>
      </c>
      <c r="AD999">
        <v>1.25565042692115E-2</v>
      </c>
      <c r="AE999">
        <v>1.0415289856988001E-2</v>
      </c>
      <c r="AF999">
        <v>4.2665679769488998E-2</v>
      </c>
      <c r="AG999">
        <v>2.3236141584498701E-2</v>
      </c>
      <c r="AH999">
        <v>3.7510904332654797E-2</v>
      </c>
      <c r="AI999">
        <v>1.7129715297787399E-2</v>
      </c>
      <c r="AJ999">
        <v>9.2521610404715997E-4</v>
      </c>
      <c r="AK999">
        <v>1.9297364455840801E-3</v>
      </c>
      <c r="AL999">
        <v>3.11930000793042E-3</v>
      </c>
      <c r="AM999">
        <v>7.1796769674059596E-2</v>
      </c>
      <c r="AN999">
        <v>2.0090406830738298E-3</v>
      </c>
      <c r="AO999">
        <v>7.6660762906764605E-4</v>
      </c>
      <c r="AP999">
        <v>1.5685594</v>
      </c>
      <c r="AQ999">
        <v>0.65500000000000003</v>
      </c>
    </row>
    <row r="1000" spans="1:43" hidden="1" x14ac:dyDescent="0.3">
      <c r="A1000" t="str">
        <f t="shared" si="15"/>
        <v>Egypt2008</v>
      </c>
      <c r="B1000" t="s">
        <v>157</v>
      </c>
      <c r="C1000" t="s">
        <v>158</v>
      </c>
      <c r="D1000">
        <v>2008</v>
      </c>
      <c r="E1000" t="s">
        <v>49</v>
      </c>
      <c r="F1000">
        <v>3.4109859797957099E-3</v>
      </c>
      <c r="G1000">
        <v>8.4247590141022496E-2</v>
      </c>
      <c r="H1000">
        <v>1.2792519105710399E-2</v>
      </c>
      <c r="I1000">
        <v>1.9153177956045001E-2</v>
      </c>
      <c r="J1000">
        <v>0.19058242749323601</v>
      </c>
      <c r="K1000">
        <v>0.51127355579816802</v>
      </c>
      <c r="L1000">
        <v>0.26619831964684099</v>
      </c>
      <c r="M1000">
        <v>0.26433864582275901</v>
      </c>
      <c r="N1000">
        <v>1.0684194498020501E-2</v>
      </c>
      <c r="O1000">
        <v>8.0702466754644202E-3</v>
      </c>
      <c r="P1000">
        <v>0.102933712313471</v>
      </c>
      <c r="Q1000">
        <v>1.3323520454776199E-2</v>
      </c>
      <c r="R1000">
        <v>1.38818394071668E-2</v>
      </c>
      <c r="S1000">
        <v>1.75109125977058E-3</v>
      </c>
      <c r="T1000">
        <v>5.7557608364633001E-2</v>
      </c>
      <c r="U1000">
        <v>4.4411734849253903E-3</v>
      </c>
      <c r="V1000">
        <v>1.1673941731803901E-2</v>
      </c>
      <c r="W1000">
        <v>2.10638513856461E-3</v>
      </c>
      <c r="X1000">
        <v>0.103289006192265</v>
      </c>
      <c r="Y1000">
        <v>3.00730890264948E-2</v>
      </c>
      <c r="Z1000">
        <v>4.9994924373160101E-3</v>
      </c>
      <c r="AA1000">
        <v>5.5172063749873101E-2</v>
      </c>
      <c r="AB1000">
        <v>8.4813724494975096E-2</v>
      </c>
      <c r="AC1000">
        <v>7.76570906506954E-3</v>
      </c>
      <c r="AD1000">
        <v>1.24860420261902E-2</v>
      </c>
      <c r="AE1000">
        <v>1.03289006192265E-2</v>
      </c>
      <c r="AF1000">
        <v>4.2229215308090498E-2</v>
      </c>
      <c r="AG1000">
        <v>2.3094102121612E-2</v>
      </c>
      <c r="AH1000">
        <v>3.74581260785707E-2</v>
      </c>
      <c r="AI1000">
        <v>1.7054106182113501E-2</v>
      </c>
      <c r="AJ1000">
        <v>9.1361283118465101E-4</v>
      </c>
      <c r="AK1000">
        <v>1.9033600649680201E-3</v>
      </c>
      <c r="AL1000">
        <v>3.0961323723479898E-3</v>
      </c>
      <c r="AM1000">
        <v>7.1820119784793399E-2</v>
      </c>
      <c r="AN1000">
        <v>1.9794944675667401E-3</v>
      </c>
      <c r="AO1000">
        <v>7.6134402598720897E-4</v>
      </c>
      <c r="AP1000">
        <v>1.5361136</v>
      </c>
      <c r="AQ1000">
        <v>0.66300000000000003</v>
      </c>
    </row>
    <row r="1001" spans="1:43" hidden="1" x14ac:dyDescent="0.3">
      <c r="A1001" t="str">
        <f t="shared" si="15"/>
        <v>Egypt2009</v>
      </c>
      <c r="B1001" t="s">
        <v>157</v>
      </c>
      <c r="C1001" t="s">
        <v>158</v>
      </c>
      <c r="D1001">
        <v>2009</v>
      </c>
      <c r="E1001" t="s">
        <v>49</v>
      </c>
      <c r="F1001">
        <v>3.45925498472159E-3</v>
      </c>
      <c r="G1001">
        <v>8.7153985120146105E-2</v>
      </c>
      <c r="H1001">
        <v>1.24147461329292E-2</v>
      </c>
      <c r="I1001">
        <v>1.83880889760621E-2</v>
      </c>
      <c r="J1001">
        <v>0.186800695404092</v>
      </c>
      <c r="K1001">
        <v>0.52026033076271605</v>
      </c>
      <c r="L1001">
        <v>0.262136138724201</v>
      </c>
      <c r="M1001">
        <v>0.27999334141875298</v>
      </c>
      <c r="N1001">
        <v>1.0677510641839701E-2</v>
      </c>
      <c r="O1001">
        <v>7.8476136120425206E-3</v>
      </c>
      <c r="P1001">
        <v>0.10149580271575</v>
      </c>
      <c r="Q1001">
        <v>1.30080140781432E-2</v>
      </c>
      <c r="R1001">
        <v>1.35549689662553E-2</v>
      </c>
      <c r="S1001">
        <v>1.7122066062638199E-3</v>
      </c>
      <c r="T1001">
        <v>5.5836959882048003E-2</v>
      </c>
      <c r="U1001">
        <v>4.1616132791134604E-3</v>
      </c>
      <c r="V1001">
        <v>1.1509833297662401E-2</v>
      </c>
      <c r="W1001">
        <v>2.0689163159021201E-3</v>
      </c>
      <c r="X1001">
        <v>9.9902499346032195E-2</v>
      </c>
      <c r="Y1001">
        <v>2.9273976837649499E-2</v>
      </c>
      <c r="Z1001">
        <v>4.8750326983900503E-3</v>
      </c>
      <c r="AA1001">
        <v>5.3554017740362898E-2</v>
      </c>
      <c r="AB1001">
        <v>8.2542626810301806E-2</v>
      </c>
      <c r="AC1001">
        <v>7.6573684335687602E-3</v>
      </c>
      <c r="AD1001">
        <v>1.21756914223205E-2</v>
      </c>
      <c r="AE1001">
        <v>1.00829944591092E-2</v>
      </c>
      <c r="AF1001">
        <v>4.1045397255713302E-2</v>
      </c>
      <c r="AG1001">
        <v>2.2758079474923299E-2</v>
      </c>
      <c r="AH1001">
        <v>3.7787448574350201E-2</v>
      </c>
      <c r="AI1001">
        <v>1.68366982949276E-2</v>
      </c>
      <c r="AJ1001">
        <v>8.79883950441131E-4</v>
      </c>
      <c r="AK1001">
        <v>1.83110984280992E-3</v>
      </c>
      <c r="AL1001">
        <v>2.9963615609616902E-3</v>
      </c>
      <c r="AM1001">
        <v>7.1246819338422404E-2</v>
      </c>
      <c r="AN1001">
        <v>1.95001307935602E-3</v>
      </c>
      <c r="AO1001">
        <v>7.3720006658581198E-4</v>
      </c>
      <c r="AP1001">
        <v>1.5346078000000001</v>
      </c>
      <c r="AQ1001">
        <v>0.66800000000000004</v>
      </c>
    </row>
    <row r="1002" spans="1:43" hidden="1" x14ac:dyDescent="0.3">
      <c r="A1002" t="str">
        <f t="shared" si="15"/>
        <v>Egypt2010</v>
      </c>
      <c r="B1002" t="s">
        <v>157</v>
      </c>
      <c r="C1002" t="s">
        <v>158</v>
      </c>
      <c r="D1002">
        <v>2010</v>
      </c>
      <c r="E1002" t="s">
        <v>49</v>
      </c>
      <c r="F1002">
        <v>3.5025349761661599E-3</v>
      </c>
      <c r="G1002">
        <v>8.82385542721289E-2</v>
      </c>
      <c r="H1002">
        <v>1.1955556518160699E-2</v>
      </c>
      <c r="I1002">
        <v>1.79116761603604E-2</v>
      </c>
      <c r="J1002">
        <v>0.18689220506378501</v>
      </c>
      <c r="K1002">
        <v>0.52398691819540399</v>
      </c>
      <c r="L1002">
        <v>0.25925364406229001</v>
      </c>
      <c r="M1002">
        <v>0.27683668045573201</v>
      </c>
      <c r="N1002">
        <v>1.0838667930022401E-2</v>
      </c>
      <c r="O1002">
        <v>7.7881259966259197E-3</v>
      </c>
      <c r="P1002">
        <v>0.102354925931917</v>
      </c>
      <c r="Q1002">
        <v>1.2941693050772999E-2</v>
      </c>
      <c r="R1002">
        <v>1.3634998035635899E-2</v>
      </c>
      <c r="S1002">
        <v>1.7101522959950099E-3</v>
      </c>
      <c r="T1002">
        <v>5.5718610616810299E-2</v>
      </c>
      <c r="U1002">
        <v>4.0673892445286701E-3</v>
      </c>
      <c r="V1002">
        <v>1.1578193247209399E-2</v>
      </c>
      <c r="W1002">
        <v>2.0799149545885202E-3</v>
      </c>
      <c r="X1002">
        <v>9.9119502669224202E-2</v>
      </c>
      <c r="Y1002">
        <v>2.9373021192022401E-2</v>
      </c>
      <c r="Z1002">
        <v>4.9224653925261704E-3</v>
      </c>
      <c r="AA1002">
        <v>5.3384483834438799E-2</v>
      </c>
      <c r="AB1002">
        <v>8.2780615192623197E-2</v>
      </c>
      <c r="AC1002">
        <v>7.8112361627880097E-3</v>
      </c>
      <c r="AD1002">
        <v>1.2271498232072299E-2</v>
      </c>
      <c r="AE1002">
        <v>1.01222527789975E-2</v>
      </c>
      <c r="AF1002">
        <v>4.0881883940745503E-2</v>
      </c>
      <c r="AG1002">
        <v>2.3063945829770501E-2</v>
      </c>
      <c r="AH1002">
        <v>3.88944096508054E-2</v>
      </c>
      <c r="AI1002">
        <v>1.69859721291396E-2</v>
      </c>
      <c r="AJ1002">
        <v>8.7818631415959904E-4</v>
      </c>
      <c r="AK1002">
        <v>1.8025929606433899E-3</v>
      </c>
      <c r="AL1002">
        <v>2.9812114349102199E-3</v>
      </c>
      <c r="AM1002">
        <v>7.2496591250491099E-2</v>
      </c>
      <c r="AN1002">
        <v>1.94125395761596E-3</v>
      </c>
      <c r="AO1002">
        <v>7.3952531718703097E-4</v>
      </c>
      <c r="AP1002">
        <v>1.3676884</v>
      </c>
      <c r="AQ1002">
        <v>0.67500000000000004</v>
      </c>
    </row>
    <row r="1003" spans="1:43" hidden="1" x14ac:dyDescent="0.3">
      <c r="A1003" t="str">
        <f t="shared" si="15"/>
        <v>Egypt2011</v>
      </c>
      <c r="B1003" t="s">
        <v>157</v>
      </c>
      <c r="C1003" t="s">
        <v>158</v>
      </c>
      <c r="D1003">
        <v>2011</v>
      </c>
      <c r="E1003" t="s">
        <v>49</v>
      </c>
      <c r="F1003">
        <v>3.5401273782159999E-3</v>
      </c>
      <c r="G1003">
        <v>8.9450979503335498E-2</v>
      </c>
      <c r="H1003">
        <v>1.19298986486486E-2</v>
      </c>
      <c r="I1003">
        <v>1.7630912162162199E-2</v>
      </c>
      <c r="J1003">
        <v>0.18570523648648599</v>
      </c>
      <c r="K1003">
        <v>0.525992398648649</v>
      </c>
      <c r="L1003">
        <v>0.25874155405405402</v>
      </c>
      <c r="M1003">
        <v>0.27712038226609897</v>
      </c>
      <c r="N1003">
        <v>1.11344016949535E-2</v>
      </c>
      <c r="O1003">
        <v>7.77604976671851E-3</v>
      </c>
      <c r="P1003">
        <v>0.10311718168909299</v>
      </c>
      <c r="Q1003">
        <v>1.29375436698447E-2</v>
      </c>
      <c r="R1003">
        <v>1.3591182635742801E-2</v>
      </c>
      <c r="S1003">
        <v>1.69044560146055E-3</v>
      </c>
      <c r="T1003">
        <v>5.5536772826650399E-2</v>
      </c>
      <c r="U1003">
        <v>4.0345301688191702E-3</v>
      </c>
      <c r="V1003">
        <v>1.1765501386165399E-2</v>
      </c>
      <c r="W1003">
        <v>2.0961525458110799E-3</v>
      </c>
      <c r="X1003">
        <v>9.4304325286812304E-2</v>
      </c>
      <c r="Y1003">
        <v>2.9954696057880901E-2</v>
      </c>
      <c r="Z1003">
        <v>4.9135618815786498E-3</v>
      </c>
      <c r="AA1003">
        <v>5.3215227533977998E-2</v>
      </c>
      <c r="AB1003">
        <v>8.3485473437464805E-2</v>
      </c>
      <c r="AC1003">
        <v>7.6633533932878002E-3</v>
      </c>
      <c r="AD1003">
        <v>1.22162868798882E-2</v>
      </c>
      <c r="AE1003">
        <v>9.7595059390988802E-3</v>
      </c>
      <c r="AF1003">
        <v>4.0886244280658998E-2</v>
      </c>
      <c r="AG1003">
        <v>2.34183063989001E-2</v>
      </c>
      <c r="AH1003">
        <v>4.0255144589447102E-2</v>
      </c>
      <c r="AI1003">
        <v>1.71298487614669E-2</v>
      </c>
      <c r="AJ1003">
        <v>8.7903171275948301E-4</v>
      </c>
      <c r="AK1003">
        <v>1.7806027002051101E-3</v>
      </c>
      <c r="AL1003">
        <v>2.95264498388442E-3</v>
      </c>
      <c r="AM1003">
        <v>7.3658349674307497E-2</v>
      </c>
      <c r="AN1003">
        <v>1.9834561723803702E-3</v>
      </c>
      <c r="AO1003">
        <v>7.4379606464264E-4</v>
      </c>
      <c r="AP1003">
        <v>1.4745991000000001</v>
      </c>
      <c r="AQ1003">
        <v>0.67900000000000005</v>
      </c>
    </row>
    <row r="1004" spans="1:43" hidden="1" x14ac:dyDescent="0.3">
      <c r="A1004" t="str">
        <f t="shared" si="15"/>
        <v>Egypt2012</v>
      </c>
      <c r="B1004" t="s">
        <v>157</v>
      </c>
      <c r="C1004" t="s">
        <v>158</v>
      </c>
      <c r="D1004">
        <v>2012</v>
      </c>
      <c r="E1004" t="s">
        <v>44</v>
      </c>
      <c r="F1004">
        <v>3.5840037525817501E-3</v>
      </c>
      <c r="G1004">
        <v>8.9594235191979801E-2</v>
      </c>
      <c r="H1004">
        <v>1.1431380984573801E-2</v>
      </c>
      <c r="I1004">
        <v>1.6921721672505299E-2</v>
      </c>
      <c r="J1004">
        <v>0.18501218937578101</v>
      </c>
      <c r="K1004">
        <v>0.52887550447626697</v>
      </c>
      <c r="L1004">
        <v>0.257759203490873</v>
      </c>
      <c r="M1004">
        <v>0.27378479434981301</v>
      </c>
      <c r="N1004">
        <v>1.10860866332845E-2</v>
      </c>
      <c r="O1004">
        <v>7.7187151509850701E-3</v>
      </c>
      <c r="P1004">
        <v>0.103929328930969</v>
      </c>
      <c r="Q1004">
        <v>1.2879102617366E-2</v>
      </c>
      <c r="R1004">
        <v>1.37974766579931E-2</v>
      </c>
      <c r="S1004">
        <v>1.7055517897360799E-3</v>
      </c>
      <c r="T1004">
        <v>5.5452299215008903E-2</v>
      </c>
      <c r="U1004">
        <v>3.97962084271751E-3</v>
      </c>
      <c r="V1004">
        <v>1.1807666236634399E-2</v>
      </c>
      <c r="W1004">
        <v>2.1210067128769202E-3</v>
      </c>
      <c r="X1004">
        <v>9.3980276824175105E-2</v>
      </c>
      <c r="Y1004">
        <v>3.0000218660485901E-2</v>
      </c>
      <c r="Z1004">
        <v>4.9635930291037104E-3</v>
      </c>
      <c r="AA1004">
        <v>5.38123455710319E-2</v>
      </c>
      <c r="AB1004">
        <v>8.4009358668794998E-2</v>
      </c>
      <c r="AC1004">
        <v>7.9373756368486693E-3</v>
      </c>
      <c r="AD1004">
        <v>1.2244987208361599E-2</v>
      </c>
      <c r="AE1004">
        <v>9.9927842039664993E-3</v>
      </c>
      <c r="AF1004">
        <v>4.0408457787593201E-2</v>
      </c>
      <c r="AG1004">
        <v>2.3615332473268798E-2</v>
      </c>
      <c r="AH1004">
        <v>4.0408457787593201E-2</v>
      </c>
      <c r="AI1004">
        <v>1.7121116043119802E-2</v>
      </c>
      <c r="AJ1004">
        <v>8.7464194345439805E-4</v>
      </c>
      <c r="AK1004">
        <v>1.7492838869088E-3</v>
      </c>
      <c r="AL1004">
        <v>2.9519165591585898E-3</v>
      </c>
      <c r="AM1004">
        <v>7.4934948505455595E-2</v>
      </c>
      <c r="AN1004">
        <v>1.9898104213587598E-3</v>
      </c>
      <c r="AO1004">
        <v>7.4344565193623896E-4</v>
      </c>
      <c r="AP1004">
        <v>1.3523018</v>
      </c>
      <c r="AQ1004">
        <v>0.68799999999999994</v>
      </c>
    </row>
    <row r="1005" spans="1:43" hidden="1" x14ac:dyDescent="0.3">
      <c r="A1005" t="str">
        <f t="shared" si="15"/>
        <v>Egypt2013</v>
      </c>
      <c r="B1005" t="s">
        <v>157</v>
      </c>
      <c r="C1005" t="s">
        <v>158</v>
      </c>
      <c r="D1005">
        <v>2013</v>
      </c>
      <c r="E1005" t="s">
        <v>49</v>
      </c>
      <c r="F1005">
        <v>3.6034669069112501E-3</v>
      </c>
      <c r="G1005">
        <v>9.0001203001952607E-2</v>
      </c>
      <c r="H1005">
        <v>1.12893275755706E-2</v>
      </c>
      <c r="I1005">
        <v>1.68208924532182E-2</v>
      </c>
      <c r="J1005">
        <v>0.18389882788402201</v>
      </c>
      <c r="K1005">
        <v>0.532387415175817</v>
      </c>
      <c r="L1005">
        <v>0.255603536911372</v>
      </c>
      <c r="M1005">
        <v>0.27551737774067397</v>
      </c>
      <c r="N1005">
        <v>1.10286040687201E-2</v>
      </c>
      <c r="O1005">
        <v>7.6672964541500098E-3</v>
      </c>
      <c r="P1005">
        <v>0.10448613735225599</v>
      </c>
      <c r="Q1005">
        <v>1.27861505338547E-2</v>
      </c>
      <c r="R1005">
        <v>1.38187090821214E-2</v>
      </c>
      <c r="S1005">
        <v>1.7136078035063099E-3</v>
      </c>
      <c r="T1005">
        <v>5.5648314952326597E-2</v>
      </c>
      <c r="U1005">
        <v>4.1082648622523003E-3</v>
      </c>
      <c r="V1005">
        <v>1.1929346632101601E-2</v>
      </c>
      <c r="W1005">
        <v>2.1529944197899698E-3</v>
      </c>
      <c r="X1005">
        <v>8.9986379014895201E-2</v>
      </c>
      <c r="Y1005">
        <v>3.0427523177644002E-2</v>
      </c>
      <c r="Z1005">
        <v>4.9650687640054496E-3</v>
      </c>
      <c r="AA1005">
        <v>5.3780921833120998E-2</v>
      </c>
      <c r="AB1005">
        <v>8.5328880882288294E-2</v>
      </c>
      <c r="AC1005">
        <v>7.8869897622918395E-3</v>
      </c>
      <c r="AD1005">
        <v>1.23687332483853E-2</v>
      </c>
      <c r="AE1005">
        <v>9.82029087393998E-3</v>
      </c>
      <c r="AF1005">
        <v>4.0599323344610902E-2</v>
      </c>
      <c r="AG1005">
        <v>2.3748846610132299E-2</v>
      </c>
      <c r="AH1005">
        <v>3.9742519442857803E-2</v>
      </c>
      <c r="AI1005">
        <v>1.6982292719363801E-2</v>
      </c>
      <c r="AJ1005">
        <v>8.7877323256733595E-4</v>
      </c>
      <c r="AK1005">
        <v>1.75754646513467E-3</v>
      </c>
      <c r="AL1005">
        <v>2.9438903291005799E-3</v>
      </c>
      <c r="AM1005">
        <v>7.5135111384507194E-2</v>
      </c>
      <c r="AN1005">
        <v>2.0431477657190601E-3</v>
      </c>
      <c r="AO1005">
        <v>7.4695724768223597E-4</v>
      </c>
      <c r="AP1005">
        <v>1.4390453999999999</v>
      </c>
      <c r="AQ1005">
        <v>0.69399999999999995</v>
      </c>
    </row>
    <row r="1006" spans="1:43" hidden="1" x14ac:dyDescent="0.3">
      <c r="A1006" t="str">
        <f t="shared" si="15"/>
        <v>Egypt2014</v>
      </c>
      <c r="B1006" t="s">
        <v>157</v>
      </c>
      <c r="C1006" t="s">
        <v>158</v>
      </c>
      <c r="D1006">
        <v>2014</v>
      </c>
      <c r="E1006" t="s">
        <v>45</v>
      </c>
      <c r="F1006">
        <v>3.6569772426193001E-3</v>
      </c>
      <c r="G1006">
        <v>9.0935283607620904E-2</v>
      </c>
      <c r="H1006">
        <v>1.0481637207819401E-2</v>
      </c>
      <c r="I1006">
        <v>1.6021361815754299E-2</v>
      </c>
      <c r="J1006">
        <v>0.180957694836897</v>
      </c>
      <c r="K1006">
        <v>0.53603810055197998</v>
      </c>
      <c r="L1006">
        <v>0.25650120558755002</v>
      </c>
      <c r="M1006">
        <v>0.27201736281039202</v>
      </c>
      <c r="N1006">
        <v>1.11709258037747E-2</v>
      </c>
      <c r="O1006">
        <v>7.6175075004787504E-3</v>
      </c>
      <c r="P1006">
        <v>0.105410983679809</v>
      </c>
      <c r="Q1006">
        <v>1.2702938485435199E-2</v>
      </c>
      <c r="R1006">
        <v>1.39157818584165E-2</v>
      </c>
      <c r="S1006">
        <v>1.7022363129561499E-3</v>
      </c>
      <c r="T1006">
        <v>5.4833287231099898E-2</v>
      </c>
      <c r="U1006">
        <v>3.9789773815349901E-3</v>
      </c>
      <c r="V1006">
        <v>1.20645998680767E-2</v>
      </c>
      <c r="W1006">
        <v>2.1703512990190899E-3</v>
      </c>
      <c r="X1006">
        <v>8.9346128476285702E-2</v>
      </c>
      <c r="Y1006">
        <v>3.07891993105943E-2</v>
      </c>
      <c r="Z1006">
        <v>4.97904121539673E-3</v>
      </c>
      <c r="AA1006">
        <v>5.3897057258974E-2</v>
      </c>
      <c r="AB1006">
        <v>8.6175713343404903E-2</v>
      </c>
      <c r="AC1006">
        <v>8.0856224865416895E-3</v>
      </c>
      <c r="AD1006">
        <v>1.24688809924038E-2</v>
      </c>
      <c r="AE1006">
        <v>9.8304147073217402E-3</v>
      </c>
      <c r="AF1006">
        <v>3.9896163584909702E-2</v>
      </c>
      <c r="AG1006">
        <v>2.3767474519650202E-2</v>
      </c>
      <c r="AH1006">
        <v>4.1151562865714801E-2</v>
      </c>
      <c r="AI1006">
        <v>1.7107474945209301E-2</v>
      </c>
      <c r="AJ1006">
        <v>8.7239611039002503E-4</v>
      </c>
      <c r="AK1006">
        <v>1.7235142668681001E-3</v>
      </c>
      <c r="AL1006">
        <v>2.9150796859373999E-3</v>
      </c>
      <c r="AM1006">
        <v>7.66006340830266E-2</v>
      </c>
      <c r="AN1006">
        <v>2.0426835755473802E-3</v>
      </c>
      <c r="AO1006">
        <v>7.6600634083026599E-4</v>
      </c>
      <c r="AP1006">
        <v>1.4845539000000001</v>
      </c>
      <c r="AQ1006">
        <v>0.69899999999999995</v>
      </c>
    </row>
    <row r="1007" spans="1:43" hidden="1" x14ac:dyDescent="0.3">
      <c r="A1007" t="str">
        <f t="shared" si="15"/>
        <v>Egypt2015</v>
      </c>
      <c r="B1007" t="s">
        <v>157</v>
      </c>
      <c r="C1007" t="s">
        <v>158</v>
      </c>
      <c r="D1007">
        <v>2015</v>
      </c>
      <c r="E1007" t="s">
        <v>44</v>
      </c>
      <c r="F1007">
        <v>3.7451865421472799E-3</v>
      </c>
      <c r="G1007">
        <v>9.0825718010060605E-2</v>
      </c>
      <c r="H1007">
        <v>1.02675616904604E-2</v>
      </c>
      <c r="I1007">
        <v>1.5637704453058499E-2</v>
      </c>
      <c r="J1007">
        <v>0.17780088872080901</v>
      </c>
      <c r="K1007">
        <v>0.53756263590810205</v>
      </c>
      <c r="L1007">
        <v>0.25873120922756898</v>
      </c>
      <c r="M1007">
        <v>0.26488503428801902</v>
      </c>
      <c r="N1007">
        <v>1.15772488906817E-2</v>
      </c>
      <c r="O1007">
        <v>7.6038725292456597E-3</v>
      </c>
      <c r="P1007">
        <v>0.107745058491327</v>
      </c>
      <c r="Q1007">
        <v>1.2626058894715599E-2</v>
      </c>
      <c r="R1007">
        <v>1.39572408229125E-2</v>
      </c>
      <c r="S1007">
        <v>1.6740621218233199E-3</v>
      </c>
      <c r="T1007">
        <v>5.3852359822509098E-2</v>
      </c>
      <c r="U1007">
        <v>3.7111738604275902E-3</v>
      </c>
      <c r="V1007">
        <v>1.22630092779347E-2</v>
      </c>
      <c r="W1007">
        <v>2.1782977006857599E-3</v>
      </c>
      <c r="X1007">
        <v>8.9229528035498204E-2</v>
      </c>
      <c r="Y1007">
        <v>3.11214199273901E-2</v>
      </c>
      <c r="Z1007">
        <v>4.9818475191609497E-3</v>
      </c>
      <c r="AA1007">
        <v>5.4074223477208597E-2</v>
      </c>
      <c r="AB1007">
        <v>8.6567164179104497E-2</v>
      </c>
      <c r="AC1007">
        <v>8.2492940701895893E-3</v>
      </c>
      <c r="AD1007">
        <v>1.24647035094796E-2</v>
      </c>
      <c r="AE1007">
        <v>9.7620008067769298E-3</v>
      </c>
      <c r="AF1007">
        <v>3.8947156111335202E-2</v>
      </c>
      <c r="AG1007">
        <v>2.38604275917709E-2</v>
      </c>
      <c r="AH1007">
        <v>4.4251714400968097E-2</v>
      </c>
      <c r="AI1007">
        <v>1.7446551028640601E-2</v>
      </c>
      <c r="AJ1007">
        <v>8.47115772488907E-4</v>
      </c>
      <c r="AK1007">
        <v>1.65389269866882E-3</v>
      </c>
      <c r="AL1007">
        <v>2.88422751109318E-3</v>
      </c>
      <c r="AM1007">
        <v>7.8781766841468301E-2</v>
      </c>
      <c r="AN1007">
        <v>2.03711173860428E-3</v>
      </c>
      <c r="AO1007">
        <v>7.6643807987091602E-4</v>
      </c>
      <c r="AP1007">
        <v>1.6673297</v>
      </c>
      <c r="AQ1007">
        <v>0.70599999999999996</v>
      </c>
    </row>
    <row r="1008" spans="1:43" hidden="1" x14ac:dyDescent="0.3">
      <c r="A1008" t="str">
        <f t="shared" si="15"/>
        <v>Egypt2016</v>
      </c>
      <c r="B1008" t="s">
        <v>157</v>
      </c>
      <c r="C1008" t="s">
        <v>158</v>
      </c>
      <c r="D1008">
        <v>2016</v>
      </c>
      <c r="E1008" t="s">
        <v>44</v>
      </c>
      <c r="F1008">
        <v>3.8170870076687201E-3</v>
      </c>
      <c r="G1008">
        <v>9.2539242529888904E-2</v>
      </c>
      <c r="H1008">
        <v>9.2623221964935505E-3</v>
      </c>
      <c r="I1008">
        <v>1.50880288161135E-2</v>
      </c>
      <c r="J1008">
        <v>0.176939758150476</v>
      </c>
      <c r="K1008">
        <v>0.53894218399676597</v>
      </c>
      <c r="L1008">
        <v>0.25976770684015099</v>
      </c>
      <c r="M1008">
        <v>0.26070938663531301</v>
      </c>
      <c r="N1008">
        <v>1.18165784832451E-2</v>
      </c>
      <c r="O1008">
        <v>7.5837742504409203E-3</v>
      </c>
      <c r="P1008">
        <v>0.108935920047031</v>
      </c>
      <c r="Q1008">
        <v>1.2522045855379201E-2</v>
      </c>
      <c r="R1008">
        <v>1.3972173231432501E-2</v>
      </c>
      <c r="S1008">
        <v>1.6852831667646499E-3</v>
      </c>
      <c r="T1008">
        <v>5.28904565941603E-2</v>
      </c>
      <c r="U1008">
        <v>3.5665294924554199E-3</v>
      </c>
      <c r="V1008">
        <v>1.2424064275916099E-2</v>
      </c>
      <c r="W1008">
        <v>2.19478737997257E-3</v>
      </c>
      <c r="X1008">
        <v>8.8594944150499705E-2</v>
      </c>
      <c r="Y1008">
        <v>3.1589261218890899E-2</v>
      </c>
      <c r="Z1008">
        <v>4.9970605526161102E-3</v>
      </c>
      <c r="AA1008">
        <v>5.39094650205761E-2</v>
      </c>
      <c r="AB1008">
        <v>8.7281990985694696E-2</v>
      </c>
      <c r="AC1008">
        <v>8.3088379384675705E-3</v>
      </c>
      <c r="AD1008">
        <v>1.2600431118949601E-2</v>
      </c>
      <c r="AE1008">
        <v>9.6609837350578095E-3</v>
      </c>
      <c r="AF1008">
        <v>3.8447971781305101E-2</v>
      </c>
      <c r="AG1008">
        <v>2.3927101704879501E-2</v>
      </c>
      <c r="AH1008">
        <v>4.6306094454242601E-2</v>
      </c>
      <c r="AI1008">
        <v>1.7577895355673102E-2</v>
      </c>
      <c r="AJ1008">
        <v>8.2304526748971203E-4</v>
      </c>
      <c r="AK1008">
        <v>1.6264942190868099E-3</v>
      </c>
      <c r="AL1008">
        <v>2.8610621203213802E-3</v>
      </c>
      <c r="AM1008">
        <v>8.0344895159709995E-2</v>
      </c>
      <c r="AN1008">
        <v>2.07720948461689E-3</v>
      </c>
      <c r="AO1008">
        <v>7.6425631981187495E-4</v>
      </c>
      <c r="AP1008">
        <v>1.6556835999999999</v>
      </c>
      <c r="AQ1008">
        <v>0.71299999999999997</v>
      </c>
    </row>
    <row r="1009" spans="1:43" hidden="1" x14ac:dyDescent="0.3">
      <c r="A1009" t="str">
        <f t="shared" si="15"/>
        <v>Egypt2017</v>
      </c>
      <c r="B1009" t="s">
        <v>157</v>
      </c>
      <c r="C1009" t="s">
        <v>158</v>
      </c>
      <c r="D1009">
        <v>2017</v>
      </c>
      <c r="E1009" t="s">
        <v>44</v>
      </c>
      <c r="F1009">
        <v>3.8889676790951002E-3</v>
      </c>
      <c r="G1009">
        <v>9.4020800174128297E-2</v>
      </c>
      <c r="H1009">
        <v>8.6813405436689493E-3</v>
      </c>
      <c r="I1009">
        <v>1.5391293338879701E-2</v>
      </c>
      <c r="J1009">
        <v>0.179613318623284</v>
      </c>
      <c r="K1009">
        <v>0.53815268307681197</v>
      </c>
      <c r="L1009">
        <v>0.25816136441735499</v>
      </c>
      <c r="M1009">
        <v>0.25729719301630199</v>
      </c>
      <c r="N1009">
        <v>1.20574901128581E-2</v>
      </c>
      <c r="O1009">
        <v>7.5431658146040302E-3</v>
      </c>
      <c r="P1009">
        <v>0.10975209800327999</v>
      </c>
      <c r="Q1009">
        <v>1.23854538439278E-2</v>
      </c>
      <c r="R1009">
        <v>1.38902286100125E-2</v>
      </c>
      <c r="S1009">
        <v>1.6784026237098501E-3</v>
      </c>
      <c r="T1009">
        <v>5.2744284749686503E-2</v>
      </c>
      <c r="U1009">
        <v>3.5111411208642801E-3</v>
      </c>
      <c r="V1009">
        <v>1.25204977331919E-2</v>
      </c>
      <c r="W1009">
        <v>2.2185781807658898E-3</v>
      </c>
      <c r="X1009">
        <v>8.7855695958329302E-2</v>
      </c>
      <c r="Y1009">
        <v>3.2063277708112299E-2</v>
      </c>
      <c r="Z1009">
        <v>4.9966239027684003E-3</v>
      </c>
      <c r="AA1009">
        <v>5.3207292370020302E-2</v>
      </c>
      <c r="AB1009">
        <v>8.7932863895051602E-2</v>
      </c>
      <c r="AC1009">
        <v>8.2762612134658006E-3</v>
      </c>
      <c r="AD1009">
        <v>1.2829169480081001E-2</v>
      </c>
      <c r="AE1009">
        <v>9.5109482010224695E-3</v>
      </c>
      <c r="AF1009">
        <v>3.8506800424423601E-2</v>
      </c>
      <c r="AG1009">
        <v>2.4172856178257901E-2</v>
      </c>
      <c r="AH1009">
        <v>4.7863412752001497E-2</v>
      </c>
      <c r="AI1009">
        <v>1.76328735410437E-2</v>
      </c>
      <c r="AJ1009">
        <v>8.2955531976463799E-4</v>
      </c>
      <c r="AK1009">
        <v>1.6012346869875599E-3</v>
      </c>
      <c r="AL1009">
        <v>2.8552136587248001E-3</v>
      </c>
      <c r="AM1009">
        <v>8.1392881257837404E-2</v>
      </c>
      <c r="AN1009">
        <v>2.1028262756824499E-3</v>
      </c>
      <c r="AO1009">
        <v>7.7167936722291901E-4</v>
      </c>
      <c r="AP1009">
        <v>1.7446686</v>
      </c>
      <c r="AQ1009">
        <v>0.72099999999999997</v>
      </c>
    </row>
    <row r="1010" spans="1:43" hidden="1" x14ac:dyDescent="0.3">
      <c r="A1010" t="str">
        <f t="shared" si="15"/>
        <v>El Salvador2000</v>
      </c>
      <c r="B1010" t="s">
        <v>159</v>
      </c>
      <c r="C1010" t="s">
        <v>160</v>
      </c>
      <c r="D1010">
        <v>2000</v>
      </c>
      <c r="E1010" t="s">
        <v>45</v>
      </c>
      <c r="F1010">
        <v>4.4904539402149703E-3</v>
      </c>
      <c r="G1010">
        <v>0.12679310676807501</v>
      </c>
      <c r="H1010">
        <v>1.11364211592002E-2</v>
      </c>
      <c r="I1010">
        <v>1.9235636547709399E-2</v>
      </c>
      <c r="J1010">
        <v>0.17033662363958499</v>
      </c>
      <c r="K1010">
        <v>0.35003796507213403</v>
      </c>
      <c r="L1010">
        <v>0.44925335358137197</v>
      </c>
      <c r="M1010">
        <v>2.0058062813407201E-2</v>
      </c>
      <c r="N1010">
        <v>1.24043283188176E-2</v>
      </c>
      <c r="O1010">
        <v>1.0556875164951201E-2</v>
      </c>
      <c r="P1010">
        <v>9.7915017154922096E-2</v>
      </c>
      <c r="Q1010">
        <v>8.7094220110847196E-3</v>
      </c>
      <c r="R1010">
        <v>2.9823172340987102E-2</v>
      </c>
      <c r="S1010">
        <v>2.1113750329902399E-3</v>
      </c>
      <c r="T1010">
        <v>6.4133016627078404E-2</v>
      </c>
      <c r="U1010">
        <v>8.7094220110847196E-3</v>
      </c>
      <c r="V1010">
        <v>5.8062813407231502E-3</v>
      </c>
      <c r="W1010">
        <v>2.9031406703615699E-3</v>
      </c>
      <c r="X1010">
        <v>5.22565320665083E-2</v>
      </c>
      <c r="Y1010">
        <v>9.3428345209817895E-2</v>
      </c>
      <c r="Z1010">
        <v>5.8062813407231502E-3</v>
      </c>
      <c r="AA1010">
        <v>0.215360253365004</v>
      </c>
      <c r="AB1010">
        <v>1.0820797044075001E-2</v>
      </c>
      <c r="AC1010">
        <v>1.50435471100554E-2</v>
      </c>
      <c r="AD1010">
        <v>1.6099234626550499E-2</v>
      </c>
      <c r="AE1010">
        <v>0.124835048825548</v>
      </c>
      <c r="AF1010">
        <v>3.1406703615729697E-2</v>
      </c>
      <c r="AG1010">
        <v>2.63921879123779E-2</v>
      </c>
      <c r="AH1010">
        <v>3.5365531802586399E-2</v>
      </c>
      <c r="AI1010">
        <v>1.9002375296912101E-2</v>
      </c>
      <c r="AJ1010">
        <v>1.8474531538664599E-3</v>
      </c>
      <c r="AK1010">
        <v>2.6392187912377902E-3</v>
      </c>
      <c r="AL1010">
        <v>3.95882818685669E-3</v>
      </c>
      <c r="AM1010">
        <v>7.7329110583267399E-2</v>
      </c>
      <c r="AN1010">
        <v>4.7505938242280296E-3</v>
      </c>
      <c r="AO1010">
        <v>5.2784375824755899E-4</v>
      </c>
      <c r="AP1010">
        <v>3.9431481000000002</v>
      </c>
      <c r="AQ1010">
        <v>0.61699999999999999</v>
      </c>
    </row>
    <row r="1011" spans="1:43" hidden="1" x14ac:dyDescent="0.3">
      <c r="A1011" t="str">
        <f t="shared" si="15"/>
        <v>El Salvador2001</v>
      </c>
      <c r="B1011" t="s">
        <v>159</v>
      </c>
      <c r="C1011" t="s">
        <v>160</v>
      </c>
      <c r="D1011">
        <v>2001</v>
      </c>
      <c r="E1011" t="s">
        <v>45</v>
      </c>
      <c r="F1011">
        <v>4.6173741558510504E-3</v>
      </c>
      <c r="G1011">
        <v>0.126424189307625</v>
      </c>
      <c r="H1011">
        <v>1.0151027482050001E-2</v>
      </c>
      <c r="I1011">
        <v>1.8321366674919501E-2</v>
      </c>
      <c r="J1011">
        <v>0.16984402079722699</v>
      </c>
      <c r="K1011">
        <v>0.3451349343897</v>
      </c>
      <c r="L1011">
        <v>0.45654865065610301</v>
      </c>
      <c r="M1011">
        <v>1.93698347107438E-2</v>
      </c>
      <c r="N1011">
        <v>1.2396694214876E-2</v>
      </c>
      <c r="O1011">
        <v>1.03305785123967E-2</v>
      </c>
      <c r="P1011">
        <v>9.8657024793388406E-2</v>
      </c>
      <c r="Q1011">
        <v>8.7809917355371903E-3</v>
      </c>
      <c r="R1011">
        <v>2.99586776859504E-2</v>
      </c>
      <c r="S1011">
        <v>2.0661157024793402E-3</v>
      </c>
      <c r="T1011">
        <v>6.2758264462809896E-2</v>
      </c>
      <c r="U1011">
        <v>8.2644628099173608E-3</v>
      </c>
      <c r="V1011">
        <v>5.6818181818181802E-3</v>
      </c>
      <c r="W1011">
        <v>2.5826446280991702E-3</v>
      </c>
      <c r="X1011">
        <v>5.4235537190082603E-2</v>
      </c>
      <c r="Y1011">
        <v>9.1683884297520696E-2</v>
      </c>
      <c r="Z1011">
        <v>5.6818181818181802E-3</v>
      </c>
      <c r="AA1011">
        <v>0.21151859504132201</v>
      </c>
      <c r="AB1011">
        <v>1.08471074380165E-2</v>
      </c>
      <c r="AC1011">
        <v>1.5237603305785099E-2</v>
      </c>
      <c r="AD1011">
        <v>1.7045454545454499E-2</v>
      </c>
      <c r="AE1011">
        <v>0.12603305785124</v>
      </c>
      <c r="AF1011">
        <v>3.2283057851239701E-2</v>
      </c>
      <c r="AG1011">
        <v>2.5826446280991702E-2</v>
      </c>
      <c r="AH1011">
        <v>3.7706611570247899E-2</v>
      </c>
      <c r="AI1011">
        <v>1.91115702479339E-2</v>
      </c>
      <c r="AJ1011">
        <v>1.80785123966942E-3</v>
      </c>
      <c r="AK1011">
        <v>2.5826446280991702E-3</v>
      </c>
      <c r="AL1011">
        <v>3.87396694214876E-3</v>
      </c>
      <c r="AM1011">
        <v>7.8254132231404996E-2</v>
      </c>
      <c r="AN1011">
        <v>4.9070247933884299E-3</v>
      </c>
      <c r="AO1011">
        <v>5.1652892561983505E-4</v>
      </c>
      <c r="AP1011">
        <v>3.8334185999999999</v>
      </c>
      <c r="AQ1011">
        <v>0.61899999999999999</v>
      </c>
    </row>
    <row r="1012" spans="1:43" hidden="1" x14ac:dyDescent="0.3">
      <c r="A1012" t="str">
        <f t="shared" si="15"/>
        <v>El Salvador2002</v>
      </c>
      <c r="B1012" t="s">
        <v>159</v>
      </c>
      <c r="C1012" t="s">
        <v>160</v>
      </c>
      <c r="D1012">
        <v>2002</v>
      </c>
      <c r="E1012" t="s">
        <v>45</v>
      </c>
      <c r="F1012">
        <v>4.8081579890665504E-3</v>
      </c>
      <c r="G1012">
        <v>0.133988015978695</v>
      </c>
      <c r="H1012">
        <v>9.4409937888198792E-3</v>
      </c>
      <c r="I1012">
        <v>1.8633540372670801E-2</v>
      </c>
      <c r="J1012">
        <v>0.16571428571428601</v>
      </c>
      <c r="K1012">
        <v>0.34186335403726698</v>
      </c>
      <c r="L1012">
        <v>0.46434782608695702</v>
      </c>
      <c r="M1012">
        <v>1.91809227579057E-2</v>
      </c>
      <c r="N1012">
        <v>1.27008812856402E-2</v>
      </c>
      <c r="O1012">
        <v>1.03680663556247E-2</v>
      </c>
      <c r="P1012">
        <v>9.9533437013996903E-2</v>
      </c>
      <c r="Q1012">
        <v>8.5536547433903605E-3</v>
      </c>
      <c r="R1012">
        <v>2.98081907724209E-2</v>
      </c>
      <c r="S1012">
        <v>2.07361327112494E-3</v>
      </c>
      <c r="T1012">
        <v>6.2467599792638703E-2</v>
      </c>
      <c r="U1012">
        <v>8.0352514256091193E-3</v>
      </c>
      <c r="V1012">
        <v>5.7024364955935696E-3</v>
      </c>
      <c r="W1012">
        <v>2.5920165889061699E-3</v>
      </c>
      <c r="X1012">
        <v>5.5469155002592002E-2</v>
      </c>
      <c r="Y1012">
        <v>9.2275790565059607E-2</v>
      </c>
      <c r="Z1012">
        <v>5.7024364955935696E-3</v>
      </c>
      <c r="AA1012">
        <v>0.20710212545360299</v>
      </c>
      <c r="AB1012">
        <v>1.08864696734059E-2</v>
      </c>
      <c r="AC1012">
        <v>1.52928978745464E-2</v>
      </c>
      <c r="AD1012">
        <v>1.8403317781233799E-2</v>
      </c>
      <c r="AE1012">
        <v>0.12260238465526201</v>
      </c>
      <c r="AF1012">
        <v>3.3696215655780203E-2</v>
      </c>
      <c r="AG1012">
        <v>2.5660964230171099E-2</v>
      </c>
      <c r="AH1012">
        <v>4.0176257128045602E-2</v>
      </c>
      <c r="AI1012">
        <v>1.91809227579057E-2</v>
      </c>
      <c r="AJ1012">
        <v>1.81441161223432E-3</v>
      </c>
      <c r="AK1012">
        <v>2.5920165889061699E-3</v>
      </c>
      <c r="AL1012">
        <v>3.6288232244686401E-3</v>
      </c>
      <c r="AM1012">
        <v>7.8797304302747506E-2</v>
      </c>
      <c r="AN1012">
        <v>5.1840331778123397E-3</v>
      </c>
      <c r="AO1012">
        <v>5.1840331778123402E-4</v>
      </c>
      <c r="AP1012">
        <v>4.0032616000000001</v>
      </c>
      <c r="AQ1012">
        <v>0.626</v>
      </c>
    </row>
    <row r="1013" spans="1:43" hidden="1" x14ac:dyDescent="0.3">
      <c r="A1013" t="str">
        <f t="shared" si="15"/>
        <v>El Salvador2003</v>
      </c>
      <c r="B1013" t="s">
        <v>159</v>
      </c>
      <c r="C1013" t="s">
        <v>160</v>
      </c>
      <c r="D1013">
        <v>2003</v>
      </c>
      <c r="E1013" t="s">
        <v>45</v>
      </c>
      <c r="F1013">
        <v>4.9579257737287098E-3</v>
      </c>
      <c r="G1013">
        <v>0.134919870250827</v>
      </c>
      <c r="H1013">
        <v>8.5673488814850107E-3</v>
      </c>
      <c r="I1013">
        <v>1.76106615897192E-2</v>
      </c>
      <c r="J1013">
        <v>0.161351737267968</v>
      </c>
      <c r="K1013">
        <v>0.33960019038553102</v>
      </c>
      <c r="L1013">
        <v>0.47287006187529701</v>
      </c>
      <c r="M1013">
        <v>1.9106699751860998E-2</v>
      </c>
      <c r="N1013">
        <v>1.2903225806451601E-2</v>
      </c>
      <c r="O1013">
        <v>1.06699751861042E-2</v>
      </c>
      <c r="P1013">
        <v>0.100992555831266</v>
      </c>
      <c r="Q1013">
        <v>8.9330024813895799E-3</v>
      </c>
      <c r="R1013">
        <v>2.9032258064516099E-2</v>
      </c>
      <c r="S1013">
        <v>1.98511166253102E-3</v>
      </c>
      <c r="T1013">
        <v>6.12903225806452E-2</v>
      </c>
      <c r="U1013">
        <v>7.6923076923076901E-3</v>
      </c>
      <c r="V1013">
        <v>5.9553349875930504E-3</v>
      </c>
      <c r="W1013">
        <v>2.48138957816377E-3</v>
      </c>
      <c r="X1013">
        <v>5.4838709677419398E-2</v>
      </c>
      <c r="Y1013">
        <v>9.4789081885856094E-2</v>
      </c>
      <c r="Z1013">
        <v>5.9553349875930504E-3</v>
      </c>
      <c r="AA1013">
        <v>0.206699751861042</v>
      </c>
      <c r="AB1013">
        <v>1.0918114143920601E-2</v>
      </c>
      <c r="AC1013">
        <v>1.4392059553349899E-2</v>
      </c>
      <c r="AD1013">
        <v>1.9106699751860998E-2</v>
      </c>
      <c r="AE1013">
        <v>0.116377171215881</v>
      </c>
      <c r="AF1013">
        <v>3.3995037220843703E-2</v>
      </c>
      <c r="AG1013">
        <v>2.53101736972705E-2</v>
      </c>
      <c r="AH1013">
        <v>4.2679900744416903E-2</v>
      </c>
      <c r="AI1013">
        <v>1.9851116625310201E-2</v>
      </c>
      <c r="AJ1013">
        <v>1.98511166253102E-3</v>
      </c>
      <c r="AK1013">
        <v>2.48138957816377E-3</v>
      </c>
      <c r="AL1013">
        <v>3.7220843672456602E-3</v>
      </c>
      <c r="AM1013">
        <v>7.9900744416873407E-2</v>
      </c>
      <c r="AN1013">
        <v>5.4590570719603004E-3</v>
      </c>
      <c r="AO1013">
        <v>4.9627791563275402E-4</v>
      </c>
      <c r="AP1013">
        <v>3.8891925999999999</v>
      </c>
      <c r="AQ1013">
        <v>0.63100000000000001</v>
      </c>
    </row>
    <row r="1014" spans="1:43" hidden="1" x14ac:dyDescent="0.3">
      <c r="A1014" t="str">
        <f t="shared" si="15"/>
        <v>El Salvador2004</v>
      </c>
      <c r="B1014" t="s">
        <v>159</v>
      </c>
      <c r="C1014" t="s">
        <v>160</v>
      </c>
      <c r="D1014">
        <v>2004</v>
      </c>
      <c r="E1014" t="s">
        <v>45</v>
      </c>
      <c r="F1014">
        <v>5.1747260367519497E-3</v>
      </c>
      <c r="G1014">
        <v>0.13568086678158101</v>
      </c>
      <c r="H1014">
        <v>7.7132486388384802E-3</v>
      </c>
      <c r="I1014">
        <v>1.6560798548094401E-2</v>
      </c>
      <c r="J1014">
        <v>0.160390199637024</v>
      </c>
      <c r="K1014">
        <v>0.33711433756805798</v>
      </c>
      <c r="L1014">
        <v>0.47822141560798498</v>
      </c>
      <c r="M1014">
        <v>1.8908059560387599E-2</v>
      </c>
      <c r="N1014">
        <v>1.3471992436776201E-2</v>
      </c>
      <c r="O1014">
        <v>1.08721342472229E-2</v>
      </c>
      <c r="P1014">
        <v>0.10163082013708299</v>
      </c>
      <c r="Q1014">
        <v>8.9813282911841204E-3</v>
      </c>
      <c r="R1014">
        <v>2.8598440085086298E-2</v>
      </c>
      <c r="S1014">
        <v>1.8908059560387601E-3</v>
      </c>
      <c r="T1014">
        <v>6.0505790593240398E-2</v>
      </c>
      <c r="U1014">
        <v>7.3268730796501999E-3</v>
      </c>
      <c r="V1014">
        <v>5.90876861262113E-3</v>
      </c>
      <c r="W1014">
        <v>2.5998581895533002E-3</v>
      </c>
      <c r="X1014">
        <v>5.5069723469628899E-2</v>
      </c>
      <c r="Y1014">
        <v>9.5958402268967194E-2</v>
      </c>
      <c r="Z1014">
        <v>5.90876861262113E-3</v>
      </c>
      <c r="AA1014">
        <v>0.20609784920822499</v>
      </c>
      <c r="AB1014">
        <v>1.11084849917277E-2</v>
      </c>
      <c r="AC1014">
        <v>1.39446939257859E-2</v>
      </c>
      <c r="AD1014">
        <v>1.9617111793902201E-2</v>
      </c>
      <c r="AE1014">
        <v>0.112739305128811</v>
      </c>
      <c r="AF1014">
        <v>3.4034507208697697E-2</v>
      </c>
      <c r="AG1014">
        <v>2.52895296620184E-2</v>
      </c>
      <c r="AH1014">
        <v>4.4670290711415699E-2</v>
      </c>
      <c r="AI1014">
        <v>2.00898132829118E-2</v>
      </c>
      <c r="AJ1014">
        <v>1.8908059560387601E-3</v>
      </c>
      <c r="AK1014">
        <v>2.5998581895533002E-3</v>
      </c>
      <c r="AL1014">
        <v>3.5452611675726802E-3</v>
      </c>
      <c r="AM1014">
        <v>8.0595603876152194E-2</v>
      </c>
      <c r="AN1014">
        <v>5.6724178681162802E-3</v>
      </c>
      <c r="AO1014">
        <v>4.7270148900969001E-4</v>
      </c>
      <c r="AP1014">
        <v>4.0165090000000001</v>
      </c>
      <c r="AQ1014">
        <v>0.63600000000000001</v>
      </c>
    </row>
    <row r="1015" spans="1:43" hidden="1" x14ac:dyDescent="0.3">
      <c r="A1015" t="str">
        <f t="shared" si="15"/>
        <v>El Salvador2005</v>
      </c>
      <c r="B1015" t="s">
        <v>159</v>
      </c>
      <c r="C1015" t="s">
        <v>160</v>
      </c>
      <c r="D1015">
        <v>2005</v>
      </c>
      <c r="E1015" t="s">
        <v>45</v>
      </c>
      <c r="F1015">
        <v>5.3836573533116404E-3</v>
      </c>
      <c r="G1015">
        <v>0.136016362870721</v>
      </c>
      <c r="H1015">
        <v>7.2992700729926996E-3</v>
      </c>
      <c r="I1015">
        <v>1.61468701614687E-2</v>
      </c>
      <c r="J1015">
        <v>0.16014156160141599</v>
      </c>
      <c r="K1015">
        <v>0.33510285335102902</v>
      </c>
      <c r="L1015">
        <v>0.48130944481309401</v>
      </c>
      <c r="M1015">
        <v>1.9128831528001801E-2</v>
      </c>
      <c r="N1015">
        <v>1.38280709840977E-2</v>
      </c>
      <c r="O1015">
        <v>1.08319889375432E-2</v>
      </c>
      <c r="P1015">
        <v>0.102558193132058</v>
      </c>
      <c r="Q1015">
        <v>8.7577782899285507E-3</v>
      </c>
      <c r="R1015">
        <v>2.8117077667665399E-2</v>
      </c>
      <c r="S1015">
        <v>2.0742106476146602E-3</v>
      </c>
      <c r="T1015">
        <v>6.0613044480295003E-2</v>
      </c>
      <c r="U1015">
        <v>7.14450334178382E-3</v>
      </c>
      <c r="V1015">
        <v>5.9921640931090104E-3</v>
      </c>
      <c r="W1015">
        <v>2.5351463470845801E-3</v>
      </c>
      <c r="X1015">
        <v>5.5312283936390899E-2</v>
      </c>
      <c r="Y1015">
        <v>9.7718368287623897E-2</v>
      </c>
      <c r="Z1015">
        <v>5.9921640931090104E-3</v>
      </c>
      <c r="AA1015">
        <v>0.20396404701544099</v>
      </c>
      <c r="AB1015">
        <v>1.1062456787278199E-2</v>
      </c>
      <c r="AC1015">
        <v>1.35976031343628E-2</v>
      </c>
      <c r="AD1015">
        <v>2.02811707766767E-2</v>
      </c>
      <c r="AE1015">
        <v>0.109702696473842</v>
      </c>
      <c r="AF1015">
        <v>3.4570177460244302E-2</v>
      </c>
      <c r="AG1015">
        <v>2.48905277713759E-2</v>
      </c>
      <c r="AH1015">
        <v>4.5632634247522501E-2</v>
      </c>
      <c r="AI1015">
        <v>2.0050702926941701E-2</v>
      </c>
      <c r="AJ1015">
        <v>1.8437427978797E-3</v>
      </c>
      <c r="AK1015">
        <v>2.5351463470845801E-3</v>
      </c>
      <c r="AL1015">
        <v>3.6874855957593901E-3</v>
      </c>
      <c r="AM1015">
        <v>8.1124683106706605E-2</v>
      </c>
      <c r="AN1015">
        <v>5.9921640931090104E-3</v>
      </c>
      <c r="AO1015">
        <v>4.6093569946992398E-4</v>
      </c>
      <c r="AP1015">
        <v>4.2482480000000002</v>
      </c>
      <c r="AQ1015">
        <v>0.64100000000000001</v>
      </c>
    </row>
    <row r="1016" spans="1:43" hidden="1" x14ac:dyDescent="0.3">
      <c r="A1016" t="str">
        <f t="shared" si="15"/>
        <v>El Salvador2006</v>
      </c>
      <c r="B1016" t="s">
        <v>159</v>
      </c>
      <c r="C1016" t="s">
        <v>160</v>
      </c>
      <c r="D1016">
        <v>2006</v>
      </c>
      <c r="E1016" t="s">
        <v>45</v>
      </c>
      <c r="F1016">
        <v>5.4582122521248397E-3</v>
      </c>
      <c r="G1016">
        <v>0.13710037174721201</v>
      </c>
      <c r="H1016">
        <v>6.7259709264482501E-3</v>
      </c>
      <c r="I1016">
        <v>1.58385766977652E-2</v>
      </c>
      <c r="J1016">
        <v>0.15925363419396801</v>
      </c>
      <c r="K1016">
        <v>0.33499674549793901</v>
      </c>
      <c r="L1016">
        <v>0.483185072683879</v>
      </c>
      <c r="M1016">
        <v>1.9435028248587598E-2</v>
      </c>
      <c r="N1016">
        <v>1.4011299435028201E-2</v>
      </c>
      <c r="O1016">
        <v>1.10734463276836E-2</v>
      </c>
      <c r="P1016">
        <v>0.10372881355932199</v>
      </c>
      <c r="Q1016">
        <v>8.8135593220338999E-3</v>
      </c>
      <c r="R1016">
        <v>2.7570621468926599E-2</v>
      </c>
      <c r="S1016">
        <v>2.0338983050847501E-3</v>
      </c>
      <c r="T1016">
        <v>6.0338983050847499E-2</v>
      </c>
      <c r="U1016">
        <v>6.7796610169491497E-3</v>
      </c>
      <c r="V1016">
        <v>6.10169491525424E-3</v>
      </c>
      <c r="W1016">
        <v>2.4858757062146898E-3</v>
      </c>
      <c r="X1016">
        <v>5.5593220338983E-2</v>
      </c>
      <c r="Y1016">
        <v>9.8757062146892699E-2</v>
      </c>
      <c r="Z1016">
        <v>5.8757062146892703E-3</v>
      </c>
      <c r="AA1016">
        <v>0.20180790960452</v>
      </c>
      <c r="AB1016">
        <v>1.10734463276836E-2</v>
      </c>
      <c r="AC1016">
        <v>1.3333333333333299E-2</v>
      </c>
      <c r="AD1016">
        <v>2.0790960451977401E-2</v>
      </c>
      <c r="AE1016">
        <v>0.106214689265537</v>
      </c>
      <c r="AF1016">
        <v>3.5028248587570601E-2</v>
      </c>
      <c r="AG1016">
        <v>2.4632768361581899E-2</v>
      </c>
      <c r="AH1016">
        <v>4.70056497175141E-2</v>
      </c>
      <c r="AI1016">
        <v>2.01129943502825E-2</v>
      </c>
      <c r="AJ1016">
        <v>2.0338983050847501E-3</v>
      </c>
      <c r="AK1016">
        <v>2.4858757062146898E-3</v>
      </c>
      <c r="AL1016">
        <v>3.6158192090395501E-3</v>
      </c>
      <c r="AM1016">
        <v>8.2711864406779703E-2</v>
      </c>
      <c r="AN1016">
        <v>6.10169491525424E-3</v>
      </c>
      <c r="AO1016">
        <v>4.5197740112994301E-4</v>
      </c>
      <c r="AP1016">
        <v>4.5603642000000004</v>
      </c>
      <c r="AQ1016">
        <v>0.64600000000000002</v>
      </c>
    </row>
    <row r="1017" spans="1:43" hidden="1" x14ac:dyDescent="0.3">
      <c r="A1017" t="str">
        <f t="shared" si="15"/>
        <v>El Salvador2007</v>
      </c>
      <c r="B1017" t="s">
        <v>159</v>
      </c>
      <c r="C1017" t="s">
        <v>160</v>
      </c>
      <c r="D1017">
        <v>2007</v>
      </c>
      <c r="E1017" t="s">
        <v>45</v>
      </c>
      <c r="F1017">
        <v>5.7204370642094096E-3</v>
      </c>
      <c r="G1017">
        <v>0.13801835081029601</v>
      </c>
      <c r="H1017">
        <v>6.0436002590114396E-3</v>
      </c>
      <c r="I1017">
        <v>1.5324843513921899E-2</v>
      </c>
      <c r="J1017">
        <v>0.15670192100151101</v>
      </c>
      <c r="K1017">
        <v>0.334988128642348</v>
      </c>
      <c r="L1017">
        <v>0.48694150658320701</v>
      </c>
      <c r="M1017">
        <v>1.9568151147098499E-2</v>
      </c>
      <c r="N1017">
        <v>1.417004048583E-2</v>
      </c>
      <c r="O1017">
        <v>1.102114260009E-2</v>
      </c>
      <c r="P1017">
        <v>0.104363472784525</v>
      </c>
      <c r="Q1017">
        <v>8.7719298245613996E-3</v>
      </c>
      <c r="R1017">
        <v>2.7440395861448499E-2</v>
      </c>
      <c r="S1017">
        <v>2.0242914979757098E-3</v>
      </c>
      <c r="T1017">
        <v>5.9829059829059797E-2</v>
      </c>
      <c r="U1017">
        <v>6.5227170490328402E-3</v>
      </c>
      <c r="V1017">
        <v>6.0728744939271299E-3</v>
      </c>
      <c r="W1017">
        <v>2.4741340530814201E-3</v>
      </c>
      <c r="X1017">
        <v>5.71300044984255E-2</v>
      </c>
      <c r="Y1017">
        <v>9.8515519568151105E-2</v>
      </c>
      <c r="Z1017">
        <v>5.8479532163742704E-3</v>
      </c>
      <c r="AA1017">
        <v>0.19770580296896101</v>
      </c>
      <c r="AB1017">
        <v>1.1246063877642799E-2</v>
      </c>
      <c r="AC1017">
        <v>1.3495276653171399E-2</v>
      </c>
      <c r="AD1017">
        <v>2.1592442645074199E-2</v>
      </c>
      <c r="AE1017">
        <v>0.105263157894737</v>
      </c>
      <c r="AF1017">
        <v>3.5087719298245598E-2</v>
      </c>
      <c r="AG1017">
        <v>2.4516419253261399E-2</v>
      </c>
      <c r="AH1017">
        <v>4.8358074673864097E-2</v>
      </c>
      <c r="AI1017">
        <v>1.9793072424651399E-2</v>
      </c>
      <c r="AJ1017">
        <v>2.0242914979757098E-3</v>
      </c>
      <c r="AK1017">
        <v>2.4741340530814201E-3</v>
      </c>
      <c r="AL1017">
        <v>3.5987404408456998E-3</v>
      </c>
      <c r="AM1017">
        <v>8.4570400359873996E-2</v>
      </c>
      <c r="AN1017">
        <v>6.0728744939271299E-3</v>
      </c>
      <c r="AO1017">
        <v>4.4984255510571302E-4</v>
      </c>
      <c r="AP1017">
        <v>4.1511297000000003</v>
      </c>
      <c r="AQ1017">
        <v>0.65100000000000002</v>
      </c>
    </row>
    <row r="1018" spans="1:43" hidden="1" x14ac:dyDescent="0.3">
      <c r="A1018" t="str">
        <f t="shared" si="15"/>
        <v>El Salvador2008</v>
      </c>
      <c r="B1018" t="s">
        <v>159</v>
      </c>
      <c r="C1018" t="s">
        <v>160</v>
      </c>
      <c r="D1018">
        <v>2008</v>
      </c>
      <c r="E1018" t="s">
        <v>45</v>
      </c>
      <c r="F1018">
        <v>5.7386824772894598E-3</v>
      </c>
      <c r="G1018">
        <v>0.13807758386834301</v>
      </c>
      <c r="H1018">
        <v>5.8939096267190596E-3</v>
      </c>
      <c r="I1018">
        <v>1.50622134905043E-2</v>
      </c>
      <c r="J1018">
        <v>0.15455140798952199</v>
      </c>
      <c r="K1018">
        <v>0.33246016153678198</v>
      </c>
      <c r="L1018">
        <v>0.49203230735647202</v>
      </c>
      <c r="M1018">
        <v>2.0259503755975398E-2</v>
      </c>
      <c r="N1018">
        <v>1.43409970407466E-2</v>
      </c>
      <c r="O1018">
        <v>1.0926473935807E-2</v>
      </c>
      <c r="P1018">
        <v>0.105167311632142</v>
      </c>
      <c r="Q1018">
        <v>8.6501251991805105E-3</v>
      </c>
      <c r="R1018">
        <v>2.7088549965854799E-2</v>
      </c>
      <c r="S1018">
        <v>2.04871386296381E-3</v>
      </c>
      <c r="T1018">
        <v>5.9867971773275699E-2</v>
      </c>
      <c r="U1018">
        <v>6.3737764625540604E-3</v>
      </c>
      <c r="V1018">
        <v>6.1461415888914199E-3</v>
      </c>
      <c r="W1018">
        <v>2.27634873662645E-3</v>
      </c>
      <c r="X1018">
        <v>5.8274527657637201E-2</v>
      </c>
      <c r="Y1018">
        <v>9.9021170043250603E-2</v>
      </c>
      <c r="Z1018">
        <v>5.9185067152287699E-3</v>
      </c>
      <c r="AA1018">
        <v>0.193717277486911</v>
      </c>
      <c r="AB1018">
        <v>1.13817436831323E-2</v>
      </c>
      <c r="AC1018">
        <v>1.34304575460961E-2</v>
      </c>
      <c r="AD1018">
        <v>2.23082176189392E-2</v>
      </c>
      <c r="AE1018">
        <v>0.102890962895516</v>
      </c>
      <c r="AF1018">
        <v>3.55110402913726E-2</v>
      </c>
      <c r="AG1018">
        <v>2.4812201229228299E-2</v>
      </c>
      <c r="AH1018">
        <v>4.9169132711131297E-2</v>
      </c>
      <c r="AI1018">
        <v>1.9348964261324798E-2</v>
      </c>
      <c r="AJ1018">
        <v>2.04871386296381E-3</v>
      </c>
      <c r="AK1018">
        <v>2.5039836102891001E-3</v>
      </c>
      <c r="AL1018">
        <v>3.4145231049396798E-3</v>
      </c>
      <c r="AM1018">
        <v>8.6273617118142507E-2</v>
      </c>
      <c r="AN1018">
        <v>6.3737764625540604E-3</v>
      </c>
      <c r="AO1018">
        <v>4.5526974732528998E-4</v>
      </c>
      <c r="AP1018">
        <v>4.1380577000000001</v>
      </c>
      <c r="AQ1018">
        <v>0.65300000000000002</v>
      </c>
    </row>
    <row r="1019" spans="1:43" hidden="1" x14ac:dyDescent="0.3">
      <c r="A1019" t="str">
        <f t="shared" si="15"/>
        <v>El Salvador2009</v>
      </c>
      <c r="B1019" t="s">
        <v>159</v>
      </c>
      <c r="C1019" t="s">
        <v>160</v>
      </c>
      <c r="D1019">
        <v>2009</v>
      </c>
      <c r="E1019" t="s">
        <v>49</v>
      </c>
      <c r="F1019">
        <v>5.8893069787287599E-3</v>
      </c>
      <c r="G1019">
        <v>0.13679552996568101</v>
      </c>
      <c r="H1019">
        <v>5.3919535462463699E-3</v>
      </c>
      <c r="I1019">
        <v>1.47241808378266E-2</v>
      </c>
      <c r="J1019">
        <v>0.15595188718374101</v>
      </c>
      <c r="K1019">
        <v>0.33388635420987101</v>
      </c>
      <c r="L1019">
        <v>0.49004562422231401</v>
      </c>
      <c r="M1019">
        <v>2.0306761719593901E-2</v>
      </c>
      <c r="N1019">
        <v>1.4473968459710501E-2</v>
      </c>
      <c r="O1019">
        <v>1.1017498379779601E-2</v>
      </c>
      <c r="P1019">
        <v>0.10520630805789601</v>
      </c>
      <c r="Q1019">
        <v>8.64117519982718E-3</v>
      </c>
      <c r="R1019">
        <v>2.7219701879455601E-2</v>
      </c>
      <c r="S1019">
        <v>2.1602937999567898E-3</v>
      </c>
      <c r="T1019">
        <v>6.0056167638798903E-2</v>
      </c>
      <c r="U1019">
        <v>6.2648520198747004E-3</v>
      </c>
      <c r="V1019">
        <v>6.2648520198747004E-3</v>
      </c>
      <c r="W1019">
        <v>2.3763231799524701E-3</v>
      </c>
      <c r="X1019">
        <v>5.94080794988118E-2</v>
      </c>
      <c r="Y1019">
        <v>9.7429250378051405E-2</v>
      </c>
      <c r="Z1019">
        <v>6.0488226398790201E-3</v>
      </c>
      <c r="AA1019">
        <v>0.19183408943616301</v>
      </c>
      <c r="AB1019">
        <v>1.1449557139770999E-2</v>
      </c>
      <c r="AC1019">
        <v>1.3393821559732099E-2</v>
      </c>
      <c r="AD1019">
        <v>2.2467055519550701E-2</v>
      </c>
      <c r="AE1019">
        <v>0.102397926117952</v>
      </c>
      <c r="AF1019">
        <v>3.5212788939295699E-2</v>
      </c>
      <c r="AG1019">
        <v>2.5275437459494499E-2</v>
      </c>
      <c r="AH1019">
        <v>4.9470728019010597E-2</v>
      </c>
      <c r="AI1019">
        <v>1.9010585439619799E-2</v>
      </c>
      <c r="AJ1019">
        <v>1.94426441996111E-3</v>
      </c>
      <c r="AK1019">
        <v>2.3763231799524701E-3</v>
      </c>
      <c r="AL1019">
        <v>3.4564700799308702E-3</v>
      </c>
      <c r="AM1019">
        <v>8.79239576582415E-2</v>
      </c>
      <c r="AN1019">
        <v>6.4808813998703798E-3</v>
      </c>
      <c r="AO1019">
        <v>4.3205875999135899E-4</v>
      </c>
      <c r="AP1019">
        <v>4.1698275000000002</v>
      </c>
      <c r="AQ1019">
        <v>0.65300000000000002</v>
      </c>
    </row>
    <row r="1020" spans="1:43" hidden="1" x14ac:dyDescent="0.3">
      <c r="A1020" t="str">
        <f t="shared" si="15"/>
        <v>El Salvador2010</v>
      </c>
      <c r="B1020" t="s">
        <v>159</v>
      </c>
      <c r="C1020" t="s">
        <v>160</v>
      </c>
      <c r="D1020">
        <v>2010</v>
      </c>
      <c r="E1020" t="s">
        <v>49</v>
      </c>
      <c r="F1020">
        <v>5.9435478974537099E-3</v>
      </c>
      <c r="G1020">
        <v>0.138831083893216</v>
      </c>
      <c r="H1020">
        <v>5.1402869993574596E-3</v>
      </c>
      <c r="I1020">
        <v>1.52066823730992E-2</v>
      </c>
      <c r="J1020">
        <v>0.15527950310558999</v>
      </c>
      <c r="K1020">
        <v>0.32983508245877102</v>
      </c>
      <c r="L1020">
        <v>0.49453844506318301</v>
      </c>
      <c r="M1020">
        <v>2.1024379333482401E-2</v>
      </c>
      <c r="N1020">
        <v>1.47617982554238E-2</v>
      </c>
      <c r="O1020">
        <v>1.09595168866025E-2</v>
      </c>
      <c r="P1020">
        <v>0.105792887497204</v>
      </c>
      <c r="Q1020">
        <v>8.27555356743458E-3</v>
      </c>
      <c r="R1020">
        <v>2.7286960411541002E-2</v>
      </c>
      <c r="S1020">
        <v>2.2366360993066399E-3</v>
      </c>
      <c r="T1020">
        <v>6.0612838291210003E-2</v>
      </c>
      <c r="U1020">
        <v>6.0389174681279396E-3</v>
      </c>
      <c r="V1020">
        <v>6.4862446879892597E-3</v>
      </c>
      <c r="W1020">
        <v>2.4602997092373099E-3</v>
      </c>
      <c r="X1020">
        <v>6.15074927309327E-2</v>
      </c>
      <c r="Y1020">
        <v>9.6846343099977597E-2</v>
      </c>
      <c r="Z1020">
        <v>6.0389174681279396E-3</v>
      </c>
      <c r="AA1020">
        <v>0.184746141802729</v>
      </c>
      <c r="AB1020">
        <v>1.1630507716394499E-2</v>
      </c>
      <c r="AC1020">
        <v>1.3419816595839899E-2</v>
      </c>
      <c r="AD1020">
        <v>2.3484679042719701E-2</v>
      </c>
      <c r="AE1020">
        <v>0.10154327890852199</v>
      </c>
      <c r="AF1020">
        <v>3.6233504808767601E-2</v>
      </c>
      <c r="AG1020">
        <v>2.5721315142026399E-2</v>
      </c>
      <c r="AH1020">
        <v>5.0324312234399503E-2</v>
      </c>
      <c r="AI1020">
        <v>1.8340416014314499E-2</v>
      </c>
      <c r="AJ1020">
        <v>2.0129724893759799E-3</v>
      </c>
      <c r="AK1020">
        <v>2.2366360993066399E-3</v>
      </c>
      <c r="AL1020">
        <v>3.3549541489599601E-3</v>
      </c>
      <c r="AM1020">
        <v>8.9465443972265704E-2</v>
      </c>
      <c r="AN1020">
        <v>6.7099082979199297E-3</v>
      </c>
      <c r="AO1020">
        <v>4.4732721986132898E-4</v>
      </c>
      <c r="AP1020">
        <v>4.4435305999999999</v>
      </c>
      <c r="AQ1020">
        <v>0.65900000000000003</v>
      </c>
    </row>
    <row r="1021" spans="1:43" hidden="1" x14ac:dyDescent="0.3">
      <c r="A1021" t="str">
        <f t="shared" si="15"/>
        <v>El Salvador2011</v>
      </c>
      <c r="B1021" t="s">
        <v>159</v>
      </c>
      <c r="C1021" t="s">
        <v>160</v>
      </c>
      <c r="D1021">
        <v>2011</v>
      </c>
      <c r="E1021" t="s">
        <v>49</v>
      </c>
      <c r="F1021">
        <v>6.0758492140912798E-3</v>
      </c>
      <c r="G1021">
        <v>0.13932797788719001</v>
      </c>
      <c r="H1021">
        <v>4.75304815044431E-3</v>
      </c>
      <c r="I1021">
        <v>1.3845835916511701E-2</v>
      </c>
      <c r="J1021">
        <v>0.15664393469725099</v>
      </c>
      <c r="K1021">
        <v>0.33209340772887003</v>
      </c>
      <c r="L1021">
        <v>0.49266377350692298</v>
      </c>
      <c r="M1021">
        <v>2.1354616048317499E-2</v>
      </c>
      <c r="N1021">
        <v>1.48835202761001E-2</v>
      </c>
      <c r="O1021">
        <v>1.12165660051769E-2</v>
      </c>
      <c r="P1021">
        <v>0.107204486626402</v>
      </c>
      <c r="Q1021">
        <v>8.1967213114754103E-3</v>
      </c>
      <c r="R1021">
        <v>2.7610008628127701E-2</v>
      </c>
      <c r="S1021">
        <v>2.1570319240724798E-3</v>
      </c>
      <c r="T1021">
        <v>5.9965487489214798E-2</v>
      </c>
      <c r="U1021">
        <v>6.03968938740293E-3</v>
      </c>
      <c r="V1021">
        <v>6.6867989646246804E-3</v>
      </c>
      <c r="W1021">
        <v>2.3727351164797199E-3</v>
      </c>
      <c r="X1021">
        <v>6.2553925798101803E-2</v>
      </c>
      <c r="Y1021">
        <v>9.5340811044003507E-2</v>
      </c>
      <c r="Z1021">
        <v>6.03968938740293E-3</v>
      </c>
      <c r="AA1021">
        <v>0.18183779119931001</v>
      </c>
      <c r="AB1021">
        <v>1.16479723899914E-2</v>
      </c>
      <c r="AC1021">
        <v>1.3373597929249401E-2</v>
      </c>
      <c r="AD1021">
        <v>2.3727351164797201E-2</v>
      </c>
      <c r="AE1021">
        <v>9.9870578084555697E-2</v>
      </c>
      <c r="AF1021">
        <v>3.6238136324417601E-2</v>
      </c>
      <c r="AG1021">
        <v>2.6315789473684199E-2</v>
      </c>
      <c r="AH1021">
        <v>5.0690250215703198E-2</v>
      </c>
      <c r="AI1021">
        <v>1.7903364969801602E-2</v>
      </c>
      <c r="AJ1021">
        <v>2.1570319240724798E-3</v>
      </c>
      <c r="AK1021">
        <v>2.3727351164797199E-3</v>
      </c>
      <c r="AL1021">
        <v>3.45125107851596E-3</v>
      </c>
      <c r="AM1021">
        <v>9.1458153580672996E-2</v>
      </c>
      <c r="AN1021">
        <v>6.90250215703192E-3</v>
      </c>
      <c r="AO1021">
        <v>4.31406384814495E-4</v>
      </c>
      <c r="AP1021">
        <v>4.867864</v>
      </c>
      <c r="AQ1021">
        <v>0.66100000000000003</v>
      </c>
    </row>
    <row r="1022" spans="1:43" hidden="1" x14ac:dyDescent="0.3">
      <c r="A1022" t="str">
        <f t="shared" si="15"/>
        <v>El Salvador2012</v>
      </c>
      <c r="B1022" t="s">
        <v>159</v>
      </c>
      <c r="C1022" t="s">
        <v>160</v>
      </c>
      <c r="D1022">
        <v>2012</v>
      </c>
      <c r="E1022" t="s">
        <v>49</v>
      </c>
      <c r="F1022">
        <v>6.1026137731803997E-3</v>
      </c>
      <c r="G1022">
        <v>0.12812936058442101</v>
      </c>
      <c r="H1022">
        <v>4.9124305852199903E-3</v>
      </c>
      <c r="I1022">
        <v>1.3028620247757401E-2</v>
      </c>
      <c r="J1022">
        <v>0.148440837249039</v>
      </c>
      <c r="K1022">
        <v>0.33190944041008102</v>
      </c>
      <c r="L1022">
        <v>0.50170867150790299</v>
      </c>
      <c r="M1022">
        <v>2.21031480241125E-2</v>
      </c>
      <c r="N1022">
        <v>1.4958696137530701E-2</v>
      </c>
      <c r="O1022">
        <v>1.1386470194239801E-2</v>
      </c>
      <c r="P1022">
        <v>0.108729627148917</v>
      </c>
      <c r="Q1022">
        <v>8.0375083724045504E-3</v>
      </c>
      <c r="R1022">
        <v>2.7908015181960299E-2</v>
      </c>
      <c r="S1022">
        <v>2.2326412145568198E-3</v>
      </c>
      <c r="T1022">
        <v>5.8718463942844398E-2</v>
      </c>
      <c r="U1022">
        <v>5.8048671578477297E-3</v>
      </c>
      <c r="V1022">
        <v>6.92118776512614E-3</v>
      </c>
      <c r="W1022">
        <v>2.4559053360124999E-3</v>
      </c>
      <c r="X1022">
        <v>6.4300066979236403E-2</v>
      </c>
      <c r="Y1022">
        <v>9.5110515740120596E-2</v>
      </c>
      <c r="Z1022">
        <v>6.0281312793034197E-3</v>
      </c>
      <c r="AA1022">
        <v>0.17570886358562199</v>
      </c>
      <c r="AB1022">
        <v>1.1832998437151101E-2</v>
      </c>
      <c r="AC1022">
        <v>1.33958472873409E-2</v>
      </c>
      <c r="AD1022">
        <v>2.4559053360125E-2</v>
      </c>
      <c r="AE1022">
        <v>9.8459477561955805E-2</v>
      </c>
      <c r="AF1022">
        <v>3.6615315918731899E-2</v>
      </c>
      <c r="AG1022">
        <v>2.65684304532262E-2</v>
      </c>
      <c r="AH1022">
        <v>5.2020540299173898E-2</v>
      </c>
      <c r="AI1022">
        <v>1.76378655949989E-2</v>
      </c>
      <c r="AJ1022">
        <v>2.0093770931011402E-3</v>
      </c>
      <c r="AK1022">
        <v>2.2326412145568198E-3</v>
      </c>
      <c r="AL1022">
        <v>3.3489618218352302E-3</v>
      </c>
      <c r="AM1022">
        <v>9.3324402768475104E-2</v>
      </c>
      <c r="AN1022">
        <v>7.1444518865818301E-3</v>
      </c>
      <c r="AO1022">
        <v>4.46528242911364E-4</v>
      </c>
      <c r="AP1022">
        <v>4.5167919999999997</v>
      </c>
      <c r="AQ1022">
        <v>0.66400000000000003</v>
      </c>
    </row>
    <row r="1023" spans="1:43" hidden="1" x14ac:dyDescent="0.3">
      <c r="A1023" t="str">
        <f t="shared" si="15"/>
        <v>El Salvador2013</v>
      </c>
      <c r="B1023" t="s">
        <v>159</v>
      </c>
      <c r="C1023" t="s">
        <v>160</v>
      </c>
      <c r="D1023">
        <v>2013</v>
      </c>
      <c r="E1023" t="s">
        <v>49</v>
      </c>
      <c r="F1023">
        <v>6.2974445470243097E-3</v>
      </c>
      <c r="G1023">
        <v>0.12936824430685301</v>
      </c>
      <c r="H1023">
        <v>4.6634225466342296E-3</v>
      </c>
      <c r="I1023">
        <v>1.21654501216545E-2</v>
      </c>
      <c r="J1023">
        <v>0.145985401459854</v>
      </c>
      <c r="K1023">
        <v>0.33130575831305797</v>
      </c>
      <c r="L1023">
        <v>0.50587996755880005</v>
      </c>
      <c r="M1023">
        <v>2.20199026042769E-2</v>
      </c>
      <c r="N1023">
        <v>1.5032818124073701E-2</v>
      </c>
      <c r="O1023">
        <v>1.1433410967605299E-2</v>
      </c>
      <c r="P1023">
        <v>0.109252593690451</v>
      </c>
      <c r="Q1023">
        <v>7.83400381113699E-3</v>
      </c>
      <c r="R1023">
        <v>2.81600677535465E-2</v>
      </c>
      <c r="S1023">
        <v>2.1172983273343199E-3</v>
      </c>
      <c r="T1023">
        <v>5.7802244336227E-2</v>
      </c>
      <c r="U1023">
        <v>5.7167054838026697E-3</v>
      </c>
      <c r="V1023">
        <v>7.19881431293669E-3</v>
      </c>
      <c r="W1023">
        <v>2.54075799280119E-3</v>
      </c>
      <c r="X1023">
        <v>6.5636248147364004E-2</v>
      </c>
      <c r="Y1023">
        <v>9.1890747406309606E-2</v>
      </c>
      <c r="Z1023">
        <v>6.1401651492695303E-3</v>
      </c>
      <c r="AA1023">
        <v>0.17573576116874901</v>
      </c>
      <c r="AB1023">
        <v>1.1856870633072201E-2</v>
      </c>
      <c r="AC1023">
        <v>1.3762439127673101E-2</v>
      </c>
      <c r="AD1023">
        <v>2.45606605970781E-2</v>
      </c>
      <c r="AE1023">
        <v>9.8242642388312498E-2</v>
      </c>
      <c r="AF1023">
        <v>3.5782341731950003E-2</v>
      </c>
      <c r="AG1023">
        <v>2.68896887571459E-2</v>
      </c>
      <c r="AH1023">
        <v>5.2508998517891203E-2</v>
      </c>
      <c r="AI1023">
        <v>1.7573576116874899E-2</v>
      </c>
      <c r="AJ1023">
        <v>2.1172983273343199E-3</v>
      </c>
      <c r="AK1023">
        <v>2.1172983273343199E-3</v>
      </c>
      <c r="AL1023">
        <v>3.1759474910014801E-3</v>
      </c>
      <c r="AM1023">
        <v>9.5066694897310997E-2</v>
      </c>
      <c r="AN1023">
        <v>7.19881431293669E-3</v>
      </c>
      <c r="AO1023">
        <v>6.3518949820029599E-4</v>
      </c>
      <c r="AP1023">
        <v>4.8367968000000001</v>
      </c>
      <c r="AQ1023">
        <v>0.66700000000000004</v>
      </c>
    </row>
    <row r="1024" spans="1:43" hidden="1" x14ac:dyDescent="0.3">
      <c r="A1024" t="str">
        <f t="shared" si="15"/>
        <v>El Salvador2014</v>
      </c>
      <c r="B1024" t="s">
        <v>159</v>
      </c>
      <c r="C1024" t="s">
        <v>160</v>
      </c>
      <c r="D1024">
        <v>2014</v>
      </c>
      <c r="E1024" t="s">
        <v>49</v>
      </c>
      <c r="F1024">
        <v>6.49718095301285E-3</v>
      </c>
      <c r="G1024">
        <v>0.12915102160238001</v>
      </c>
      <c r="H1024">
        <v>3.7757221068529401E-3</v>
      </c>
      <c r="I1024">
        <v>1.1138380215216201E-2</v>
      </c>
      <c r="J1024">
        <v>0.14687558995657901</v>
      </c>
      <c r="K1024">
        <v>0.33131961487634498</v>
      </c>
      <c r="L1024">
        <v>0.50689069284500698</v>
      </c>
      <c r="M1024">
        <v>2.1863305101437899E-2</v>
      </c>
      <c r="N1024">
        <v>1.51664368721686E-2</v>
      </c>
      <c r="O1024">
        <v>1.1621036044908399E-2</v>
      </c>
      <c r="P1024">
        <v>0.109907425645066</v>
      </c>
      <c r="Q1024">
        <v>8.2726019302737808E-3</v>
      </c>
      <c r="R1024">
        <v>2.8166239905456001E-2</v>
      </c>
      <c r="S1024">
        <v>2.1666338388812299E-3</v>
      </c>
      <c r="T1024">
        <v>5.7514280086665398E-2</v>
      </c>
      <c r="U1024">
        <v>5.5150679535158603E-3</v>
      </c>
      <c r="V1024">
        <v>7.09080165452039E-3</v>
      </c>
      <c r="W1024">
        <v>2.5605672641323598E-3</v>
      </c>
      <c r="X1024">
        <v>6.4605081741185705E-2</v>
      </c>
      <c r="Y1024">
        <v>9.1983454796139494E-2</v>
      </c>
      <c r="Z1024">
        <v>6.1059680913925496E-3</v>
      </c>
      <c r="AA1024">
        <v>0.17923970848926499</v>
      </c>
      <c r="AB1024">
        <v>1.1818002757534E-2</v>
      </c>
      <c r="AC1024">
        <v>1.33937364585385E-2</v>
      </c>
      <c r="AD1024">
        <v>2.3636005515068E-2</v>
      </c>
      <c r="AE1024">
        <v>9.4150088635020696E-2</v>
      </c>
      <c r="AF1024">
        <v>3.5060074847350797E-2</v>
      </c>
      <c r="AG1024">
        <v>2.7378373054953699E-2</v>
      </c>
      <c r="AH1024">
        <v>5.27870789836518E-2</v>
      </c>
      <c r="AI1024">
        <v>1.7923970848926499E-2</v>
      </c>
      <c r="AJ1024">
        <v>1.96966712625566E-3</v>
      </c>
      <c r="AK1024">
        <v>2.1666338388812299E-3</v>
      </c>
      <c r="AL1024">
        <v>3.3484341146346299E-3</v>
      </c>
      <c r="AM1024">
        <v>9.6710655899152995E-2</v>
      </c>
      <c r="AN1024">
        <v>7.28776836714595E-3</v>
      </c>
      <c r="AO1024">
        <v>5.9090013787669899E-4</v>
      </c>
      <c r="AP1024">
        <v>4.7782210000000003</v>
      </c>
      <c r="AQ1024">
        <v>0.66600000000000004</v>
      </c>
    </row>
    <row r="1025" spans="1:43" hidden="1" x14ac:dyDescent="0.3">
      <c r="A1025" t="str">
        <f t="shared" si="15"/>
        <v>El Salvador2015</v>
      </c>
      <c r="B1025" t="s">
        <v>159</v>
      </c>
      <c r="C1025" t="s">
        <v>160</v>
      </c>
      <c r="D1025">
        <v>2015</v>
      </c>
      <c r="E1025" t="s">
        <v>49</v>
      </c>
      <c r="F1025">
        <v>6.6697966870548102E-3</v>
      </c>
      <c r="G1025">
        <v>0.129019944651207</v>
      </c>
      <c r="H1025">
        <v>3.5133136094674601E-3</v>
      </c>
      <c r="I1025">
        <v>1.05399408284024E-2</v>
      </c>
      <c r="J1025">
        <v>0.146634615384615</v>
      </c>
      <c r="K1025">
        <v>0.331730769230769</v>
      </c>
      <c r="L1025">
        <v>0.507581360946746</v>
      </c>
      <c r="M1025">
        <v>2.1789433089085999E-2</v>
      </c>
      <c r="N1025">
        <v>1.5233320478210599E-2</v>
      </c>
      <c r="O1025">
        <v>1.17624373312765E-2</v>
      </c>
      <c r="P1025">
        <v>0.110296953335904</v>
      </c>
      <c r="Q1025">
        <v>8.2915541843424593E-3</v>
      </c>
      <c r="R1025">
        <v>2.8152718858465101E-2</v>
      </c>
      <c r="S1025">
        <v>2.1210952564597002E-3</v>
      </c>
      <c r="T1025">
        <v>5.6691091399922899E-2</v>
      </c>
      <c r="U1025">
        <v>5.5919784033937499E-3</v>
      </c>
      <c r="V1025">
        <v>7.13459313536444E-3</v>
      </c>
      <c r="W1025">
        <v>2.5067489394523701E-3</v>
      </c>
      <c r="X1025">
        <v>6.4596991901272702E-2</v>
      </c>
      <c r="Y1025">
        <v>9.2364057076745096E-2</v>
      </c>
      <c r="Z1025">
        <v>5.9776320863864302E-3</v>
      </c>
      <c r="AA1025">
        <v>0.178364828384111</v>
      </c>
      <c r="AB1025">
        <v>1.19552641727729E-2</v>
      </c>
      <c r="AC1025">
        <v>1.34978789047435E-2</v>
      </c>
      <c r="AD1025">
        <v>2.37177015040494E-2</v>
      </c>
      <c r="AE1025">
        <v>9.39066718087158E-2</v>
      </c>
      <c r="AF1025">
        <v>3.47088314693405E-2</v>
      </c>
      <c r="AG1025">
        <v>2.7381411492479801E-2</v>
      </c>
      <c r="AH1025">
        <v>5.3413035094485202E-2</v>
      </c>
      <c r="AI1025">
        <v>1.7932896259159298E-2</v>
      </c>
      <c r="AJ1025">
        <v>2.1210952564597002E-3</v>
      </c>
      <c r="AK1025">
        <v>2.1210952564597002E-3</v>
      </c>
      <c r="AL1025">
        <v>3.2780563054377199E-3</v>
      </c>
      <c r="AM1025">
        <v>9.7184728114153504E-2</v>
      </c>
      <c r="AN1025">
        <v>7.3274199768607797E-3</v>
      </c>
      <c r="AO1025">
        <v>5.78480524489009E-4</v>
      </c>
      <c r="AP1025">
        <v>4.9062989999999997</v>
      </c>
      <c r="AQ1025">
        <v>0.66800000000000004</v>
      </c>
    </row>
    <row r="1026" spans="1:43" hidden="1" x14ac:dyDescent="0.3">
      <c r="A1026" t="str">
        <f t="shared" si="15"/>
        <v>El Salvador2016</v>
      </c>
      <c r="B1026" t="s">
        <v>159</v>
      </c>
      <c r="C1026" t="s">
        <v>160</v>
      </c>
      <c r="D1026">
        <v>2016</v>
      </c>
      <c r="E1026" t="s">
        <v>49</v>
      </c>
      <c r="F1026">
        <v>6.8510163739520296E-3</v>
      </c>
      <c r="G1026">
        <v>0.142235687097025</v>
      </c>
      <c r="H1026">
        <v>3.2768978700163801E-3</v>
      </c>
      <c r="I1026">
        <v>9.8306936100491498E-3</v>
      </c>
      <c r="J1026">
        <v>0.144365556162388</v>
      </c>
      <c r="K1026">
        <v>0.334607682505006</v>
      </c>
      <c r="L1026">
        <v>0.50791916985254004</v>
      </c>
      <c r="M1026">
        <v>2.2015562725374801E-2</v>
      </c>
      <c r="N1026">
        <v>1.55627253748339E-2</v>
      </c>
      <c r="O1026">
        <v>1.1766938698045201E-2</v>
      </c>
      <c r="P1026">
        <v>0.110647181628392</v>
      </c>
      <c r="Q1026">
        <v>8.3507306889352793E-3</v>
      </c>
      <c r="R1026">
        <v>2.8088821408236899E-2</v>
      </c>
      <c r="S1026">
        <v>2.0876826722338198E-3</v>
      </c>
      <c r="T1026">
        <v>5.5608274814955401E-2</v>
      </c>
      <c r="U1026">
        <v>5.5038906813437097E-3</v>
      </c>
      <c r="V1026">
        <v>7.02220535205921E-3</v>
      </c>
      <c r="W1026">
        <v>2.6570506737521398E-3</v>
      </c>
      <c r="X1026">
        <v>6.4718162839248403E-2</v>
      </c>
      <c r="Y1026">
        <v>9.4704877585879699E-2</v>
      </c>
      <c r="Z1026">
        <v>6.0732586828620202E-3</v>
      </c>
      <c r="AA1026">
        <v>0.17688365913835599</v>
      </c>
      <c r="AB1026">
        <v>1.1956728031884601E-2</v>
      </c>
      <c r="AC1026">
        <v>1.3475042702600099E-2</v>
      </c>
      <c r="AD1026">
        <v>2.3723666729929802E-2</v>
      </c>
      <c r="AE1026">
        <v>9.2996773581324702E-2</v>
      </c>
      <c r="AF1026">
        <v>3.43518694249383E-2</v>
      </c>
      <c r="AG1026">
        <v>2.7329664072879099E-2</v>
      </c>
      <c r="AH1026">
        <v>5.3900170810400501E-2</v>
      </c>
      <c r="AI1026">
        <v>1.78401973809072E-2</v>
      </c>
      <c r="AJ1026">
        <v>2.0876826722338198E-3</v>
      </c>
      <c r="AK1026">
        <v>2.0876826722338198E-3</v>
      </c>
      <c r="AL1026">
        <v>3.4162080091098899E-3</v>
      </c>
      <c r="AM1026">
        <v>9.7361928259631803E-2</v>
      </c>
      <c r="AN1026">
        <v>7.2119946858986497E-3</v>
      </c>
      <c r="AO1026">
        <v>5.6936800151831499E-4</v>
      </c>
      <c r="AP1026">
        <v>4.9676103999999999</v>
      </c>
      <c r="AQ1026">
        <v>0.67100000000000004</v>
      </c>
    </row>
    <row r="1027" spans="1:43" hidden="1" x14ac:dyDescent="0.3">
      <c r="A1027" t="str">
        <f t="shared" ref="A1027:A1090" si="16">+CONCATENATE(B1027,D1027)</f>
        <v>El Salvador2017</v>
      </c>
      <c r="B1027" t="s">
        <v>159</v>
      </c>
      <c r="C1027" t="s">
        <v>160</v>
      </c>
      <c r="D1027">
        <v>2017</v>
      </c>
      <c r="E1027" t="s">
        <v>49</v>
      </c>
      <c r="F1027">
        <v>7.0349007260325702E-3</v>
      </c>
      <c r="G1027">
        <v>0.14383175173121299</v>
      </c>
      <c r="H1027">
        <v>3.20912818684257E-3</v>
      </c>
      <c r="I1027">
        <v>9.2708147619896594E-3</v>
      </c>
      <c r="J1027">
        <v>0.141379925120342</v>
      </c>
      <c r="K1027">
        <v>0.33446247102870402</v>
      </c>
      <c r="L1027">
        <v>0.51167766090212197</v>
      </c>
      <c r="M1027">
        <v>2.21271848270733E-2</v>
      </c>
      <c r="N1027">
        <v>1.56191892896988E-2</v>
      </c>
      <c r="O1027">
        <v>1.17143919672741E-2</v>
      </c>
      <c r="P1027">
        <v>0.111007809594645</v>
      </c>
      <c r="Q1027">
        <v>8.1814801041279299E-3</v>
      </c>
      <c r="R1027">
        <v>2.8263294905169201E-2</v>
      </c>
      <c r="S1027">
        <v>2.23131275567125E-3</v>
      </c>
      <c r="T1027">
        <v>5.4481219784306402E-2</v>
      </c>
      <c r="U1027">
        <v>5.3923391595388599E-3</v>
      </c>
      <c r="V1027">
        <v>7.0658237262923003E-3</v>
      </c>
      <c r="W1027">
        <v>2.6031982149497999E-3</v>
      </c>
      <c r="X1027">
        <v>6.5265898103384207E-2</v>
      </c>
      <c r="Y1027">
        <v>9.50167348456675E-2</v>
      </c>
      <c r="Z1027">
        <v>6.13611007809595E-3</v>
      </c>
      <c r="AA1027">
        <v>0.17590182223875001</v>
      </c>
      <c r="AB1027">
        <v>1.20862774265526E-2</v>
      </c>
      <c r="AC1027">
        <v>1.3573819263666799E-2</v>
      </c>
      <c r="AD1027">
        <v>2.38006693938267E-2</v>
      </c>
      <c r="AE1027">
        <v>9.3157307549274801E-2</v>
      </c>
      <c r="AF1027">
        <v>3.3841576794347301E-2</v>
      </c>
      <c r="AG1027">
        <v>2.73335812569729E-2</v>
      </c>
      <c r="AH1027">
        <v>5.4481219784306402E-2</v>
      </c>
      <c r="AI1027">
        <v>1.785050204537E-2</v>
      </c>
      <c r="AJ1027">
        <v>2.0453700260319799E-3</v>
      </c>
      <c r="AK1027">
        <v>2.0453700260319799E-3</v>
      </c>
      <c r="AL1027">
        <v>3.34696913350688E-3</v>
      </c>
      <c r="AM1027">
        <v>9.7619933060617295E-2</v>
      </c>
      <c r="AN1027">
        <v>7.25176645593157E-3</v>
      </c>
      <c r="AO1027">
        <v>5.5782818891781305E-4</v>
      </c>
      <c r="AP1027">
        <v>4.5978456000000003</v>
      </c>
      <c r="AQ1027">
        <v>0.67400000000000004</v>
      </c>
    </row>
    <row r="1028" spans="1:43" hidden="1" x14ac:dyDescent="0.3">
      <c r="A1028" t="str">
        <f t="shared" si="16"/>
        <v>Equatorial Guinea2000</v>
      </c>
      <c r="B1028" t="s">
        <v>161</v>
      </c>
      <c r="C1028" t="s">
        <v>162</v>
      </c>
      <c r="D1028">
        <v>2000</v>
      </c>
      <c r="E1028" t="s">
        <v>45</v>
      </c>
      <c r="F1028">
        <v>2.01904826267982E-3</v>
      </c>
      <c r="G1028">
        <v>4.0540540540540501E-2</v>
      </c>
      <c r="H1028">
        <v>4.4609665427509299E-2</v>
      </c>
      <c r="I1028">
        <v>2.60223048327138E-2</v>
      </c>
      <c r="J1028">
        <v>0.21189591078066899</v>
      </c>
      <c r="K1028">
        <v>0.43866171003717502</v>
      </c>
      <c r="L1028">
        <v>0.27881040892193298</v>
      </c>
      <c r="M1028">
        <v>3.1872509960159397E-2</v>
      </c>
      <c r="N1028">
        <v>7.9681274900398405E-3</v>
      </c>
      <c r="O1028">
        <v>1.9920318725099601E-2</v>
      </c>
      <c r="P1028">
        <v>0.123505976095618</v>
      </c>
      <c r="Q1028">
        <v>1.1952191235059801E-2</v>
      </c>
      <c r="R1028">
        <v>7.9681274900398405E-3</v>
      </c>
      <c r="S1028">
        <v>3.9840637450199202E-3</v>
      </c>
      <c r="T1028">
        <v>5.97609561752988E-2</v>
      </c>
      <c r="U1028">
        <v>3.9840637450199202E-3</v>
      </c>
      <c r="V1028">
        <v>7.9681274900398405E-3</v>
      </c>
      <c r="W1028">
        <v>3.9840637450199202E-3</v>
      </c>
      <c r="X1028">
        <v>9.9601593625498003E-2</v>
      </c>
      <c r="Y1028">
        <v>6.7729083665338599E-2</v>
      </c>
      <c r="Z1028">
        <v>3.9840637450199202E-3</v>
      </c>
      <c r="AA1028">
        <v>9.1633466135458197E-2</v>
      </c>
      <c r="AB1028">
        <v>2.3904382470119501E-2</v>
      </c>
      <c r="AC1028">
        <v>1.1952191235059801E-2</v>
      </c>
      <c r="AD1028">
        <v>1.1952191235059801E-2</v>
      </c>
      <c r="AE1028">
        <v>0.143426294820717</v>
      </c>
      <c r="AF1028">
        <v>1.9920318725099601E-2</v>
      </c>
      <c r="AG1028">
        <v>3.58565737051793E-2</v>
      </c>
      <c r="AH1028">
        <v>2.3904382470119501E-2</v>
      </c>
      <c r="AI1028">
        <v>9.1633466135458197E-2</v>
      </c>
      <c r="AJ1028">
        <v>3.9840637450199202E-3</v>
      </c>
      <c r="AK1028">
        <v>3.9840637450199202E-3</v>
      </c>
      <c r="AL1028">
        <v>3.9840637450199202E-3</v>
      </c>
      <c r="AM1028">
        <v>7.1713147410358599E-2</v>
      </c>
      <c r="AN1028">
        <v>3.9840637450199202E-3</v>
      </c>
      <c r="AO1028">
        <v>3.9840637450199202E-3</v>
      </c>
      <c r="AP1028">
        <v>0.31905925000000002</v>
      </c>
      <c r="AQ1028">
        <v>0.51200000000000001</v>
      </c>
    </row>
    <row r="1029" spans="1:43" hidden="1" x14ac:dyDescent="0.3">
      <c r="A1029" t="str">
        <f t="shared" si="16"/>
        <v>Equatorial Guinea2001</v>
      </c>
      <c r="B1029" t="s">
        <v>161</v>
      </c>
      <c r="C1029" t="s">
        <v>162</v>
      </c>
      <c r="D1029">
        <v>2001</v>
      </c>
      <c r="E1029" t="s">
        <v>45</v>
      </c>
      <c r="F1029">
        <v>1.94360670925074E-3</v>
      </c>
      <c r="G1029">
        <v>4.2850415947261002E-2</v>
      </c>
      <c r="H1029">
        <v>4.3956043956044001E-2</v>
      </c>
      <c r="I1029">
        <v>2.5641025641025599E-2</v>
      </c>
      <c r="J1029">
        <v>0.20512820512820501</v>
      </c>
      <c r="K1029">
        <v>0.43589743589743601</v>
      </c>
      <c r="L1029">
        <v>0.28937728937728902</v>
      </c>
      <c r="M1029">
        <v>3.125E-2</v>
      </c>
      <c r="N1029">
        <v>1.171875E-2</v>
      </c>
      <c r="O1029">
        <v>1.953125E-2</v>
      </c>
      <c r="P1029">
        <v>0.125</v>
      </c>
      <c r="Q1029">
        <v>1.171875E-2</v>
      </c>
      <c r="R1029">
        <v>7.8125E-3</v>
      </c>
      <c r="S1029">
        <v>3.90625E-3</v>
      </c>
      <c r="T1029">
        <v>5.859375E-2</v>
      </c>
      <c r="U1029">
        <v>3.90625E-3</v>
      </c>
      <c r="V1029">
        <v>7.8125E-3</v>
      </c>
      <c r="W1029">
        <v>3.90625E-3</v>
      </c>
      <c r="X1029">
        <v>0.1015625</v>
      </c>
      <c r="Y1029">
        <v>7.03125E-2</v>
      </c>
      <c r="Z1029">
        <v>3.90625E-3</v>
      </c>
      <c r="AA1029">
        <v>8.59375E-2</v>
      </c>
      <c r="AB1029">
        <v>2.34375E-2</v>
      </c>
      <c r="AC1029">
        <v>1.171875E-2</v>
      </c>
      <c r="AD1029">
        <v>1.171875E-2</v>
      </c>
      <c r="AE1029">
        <v>0.140625</v>
      </c>
      <c r="AF1029">
        <v>1.953125E-2</v>
      </c>
      <c r="AG1029">
        <v>3.515625E-2</v>
      </c>
      <c r="AH1029">
        <v>2.34375E-2</v>
      </c>
      <c r="AI1029">
        <v>8.984375E-2</v>
      </c>
      <c r="AJ1029">
        <v>3.90625E-3</v>
      </c>
      <c r="AK1029">
        <v>3.90625E-3</v>
      </c>
      <c r="AL1029">
        <v>3.90625E-3</v>
      </c>
      <c r="AM1029">
        <v>7.8125E-2</v>
      </c>
      <c r="AN1029">
        <v>3.90625E-3</v>
      </c>
      <c r="AO1029">
        <v>3.90625E-3</v>
      </c>
      <c r="AP1029">
        <v>0.18987575000000001</v>
      </c>
      <c r="AQ1029">
        <v>0.52200000000000002</v>
      </c>
    </row>
    <row r="1030" spans="1:43" hidden="1" x14ac:dyDescent="0.3">
      <c r="A1030" t="str">
        <f t="shared" si="16"/>
        <v>Equatorial Guinea2002</v>
      </c>
      <c r="B1030" t="s">
        <v>161</v>
      </c>
      <c r="C1030" t="s">
        <v>162</v>
      </c>
      <c r="D1030">
        <v>2002</v>
      </c>
      <c r="E1030" t="s">
        <v>45</v>
      </c>
      <c r="F1030">
        <v>1.8917298003917099E-3</v>
      </c>
      <c r="G1030">
        <v>4.4696356275303599E-2</v>
      </c>
      <c r="H1030">
        <v>3.9855072463768099E-2</v>
      </c>
      <c r="I1030">
        <v>2.5362318840579701E-2</v>
      </c>
      <c r="J1030">
        <v>0.202898550724638</v>
      </c>
      <c r="K1030">
        <v>0.434782608695652</v>
      </c>
      <c r="L1030">
        <v>0.29710144927536197</v>
      </c>
      <c r="M1030">
        <v>3.1007751937984499E-2</v>
      </c>
      <c r="N1030">
        <v>1.16279069767442E-2</v>
      </c>
      <c r="O1030">
        <v>1.9379844961240299E-2</v>
      </c>
      <c r="P1030">
        <v>0.127906976744186</v>
      </c>
      <c r="Q1030">
        <v>1.16279069767442E-2</v>
      </c>
      <c r="R1030">
        <v>7.7519379844961196E-3</v>
      </c>
      <c r="S1030">
        <v>3.8759689922480598E-3</v>
      </c>
      <c r="T1030">
        <v>5.8139534883720902E-2</v>
      </c>
      <c r="U1030">
        <v>3.8759689922480598E-3</v>
      </c>
      <c r="V1030">
        <v>1.16279069767442E-2</v>
      </c>
      <c r="W1030">
        <v>3.8759689922480598E-3</v>
      </c>
      <c r="X1030">
        <v>0.104651162790698</v>
      </c>
      <c r="Y1030">
        <v>6.9767441860465101E-2</v>
      </c>
      <c r="Z1030">
        <v>3.8759689922480598E-3</v>
      </c>
      <c r="AA1030">
        <v>8.1395348837209294E-2</v>
      </c>
      <c r="AB1030">
        <v>2.32558139534884E-2</v>
      </c>
      <c r="AC1030">
        <v>1.16279069767442E-2</v>
      </c>
      <c r="AD1030">
        <v>1.16279069767442E-2</v>
      </c>
      <c r="AE1030">
        <v>0.135658914728682</v>
      </c>
      <c r="AF1030">
        <v>1.9379844961240299E-2</v>
      </c>
      <c r="AG1030">
        <v>3.8759689922480599E-2</v>
      </c>
      <c r="AH1030">
        <v>2.32558139534884E-2</v>
      </c>
      <c r="AI1030">
        <v>8.5271317829457405E-2</v>
      </c>
      <c r="AJ1030">
        <v>3.8759689922480598E-3</v>
      </c>
      <c r="AK1030">
        <v>3.8759689922480598E-3</v>
      </c>
      <c r="AL1030">
        <v>3.8759689922480598E-3</v>
      </c>
      <c r="AM1030">
        <v>8.1395348837209294E-2</v>
      </c>
      <c r="AN1030">
        <v>3.8759689922480598E-3</v>
      </c>
      <c r="AO1030">
        <v>3.8759689922480598E-3</v>
      </c>
      <c r="AP1030">
        <v>0.15856928000000001</v>
      </c>
      <c r="AQ1030">
        <v>0.53400000000000003</v>
      </c>
    </row>
    <row r="1031" spans="1:43" hidden="1" x14ac:dyDescent="0.3">
      <c r="A1031" t="str">
        <f t="shared" si="16"/>
        <v>Equatorial Guinea2003</v>
      </c>
      <c r="B1031" t="s">
        <v>161</v>
      </c>
      <c r="C1031" t="s">
        <v>162</v>
      </c>
      <c r="D1031">
        <v>2003</v>
      </c>
      <c r="E1031" t="s">
        <v>45</v>
      </c>
      <c r="F1031">
        <v>1.8936333950410899E-3</v>
      </c>
      <c r="G1031">
        <v>4.6451612903225803E-2</v>
      </c>
      <c r="H1031">
        <v>3.8327526132404199E-2</v>
      </c>
      <c r="I1031">
        <v>2.4390243902439001E-2</v>
      </c>
      <c r="J1031">
        <v>0.202090592334495</v>
      </c>
      <c r="K1031">
        <v>0.43205574912891997</v>
      </c>
      <c r="L1031">
        <v>0.303135888501742</v>
      </c>
      <c r="M1031">
        <v>2.9304029304029301E-2</v>
      </c>
      <c r="N1031">
        <v>1.0989010989011E-2</v>
      </c>
      <c r="O1031">
        <v>1.8315018315018299E-2</v>
      </c>
      <c r="P1031">
        <v>0.128205128205128</v>
      </c>
      <c r="Q1031">
        <v>1.0989010989011E-2</v>
      </c>
      <c r="R1031">
        <v>1.0989010989011E-2</v>
      </c>
      <c r="S1031">
        <v>7.3260073260073303E-3</v>
      </c>
      <c r="T1031">
        <v>5.4945054945054903E-2</v>
      </c>
      <c r="U1031">
        <v>3.66300366300366E-3</v>
      </c>
      <c r="V1031">
        <v>1.0989010989011E-2</v>
      </c>
      <c r="W1031">
        <v>3.66300366300366E-3</v>
      </c>
      <c r="X1031">
        <v>0.106227106227106</v>
      </c>
      <c r="Y1031">
        <v>6.95970695970696E-2</v>
      </c>
      <c r="Z1031">
        <v>3.66300366300366E-3</v>
      </c>
      <c r="AA1031">
        <v>7.69230769230769E-2</v>
      </c>
      <c r="AB1031">
        <v>2.1978021978022001E-2</v>
      </c>
      <c r="AC1031">
        <v>1.0989010989011E-2</v>
      </c>
      <c r="AD1031">
        <v>1.4652014652014701E-2</v>
      </c>
      <c r="AE1031">
        <v>0.13186813186813201</v>
      </c>
      <c r="AF1031">
        <v>2.1978021978022001E-2</v>
      </c>
      <c r="AG1031">
        <v>4.0293040293040303E-2</v>
      </c>
      <c r="AH1031">
        <v>2.5641025641025599E-2</v>
      </c>
      <c r="AI1031">
        <v>8.4249084249084297E-2</v>
      </c>
      <c r="AJ1031">
        <v>3.66300366300366E-3</v>
      </c>
      <c r="AK1031">
        <v>3.66300366300366E-3</v>
      </c>
      <c r="AL1031">
        <v>3.66300366300366E-3</v>
      </c>
      <c r="AM1031">
        <v>8.4249084249084297E-2</v>
      </c>
      <c r="AN1031">
        <v>3.66300366300366E-3</v>
      </c>
      <c r="AO1031">
        <v>3.66300366300366E-3</v>
      </c>
      <c r="AP1031">
        <v>0.19967191000000001</v>
      </c>
      <c r="AQ1031">
        <v>0.53700000000000003</v>
      </c>
    </row>
    <row r="1032" spans="1:43" hidden="1" x14ac:dyDescent="0.3">
      <c r="A1032" t="str">
        <f t="shared" si="16"/>
        <v>Equatorial Guinea2004</v>
      </c>
      <c r="B1032" t="s">
        <v>161</v>
      </c>
      <c r="C1032" t="s">
        <v>162</v>
      </c>
      <c r="D1032">
        <v>2004</v>
      </c>
      <c r="E1032" t="s">
        <v>45</v>
      </c>
      <c r="F1032">
        <v>1.8607627841107099E-3</v>
      </c>
      <c r="G1032">
        <v>4.9249152268690498E-2</v>
      </c>
      <c r="H1032">
        <v>3.6065573770491799E-2</v>
      </c>
      <c r="I1032">
        <v>2.6229508196721301E-2</v>
      </c>
      <c r="J1032">
        <v>0.20327868852459</v>
      </c>
      <c r="K1032">
        <v>0.42622950819672101</v>
      </c>
      <c r="L1032">
        <v>0.30819672131147502</v>
      </c>
      <c r="M1032">
        <v>2.7777777777777801E-2</v>
      </c>
      <c r="N1032">
        <v>1.0416666666666701E-2</v>
      </c>
      <c r="O1032">
        <v>1.7361111111111101E-2</v>
      </c>
      <c r="P1032">
        <v>0.12847222222222199</v>
      </c>
      <c r="Q1032">
        <v>1.0416666666666701E-2</v>
      </c>
      <c r="R1032">
        <v>1.0416666666666701E-2</v>
      </c>
      <c r="S1032">
        <v>6.9444444444444397E-3</v>
      </c>
      <c r="T1032">
        <v>5.5555555555555601E-2</v>
      </c>
      <c r="U1032">
        <v>3.4722222222222199E-3</v>
      </c>
      <c r="V1032">
        <v>1.0416666666666701E-2</v>
      </c>
      <c r="W1032">
        <v>3.4722222222222199E-3</v>
      </c>
      <c r="X1032">
        <v>0.11111111111111099</v>
      </c>
      <c r="Y1032">
        <v>6.9444444444444406E-2</v>
      </c>
      <c r="Z1032">
        <v>3.4722222222222199E-3</v>
      </c>
      <c r="AA1032">
        <v>7.2916666666666699E-2</v>
      </c>
      <c r="AB1032">
        <v>2.4305555555555601E-2</v>
      </c>
      <c r="AC1032">
        <v>1.0416666666666701E-2</v>
      </c>
      <c r="AD1032">
        <v>1.38888888888889E-2</v>
      </c>
      <c r="AE1032">
        <v>0.12847222222222199</v>
      </c>
      <c r="AF1032">
        <v>2.0833333333333301E-2</v>
      </c>
      <c r="AG1032">
        <v>4.1666666666666699E-2</v>
      </c>
      <c r="AH1032">
        <v>2.7777777777777801E-2</v>
      </c>
      <c r="AI1032">
        <v>7.9861111111111105E-2</v>
      </c>
      <c r="AJ1032">
        <v>3.4722222222222199E-3</v>
      </c>
      <c r="AK1032">
        <v>3.4722222222222199E-3</v>
      </c>
      <c r="AL1032">
        <v>6.9444444444444397E-3</v>
      </c>
      <c r="AM1032">
        <v>9.0277777777777804E-2</v>
      </c>
      <c r="AN1032">
        <v>3.4722222222222199E-3</v>
      </c>
      <c r="AO1032">
        <v>3.4722222222222199E-3</v>
      </c>
      <c r="AP1032">
        <v>0.16040288</v>
      </c>
      <c r="AQ1032">
        <v>0.54500000000000004</v>
      </c>
    </row>
    <row r="1033" spans="1:43" hidden="1" x14ac:dyDescent="0.3">
      <c r="A1033" t="str">
        <f t="shared" si="16"/>
        <v>Equatorial Guinea2005</v>
      </c>
      <c r="B1033" t="s">
        <v>161</v>
      </c>
      <c r="C1033" t="s">
        <v>162</v>
      </c>
      <c r="D1033">
        <v>2005</v>
      </c>
      <c r="E1033" t="s">
        <v>45</v>
      </c>
      <c r="F1033">
        <v>1.8917837143534501E-3</v>
      </c>
      <c r="G1033">
        <v>5.1500080218193502E-2</v>
      </c>
      <c r="H1033">
        <v>3.7383177570093497E-2</v>
      </c>
      <c r="I1033">
        <v>2.4922118380062301E-2</v>
      </c>
      <c r="J1033">
        <v>0.20560747663551401</v>
      </c>
      <c r="K1033">
        <v>0.420560747663551</v>
      </c>
      <c r="L1033">
        <v>0.31152647975077902</v>
      </c>
      <c r="M1033">
        <v>2.9605263157894701E-2</v>
      </c>
      <c r="N1033">
        <v>1.3157894736842099E-2</v>
      </c>
      <c r="O1033">
        <v>1.9736842105263198E-2</v>
      </c>
      <c r="P1033">
        <v>0.12828947368421101</v>
      </c>
      <c r="Q1033">
        <v>9.8684210526315801E-3</v>
      </c>
      <c r="R1033">
        <v>9.8684210526315801E-3</v>
      </c>
      <c r="S1033">
        <v>6.5789473684210497E-3</v>
      </c>
      <c r="T1033">
        <v>5.2631578947368397E-2</v>
      </c>
      <c r="U1033">
        <v>3.28947368421053E-3</v>
      </c>
      <c r="V1033">
        <v>9.8684210526315801E-3</v>
      </c>
      <c r="W1033">
        <v>3.28947368421053E-3</v>
      </c>
      <c r="X1033">
        <v>0.11184210526315801</v>
      </c>
      <c r="Y1033">
        <v>6.9078947368421101E-2</v>
      </c>
      <c r="Z1033">
        <v>3.28947368421053E-3</v>
      </c>
      <c r="AA1033">
        <v>6.9078947368421101E-2</v>
      </c>
      <c r="AB1033">
        <v>2.30263157894737E-2</v>
      </c>
      <c r="AC1033">
        <v>1.3157894736842099E-2</v>
      </c>
      <c r="AD1033">
        <v>1.6447368421052599E-2</v>
      </c>
      <c r="AE1033">
        <v>0.125</v>
      </c>
      <c r="AF1033">
        <v>1.9736842105263198E-2</v>
      </c>
      <c r="AG1033">
        <v>4.2763157894736802E-2</v>
      </c>
      <c r="AH1033">
        <v>2.9605263157894701E-2</v>
      </c>
      <c r="AI1033">
        <v>7.8947368421052599E-2</v>
      </c>
      <c r="AJ1033">
        <v>3.28947368421053E-3</v>
      </c>
      <c r="AK1033">
        <v>3.28947368421053E-3</v>
      </c>
      <c r="AL1033">
        <v>6.5789473684210497E-3</v>
      </c>
      <c r="AM1033">
        <v>9.2105263157894704E-2</v>
      </c>
      <c r="AN1033">
        <v>3.28947368421053E-3</v>
      </c>
      <c r="AO1033">
        <v>3.28947368421053E-3</v>
      </c>
      <c r="AP1033">
        <v>0.20671787999999999</v>
      </c>
      <c r="AQ1033">
        <v>0.55600000000000005</v>
      </c>
    </row>
    <row r="1034" spans="1:43" hidden="1" x14ac:dyDescent="0.3">
      <c r="A1034" t="str">
        <f t="shared" si="16"/>
        <v>Equatorial Guinea2006</v>
      </c>
      <c r="B1034" t="s">
        <v>161</v>
      </c>
      <c r="C1034" t="s">
        <v>162</v>
      </c>
      <c r="D1034">
        <v>2006</v>
      </c>
      <c r="E1034" t="s">
        <v>45</v>
      </c>
      <c r="F1034">
        <v>1.9592088487395401E-3</v>
      </c>
      <c r="G1034">
        <v>5.5016181229773503E-2</v>
      </c>
      <c r="H1034">
        <v>3.5294117647058802E-2</v>
      </c>
      <c r="I1034">
        <v>2.64705882352941E-2</v>
      </c>
      <c r="J1034">
        <v>0.20588235294117599</v>
      </c>
      <c r="K1034">
        <v>0.41764705882352898</v>
      </c>
      <c r="L1034">
        <v>0.314705882352941</v>
      </c>
      <c r="M1034">
        <v>2.8213166144200601E-2</v>
      </c>
      <c r="N1034">
        <v>1.2539184952978099E-2</v>
      </c>
      <c r="O1034">
        <v>1.88087774294671E-2</v>
      </c>
      <c r="P1034">
        <v>0.13166144200627</v>
      </c>
      <c r="Q1034">
        <v>9.4043887147335394E-3</v>
      </c>
      <c r="R1034">
        <v>9.4043887147335394E-3</v>
      </c>
      <c r="S1034">
        <v>6.2695924764890297E-3</v>
      </c>
      <c r="T1034">
        <v>5.3291536050156699E-2</v>
      </c>
      <c r="U1034">
        <v>3.1347962382445101E-3</v>
      </c>
      <c r="V1034">
        <v>9.4043887147335394E-3</v>
      </c>
      <c r="W1034">
        <v>3.1347962382445101E-3</v>
      </c>
      <c r="X1034">
        <v>0.115987460815047</v>
      </c>
      <c r="Y1034">
        <v>7.2100313479623798E-2</v>
      </c>
      <c r="Z1034">
        <v>3.1347962382445101E-3</v>
      </c>
      <c r="AA1034">
        <v>6.5830721003134807E-2</v>
      </c>
      <c r="AB1034">
        <v>2.1943573667711599E-2</v>
      </c>
      <c r="AC1034">
        <v>1.2539184952978099E-2</v>
      </c>
      <c r="AD1034">
        <v>1.56739811912226E-2</v>
      </c>
      <c r="AE1034">
        <v>0.12225705329153599</v>
      </c>
      <c r="AF1034">
        <v>2.1943573667711599E-2</v>
      </c>
      <c r="AG1034">
        <v>4.3887147335423198E-2</v>
      </c>
      <c r="AH1034">
        <v>3.1347962382445103E-2</v>
      </c>
      <c r="AI1034">
        <v>7.5235109717868301E-2</v>
      </c>
      <c r="AJ1034">
        <v>3.1347962382445101E-3</v>
      </c>
      <c r="AK1034">
        <v>3.1347962382445101E-3</v>
      </c>
      <c r="AL1034">
        <v>6.2695924764890297E-3</v>
      </c>
      <c r="AM1034">
        <v>9.40438871473354E-2</v>
      </c>
      <c r="AN1034">
        <v>3.1347962382445101E-3</v>
      </c>
      <c r="AO1034">
        <v>3.1347962382445101E-3</v>
      </c>
      <c r="AP1034">
        <v>0.26126072</v>
      </c>
      <c r="AQ1034">
        <v>0.56899999999999995</v>
      </c>
    </row>
    <row r="1035" spans="1:43" hidden="1" x14ac:dyDescent="0.3">
      <c r="A1035" t="str">
        <f t="shared" si="16"/>
        <v>Equatorial Guinea2007</v>
      </c>
      <c r="B1035" t="s">
        <v>161</v>
      </c>
      <c r="C1035" t="s">
        <v>162</v>
      </c>
      <c r="D1035">
        <v>2007</v>
      </c>
      <c r="E1035" t="s">
        <v>45</v>
      </c>
      <c r="F1035">
        <v>1.9527823783752501E-3</v>
      </c>
      <c r="G1035">
        <v>5.7161311157758798E-2</v>
      </c>
      <c r="H1035">
        <v>3.3898305084745797E-2</v>
      </c>
      <c r="I1035">
        <v>2.5423728813559299E-2</v>
      </c>
      <c r="J1035">
        <v>0.20621468926553699</v>
      </c>
      <c r="K1035">
        <v>0.41242937853107298</v>
      </c>
      <c r="L1035">
        <v>0.322033898305085</v>
      </c>
      <c r="M1035">
        <v>2.7108433734939801E-2</v>
      </c>
      <c r="N1035">
        <v>1.20481927710843E-2</v>
      </c>
      <c r="O1035">
        <v>1.8072289156626498E-2</v>
      </c>
      <c r="P1035">
        <v>0.132530120481928</v>
      </c>
      <c r="Q1035">
        <v>9.0361445783132491E-3</v>
      </c>
      <c r="R1035">
        <v>9.0361445783132491E-3</v>
      </c>
      <c r="S1035">
        <v>6.0240963855421699E-3</v>
      </c>
      <c r="T1035">
        <v>5.1204819277108397E-2</v>
      </c>
      <c r="U1035">
        <v>3.0120481927710802E-3</v>
      </c>
      <c r="V1035">
        <v>9.0361445783132491E-3</v>
      </c>
      <c r="W1035">
        <v>3.0120481927710802E-3</v>
      </c>
      <c r="X1035">
        <v>0.117469879518072</v>
      </c>
      <c r="Y1035">
        <v>7.2289156626505993E-2</v>
      </c>
      <c r="Z1035">
        <v>3.0120481927710802E-3</v>
      </c>
      <c r="AA1035">
        <v>6.3253012048192794E-2</v>
      </c>
      <c r="AB1035">
        <v>2.40963855421687E-2</v>
      </c>
      <c r="AC1035">
        <v>1.20481927710843E-2</v>
      </c>
      <c r="AD1035">
        <v>1.5060240963855401E-2</v>
      </c>
      <c r="AE1035">
        <v>0.120481927710843</v>
      </c>
      <c r="AF1035">
        <v>2.1084337349397599E-2</v>
      </c>
      <c r="AG1035">
        <v>4.51807228915663E-2</v>
      </c>
      <c r="AH1035">
        <v>3.3132530120481903E-2</v>
      </c>
      <c r="AI1035">
        <v>7.5301204819277101E-2</v>
      </c>
      <c r="AJ1035">
        <v>3.0120481927710802E-3</v>
      </c>
      <c r="AK1035">
        <v>6.0240963855421699E-3</v>
      </c>
      <c r="AL1035">
        <v>6.0240963855421699E-3</v>
      </c>
      <c r="AM1035">
        <v>9.6385542168674704E-2</v>
      </c>
      <c r="AN1035">
        <v>3.0120481927710802E-3</v>
      </c>
      <c r="AO1035">
        <v>3.0120481927710802E-3</v>
      </c>
      <c r="AP1035">
        <v>0.28975412</v>
      </c>
      <c r="AQ1035">
        <v>0.57799999999999996</v>
      </c>
    </row>
    <row r="1036" spans="1:43" hidden="1" x14ac:dyDescent="0.3">
      <c r="A1036" t="str">
        <f t="shared" si="16"/>
        <v>Equatorial Guinea2008</v>
      </c>
      <c r="B1036" t="s">
        <v>161</v>
      </c>
      <c r="C1036" t="s">
        <v>162</v>
      </c>
      <c r="D1036">
        <v>2008</v>
      </c>
      <c r="E1036" t="s">
        <v>45</v>
      </c>
      <c r="F1036">
        <v>1.9483290717118499E-3</v>
      </c>
      <c r="G1036">
        <v>5.9776445812408902E-2</v>
      </c>
      <c r="H1036">
        <v>2.97297297297297E-2</v>
      </c>
      <c r="I1036">
        <v>2.7027027027027001E-2</v>
      </c>
      <c r="J1036">
        <v>0.205405405405405</v>
      </c>
      <c r="K1036">
        <v>0.40810810810810799</v>
      </c>
      <c r="L1036">
        <v>0.32972972972973003</v>
      </c>
      <c r="M1036">
        <v>2.8985507246376802E-2</v>
      </c>
      <c r="N1036">
        <v>1.15942028985507E-2</v>
      </c>
      <c r="O1036">
        <v>2.0289855072463801E-2</v>
      </c>
      <c r="P1036">
        <v>0.133333333333333</v>
      </c>
      <c r="Q1036">
        <v>8.6956521739130401E-3</v>
      </c>
      <c r="R1036">
        <v>8.6956521739130401E-3</v>
      </c>
      <c r="S1036">
        <v>5.7971014492753598E-3</v>
      </c>
      <c r="T1036">
        <v>4.9275362318840603E-2</v>
      </c>
      <c r="U1036">
        <v>2.8985507246376799E-3</v>
      </c>
      <c r="V1036">
        <v>8.6956521739130401E-3</v>
      </c>
      <c r="W1036">
        <v>2.8985507246376799E-3</v>
      </c>
      <c r="X1036">
        <v>0.118840579710145</v>
      </c>
      <c r="Y1036">
        <v>7.2463768115942004E-2</v>
      </c>
      <c r="Z1036">
        <v>2.8985507246376799E-3</v>
      </c>
      <c r="AA1036">
        <v>6.08695652173913E-2</v>
      </c>
      <c r="AB1036">
        <v>2.3188405797101401E-2</v>
      </c>
      <c r="AC1036">
        <v>1.15942028985507E-2</v>
      </c>
      <c r="AD1036">
        <v>1.7391304347826101E-2</v>
      </c>
      <c r="AE1036">
        <v>0.115942028985507</v>
      </c>
      <c r="AF1036">
        <v>2.0289855072463801E-2</v>
      </c>
      <c r="AG1036">
        <v>4.3478260869565202E-2</v>
      </c>
      <c r="AH1036">
        <v>3.4782608695652202E-2</v>
      </c>
      <c r="AI1036">
        <v>7.5362318840579701E-2</v>
      </c>
      <c r="AJ1036">
        <v>2.8985507246376799E-3</v>
      </c>
      <c r="AK1036">
        <v>5.7971014492753598E-3</v>
      </c>
      <c r="AL1036">
        <v>5.7971014492753598E-3</v>
      </c>
      <c r="AM1036">
        <v>0.101449275362319</v>
      </c>
      <c r="AN1036">
        <v>2.8985507246376799E-3</v>
      </c>
      <c r="AO1036">
        <v>2.8985507246376799E-3</v>
      </c>
      <c r="AP1036">
        <v>0.29779997000000002</v>
      </c>
      <c r="AQ1036">
        <v>0.58199999999999996</v>
      </c>
    </row>
    <row r="1037" spans="1:43" hidden="1" x14ac:dyDescent="0.3">
      <c r="A1037" t="str">
        <f t="shared" si="16"/>
        <v>Equatorial Guinea2009</v>
      </c>
      <c r="B1037" t="s">
        <v>161</v>
      </c>
      <c r="C1037" t="s">
        <v>162</v>
      </c>
      <c r="D1037">
        <v>2009</v>
      </c>
      <c r="E1037" t="s">
        <v>45</v>
      </c>
      <c r="F1037">
        <v>1.9584983313084801E-3</v>
      </c>
      <c r="G1037">
        <v>6.3437703848662694E-2</v>
      </c>
      <c r="H1037">
        <v>2.8205128205128199E-2</v>
      </c>
      <c r="I1037">
        <v>2.5641025641025599E-2</v>
      </c>
      <c r="J1037">
        <v>0.20769230769230801</v>
      </c>
      <c r="K1037">
        <v>0.40512820512820502</v>
      </c>
      <c r="L1037">
        <v>0.33333333333333298</v>
      </c>
      <c r="M1037">
        <v>2.72479564032698E-2</v>
      </c>
      <c r="N1037">
        <v>1.36239782016349E-2</v>
      </c>
      <c r="O1037">
        <v>1.9073569482288801E-2</v>
      </c>
      <c r="P1037">
        <v>0.13351498637602199</v>
      </c>
      <c r="Q1037">
        <v>8.1743869209809292E-3</v>
      </c>
      <c r="R1037">
        <v>8.1743869209809292E-3</v>
      </c>
      <c r="S1037">
        <v>5.4495912806539499E-3</v>
      </c>
      <c r="T1037">
        <v>4.9046321525885603E-2</v>
      </c>
      <c r="U1037">
        <v>2.7247956403269801E-3</v>
      </c>
      <c r="V1037">
        <v>1.08991825613079E-2</v>
      </c>
      <c r="W1037">
        <v>2.7247956403269801E-3</v>
      </c>
      <c r="X1037">
        <v>0.119891008174387</v>
      </c>
      <c r="Y1037">
        <v>7.35694822888283E-2</v>
      </c>
      <c r="Z1037">
        <v>5.4495912806539499E-3</v>
      </c>
      <c r="AA1037">
        <v>5.9945504087193499E-2</v>
      </c>
      <c r="AB1037">
        <v>2.4523160762942801E-2</v>
      </c>
      <c r="AC1037">
        <v>1.08991825613079E-2</v>
      </c>
      <c r="AD1037">
        <v>1.63487738419619E-2</v>
      </c>
      <c r="AE1037">
        <v>0.11444141689373299</v>
      </c>
      <c r="AF1037">
        <v>2.17983651226158E-2</v>
      </c>
      <c r="AG1037">
        <v>4.3596730245231599E-2</v>
      </c>
      <c r="AH1037">
        <v>3.5422343324250698E-2</v>
      </c>
      <c r="AI1037">
        <v>7.35694822888283E-2</v>
      </c>
      <c r="AJ1037">
        <v>2.7247956403269801E-3</v>
      </c>
      <c r="AK1037">
        <v>5.4495912806539499E-3</v>
      </c>
      <c r="AL1037">
        <v>5.4495912806539499E-3</v>
      </c>
      <c r="AM1037">
        <v>0.100817438692098</v>
      </c>
      <c r="AN1037">
        <v>2.7247956403269801E-3</v>
      </c>
      <c r="AO1037">
        <v>2.7247956403269801E-3</v>
      </c>
      <c r="AP1037">
        <v>0.58800715000000003</v>
      </c>
      <c r="AQ1037">
        <v>0.58599999999999997</v>
      </c>
    </row>
    <row r="1038" spans="1:43" hidden="1" x14ac:dyDescent="0.3">
      <c r="A1038" t="str">
        <f t="shared" si="16"/>
        <v>Equatorial Guinea2010</v>
      </c>
      <c r="B1038" t="s">
        <v>161</v>
      </c>
      <c r="C1038" t="s">
        <v>162</v>
      </c>
      <c r="D1038">
        <v>2010</v>
      </c>
      <c r="E1038" t="s">
        <v>45</v>
      </c>
      <c r="F1038">
        <v>1.94199345393216E-3</v>
      </c>
      <c r="G1038">
        <v>6.4521242866201603E-2</v>
      </c>
      <c r="H1038">
        <v>2.45700245700246E-2</v>
      </c>
      <c r="I1038">
        <v>2.45700245700246E-2</v>
      </c>
      <c r="J1038">
        <v>0.211302211302211</v>
      </c>
      <c r="K1038">
        <v>0.40049140049139997</v>
      </c>
      <c r="L1038">
        <v>0.33906633906633898</v>
      </c>
      <c r="M1038">
        <v>2.8571428571428598E-2</v>
      </c>
      <c r="N1038">
        <v>1.2987012987013E-2</v>
      </c>
      <c r="O1038">
        <v>1.8181818181818198E-2</v>
      </c>
      <c r="P1038">
        <v>0.13246753246753201</v>
      </c>
      <c r="Q1038">
        <v>1.03896103896104E-2</v>
      </c>
      <c r="R1038">
        <v>7.7922077922077896E-3</v>
      </c>
      <c r="S1038">
        <v>5.1948051948051896E-3</v>
      </c>
      <c r="T1038">
        <v>4.6753246753246797E-2</v>
      </c>
      <c r="U1038">
        <v>5.1948051948051896E-3</v>
      </c>
      <c r="V1038">
        <v>1.03896103896104E-2</v>
      </c>
      <c r="W1038">
        <v>5.1948051948051896E-3</v>
      </c>
      <c r="X1038">
        <v>0.12207792207792199</v>
      </c>
      <c r="Y1038">
        <v>7.2727272727272696E-2</v>
      </c>
      <c r="Z1038">
        <v>5.1948051948051896E-3</v>
      </c>
      <c r="AA1038">
        <v>5.7142857142857099E-2</v>
      </c>
      <c r="AB1038">
        <v>2.3376623376623398E-2</v>
      </c>
      <c r="AC1038">
        <v>1.03896103896104E-2</v>
      </c>
      <c r="AD1038">
        <v>1.8181818181818198E-2</v>
      </c>
      <c r="AE1038">
        <v>0.111688311688312</v>
      </c>
      <c r="AF1038">
        <v>2.07792207792208E-2</v>
      </c>
      <c r="AG1038">
        <v>4.4155844155844198E-2</v>
      </c>
      <c r="AH1038">
        <v>3.6363636363636397E-2</v>
      </c>
      <c r="AI1038">
        <v>7.2727272727272696E-2</v>
      </c>
      <c r="AJ1038">
        <v>2.5974025974026E-3</v>
      </c>
      <c r="AK1038">
        <v>5.1948051948051896E-3</v>
      </c>
      <c r="AL1038">
        <v>5.1948051948051896E-3</v>
      </c>
      <c r="AM1038">
        <v>0.103896103896104</v>
      </c>
      <c r="AN1038">
        <v>2.5974025974026E-3</v>
      </c>
      <c r="AO1038">
        <v>2.5974025974026E-3</v>
      </c>
      <c r="AP1038">
        <v>0.45372462000000002</v>
      </c>
      <c r="AQ1038">
        <v>0.57899999999999996</v>
      </c>
    </row>
    <row r="1039" spans="1:43" hidden="1" x14ac:dyDescent="0.3">
      <c r="A1039" t="str">
        <f t="shared" si="16"/>
        <v>Equatorial Guinea2011</v>
      </c>
      <c r="B1039" t="s">
        <v>161</v>
      </c>
      <c r="C1039" t="s">
        <v>162</v>
      </c>
      <c r="D1039">
        <v>2011</v>
      </c>
      <c r="E1039" t="s">
        <v>45</v>
      </c>
      <c r="F1039">
        <v>1.9272537747927201E-3</v>
      </c>
      <c r="G1039">
        <v>6.4944759629740195E-2</v>
      </c>
      <c r="H1039">
        <v>2.2935779816513801E-2</v>
      </c>
      <c r="I1039">
        <v>2.5229357798165101E-2</v>
      </c>
      <c r="J1039">
        <v>0.21330275229357801</v>
      </c>
      <c r="K1039">
        <v>0.399082568807339</v>
      </c>
      <c r="L1039">
        <v>0.33944954128440402</v>
      </c>
      <c r="M1039">
        <v>2.6699029126213601E-2</v>
      </c>
      <c r="N1039">
        <v>1.45631067961165E-2</v>
      </c>
      <c r="O1039">
        <v>1.94174757281553E-2</v>
      </c>
      <c r="P1039">
        <v>0.13349514563106801</v>
      </c>
      <c r="Q1039">
        <v>9.7087378640776708E-3</v>
      </c>
      <c r="R1039">
        <v>9.7087378640776708E-3</v>
      </c>
      <c r="S1039">
        <v>4.8543689320388302E-3</v>
      </c>
      <c r="T1039">
        <v>4.6116504854368898E-2</v>
      </c>
      <c r="U1039">
        <v>4.8543689320388302E-3</v>
      </c>
      <c r="V1039">
        <v>9.7087378640776708E-3</v>
      </c>
      <c r="W1039">
        <v>4.8543689320388302E-3</v>
      </c>
      <c r="X1039">
        <v>0.12378640776699</v>
      </c>
      <c r="Y1039">
        <v>7.2815533980582506E-2</v>
      </c>
      <c r="Z1039">
        <v>4.8543689320388302E-3</v>
      </c>
      <c r="AA1039">
        <v>5.5825242718446598E-2</v>
      </c>
      <c r="AB1039">
        <v>2.4271844660194199E-2</v>
      </c>
      <c r="AC1039">
        <v>1.2135922330097099E-2</v>
      </c>
      <c r="AD1039">
        <v>1.6990291262135901E-2</v>
      </c>
      <c r="AE1039">
        <v>0.109223300970874</v>
      </c>
      <c r="AF1039">
        <v>1.94174757281553E-2</v>
      </c>
      <c r="AG1039">
        <v>4.3689320388349502E-2</v>
      </c>
      <c r="AH1039">
        <v>3.8834951456310697E-2</v>
      </c>
      <c r="AI1039">
        <v>7.0388349514563103E-2</v>
      </c>
      <c r="AJ1039">
        <v>2.4271844660194199E-3</v>
      </c>
      <c r="AK1039">
        <v>4.8543689320388302E-3</v>
      </c>
      <c r="AL1039">
        <v>4.8543689320388302E-3</v>
      </c>
      <c r="AM1039">
        <v>0.104368932038835</v>
      </c>
      <c r="AN1039">
        <v>4.8543689320388302E-3</v>
      </c>
      <c r="AO1039">
        <v>2.4271844660194199E-3</v>
      </c>
      <c r="AP1039">
        <v>0.40495625000000002</v>
      </c>
      <c r="AQ1039">
        <v>0.58499999999999996</v>
      </c>
    </row>
    <row r="1040" spans="1:43" hidden="1" x14ac:dyDescent="0.3">
      <c r="A1040" t="str">
        <f t="shared" si="16"/>
        <v>Equatorial Guinea2012</v>
      </c>
      <c r="B1040" t="s">
        <v>161</v>
      </c>
      <c r="C1040" t="s">
        <v>162</v>
      </c>
      <c r="D1040">
        <v>2012</v>
      </c>
      <c r="E1040" t="s">
        <v>45</v>
      </c>
      <c r="F1040">
        <v>1.94864509255295E-3</v>
      </c>
      <c r="G1040">
        <v>6.6451518263165602E-2</v>
      </c>
      <c r="H1040">
        <v>1.9867549668874201E-2</v>
      </c>
      <c r="I1040">
        <v>2.42825607064018E-2</v>
      </c>
      <c r="J1040">
        <v>0.211920529801325</v>
      </c>
      <c r="K1040">
        <v>0.39735099337748297</v>
      </c>
      <c r="L1040">
        <v>0.346578366445916</v>
      </c>
      <c r="M1040">
        <v>2.7972027972028E-2</v>
      </c>
      <c r="N1040">
        <v>1.3986013986014E-2</v>
      </c>
      <c r="O1040">
        <v>1.8648018648018599E-2</v>
      </c>
      <c r="P1040">
        <v>0.13519813519813501</v>
      </c>
      <c r="Q1040">
        <v>9.3240093240093205E-3</v>
      </c>
      <c r="R1040">
        <v>9.3240093240093205E-3</v>
      </c>
      <c r="S1040">
        <v>4.6620046620046603E-3</v>
      </c>
      <c r="T1040">
        <v>4.4289044289044302E-2</v>
      </c>
      <c r="U1040">
        <v>4.6620046620046603E-3</v>
      </c>
      <c r="V1040">
        <v>9.3240093240093205E-3</v>
      </c>
      <c r="W1040">
        <v>4.6620046620046603E-3</v>
      </c>
      <c r="X1040">
        <v>0.125874125874126</v>
      </c>
      <c r="Y1040">
        <v>7.4592074592074606E-2</v>
      </c>
      <c r="Z1040">
        <v>4.6620046620046603E-3</v>
      </c>
      <c r="AA1040">
        <v>5.5944055944055902E-2</v>
      </c>
      <c r="AB1040">
        <v>2.3310023310023301E-2</v>
      </c>
      <c r="AC1040">
        <v>1.1655011655011699E-2</v>
      </c>
      <c r="AD1040">
        <v>1.8648018648018599E-2</v>
      </c>
      <c r="AE1040">
        <v>0.10489510489510501</v>
      </c>
      <c r="AF1040">
        <v>1.8648018648018599E-2</v>
      </c>
      <c r="AG1040">
        <v>4.4289044289044302E-2</v>
      </c>
      <c r="AH1040">
        <v>3.9627039627039597E-2</v>
      </c>
      <c r="AI1040">
        <v>6.9930069930069894E-2</v>
      </c>
      <c r="AJ1040">
        <v>2.3310023310023301E-3</v>
      </c>
      <c r="AK1040">
        <v>4.6620046620046603E-3</v>
      </c>
      <c r="AL1040">
        <v>4.6620046620046603E-3</v>
      </c>
      <c r="AM1040">
        <v>0.107226107226107</v>
      </c>
      <c r="AN1040">
        <v>4.6620046620046603E-3</v>
      </c>
      <c r="AO1040">
        <v>2.3310023310023301E-3</v>
      </c>
      <c r="AP1040">
        <v>0.52423370000000002</v>
      </c>
      <c r="AQ1040">
        <v>0.59199999999999997</v>
      </c>
    </row>
    <row r="1041" spans="1:43" hidden="1" x14ac:dyDescent="0.3">
      <c r="A1041" t="str">
        <f t="shared" si="16"/>
        <v>Equatorial Guinea2013</v>
      </c>
      <c r="B1041" t="s">
        <v>161</v>
      </c>
      <c r="C1041" t="s">
        <v>162</v>
      </c>
      <c r="D1041">
        <v>2013</v>
      </c>
      <c r="E1041" t="s">
        <v>45</v>
      </c>
      <c r="F1041">
        <v>1.9559369467429099E-3</v>
      </c>
      <c r="G1041">
        <v>7.0550751024123795E-2</v>
      </c>
      <c r="H1041">
        <v>1.72043010752688E-2</v>
      </c>
      <c r="I1041">
        <v>2.1505376344085999E-2</v>
      </c>
      <c r="J1041">
        <v>0.21075268817204301</v>
      </c>
      <c r="K1041">
        <v>0.39569892473118301</v>
      </c>
      <c r="L1041">
        <v>0.35483870967741898</v>
      </c>
      <c r="M1041">
        <v>2.73348519362187E-2</v>
      </c>
      <c r="N1041">
        <v>1.36674259681093E-2</v>
      </c>
      <c r="O1041">
        <v>1.8223234624145799E-2</v>
      </c>
      <c r="P1041">
        <v>0.13667425968109301</v>
      </c>
      <c r="Q1041">
        <v>9.1116173120728908E-3</v>
      </c>
      <c r="R1041">
        <v>9.1116173120728908E-3</v>
      </c>
      <c r="S1041">
        <v>4.5558086560364497E-3</v>
      </c>
      <c r="T1041">
        <v>4.1002277904327998E-2</v>
      </c>
      <c r="U1041">
        <v>4.5558086560364497E-3</v>
      </c>
      <c r="V1041">
        <v>9.1116173120728908E-3</v>
      </c>
      <c r="W1041">
        <v>4.5558086560364497E-3</v>
      </c>
      <c r="X1041">
        <v>0.12528473804100199</v>
      </c>
      <c r="Y1041">
        <v>7.7448747152619596E-2</v>
      </c>
      <c r="Z1041">
        <v>4.5558086560364497E-3</v>
      </c>
      <c r="AA1041">
        <v>5.46697038724374E-2</v>
      </c>
      <c r="AB1041">
        <v>2.50569476082005E-2</v>
      </c>
      <c r="AC1041">
        <v>1.13895216400911E-2</v>
      </c>
      <c r="AD1041">
        <v>1.8223234624145799E-2</v>
      </c>
      <c r="AE1041">
        <v>0.10250569476082</v>
      </c>
      <c r="AF1041">
        <v>2.0501138952163999E-2</v>
      </c>
      <c r="AG1041">
        <v>4.3280182232346198E-2</v>
      </c>
      <c r="AH1041">
        <v>4.1002277904327998E-2</v>
      </c>
      <c r="AI1041">
        <v>7.0615034168564905E-2</v>
      </c>
      <c r="AJ1041">
        <v>2.2779043280182201E-3</v>
      </c>
      <c r="AK1041">
        <v>4.5558086560364497E-3</v>
      </c>
      <c r="AL1041">
        <v>4.5558086560364497E-3</v>
      </c>
      <c r="AM1041">
        <v>0.10933940774487499</v>
      </c>
      <c r="AN1041">
        <v>4.5558086560364497E-3</v>
      </c>
      <c r="AO1041">
        <v>2.2779043280182201E-3</v>
      </c>
      <c r="AP1041">
        <v>0.42721473999999998</v>
      </c>
      <c r="AQ1041">
        <v>0.59399999999999997</v>
      </c>
    </row>
    <row r="1042" spans="1:43" hidden="1" x14ac:dyDescent="0.3">
      <c r="A1042" t="str">
        <f t="shared" si="16"/>
        <v>Equatorial Guinea2014</v>
      </c>
      <c r="B1042" t="s">
        <v>161</v>
      </c>
      <c r="C1042" t="s">
        <v>162</v>
      </c>
      <c r="D1042">
        <v>2014</v>
      </c>
      <c r="E1042" t="s">
        <v>45</v>
      </c>
      <c r="F1042">
        <v>2.0018777054230498E-3</v>
      </c>
      <c r="G1042">
        <v>7.32856925649992E-2</v>
      </c>
      <c r="H1042">
        <v>1.6597510373444001E-2</v>
      </c>
      <c r="I1042">
        <v>2.28215767634855E-2</v>
      </c>
      <c r="J1042">
        <v>0.20954356846472999</v>
      </c>
      <c r="K1042">
        <v>0.39211618257261399</v>
      </c>
      <c r="L1042">
        <v>0.35892116182572598</v>
      </c>
      <c r="M1042">
        <v>2.8508771929824601E-2</v>
      </c>
      <c r="N1042">
        <v>1.3157894736842099E-2</v>
      </c>
      <c r="O1042">
        <v>1.9736842105263198E-2</v>
      </c>
      <c r="P1042">
        <v>0.13596491228070201</v>
      </c>
      <c r="Q1042">
        <v>8.7719298245613996E-3</v>
      </c>
      <c r="R1042">
        <v>8.7719298245613996E-3</v>
      </c>
      <c r="S1042">
        <v>4.3859649122806998E-3</v>
      </c>
      <c r="T1042">
        <v>4.1666666666666699E-2</v>
      </c>
      <c r="U1042">
        <v>4.3859649122806998E-3</v>
      </c>
      <c r="V1042">
        <v>1.0964912280701801E-2</v>
      </c>
      <c r="W1042">
        <v>4.3859649122806998E-3</v>
      </c>
      <c r="X1042">
        <v>0.12719298245614</v>
      </c>
      <c r="Y1042">
        <v>7.8947368421052599E-2</v>
      </c>
      <c r="Z1042">
        <v>4.3859649122806998E-3</v>
      </c>
      <c r="AA1042">
        <v>5.2631578947368397E-2</v>
      </c>
      <c r="AB1042">
        <v>2.41228070175439E-2</v>
      </c>
      <c r="AC1042">
        <v>1.0964912280701801E-2</v>
      </c>
      <c r="AD1042">
        <v>1.9736842105263198E-2</v>
      </c>
      <c r="AE1042">
        <v>9.8684210526315805E-2</v>
      </c>
      <c r="AF1042">
        <v>1.9736842105263198E-2</v>
      </c>
      <c r="AG1042">
        <v>4.3859649122807001E-2</v>
      </c>
      <c r="AH1042">
        <v>4.1666666666666699E-2</v>
      </c>
      <c r="AI1042">
        <v>7.0175438596491196E-2</v>
      </c>
      <c r="AJ1042">
        <v>2.1929824561403499E-3</v>
      </c>
      <c r="AK1042">
        <v>4.3859649122806998E-3</v>
      </c>
      <c r="AL1042">
        <v>6.5789473684210497E-3</v>
      </c>
      <c r="AM1042">
        <v>0.107456140350877</v>
      </c>
      <c r="AN1042">
        <v>4.3859649122806998E-3</v>
      </c>
      <c r="AO1042">
        <v>2.1929824561403499E-3</v>
      </c>
      <c r="AP1042">
        <v>0.47094306000000002</v>
      </c>
      <c r="AQ1042">
        <v>0.59799999999999998</v>
      </c>
    </row>
    <row r="1043" spans="1:43" hidden="1" x14ac:dyDescent="0.3">
      <c r="A1043" t="str">
        <f t="shared" si="16"/>
        <v>Equatorial Guinea2015</v>
      </c>
      <c r="B1043" t="s">
        <v>161</v>
      </c>
      <c r="C1043" t="s">
        <v>162</v>
      </c>
      <c r="D1043">
        <v>2015</v>
      </c>
      <c r="E1043" t="s">
        <v>45</v>
      </c>
      <c r="F1043">
        <v>2.0252911531848401E-3</v>
      </c>
      <c r="G1043">
        <v>7.3490813648294004E-2</v>
      </c>
      <c r="H1043">
        <v>1.38888888888889E-2</v>
      </c>
      <c r="I1043">
        <v>2.18253968253968E-2</v>
      </c>
      <c r="J1043">
        <v>0.21230158730158699</v>
      </c>
      <c r="K1043">
        <v>0.39087301587301598</v>
      </c>
      <c r="L1043">
        <v>0.36111111111111099</v>
      </c>
      <c r="M1043">
        <v>2.92887029288703E-2</v>
      </c>
      <c r="N1043">
        <v>1.46443514644351E-2</v>
      </c>
      <c r="O1043">
        <v>1.8828451882845199E-2</v>
      </c>
      <c r="P1043">
        <v>0.13598326359832599</v>
      </c>
      <c r="Q1043">
        <v>8.3682008368200795E-3</v>
      </c>
      <c r="R1043">
        <v>8.3682008368200795E-3</v>
      </c>
      <c r="S1043">
        <v>6.2761506276150601E-3</v>
      </c>
      <c r="T1043">
        <v>3.9748953974895397E-2</v>
      </c>
      <c r="U1043">
        <v>4.1841004184100397E-3</v>
      </c>
      <c r="V1043">
        <v>1.0460251046025101E-2</v>
      </c>
      <c r="W1043">
        <v>4.1841004184100397E-3</v>
      </c>
      <c r="X1043">
        <v>0.127615062761506</v>
      </c>
      <c r="Y1043">
        <v>7.9497907949790794E-2</v>
      </c>
      <c r="Z1043">
        <v>4.1841004184100397E-3</v>
      </c>
      <c r="AA1043">
        <v>5.23012552301255E-2</v>
      </c>
      <c r="AB1043">
        <v>2.5104602510460299E-2</v>
      </c>
      <c r="AC1043">
        <v>1.0460251046025101E-2</v>
      </c>
      <c r="AD1043">
        <v>1.8828451882845199E-2</v>
      </c>
      <c r="AE1043">
        <v>9.8326359832636004E-2</v>
      </c>
      <c r="AF1043">
        <v>1.8828451882845199E-2</v>
      </c>
      <c r="AG1043">
        <v>4.3933054393305401E-2</v>
      </c>
      <c r="AH1043">
        <v>4.3933054393305401E-2</v>
      </c>
      <c r="AI1043">
        <v>6.9037656903765704E-2</v>
      </c>
      <c r="AJ1043">
        <v>2.0920502092050199E-3</v>
      </c>
      <c r="AK1043">
        <v>4.1841004184100397E-3</v>
      </c>
      <c r="AL1043">
        <v>6.2761506276150601E-3</v>
      </c>
      <c r="AM1043">
        <v>0.108786610878661</v>
      </c>
      <c r="AN1043">
        <v>4.1841004184100397E-3</v>
      </c>
      <c r="AO1043">
        <v>2.0920502092050199E-3</v>
      </c>
      <c r="AP1043">
        <v>0.55440164000000003</v>
      </c>
      <c r="AQ1043">
        <v>0.60299999999999998</v>
      </c>
    </row>
    <row r="1044" spans="1:43" hidden="1" x14ac:dyDescent="0.3">
      <c r="A1044" t="str">
        <f t="shared" si="16"/>
        <v>Equatorial Guinea2016</v>
      </c>
      <c r="B1044" t="s">
        <v>161</v>
      </c>
      <c r="C1044" t="s">
        <v>162</v>
      </c>
      <c r="D1044">
        <v>2016</v>
      </c>
      <c r="E1044" t="s">
        <v>45</v>
      </c>
      <c r="F1044">
        <v>2.0576125145181398E-3</v>
      </c>
      <c r="G1044">
        <v>7.6548165137614699E-2</v>
      </c>
      <c r="H1044">
        <v>1.3084112149532701E-2</v>
      </c>
      <c r="I1044">
        <v>2.0560747663551399E-2</v>
      </c>
      <c r="J1044">
        <v>0.21308411214953299</v>
      </c>
      <c r="K1044">
        <v>0.39626168224299102</v>
      </c>
      <c r="L1044">
        <v>0.35700934579439297</v>
      </c>
      <c r="M1044">
        <v>2.7722772277227699E-2</v>
      </c>
      <c r="N1044">
        <v>1.38613861386139E-2</v>
      </c>
      <c r="O1044">
        <v>1.9801980198019799E-2</v>
      </c>
      <c r="P1044">
        <v>0.136633663366337</v>
      </c>
      <c r="Q1044">
        <v>9.9009900990098994E-3</v>
      </c>
      <c r="R1044">
        <v>7.9207920792079192E-3</v>
      </c>
      <c r="S1044">
        <v>5.9405940594059398E-3</v>
      </c>
      <c r="T1044">
        <v>3.9603960396039598E-2</v>
      </c>
      <c r="U1044">
        <v>3.9603960396039596E-3</v>
      </c>
      <c r="V1044">
        <v>9.9009900990098994E-3</v>
      </c>
      <c r="W1044">
        <v>3.9603960396039596E-3</v>
      </c>
      <c r="X1044">
        <v>0.130693069306931</v>
      </c>
      <c r="Y1044">
        <v>7.9207920792079195E-2</v>
      </c>
      <c r="Z1044">
        <v>3.9603960396039596E-3</v>
      </c>
      <c r="AA1044">
        <v>5.1485148514851503E-2</v>
      </c>
      <c r="AB1044">
        <v>2.3762376237623801E-2</v>
      </c>
      <c r="AC1044">
        <v>9.9009900990098994E-3</v>
      </c>
      <c r="AD1044">
        <v>1.9801980198019799E-2</v>
      </c>
      <c r="AE1044">
        <v>9.7029702970297005E-2</v>
      </c>
      <c r="AF1044">
        <v>1.9801980198019799E-2</v>
      </c>
      <c r="AG1044">
        <v>4.3564356435643603E-2</v>
      </c>
      <c r="AH1044">
        <v>4.5544554455445502E-2</v>
      </c>
      <c r="AI1044">
        <v>6.9306930693069299E-2</v>
      </c>
      <c r="AJ1044">
        <v>1.9801980198019798E-3</v>
      </c>
      <c r="AK1044">
        <v>3.9603960396039596E-3</v>
      </c>
      <c r="AL1044">
        <v>5.9405940594059398E-3</v>
      </c>
      <c r="AM1044">
        <v>0.10891089108910899</v>
      </c>
      <c r="AN1044">
        <v>3.9603960396039596E-3</v>
      </c>
      <c r="AO1044">
        <v>1.9801980198019798E-3</v>
      </c>
      <c r="AP1044">
        <v>0.69449263999999999</v>
      </c>
      <c r="AQ1044">
        <v>0.60299999999999998</v>
      </c>
    </row>
    <row r="1045" spans="1:43" hidden="1" x14ac:dyDescent="0.3">
      <c r="A1045" t="str">
        <f t="shared" si="16"/>
        <v>Equatorial Guinea2017</v>
      </c>
      <c r="B1045" t="s">
        <v>161</v>
      </c>
      <c r="C1045" t="s">
        <v>162</v>
      </c>
      <c r="D1045">
        <v>2017</v>
      </c>
      <c r="E1045" t="s">
        <v>45</v>
      </c>
      <c r="F1045">
        <v>2.0953091966446598E-3</v>
      </c>
      <c r="G1045">
        <v>8.1014492753623199E-2</v>
      </c>
      <c r="H1045">
        <v>1.2544802867383501E-2</v>
      </c>
      <c r="I1045">
        <v>1.9713261648745501E-2</v>
      </c>
      <c r="J1045">
        <v>0.21146953405017899</v>
      </c>
      <c r="K1045">
        <v>0.39964157706093201</v>
      </c>
      <c r="L1045">
        <v>0.35663082437276</v>
      </c>
      <c r="M1045">
        <v>2.83018867924528E-2</v>
      </c>
      <c r="N1045">
        <v>1.5094339622641499E-2</v>
      </c>
      <c r="O1045">
        <v>1.88679245283019E-2</v>
      </c>
      <c r="P1045">
        <v>0.13773584905660399</v>
      </c>
      <c r="Q1045">
        <v>9.4339622641509396E-3</v>
      </c>
      <c r="R1045">
        <v>7.5471698113207496E-3</v>
      </c>
      <c r="S1045">
        <v>5.66037735849057E-3</v>
      </c>
      <c r="T1045">
        <v>3.77358490566038E-2</v>
      </c>
      <c r="U1045">
        <v>3.77358490566038E-3</v>
      </c>
      <c r="V1045">
        <v>9.4339622641509396E-3</v>
      </c>
      <c r="W1045">
        <v>3.77358490566038E-3</v>
      </c>
      <c r="X1045">
        <v>0.13018867924528299</v>
      </c>
      <c r="Y1045">
        <v>7.9245283018867907E-2</v>
      </c>
      <c r="Z1045">
        <v>3.77358490566038E-3</v>
      </c>
      <c r="AA1045">
        <v>5.0943396226415097E-2</v>
      </c>
      <c r="AB1045">
        <v>2.4528301886792499E-2</v>
      </c>
      <c r="AC1045">
        <v>1.13207547169811E-2</v>
      </c>
      <c r="AD1045">
        <v>2.0754716981132099E-2</v>
      </c>
      <c r="AE1045">
        <v>9.6226415094339601E-2</v>
      </c>
      <c r="AF1045">
        <v>1.88679245283019E-2</v>
      </c>
      <c r="AG1045">
        <v>4.3396226415094302E-2</v>
      </c>
      <c r="AH1045">
        <v>4.71698113207547E-2</v>
      </c>
      <c r="AI1045">
        <v>6.9811320754716993E-2</v>
      </c>
      <c r="AJ1045">
        <v>3.77358490566038E-3</v>
      </c>
      <c r="AK1045">
        <v>3.77358490566038E-3</v>
      </c>
      <c r="AL1045">
        <v>5.66037735849057E-3</v>
      </c>
      <c r="AM1045">
        <v>0.10754716981132099</v>
      </c>
      <c r="AN1045">
        <v>3.77358490566038E-3</v>
      </c>
      <c r="AO1045">
        <v>1.88679245283019E-3</v>
      </c>
      <c r="AP1045">
        <v>0.59081894000000001</v>
      </c>
      <c r="AQ1045">
        <v>0.60099999999999998</v>
      </c>
    </row>
    <row r="1046" spans="1:43" hidden="1" x14ac:dyDescent="0.3">
      <c r="A1046" t="str">
        <f t="shared" si="16"/>
        <v>Eritrea2000</v>
      </c>
      <c r="B1046" t="s">
        <v>163</v>
      </c>
      <c r="C1046" t="s">
        <v>164</v>
      </c>
      <c r="D1046">
        <v>2000</v>
      </c>
      <c r="E1046" t="s">
        <v>49</v>
      </c>
      <c r="F1046">
        <v>4.9323002129226298E-3</v>
      </c>
      <c r="G1046">
        <v>4.6431159843826703E-2</v>
      </c>
      <c r="H1046">
        <v>6.3444108761329304E-2</v>
      </c>
      <c r="I1046">
        <v>2.0140986908358499E-2</v>
      </c>
      <c r="J1046">
        <v>0.27089627391742199</v>
      </c>
      <c r="K1046">
        <v>0.482880161127895</v>
      </c>
      <c r="L1046">
        <v>0.16263846928499501</v>
      </c>
      <c r="M1046">
        <v>3.0033370411568401E-2</v>
      </c>
      <c r="N1046">
        <v>8.3426028921023392E-3</v>
      </c>
      <c r="O1046">
        <v>2.33592880978865E-2</v>
      </c>
      <c r="P1046">
        <v>6.5072302558398201E-2</v>
      </c>
      <c r="Q1046">
        <v>1.4460511679644E-2</v>
      </c>
      <c r="R1046">
        <v>8.8987764182424899E-3</v>
      </c>
      <c r="S1046">
        <v>1.00111234705228E-2</v>
      </c>
      <c r="T1046">
        <v>5.6729699666295902E-2</v>
      </c>
      <c r="U1046">
        <v>1.2235817575083401E-2</v>
      </c>
      <c r="V1046">
        <v>8.8987764182424899E-3</v>
      </c>
      <c r="W1046">
        <v>1.6685205784204701E-3</v>
      </c>
      <c r="X1046">
        <v>9.0656284760845404E-2</v>
      </c>
      <c r="Y1046">
        <v>5.6729699666295902E-2</v>
      </c>
      <c r="Z1046">
        <v>6.67408231368187E-3</v>
      </c>
      <c r="AA1046">
        <v>9.62180200222469E-2</v>
      </c>
      <c r="AB1046">
        <v>1.8353726362625101E-2</v>
      </c>
      <c r="AC1046">
        <v>1.27919911012236E-2</v>
      </c>
      <c r="AD1046">
        <v>1.6685205784204699E-2</v>
      </c>
      <c r="AE1046">
        <v>0.17130144605116801</v>
      </c>
      <c r="AF1046">
        <v>1.8353726362625101E-2</v>
      </c>
      <c r="AG1046">
        <v>2.8364849833147899E-2</v>
      </c>
      <c r="AH1046">
        <v>1.8353726362625101E-2</v>
      </c>
      <c r="AI1046">
        <v>0.130700778642937</v>
      </c>
      <c r="AJ1046">
        <v>1.6685205784204701E-3</v>
      </c>
      <c r="AK1046">
        <v>1.6129032258064498E-2</v>
      </c>
      <c r="AL1046">
        <v>8.8987764182424899E-3</v>
      </c>
      <c r="AM1046">
        <v>6.3959955506117896E-2</v>
      </c>
      <c r="AN1046">
        <v>2.2246941045606199E-3</v>
      </c>
      <c r="AO1046">
        <v>2.2246941045606199E-3</v>
      </c>
      <c r="AP1046">
        <v>2.0524513999999998</v>
      </c>
    </row>
    <row r="1047" spans="1:43" hidden="1" x14ac:dyDescent="0.3">
      <c r="A1047" t="str">
        <f t="shared" si="16"/>
        <v>Eritrea2001</v>
      </c>
      <c r="B1047" t="s">
        <v>163</v>
      </c>
      <c r="C1047" t="s">
        <v>164</v>
      </c>
      <c r="D1047">
        <v>2001</v>
      </c>
      <c r="E1047" t="s">
        <v>49</v>
      </c>
      <c r="F1047">
        <v>5.0571891988399299E-3</v>
      </c>
      <c r="G1047">
        <v>4.9434416365824303E-2</v>
      </c>
      <c r="H1047">
        <v>6.3291139240506306E-2</v>
      </c>
      <c r="I1047">
        <v>2.0447906523855901E-2</v>
      </c>
      <c r="J1047">
        <v>0.26679649464459598</v>
      </c>
      <c r="K1047">
        <v>0.484420642648491</v>
      </c>
      <c r="L1047">
        <v>0.16504381694255099</v>
      </c>
      <c r="M1047">
        <v>2.9522275899087499E-2</v>
      </c>
      <c r="N1047">
        <v>8.5882984433709106E-3</v>
      </c>
      <c r="O1047">
        <v>2.3617820719269999E-2</v>
      </c>
      <c r="P1047">
        <v>6.4949006977992496E-2</v>
      </c>
      <c r="Q1047">
        <v>1.3955984970477699E-2</v>
      </c>
      <c r="R1047">
        <v>9.1250670960815895E-3</v>
      </c>
      <c r="S1047">
        <v>9.6618357487922701E-3</v>
      </c>
      <c r="T1047">
        <v>5.6897477187332297E-2</v>
      </c>
      <c r="U1047">
        <v>1.1808910359634999E-2</v>
      </c>
      <c r="V1047">
        <v>9.1250670960815895E-3</v>
      </c>
      <c r="W1047">
        <v>1.6103059581320501E-3</v>
      </c>
      <c r="X1047">
        <v>9.1250670960815905E-2</v>
      </c>
      <c r="Y1047">
        <v>5.6897477187332297E-2</v>
      </c>
      <c r="Z1047">
        <v>6.4412238325281803E-3</v>
      </c>
      <c r="AA1047">
        <v>9.5544820182501294E-2</v>
      </c>
      <c r="AB1047">
        <v>1.82501341921632E-2</v>
      </c>
      <c r="AC1047">
        <v>1.2882447665056401E-2</v>
      </c>
      <c r="AD1047">
        <v>1.71765968867418E-2</v>
      </c>
      <c r="AE1047">
        <v>0.17069243156199701</v>
      </c>
      <c r="AF1047">
        <v>1.8786902844873901E-2</v>
      </c>
      <c r="AG1047">
        <v>2.84487385936661E-2</v>
      </c>
      <c r="AH1047">
        <v>1.8786902844873901E-2</v>
      </c>
      <c r="AI1047">
        <v>0.12882447665056401</v>
      </c>
      <c r="AJ1047">
        <v>1.6103059581320501E-3</v>
      </c>
      <c r="AK1047">
        <v>1.6103059581320401E-2</v>
      </c>
      <c r="AL1047">
        <v>9.1250670960815895E-3</v>
      </c>
      <c r="AM1047">
        <v>6.4949006977992496E-2</v>
      </c>
      <c r="AN1047">
        <v>2.68384326355341E-3</v>
      </c>
      <c r="AO1047">
        <v>2.68384326355341E-3</v>
      </c>
      <c r="AP1047">
        <v>1.7919514000000001</v>
      </c>
    </row>
    <row r="1048" spans="1:43" hidden="1" x14ac:dyDescent="0.3">
      <c r="A1048" t="str">
        <f t="shared" si="16"/>
        <v>Eritrea2002</v>
      </c>
      <c r="B1048" t="s">
        <v>163</v>
      </c>
      <c r="C1048" t="s">
        <v>164</v>
      </c>
      <c r="D1048">
        <v>2002</v>
      </c>
      <c r="E1048" t="s">
        <v>49</v>
      </c>
      <c r="F1048">
        <v>5.2625307626358803E-3</v>
      </c>
      <c r="G1048">
        <v>5.2426220204313298E-2</v>
      </c>
      <c r="H1048">
        <v>6.1823104693140798E-2</v>
      </c>
      <c r="I1048">
        <v>2.1209386281588399E-2</v>
      </c>
      <c r="J1048">
        <v>0.27301444043321299</v>
      </c>
      <c r="K1048">
        <v>0.481498194945848</v>
      </c>
      <c r="L1048">
        <v>0.162454873646209</v>
      </c>
      <c r="M1048">
        <v>2.79023418036871E-2</v>
      </c>
      <c r="N1048">
        <v>8.9686098654708502E-3</v>
      </c>
      <c r="O1048">
        <v>2.3418036870951699E-2</v>
      </c>
      <c r="P1048">
        <v>6.4773293472844995E-2</v>
      </c>
      <c r="Q1048">
        <v>1.39511709018435E-2</v>
      </c>
      <c r="R1048">
        <v>8.9686098654708502E-3</v>
      </c>
      <c r="S1048">
        <v>9.9651220727453894E-3</v>
      </c>
      <c r="T1048">
        <v>5.77977080219233E-2</v>
      </c>
      <c r="U1048">
        <v>1.1958146487294499E-2</v>
      </c>
      <c r="V1048">
        <v>8.9686098654708502E-3</v>
      </c>
      <c r="W1048">
        <v>1.49476831091181E-3</v>
      </c>
      <c r="X1048">
        <v>9.2675635276532095E-2</v>
      </c>
      <c r="Y1048">
        <v>5.58046836073742E-2</v>
      </c>
      <c r="Z1048">
        <v>6.9755854509217698E-3</v>
      </c>
      <c r="AA1048">
        <v>9.4170403587443899E-2</v>
      </c>
      <c r="AB1048">
        <v>1.79372197309417E-2</v>
      </c>
      <c r="AC1048">
        <v>1.2954658694569E-2</v>
      </c>
      <c r="AD1048">
        <v>1.7438963627304401E-2</v>
      </c>
      <c r="AE1048">
        <v>0.172396611858495</v>
      </c>
      <c r="AF1048">
        <v>1.9431988041853501E-2</v>
      </c>
      <c r="AG1048">
        <v>2.93971101145989E-2</v>
      </c>
      <c r="AH1048">
        <v>1.8933731938216201E-2</v>
      </c>
      <c r="AI1048">
        <v>0.12655705032386599</v>
      </c>
      <c r="AJ1048">
        <v>1.9930244145490799E-3</v>
      </c>
      <c r="AK1048">
        <v>1.5944195316392601E-2</v>
      </c>
      <c r="AL1048">
        <v>8.9686098654708502E-3</v>
      </c>
      <c r="AM1048">
        <v>6.5271549576482304E-2</v>
      </c>
      <c r="AN1048">
        <v>2.49128051818635E-3</v>
      </c>
      <c r="AO1048">
        <v>2.49128051818635E-3</v>
      </c>
      <c r="AP1048">
        <v>2.1195555000000001</v>
      </c>
      <c r="AQ1048">
        <v>0.42599999999999999</v>
      </c>
    </row>
    <row r="1049" spans="1:43" hidden="1" x14ac:dyDescent="0.3">
      <c r="A1049" t="str">
        <f t="shared" si="16"/>
        <v>Eritrea2003</v>
      </c>
      <c r="B1049" t="s">
        <v>163</v>
      </c>
      <c r="C1049" t="s">
        <v>164</v>
      </c>
      <c r="D1049">
        <v>2003</v>
      </c>
      <c r="E1049" t="s">
        <v>49</v>
      </c>
      <c r="F1049">
        <v>5.3832550040269203E-3</v>
      </c>
      <c r="G1049">
        <v>5.3876447696502197E-2</v>
      </c>
      <c r="H1049">
        <v>6.0147122457810502E-2</v>
      </c>
      <c r="I1049">
        <v>2.1635655560363499E-2</v>
      </c>
      <c r="J1049">
        <v>0.27260926006058001</v>
      </c>
      <c r="K1049">
        <v>0.480744266551277</v>
      </c>
      <c r="L1049">
        <v>0.16486369536997</v>
      </c>
      <c r="M1049">
        <v>2.7698185291308498E-2</v>
      </c>
      <c r="N1049">
        <v>9.0735434574976109E-3</v>
      </c>
      <c r="O1049">
        <v>2.3400191021967501E-2</v>
      </c>
      <c r="P1049">
        <v>6.4947468958930304E-2</v>
      </c>
      <c r="Q1049">
        <v>1.3849092645654299E-2</v>
      </c>
      <c r="R1049">
        <v>9.0735434574976109E-3</v>
      </c>
      <c r="S1049">
        <v>1.0028653295128901E-2</v>
      </c>
      <c r="T1049">
        <v>5.7306590257879701E-2</v>
      </c>
      <c r="U1049">
        <v>1.19388729703916E-2</v>
      </c>
      <c r="V1049">
        <v>9.0735434574976109E-3</v>
      </c>
      <c r="W1049">
        <v>1.9102196752626599E-3</v>
      </c>
      <c r="X1049">
        <v>9.4078319006685798E-2</v>
      </c>
      <c r="Y1049">
        <v>5.5396370582616997E-2</v>
      </c>
      <c r="Z1049">
        <v>6.68576886341929E-3</v>
      </c>
      <c r="AA1049">
        <v>9.3600764087870103E-2</v>
      </c>
      <c r="AB1049">
        <v>1.7669531996179599E-2</v>
      </c>
      <c r="AC1049">
        <v>1.3371537726838601E-2</v>
      </c>
      <c r="AD1049">
        <v>1.8147086914995201E-2</v>
      </c>
      <c r="AE1049">
        <v>0.172397325692455</v>
      </c>
      <c r="AF1049">
        <v>1.95797516714422E-2</v>
      </c>
      <c r="AG1049">
        <v>2.9608404966571199E-2</v>
      </c>
      <c r="AH1049">
        <v>1.9102196752626598E-2</v>
      </c>
      <c r="AI1049">
        <v>0.12511938872970399</v>
      </c>
      <c r="AJ1049">
        <v>1.9102196752626599E-3</v>
      </c>
      <c r="AK1049">
        <v>1.5759312320916902E-2</v>
      </c>
      <c r="AL1049">
        <v>8.5959885386819503E-3</v>
      </c>
      <c r="AM1049">
        <v>6.5902578796561598E-2</v>
      </c>
      <c r="AN1049">
        <v>2.38777459407832E-3</v>
      </c>
      <c r="AO1049">
        <v>2.38777459407832E-3</v>
      </c>
      <c r="AP1049">
        <v>1.6689847</v>
      </c>
      <c r="AQ1049">
        <v>0.437</v>
      </c>
    </row>
    <row r="1050" spans="1:43" hidden="1" x14ac:dyDescent="0.3">
      <c r="A1050" t="str">
        <f t="shared" si="16"/>
        <v>Eritrea2004</v>
      </c>
      <c r="B1050" t="s">
        <v>163</v>
      </c>
      <c r="C1050" t="s">
        <v>164</v>
      </c>
      <c r="D1050">
        <v>2004</v>
      </c>
      <c r="E1050" t="s">
        <v>49</v>
      </c>
      <c r="F1050">
        <v>5.3072160453512497E-3</v>
      </c>
      <c r="G1050">
        <v>5.5733992651986003E-2</v>
      </c>
      <c r="H1050">
        <v>6.2163282221301297E-2</v>
      </c>
      <c r="I1050">
        <v>2.2378781599668499E-2</v>
      </c>
      <c r="J1050">
        <v>0.27268959801077503</v>
      </c>
      <c r="K1050">
        <v>0.475756319933692</v>
      </c>
      <c r="L1050">
        <v>0.16701201823456299</v>
      </c>
      <c r="M1050">
        <v>2.7485112230874902E-2</v>
      </c>
      <c r="N1050">
        <v>9.1617040769583092E-3</v>
      </c>
      <c r="O1050">
        <v>2.3362345396243701E-2</v>
      </c>
      <c r="P1050">
        <v>6.4131928538708194E-2</v>
      </c>
      <c r="Q1050">
        <v>1.3742556115437499E-2</v>
      </c>
      <c r="R1050">
        <v>9.1617040769583092E-3</v>
      </c>
      <c r="S1050">
        <v>1.00778744846541E-2</v>
      </c>
      <c r="T1050">
        <v>5.8634906092533197E-2</v>
      </c>
      <c r="U1050">
        <v>1.23683005038937E-2</v>
      </c>
      <c r="V1050">
        <v>9.1617040769583092E-3</v>
      </c>
      <c r="W1050">
        <v>1.83234081539166E-3</v>
      </c>
      <c r="X1050">
        <v>9.4823637196518595E-2</v>
      </c>
      <c r="Y1050">
        <v>5.49702244617499E-2</v>
      </c>
      <c r="Z1050">
        <v>6.8712780577187401E-3</v>
      </c>
      <c r="AA1050">
        <v>9.2533211177279001E-2</v>
      </c>
      <c r="AB1050">
        <v>1.78653229500687E-2</v>
      </c>
      <c r="AC1050">
        <v>1.32844709115896E-2</v>
      </c>
      <c r="AD1050">
        <v>1.8323408153916601E-2</v>
      </c>
      <c r="AE1050">
        <v>0.172240036646816</v>
      </c>
      <c r="AF1050">
        <v>2.0613834173156199E-2</v>
      </c>
      <c r="AG1050">
        <v>2.9775538250114499E-2</v>
      </c>
      <c r="AH1050">
        <v>1.92395785616125E-2</v>
      </c>
      <c r="AI1050">
        <v>0.122766834631241</v>
      </c>
      <c r="AJ1050">
        <v>1.83234081539166E-3</v>
      </c>
      <c r="AK1050">
        <v>1.5574896930829101E-2</v>
      </c>
      <c r="AL1050">
        <v>8.7036188731103997E-3</v>
      </c>
      <c r="AM1050">
        <v>6.6422354557947802E-2</v>
      </c>
      <c r="AN1050">
        <v>2.7485112230874898E-3</v>
      </c>
      <c r="AO1050">
        <v>2.2904260192395799E-3</v>
      </c>
      <c r="AP1050">
        <v>1.5593376999999999</v>
      </c>
      <c r="AQ1050">
        <v>0.44500000000000001</v>
      </c>
    </row>
    <row r="1051" spans="1:43" hidden="1" x14ac:dyDescent="0.3">
      <c r="A1051" t="str">
        <f t="shared" si="16"/>
        <v>Eritrea2005</v>
      </c>
      <c r="B1051" t="s">
        <v>163</v>
      </c>
      <c r="C1051" t="s">
        <v>164</v>
      </c>
      <c r="D1051">
        <v>2005</v>
      </c>
      <c r="E1051" t="s">
        <v>49</v>
      </c>
      <c r="F1051">
        <v>5.2896880878330801E-3</v>
      </c>
      <c r="G1051">
        <v>5.6973511911599203E-2</v>
      </c>
      <c r="H1051">
        <v>6.1265618702136197E-2</v>
      </c>
      <c r="I1051">
        <v>2.2571543732366001E-2</v>
      </c>
      <c r="J1051">
        <v>0.272067714631197</v>
      </c>
      <c r="K1051">
        <v>0.47400241837968599</v>
      </c>
      <c r="L1051">
        <v>0.170092704554615</v>
      </c>
      <c r="M1051">
        <v>2.76415514935354E-2</v>
      </c>
      <c r="N1051">
        <v>9.3624609897458803E-3</v>
      </c>
      <c r="O1051">
        <v>2.31832367365136E-2</v>
      </c>
      <c r="P1051">
        <v>6.4199732501114604E-2</v>
      </c>
      <c r="Q1051">
        <v>1.33749442710655E-2</v>
      </c>
      <c r="R1051">
        <v>9.3624609897458803E-3</v>
      </c>
      <c r="S1051">
        <v>9.80829246544806E-3</v>
      </c>
      <c r="T1051">
        <v>5.8403923316986198E-2</v>
      </c>
      <c r="U1051">
        <v>1.2037449843959E-2</v>
      </c>
      <c r="V1051">
        <v>8.9166295140436901E-3</v>
      </c>
      <c r="W1051">
        <v>1.78332590280874E-3</v>
      </c>
      <c r="X1051">
        <v>9.6299598751671905E-2</v>
      </c>
      <c r="Y1051">
        <v>5.5283102987070898E-2</v>
      </c>
      <c r="Z1051">
        <v>7.1333036112349504E-3</v>
      </c>
      <c r="AA1051">
        <v>9.1841283994649997E-2</v>
      </c>
      <c r="AB1051">
        <v>1.7833259028087401E-2</v>
      </c>
      <c r="AC1051">
        <v>1.33749442710655E-2</v>
      </c>
      <c r="AD1051">
        <v>1.8724921979491799E-2</v>
      </c>
      <c r="AE1051">
        <v>0.172536781096745</v>
      </c>
      <c r="AF1051">
        <v>2.0954079358002701E-2</v>
      </c>
      <c r="AG1051">
        <v>3.03165403477486E-2</v>
      </c>
      <c r="AH1051">
        <v>1.9170753455193899E-2</v>
      </c>
      <c r="AI1051">
        <v>0.120820329915292</v>
      </c>
      <c r="AJ1051">
        <v>1.78332590280874E-3</v>
      </c>
      <c r="AK1051">
        <v>1.5604101649576501E-2</v>
      </c>
      <c r="AL1051">
        <v>8.4707980383415104E-3</v>
      </c>
      <c r="AM1051">
        <v>6.6874721355327696E-2</v>
      </c>
      <c r="AN1051">
        <v>2.6749888542131101E-3</v>
      </c>
      <c r="AO1051">
        <v>2.2291573785109199E-3</v>
      </c>
      <c r="AP1051">
        <v>0.85298662999999997</v>
      </c>
      <c r="AQ1051">
        <v>0.44900000000000001</v>
      </c>
    </row>
    <row r="1052" spans="1:43" hidden="1" x14ac:dyDescent="0.3">
      <c r="A1052" t="str">
        <f t="shared" si="16"/>
        <v>Eritrea2006</v>
      </c>
      <c r="B1052" t="s">
        <v>163</v>
      </c>
      <c r="C1052" t="s">
        <v>164</v>
      </c>
      <c r="D1052">
        <v>2006</v>
      </c>
      <c r="E1052" t="s">
        <v>49</v>
      </c>
      <c r="F1052">
        <v>5.29985276411117E-3</v>
      </c>
      <c r="G1052">
        <v>5.8585300750149602E-2</v>
      </c>
      <c r="H1052">
        <v>5.8523173605655898E-2</v>
      </c>
      <c r="I1052">
        <v>2.2388059701492501E-2</v>
      </c>
      <c r="J1052">
        <v>0.27219167321288301</v>
      </c>
      <c r="K1052">
        <v>0.47368421052631599</v>
      </c>
      <c r="L1052">
        <v>0.173212882953653</v>
      </c>
      <c r="M1052">
        <v>2.73200346921075E-2</v>
      </c>
      <c r="N1052">
        <v>9.5403295750216797E-3</v>
      </c>
      <c r="O1052">
        <v>2.3417172593234999E-2</v>
      </c>
      <c r="P1052">
        <v>6.4180398959236801E-2</v>
      </c>
      <c r="Q1052">
        <v>1.3443191673894199E-2</v>
      </c>
      <c r="R1052">
        <v>9.5403295750216797E-3</v>
      </c>
      <c r="S1052">
        <v>9.9739809193408503E-3</v>
      </c>
      <c r="T1052">
        <v>5.7241977450130099E-2</v>
      </c>
      <c r="U1052">
        <v>1.21422376409367E-2</v>
      </c>
      <c r="V1052">
        <v>9.1066782307025092E-3</v>
      </c>
      <c r="W1052">
        <v>1.7346053772766699E-3</v>
      </c>
      <c r="X1052">
        <v>9.7137901127493501E-2</v>
      </c>
      <c r="Y1052">
        <v>5.5507372072853403E-2</v>
      </c>
      <c r="Z1052">
        <v>7.3720728534258503E-3</v>
      </c>
      <c r="AA1052">
        <v>9.1500433651344304E-2</v>
      </c>
      <c r="AB1052">
        <v>1.77797051170859E-2</v>
      </c>
      <c r="AC1052">
        <v>1.3443191673894199E-2</v>
      </c>
      <c r="AD1052">
        <v>1.9080659150043401E-2</v>
      </c>
      <c r="AE1052">
        <v>0.17259323503902901</v>
      </c>
      <c r="AF1052">
        <v>2.081526452732E-2</v>
      </c>
      <c r="AG1052">
        <v>2.99219427580226E-2</v>
      </c>
      <c r="AH1052">
        <v>1.9514310494362499E-2</v>
      </c>
      <c r="AI1052">
        <v>0.119254119687771</v>
      </c>
      <c r="AJ1052">
        <v>1.7346053772766699E-3</v>
      </c>
      <c r="AK1052">
        <v>1.561144839549E-2</v>
      </c>
      <c r="AL1052">
        <v>8.6730268863833507E-3</v>
      </c>
      <c r="AM1052">
        <v>6.7215958369470905E-2</v>
      </c>
      <c r="AN1052">
        <v>2.601908065915E-3</v>
      </c>
      <c r="AO1052">
        <v>2.601908065915E-3</v>
      </c>
      <c r="AP1052">
        <v>0.81826529999999997</v>
      </c>
      <c r="AQ1052">
        <v>0.45300000000000001</v>
      </c>
    </row>
    <row r="1053" spans="1:43" hidden="1" x14ac:dyDescent="0.3">
      <c r="A1053" t="str">
        <f t="shared" si="16"/>
        <v>Eritrea2007</v>
      </c>
      <c r="B1053" t="s">
        <v>163</v>
      </c>
      <c r="C1053" t="s">
        <v>164</v>
      </c>
      <c r="D1053">
        <v>2007</v>
      </c>
      <c r="E1053" t="s">
        <v>49</v>
      </c>
      <c r="F1053">
        <v>5.3385098754960402E-3</v>
      </c>
      <c r="G1053">
        <v>6.0113691284435299E-2</v>
      </c>
      <c r="H1053">
        <v>5.6704980842911902E-2</v>
      </c>
      <c r="I1053">
        <v>2.2222222222222199E-2</v>
      </c>
      <c r="J1053">
        <v>0.27203065134099602</v>
      </c>
      <c r="K1053">
        <v>0.47318007662835199</v>
      </c>
      <c r="L1053">
        <v>0.17586206896551701</v>
      </c>
      <c r="M1053">
        <v>2.7049873203719401E-2</v>
      </c>
      <c r="N1053">
        <v>9.2983939137785306E-3</v>
      </c>
      <c r="O1053">
        <v>2.3668639053254399E-2</v>
      </c>
      <c r="P1053">
        <v>6.4666103127641594E-2</v>
      </c>
      <c r="Q1053">
        <v>1.31022823330516E-2</v>
      </c>
      <c r="R1053">
        <v>9.2983939137785306E-3</v>
      </c>
      <c r="S1053">
        <v>1.0143702451394799E-2</v>
      </c>
      <c r="T1053">
        <v>5.6635672020287402E-2</v>
      </c>
      <c r="U1053">
        <v>1.22569737954353E-2</v>
      </c>
      <c r="V1053">
        <v>8.8757396449704092E-3</v>
      </c>
      <c r="W1053">
        <v>1.69061707523246E-3</v>
      </c>
      <c r="X1053">
        <v>9.8478444632290801E-2</v>
      </c>
      <c r="Y1053">
        <v>5.5367709213863102E-2</v>
      </c>
      <c r="Z1053">
        <v>7.6077768385460704E-3</v>
      </c>
      <c r="AA1053">
        <v>9.0870667793744697E-2</v>
      </c>
      <c r="AB1053">
        <v>1.7751479289940801E-2</v>
      </c>
      <c r="AC1053">
        <v>1.3524936601859701E-2</v>
      </c>
      <c r="AD1053">
        <v>1.94420963651733E-2</v>
      </c>
      <c r="AE1053">
        <v>0.17286559594251899</v>
      </c>
      <c r="AF1053">
        <v>2.1132713440405699E-2</v>
      </c>
      <c r="AG1053">
        <v>3.00084530853762E-2</v>
      </c>
      <c r="AH1053">
        <v>1.94420963651733E-2</v>
      </c>
      <c r="AI1053">
        <v>0.11749788672865601</v>
      </c>
      <c r="AJ1053">
        <v>2.1132713440405802E-3</v>
      </c>
      <c r="AK1053">
        <v>1.56382079459003E-2</v>
      </c>
      <c r="AL1053">
        <v>8.4530853761623E-3</v>
      </c>
      <c r="AM1053">
        <v>6.76246830092984E-2</v>
      </c>
      <c r="AN1053">
        <v>2.9585798816567999E-3</v>
      </c>
      <c r="AO1053">
        <v>2.5359256128486898E-3</v>
      </c>
      <c r="AP1053">
        <v>1.2148825000000001</v>
      </c>
      <c r="AQ1053">
        <v>0.45700000000000002</v>
      </c>
    </row>
    <row r="1054" spans="1:43" hidden="1" x14ac:dyDescent="0.3">
      <c r="A1054" t="str">
        <f t="shared" si="16"/>
        <v>Eritrea2008</v>
      </c>
      <c r="B1054" t="s">
        <v>163</v>
      </c>
      <c r="C1054" t="s">
        <v>164</v>
      </c>
      <c r="D1054">
        <v>2008</v>
      </c>
      <c r="E1054" t="s">
        <v>49</v>
      </c>
      <c r="F1054">
        <v>5.3249379868407004E-3</v>
      </c>
      <c r="G1054">
        <v>6.1240787642320903E-2</v>
      </c>
      <c r="H1054">
        <v>5.3651266766020902E-2</v>
      </c>
      <c r="I1054">
        <v>2.19821162444113E-2</v>
      </c>
      <c r="J1054">
        <v>0.27347242921013398</v>
      </c>
      <c r="K1054">
        <v>0.47242921013412797</v>
      </c>
      <c r="L1054">
        <v>0.178464977645306</v>
      </c>
      <c r="M1054">
        <v>2.7115858668857799E-2</v>
      </c>
      <c r="N1054">
        <v>9.4494658997534894E-3</v>
      </c>
      <c r="O1054">
        <v>2.341824157765E-2</v>
      </c>
      <c r="P1054">
        <v>6.4502875924404304E-2</v>
      </c>
      <c r="Q1054">
        <v>1.3147082990961401E-2</v>
      </c>
      <c r="R1054">
        <v>9.4494658997534894E-3</v>
      </c>
      <c r="S1054">
        <v>9.8603122432210297E-3</v>
      </c>
      <c r="T1054">
        <v>5.5875102711585897E-2</v>
      </c>
      <c r="U1054">
        <v>1.2325390304026299E-2</v>
      </c>
      <c r="V1054">
        <v>9.0386195562859508E-3</v>
      </c>
      <c r="W1054">
        <v>1.6433853738701701E-3</v>
      </c>
      <c r="X1054">
        <v>9.9835661462612996E-2</v>
      </c>
      <c r="Y1054">
        <v>5.5464256368118303E-2</v>
      </c>
      <c r="Z1054">
        <v>7.3952341824157801E-3</v>
      </c>
      <c r="AA1054">
        <v>9.0386195562859498E-2</v>
      </c>
      <c r="AB1054">
        <v>1.8077239112571902E-2</v>
      </c>
      <c r="AC1054">
        <v>1.3557929334428899E-2</v>
      </c>
      <c r="AD1054">
        <v>2.0131470829909601E-2</v>
      </c>
      <c r="AE1054">
        <v>0.17378800328677099</v>
      </c>
      <c r="AF1054">
        <v>2.0953163516844699E-2</v>
      </c>
      <c r="AG1054">
        <v>2.99917830731306E-2</v>
      </c>
      <c r="AH1054">
        <v>1.93097781429745E-2</v>
      </c>
      <c r="AI1054">
        <v>0.116269515201315</v>
      </c>
      <c r="AJ1054">
        <v>2.0542317173377202E-3</v>
      </c>
      <c r="AK1054">
        <v>1.5612161051766601E-2</v>
      </c>
      <c r="AL1054">
        <v>8.6277732128184105E-3</v>
      </c>
      <c r="AM1054">
        <v>6.7378800328677102E-2</v>
      </c>
      <c r="AN1054">
        <v>2.8759244042727999E-3</v>
      </c>
      <c r="AO1054">
        <v>2.46507806080526E-3</v>
      </c>
      <c r="AP1054">
        <v>1.4837213</v>
      </c>
      <c r="AQ1054">
        <v>0.44800000000000001</v>
      </c>
    </row>
    <row r="1055" spans="1:43" hidden="1" x14ac:dyDescent="0.3">
      <c r="A1055" t="str">
        <f t="shared" si="16"/>
        <v>Eritrea2009</v>
      </c>
      <c r="B1055" t="s">
        <v>163</v>
      </c>
      <c r="C1055" t="s">
        <v>164</v>
      </c>
      <c r="D1055">
        <v>2009</v>
      </c>
      <c r="E1055" t="s">
        <v>49</v>
      </c>
      <c r="F1055">
        <v>5.2690056460650498E-3</v>
      </c>
      <c r="G1055">
        <v>6.2595769010863306E-2</v>
      </c>
      <c r="H1055">
        <v>4.8958713920350699E-2</v>
      </c>
      <c r="I1055">
        <v>2.11910851297041E-2</v>
      </c>
      <c r="J1055">
        <v>0.274388016075996</v>
      </c>
      <c r="K1055">
        <v>0.47314578005115099</v>
      </c>
      <c r="L1055">
        <v>0.18231640482279901</v>
      </c>
      <c r="M1055">
        <v>2.6929260450160801E-2</v>
      </c>
      <c r="N1055">
        <v>9.2443729903537008E-3</v>
      </c>
      <c r="O1055">
        <v>2.3713826366559498E-2</v>
      </c>
      <c r="P1055">
        <v>6.4710610932475904E-2</v>
      </c>
      <c r="Q1055">
        <v>1.32636655948553E-2</v>
      </c>
      <c r="R1055">
        <v>9.6463022508038593E-3</v>
      </c>
      <c r="S1055">
        <v>1.0048231511254E-2</v>
      </c>
      <c r="T1055">
        <v>5.3456591639871397E-2</v>
      </c>
      <c r="U1055">
        <v>1.20578778135048E-2</v>
      </c>
      <c r="V1055">
        <v>9.2443729903537008E-3</v>
      </c>
      <c r="W1055">
        <v>1.60771704180064E-3</v>
      </c>
      <c r="X1055">
        <v>0.10168810289389101</v>
      </c>
      <c r="Y1055">
        <v>5.5466237942122201E-2</v>
      </c>
      <c r="Z1055">
        <v>7.6366559485530503E-3</v>
      </c>
      <c r="AA1055">
        <v>9.04340836012862E-2</v>
      </c>
      <c r="AB1055">
        <v>1.80868167202572E-2</v>
      </c>
      <c r="AC1055">
        <v>1.36655948553055E-2</v>
      </c>
      <c r="AD1055">
        <v>2.0498392282958199E-2</v>
      </c>
      <c r="AE1055">
        <v>0.17443729903537</v>
      </c>
      <c r="AF1055">
        <v>2.0498392282958199E-2</v>
      </c>
      <c r="AG1055">
        <v>2.9742765273311898E-2</v>
      </c>
      <c r="AH1055">
        <v>1.9292604501607701E-2</v>
      </c>
      <c r="AI1055">
        <v>0.115353697749196</v>
      </c>
      <c r="AJ1055">
        <v>2.0096463022507998E-3</v>
      </c>
      <c r="AK1055">
        <v>1.5675241157556301E-2</v>
      </c>
      <c r="AL1055">
        <v>8.4405144694533803E-3</v>
      </c>
      <c r="AM1055">
        <v>6.7926045016077199E-2</v>
      </c>
      <c r="AN1055">
        <v>2.8135048231511298E-3</v>
      </c>
      <c r="AO1055">
        <v>2.41157556270096E-3</v>
      </c>
      <c r="AP1055">
        <v>1.0316931</v>
      </c>
      <c r="AQ1055">
        <v>0.45700000000000002</v>
      </c>
    </row>
    <row r="1056" spans="1:43" hidden="1" x14ac:dyDescent="0.3">
      <c r="A1056" t="str">
        <f t="shared" si="16"/>
        <v>Eritrea2010</v>
      </c>
      <c r="B1056" t="s">
        <v>163</v>
      </c>
      <c r="C1056" t="s">
        <v>164</v>
      </c>
      <c r="D1056">
        <v>2010</v>
      </c>
      <c r="E1056" t="s">
        <v>49</v>
      </c>
      <c r="F1056">
        <v>5.2448543087676098E-3</v>
      </c>
      <c r="G1056">
        <v>6.3830273656294997E-2</v>
      </c>
      <c r="H1056">
        <v>4.7619047619047603E-2</v>
      </c>
      <c r="I1056">
        <v>2.0766201217329E-2</v>
      </c>
      <c r="J1056">
        <v>0.27282491944146098</v>
      </c>
      <c r="K1056">
        <v>0.472610096670247</v>
      </c>
      <c r="L1056">
        <v>0.18617973505191601</v>
      </c>
      <c r="M1056">
        <v>2.7197477335435601E-2</v>
      </c>
      <c r="N1056">
        <v>9.0658257784785208E-3</v>
      </c>
      <c r="O1056">
        <v>2.3649980291683099E-2</v>
      </c>
      <c r="P1056">
        <v>6.4643279463933806E-2</v>
      </c>
      <c r="Q1056">
        <v>1.3007489160425699E-2</v>
      </c>
      <c r="R1056">
        <v>9.8541584548679506E-3</v>
      </c>
      <c r="S1056">
        <v>1.02483247930627E-2</v>
      </c>
      <c r="T1056">
        <v>5.3212455656287003E-2</v>
      </c>
      <c r="U1056">
        <v>1.2219156484036301E-2</v>
      </c>
      <c r="V1056">
        <v>9.0658257784785208E-3</v>
      </c>
      <c r="W1056">
        <v>1.57666535277887E-3</v>
      </c>
      <c r="X1056">
        <v>0.10287741426882099</v>
      </c>
      <c r="Y1056">
        <v>5.5577453685455303E-2</v>
      </c>
      <c r="Z1056">
        <v>7.8833267638943605E-3</v>
      </c>
      <c r="AA1056">
        <v>8.9869925108395698E-2</v>
      </c>
      <c r="AB1056">
        <v>1.8131651556957E-2</v>
      </c>
      <c r="AC1056">
        <v>1.37958218368151E-2</v>
      </c>
      <c r="AD1056">
        <v>2.08908159243201E-2</v>
      </c>
      <c r="AE1056">
        <v>0.17422152148206499</v>
      </c>
      <c r="AF1056">
        <v>2.04966495861253E-2</v>
      </c>
      <c r="AG1056">
        <v>2.95624753646039E-2</v>
      </c>
      <c r="AH1056">
        <v>1.9314150571541198E-2</v>
      </c>
      <c r="AI1056">
        <v>0.11430823807646801</v>
      </c>
      <c r="AJ1056">
        <v>1.9708316909735901E-3</v>
      </c>
      <c r="AK1056">
        <v>1.57666535277887E-2</v>
      </c>
      <c r="AL1056">
        <v>8.2774931020890806E-3</v>
      </c>
      <c r="AM1056">
        <v>6.8190776507686193E-2</v>
      </c>
      <c r="AN1056">
        <v>2.7591643673630299E-3</v>
      </c>
      <c r="AO1056">
        <v>2.3649980291683098E-3</v>
      </c>
      <c r="AP1056">
        <v>1.0269296999999999</v>
      </c>
      <c r="AQ1056">
        <v>0.46300000000000002</v>
      </c>
    </row>
    <row r="1057" spans="1:43" hidden="1" x14ac:dyDescent="0.3">
      <c r="A1057" t="str">
        <f t="shared" si="16"/>
        <v>Eritrea2011</v>
      </c>
      <c r="B1057" t="s">
        <v>163</v>
      </c>
      <c r="C1057" t="s">
        <v>164</v>
      </c>
      <c r="D1057">
        <v>2011</v>
      </c>
      <c r="E1057" t="s">
        <v>49</v>
      </c>
      <c r="F1057">
        <v>5.2525019415608203E-3</v>
      </c>
      <c r="G1057">
        <v>6.5320882541426303E-2</v>
      </c>
      <c r="H1057">
        <v>4.5199719691660797E-2</v>
      </c>
      <c r="I1057">
        <v>2.0322354590049101E-2</v>
      </c>
      <c r="J1057">
        <v>0.27154870357393102</v>
      </c>
      <c r="K1057">
        <v>0.472319551506657</v>
      </c>
      <c r="L1057">
        <v>0.19060967063770101</v>
      </c>
      <c r="M1057">
        <v>2.6954177897574101E-2</v>
      </c>
      <c r="N1057">
        <v>9.2414324220254102E-3</v>
      </c>
      <c r="O1057">
        <v>2.3873700423565701E-2</v>
      </c>
      <c r="P1057">
        <v>6.5075086638428994E-2</v>
      </c>
      <c r="Q1057">
        <v>1.3092029264536001E-2</v>
      </c>
      <c r="R1057">
        <v>9.6264921062764706E-3</v>
      </c>
      <c r="S1057">
        <v>1.00115517905275E-2</v>
      </c>
      <c r="T1057">
        <v>5.1983057373892999E-2</v>
      </c>
      <c r="U1057">
        <v>1.19368502117828E-2</v>
      </c>
      <c r="V1057">
        <v>9.2414324220254102E-3</v>
      </c>
      <c r="W1057">
        <v>1.92529842125529E-3</v>
      </c>
      <c r="X1057">
        <v>0.10435117443203699</v>
      </c>
      <c r="Y1057">
        <v>5.6218713900654603E-2</v>
      </c>
      <c r="Z1057">
        <v>7.7011936850211798E-3</v>
      </c>
      <c r="AA1057">
        <v>8.9333846746245699E-2</v>
      </c>
      <c r="AB1057">
        <v>1.80978051597998E-2</v>
      </c>
      <c r="AC1057">
        <v>1.3862148633038101E-2</v>
      </c>
      <c r="AD1057">
        <v>2.11782826338082E-2</v>
      </c>
      <c r="AE1057">
        <v>0.17327685791297701</v>
      </c>
      <c r="AF1057">
        <v>2.04081632653061E-2</v>
      </c>
      <c r="AG1057">
        <v>2.9264536003080498E-2</v>
      </c>
      <c r="AH1057">
        <v>1.9638043896804E-2</v>
      </c>
      <c r="AI1057">
        <v>0.113977666538313</v>
      </c>
      <c r="AJ1057">
        <v>1.92529842125529E-3</v>
      </c>
      <c r="AK1057">
        <v>1.54023873700424E-2</v>
      </c>
      <c r="AL1057">
        <v>8.4713130535232998E-3</v>
      </c>
      <c r="AM1057">
        <v>6.8540623796688502E-2</v>
      </c>
      <c r="AN1057">
        <v>3.0804774740084699E-3</v>
      </c>
      <c r="AO1057">
        <v>2.31035810550635E-3</v>
      </c>
      <c r="AP1057">
        <v>0.77091089999999995</v>
      </c>
      <c r="AQ1057">
        <v>0.48099999999999998</v>
      </c>
    </row>
    <row r="1058" spans="1:43" hidden="1" x14ac:dyDescent="0.3">
      <c r="A1058" t="str">
        <f t="shared" si="16"/>
        <v>Eritrea2012</v>
      </c>
      <c r="B1058" t="s">
        <v>163</v>
      </c>
      <c r="C1058" t="s">
        <v>164</v>
      </c>
      <c r="D1058">
        <v>2012</v>
      </c>
      <c r="E1058" t="s">
        <v>49</v>
      </c>
      <c r="F1058">
        <v>5.2799566690647504E-3</v>
      </c>
      <c r="G1058">
        <v>6.7702092358742694E-2</v>
      </c>
      <c r="H1058">
        <v>4.2871725076556601E-2</v>
      </c>
      <c r="I1058">
        <v>1.9734603606668899E-2</v>
      </c>
      <c r="J1058">
        <v>0.27186117727118098</v>
      </c>
      <c r="K1058">
        <v>0.47192922762844502</v>
      </c>
      <c r="L1058">
        <v>0.19360326641714901</v>
      </c>
      <c r="M1058">
        <v>2.6925953627524299E-2</v>
      </c>
      <c r="N1058">
        <v>9.3492894540014998E-3</v>
      </c>
      <c r="O1058">
        <v>2.3934181002243801E-2</v>
      </c>
      <c r="P1058">
        <v>6.5071054599850395E-2</v>
      </c>
      <c r="Q1058">
        <v>1.2715033657442001E-2</v>
      </c>
      <c r="R1058">
        <v>9.7232610321615603E-3</v>
      </c>
      <c r="S1058">
        <v>1.00972326103216E-2</v>
      </c>
      <c r="T1058">
        <v>5.08601346297681E-2</v>
      </c>
      <c r="U1058">
        <v>1.1967090501121901E-2</v>
      </c>
      <c r="V1058">
        <v>9.3492894540014998E-3</v>
      </c>
      <c r="W1058">
        <v>1.8698578908003E-3</v>
      </c>
      <c r="X1058">
        <v>0.105833956619297</v>
      </c>
      <c r="Y1058">
        <v>5.6095736724008999E-2</v>
      </c>
      <c r="Z1058">
        <v>7.8534031413612596E-3</v>
      </c>
      <c r="AA1058">
        <v>8.8631264023934203E-2</v>
      </c>
      <c r="AB1058">
        <v>1.7950635751682899E-2</v>
      </c>
      <c r="AC1058">
        <v>1.38369483919222E-2</v>
      </c>
      <c r="AD1058">
        <v>2.1690351533283501E-2</v>
      </c>
      <c r="AE1058">
        <v>0.17314884068810801</v>
      </c>
      <c r="AF1058">
        <v>2.01944652206432E-2</v>
      </c>
      <c r="AG1058">
        <v>2.95437546746447E-2</v>
      </c>
      <c r="AH1058">
        <v>2.01944652206432E-2</v>
      </c>
      <c r="AI1058">
        <v>0.113313388182498</v>
      </c>
      <c r="AJ1058">
        <v>1.8698578908003E-3</v>
      </c>
      <c r="AK1058">
        <v>1.53328347045625E-2</v>
      </c>
      <c r="AL1058">
        <v>8.2273747195213201E-3</v>
      </c>
      <c r="AM1058">
        <v>6.9184741959611107E-2</v>
      </c>
      <c r="AN1058">
        <v>2.9917726252804799E-3</v>
      </c>
      <c r="AO1058">
        <v>2.2438294689603598E-3</v>
      </c>
      <c r="AP1058">
        <v>0.79316750000000003</v>
      </c>
      <c r="AQ1058">
        <v>0.48599999999999999</v>
      </c>
    </row>
    <row r="1059" spans="1:43" hidden="1" x14ac:dyDescent="0.3">
      <c r="A1059" t="str">
        <f t="shared" si="16"/>
        <v>Eritrea2013</v>
      </c>
      <c r="B1059" t="s">
        <v>163</v>
      </c>
      <c r="C1059" t="s">
        <v>164</v>
      </c>
      <c r="D1059">
        <v>2013</v>
      </c>
      <c r="E1059" t="s">
        <v>49</v>
      </c>
      <c r="F1059">
        <v>5.3149830137090197E-3</v>
      </c>
      <c r="G1059">
        <v>7.0337386937010193E-2</v>
      </c>
      <c r="H1059">
        <v>4.1983471074380198E-2</v>
      </c>
      <c r="I1059">
        <v>1.9834710743801699E-2</v>
      </c>
      <c r="J1059">
        <v>0.27140495867768599</v>
      </c>
      <c r="K1059">
        <v>0.47008264462809901</v>
      </c>
      <c r="L1059">
        <v>0.196694214876033</v>
      </c>
      <c r="M1059">
        <v>2.6860254083484601E-2</v>
      </c>
      <c r="N1059">
        <v>9.4373865698729603E-3</v>
      </c>
      <c r="O1059">
        <v>2.3956442831216E-2</v>
      </c>
      <c r="P1059">
        <v>6.5335753176043607E-2</v>
      </c>
      <c r="Q1059">
        <v>1.27041742286751E-2</v>
      </c>
      <c r="R1059">
        <v>9.8003629764065302E-3</v>
      </c>
      <c r="S1059">
        <v>1.01633393829401E-2</v>
      </c>
      <c r="T1059">
        <v>5.0816696914700497E-2</v>
      </c>
      <c r="U1059">
        <v>1.1978221415608E-2</v>
      </c>
      <c r="V1059">
        <v>9.4373865698729603E-3</v>
      </c>
      <c r="W1059">
        <v>1.81488203266788E-3</v>
      </c>
      <c r="X1059">
        <v>0.107078039927405</v>
      </c>
      <c r="Y1059">
        <v>5.5898366606170598E-2</v>
      </c>
      <c r="Z1059">
        <v>7.9854809437386598E-3</v>
      </c>
      <c r="AA1059">
        <v>8.74773139745917E-2</v>
      </c>
      <c r="AB1059">
        <v>1.7785843920145199E-2</v>
      </c>
      <c r="AC1059">
        <v>1.4156079854809401E-2</v>
      </c>
      <c r="AD1059">
        <v>2.25045372050817E-2</v>
      </c>
      <c r="AE1059">
        <v>0.17205081669691499</v>
      </c>
      <c r="AF1059">
        <v>2.03266787658802E-2</v>
      </c>
      <c r="AG1059">
        <v>2.9401088929219599E-2</v>
      </c>
      <c r="AH1059">
        <v>2.03266787658802E-2</v>
      </c>
      <c r="AI1059">
        <v>0.112159709618875</v>
      </c>
      <c r="AJ1059">
        <v>1.81488203266788E-3</v>
      </c>
      <c r="AK1059">
        <v>1.5245009074410201E-2</v>
      </c>
      <c r="AL1059">
        <v>8.3484573502722297E-3</v>
      </c>
      <c r="AM1059">
        <v>6.9691470054446494E-2</v>
      </c>
      <c r="AN1059">
        <v>2.9038112522686002E-3</v>
      </c>
      <c r="AO1059">
        <v>2.5408348457350298E-3</v>
      </c>
      <c r="AP1059">
        <v>0.77988005000000005</v>
      </c>
      <c r="AQ1059">
        <v>0.48299999999999998</v>
      </c>
    </row>
    <row r="1060" spans="1:43" hidden="1" x14ac:dyDescent="0.3">
      <c r="A1060" t="str">
        <f t="shared" si="16"/>
        <v>Eritrea2014</v>
      </c>
      <c r="B1060" t="s">
        <v>163</v>
      </c>
      <c r="C1060" t="s">
        <v>164</v>
      </c>
      <c r="D1060">
        <v>2014</v>
      </c>
      <c r="E1060" t="s">
        <v>49</v>
      </c>
      <c r="F1060">
        <v>5.3949669738995497E-3</v>
      </c>
      <c r="G1060">
        <v>7.2781397965402506E-2</v>
      </c>
      <c r="H1060">
        <v>4.12105602060528E-2</v>
      </c>
      <c r="I1060">
        <v>1.9639407598197E-2</v>
      </c>
      <c r="J1060">
        <v>0.27012234385061201</v>
      </c>
      <c r="K1060">
        <v>0.46877012234385101</v>
      </c>
      <c r="L1060">
        <v>0.200257566001288</v>
      </c>
      <c r="M1060">
        <v>2.6520509193776499E-2</v>
      </c>
      <c r="N1060">
        <v>9.5473833097595492E-3</v>
      </c>
      <c r="O1060">
        <v>2.3691654879773701E-2</v>
      </c>
      <c r="P1060">
        <v>6.54172560113154E-2</v>
      </c>
      <c r="Q1060">
        <v>1.2729844413012699E-2</v>
      </c>
      <c r="R1060">
        <v>9.9009900990098994E-3</v>
      </c>
      <c r="S1060">
        <v>1.02545968882603E-2</v>
      </c>
      <c r="T1060">
        <v>5.0212164073550197E-2</v>
      </c>
      <c r="U1060">
        <v>1.1669024045261701E-2</v>
      </c>
      <c r="V1060">
        <v>9.1937765205091903E-3</v>
      </c>
      <c r="W1060">
        <v>1.7680339462517701E-3</v>
      </c>
      <c r="X1060">
        <v>0.108557284299859</v>
      </c>
      <c r="Y1060">
        <v>5.6223479490806201E-2</v>
      </c>
      <c r="Z1060">
        <v>7.7793493635077799E-3</v>
      </c>
      <c r="AA1060">
        <v>8.66336633663366E-2</v>
      </c>
      <c r="AB1060">
        <v>1.7680339462517701E-2</v>
      </c>
      <c r="AC1060">
        <v>1.41442715700141E-2</v>
      </c>
      <c r="AD1060">
        <v>2.2984441301273001E-2</v>
      </c>
      <c r="AE1060">
        <v>0.171145685997171</v>
      </c>
      <c r="AF1060">
        <v>2.0509193776520499E-2</v>
      </c>
      <c r="AG1060">
        <v>2.9702970297029702E-2</v>
      </c>
      <c r="AH1060">
        <v>2.08628005657709E-2</v>
      </c>
      <c r="AI1060">
        <v>0.111739745403112</v>
      </c>
      <c r="AJ1060">
        <v>2.1216407355021199E-3</v>
      </c>
      <c r="AK1060">
        <v>1.5205091937765199E-2</v>
      </c>
      <c r="AL1060">
        <v>8.1329561527581293E-3</v>
      </c>
      <c r="AM1060">
        <v>7.0014144271570003E-2</v>
      </c>
      <c r="AN1060">
        <v>3.18246110325318E-3</v>
      </c>
      <c r="AO1060">
        <v>2.47524752475248E-3</v>
      </c>
      <c r="AP1060">
        <v>0.51415250000000001</v>
      </c>
      <c r="AQ1060">
        <v>0.502</v>
      </c>
    </row>
    <row r="1061" spans="1:43" hidden="1" x14ac:dyDescent="0.3">
      <c r="A1061" t="str">
        <f t="shared" si="16"/>
        <v>Eritrea2015</v>
      </c>
      <c r="B1061" t="s">
        <v>163</v>
      </c>
      <c r="C1061" t="s">
        <v>164</v>
      </c>
      <c r="D1061">
        <v>2015</v>
      </c>
      <c r="E1061" t="s">
        <v>49</v>
      </c>
      <c r="F1061">
        <v>5.5006496408837703E-3</v>
      </c>
      <c r="G1061">
        <v>7.5690725054856897E-2</v>
      </c>
      <c r="H1061">
        <v>3.9900249376558602E-2</v>
      </c>
      <c r="I1061">
        <v>1.9326683291770601E-2</v>
      </c>
      <c r="J1061">
        <v>0.27026184538653403</v>
      </c>
      <c r="K1061">
        <v>0.46820448877805498</v>
      </c>
      <c r="L1061">
        <v>0.202306733167082</v>
      </c>
      <c r="M1061">
        <v>2.6684912760862101E-2</v>
      </c>
      <c r="N1061">
        <v>9.5791994526171695E-3</v>
      </c>
      <c r="O1061">
        <v>2.3947998631542899E-2</v>
      </c>
      <c r="P1061">
        <v>6.6028053369825507E-2</v>
      </c>
      <c r="Q1061">
        <v>1.26582278481013E-2</v>
      </c>
      <c r="R1061">
        <v>9.9213137187820696E-3</v>
      </c>
      <c r="S1061">
        <v>1.0263427984946999E-2</v>
      </c>
      <c r="T1061">
        <v>4.9606568593910397E-2</v>
      </c>
      <c r="U1061">
        <v>1.16318850496066E-2</v>
      </c>
      <c r="V1061">
        <v>9.2370851864522693E-3</v>
      </c>
      <c r="W1061">
        <v>1.7105713308245001E-3</v>
      </c>
      <c r="X1061">
        <v>0.110160793705098</v>
      </c>
      <c r="Y1061">
        <v>5.61067396510435E-2</v>
      </c>
      <c r="Z1061">
        <v>7.8686281217926791E-3</v>
      </c>
      <c r="AA1061">
        <v>8.5528566541224801E-2</v>
      </c>
      <c r="AB1061">
        <v>1.7789941840574801E-2</v>
      </c>
      <c r="AC1061">
        <v>1.4026684912760899E-2</v>
      </c>
      <c r="AD1061">
        <v>2.3605884365377999E-2</v>
      </c>
      <c r="AE1061">
        <v>0.16968867601779</v>
      </c>
      <c r="AF1061">
        <v>2.0526855969893901E-2</v>
      </c>
      <c r="AG1061">
        <v>2.9763941156346198E-2</v>
      </c>
      <c r="AH1061">
        <v>2.1211084502223702E-2</v>
      </c>
      <c r="AI1061">
        <v>0.110845022237427</v>
      </c>
      <c r="AJ1061">
        <v>2.0526855969893901E-3</v>
      </c>
      <c r="AK1061">
        <v>1.50530277112556E-2</v>
      </c>
      <c r="AL1061">
        <v>8.2107423879575793E-3</v>
      </c>
      <c r="AM1061">
        <v>7.0817653096134095E-2</v>
      </c>
      <c r="AN1061">
        <v>3.0790283954840901E-3</v>
      </c>
      <c r="AO1061">
        <v>2.3947998631542902E-3</v>
      </c>
      <c r="AP1061">
        <v>0.74046414999999999</v>
      </c>
      <c r="AQ1061">
        <v>0.48299999999999998</v>
      </c>
    </row>
    <row r="1062" spans="1:43" hidden="1" x14ac:dyDescent="0.3">
      <c r="A1062" t="str">
        <f t="shared" si="16"/>
        <v>Eritrea2016</v>
      </c>
      <c r="B1062" t="s">
        <v>163</v>
      </c>
      <c r="C1062" t="s">
        <v>164</v>
      </c>
      <c r="D1062">
        <v>2016</v>
      </c>
      <c r="E1062" t="s">
        <v>49</v>
      </c>
      <c r="F1062">
        <v>5.6102067697326296E-3</v>
      </c>
      <c r="G1062">
        <v>7.8161571742676794E-2</v>
      </c>
      <c r="H1062">
        <v>3.9008164499546402E-2</v>
      </c>
      <c r="I1062">
        <v>1.9050498941638901E-2</v>
      </c>
      <c r="J1062">
        <v>0.26942848503175099</v>
      </c>
      <c r="K1062">
        <v>0.46900514061082599</v>
      </c>
      <c r="L1062">
        <v>0.20350771091623801</v>
      </c>
      <c r="M1062">
        <v>2.6542800265428001E-2</v>
      </c>
      <c r="N1062">
        <v>9.9535500995354999E-3</v>
      </c>
      <c r="O1062">
        <v>2.38885202388852E-2</v>
      </c>
      <c r="P1062">
        <v>6.6025215660252198E-2</v>
      </c>
      <c r="Q1062">
        <v>1.2276045122760501E-2</v>
      </c>
      <c r="R1062">
        <v>9.9535500995354999E-3</v>
      </c>
      <c r="S1062">
        <v>1.0285335102853401E-2</v>
      </c>
      <c r="T1062">
        <v>4.9104180491041802E-2</v>
      </c>
      <c r="U1062">
        <v>1.12806901128069E-2</v>
      </c>
      <c r="V1062">
        <v>9.2899800928998005E-3</v>
      </c>
      <c r="W1062">
        <v>1.9907100199071E-3</v>
      </c>
      <c r="X1062">
        <v>0.111479761114798</v>
      </c>
      <c r="Y1062">
        <v>5.64034505640345E-2</v>
      </c>
      <c r="Z1062">
        <v>7.9628400796283999E-3</v>
      </c>
      <c r="AA1062">
        <v>8.4936960849369594E-2</v>
      </c>
      <c r="AB1062">
        <v>1.7584605175846101E-2</v>
      </c>
      <c r="AC1062">
        <v>1.4266755142667601E-2</v>
      </c>
      <c r="AD1062">
        <v>2.4220305242203099E-2</v>
      </c>
      <c r="AE1062">
        <v>0.16821499668215001</v>
      </c>
      <c r="AF1062">
        <v>2.0570670205706701E-2</v>
      </c>
      <c r="AG1062">
        <v>2.98606502986065E-2</v>
      </c>
      <c r="AH1062">
        <v>2.1566025215660301E-2</v>
      </c>
      <c r="AI1062">
        <v>0.110152621101526</v>
      </c>
      <c r="AJ1062">
        <v>1.9907100199071E-3</v>
      </c>
      <c r="AK1062">
        <v>1.49303251493033E-2</v>
      </c>
      <c r="AL1062">
        <v>8.2946250829462505E-3</v>
      </c>
      <c r="AM1062">
        <v>7.1333775713337794E-2</v>
      </c>
      <c r="AN1062">
        <v>3.3178500331785001E-3</v>
      </c>
      <c r="AO1062">
        <v>2.3224950232249501E-3</v>
      </c>
      <c r="AP1062">
        <v>0.73348009999999997</v>
      </c>
      <c r="AQ1062">
        <v>0.48799999999999999</v>
      </c>
    </row>
    <row r="1063" spans="1:43" hidden="1" x14ac:dyDescent="0.3">
      <c r="A1063" t="str">
        <f t="shared" si="16"/>
        <v>Eritrea2017</v>
      </c>
      <c r="B1063" t="s">
        <v>163</v>
      </c>
      <c r="C1063" t="s">
        <v>164</v>
      </c>
      <c r="D1063">
        <v>2017</v>
      </c>
      <c r="E1063" t="s">
        <v>49</v>
      </c>
      <c r="F1063">
        <v>5.7150840431942603E-3</v>
      </c>
      <c r="G1063">
        <v>8.0650883375511503E-2</v>
      </c>
      <c r="H1063">
        <v>3.66461448255644E-2</v>
      </c>
      <c r="I1063">
        <v>1.8762826150688899E-2</v>
      </c>
      <c r="J1063">
        <v>0.270008795074758</v>
      </c>
      <c r="K1063">
        <v>0.47112283787745501</v>
      </c>
      <c r="L1063">
        <v>0.20345939607153299</v>
      </c>
      <c r="M1063">
        <v>2.63580842172935E-2</v>
      </c>
      <c r="N1063">
        <v>9.9646415943426495E-3</v>
      </c>
      <c r="O1063">
        <v>2.41080038572806E-2</v>
      </c>
      <c r="P1063">
        <v>6.6538090646094505E-2</v>
      </c>
      <c r="Q1063">
        <v>1.22147219543555E-2</v>
      </c>
      <c r="R1063">
        <v>9.9646415943426495E-3</v>
      </c>
      <c r="S1063">
        <v>1.0286081645773101E-2</v>
      </c>
      <c r="T1063">
        <v>4.7894567663130799E-2</v>
      </c>
      <c r="U1063">
        <v>1.12504018000643E-2</v>
      </c>
      <c r="V1063">
        <v>9.3217614914818392E-3</v>
      </c>
      <c r="W1063">
        <v>1.9286403085824501E-3</v>
      </c>
      <c r="X1063">
        <v>0.112825458052073</v>
      </c>
      <c r="Y1063">
        <v>5.6573449051751899E-2</v>
      </c>
      <c r="Z1063">
        <v>8.0360012857602098E-3</v>
      </c>
      <c r="AA1063">
        <v>8.4217293474767002E-2</v>
      </c>
      <c r="AB1063">
        <v>1.76792028286725E-2</v>
      </c>
      <c r="AC1063">
        <v>1.44648023143684E-2</v>
      </c>
      <c r="AD1063">
        <v>2.4750883960141402E-2</v>
      </c>
      <c r="AE1063">
        <v>0.16714882674381201</v>
      </c>
      <c r="AF1063">
        <v>2.02507232401157E-2</v>
      </c>
      <c r="AG1063">
        <v>2.9893924783027999E-2</v>
      </c>
      <c r="AH1063">
        <v>2.2179363548698199E-2</v>
      </c>
      <c r="AI1063">
        <v>0.109289617486339</v>
      </c>
      <c r="AJ1063">
        <v>1.9286403085824501E-3</v>
      </c>
      <c r="AK1063">
        <v>1.4786242365798801E-2</v>
      </c>
      <c r="AL1063">
        <v>8.3574413371906107E-3</v>
      </c>
      <c r="AM1063">
        <v>7.2324011571841804E-2</v>
      </c>
      <c r="AN1063">
        <v>3.2144005143040799E-3</v>
      </c>
      <c r="AO1063">
        <v>2.25008036001286E-3</v>
      </c>
      <c r="AP1063">
        <v>1.0073563999999999</v>
      </c>
      <c r="AQ1063">
        <v>0.48399999999999999</v>
      </c>
    </row>
    <row r="1064" spans="1:43" hidden="1" x14ac:dyDescent="0.3">
      <c r="A1064" t="str">
        <f t="shared" si="16"/>
        <v>Estonia2000</v>
      </c>
      <c r="B1064" t="s">
        <v>165</v>
      </c>
      <c r="C1064" t="s">
        <v>166</v>
      </c>
      <c r="D1064">
        <v>2000</v>
      </c>
      <c r="E1064" t="s">
        <v>45</v>
      </c>
      <c r="F1064">
        <v>1.9221947831776699E-2</v>
      </c>
      <c r="G1064">
        <v>0.194612642182106</v>
      </c>
      <c r="H1064">
        <v>1.45391102064554E-3</v>
      </c>
      <c r="I1064">
        <v>2.90782204129107E-3</v>
      </c>
      <c r="J1064">
        <v>8.9270136667635905E-2</v>
      </c>
      <c r="K1064">
        <v>0.45274789182901998</v>
      </c>
      <c r="L1064">
        <v>0.45362023844140698</v>
      </c>
      <c r="M1064">
        <v>2.4572969733293398E-2</v>
      </c>
      <c r="N1064">
        <v>2.9667365897512701E-2</v>
      </c>
      <c r="O1064">
        <v>1.7380881030866002E-2</v>
      </c>
      <c r="P1064">
        <v>0.216062331435421</v>
      </c>
      <c r="Q1064">
        <v>1.37848366796524E-2</v>
      </c>
      <c r="R1064">
        <v>1.1387473778843299E-2</v>
      </c>
      <c r="S1064">
        <v>1.2586155229247799E-2</v>
      </c>
      <c r="T1064">
        <v>3.4462091699131003E-2</v>
      </c>
      <c r="U1064">
        <v>2.9967036260113902E-3</v>
      </c>
      <c r="V1064">
        <v>1.01887923284387E-2</v>
      </c>
      <c r="W1064">
        <v>3.5960443512136602E-3</v>
      </c>
      <c r="X1064">
        <v>8.1210668264908595E-2</v>
      </c>
      <c r="Y1064">
        <v>4.8846269103985603E-2</v>
      </c>
      <c r="Z1064">
        <v>4.49505543901708E-3</v>
      </c>
      <c r="AA1064">
        <v>0.12166616721606199</v>
      </c>
      <c r="AB1064">
        <v>2.6370991908900202E-2</v>
      </c>
      <c r="AC1064">
        <v>1.37848366796524E-2</v>
      </c>
      <c r="AD1064">
        <v>3.7758465687743499E-2</v>
      </c>
      <c r="AE1064">
        <v>2.6970332634102499E-2</v>
      </c>
      <c r="AF1064">
        <v>2.6970332634102499E-2</v>
      </c>
      <c r="AG1064">
        <v>2.03775846568774E-2</v>
      </c>
      <c r="AH1064">
        <v>5.7836379982019799E-2</v>
      </c>
      <c r="AI1064">
        <v>1.6781540305663801E-2</v>
      </c>
      <c r="AJ1064">
        <v>1.1986814504045601E-3</v>
      </c>
      <c r="AK1064">
        <v>2.6970332634102499E-3</v>
      </c>
      <c r="AL1064">
        <v>1.01887923284387E-2</v>
      </c>
      <c r="AM1064">
        <v>0.119868145040455</v>
      </c>
      <c r="AN1064">
        <v>5.0943961642193596E-3</v>
      </c>
      <c r="AO1064">
        <v>1.1986814504045601E-3</v>
      </c>
      <c r="AP1064">
        <v>3.9224736999999998</v>
      </c>
      <c r="AQ1064">
        <v>0.78700000000000003</v>
      </c>
    </row>
    <row r="1065" spans="1:43" hidden="1" x14ac:dyDescent="0.3">
      <c r="A1065" t="str">
        <f t="shared" si="16"/>
        <v>Estonia2001</v>
      </c>
      <c r="B1065" t="s">
        <v>165</v>
      </c>
      <c r="C1065" t="s">
        <v>166</v>
      </c>
      <c r="D1065">
        <v>2001</v>
      </c>
      <c r="E1065" t="s">
        <v>45</v>
      </c>
      <c r="F1065">
        <v>1.9863277785951001E-2</v>
      </c>
      <c r="G1065">
        <v>0.19637561779242199</v>
      </c>
      <c r="H1065">
        <v>1.3982102908277399E-3</v>
      </c>
      <c r="I1065">
        <v>2.7964205816554798E-3</v>
      </c>
      <c r="J1065">
        <v>8.8366890380313201E-2</v>
      </c>
      <c r="K1065">
        <v>0.44602908277404901</v>
      </c>
      <c r="L1065">
        <v>0.461409395973154</v>
      </c>
      <c r="M1065">
        <v>2.4207492795389099E-2</v>
      </c>
      <c r="N1065">
        <v>3.0835734870316999E-2</v>
      </c>
      <c r="O1065">
        <v>1.78674351585014E-2</v>
      </c>
      <c r="P1065">
        <v>0.21700288184437999</v>
      </c>
      <c r="Q1065">
        <v>1.41210374639769E-2</v>
      </c>
      <c r="R1065">
        <v>1.12391930835735E-2</v>
      </c>
      <c r="S1065">
        <v>1.23919308357349E-2</v>
      </c>
      <c r="T1065">
        <v>3.4582132564841501E-2</v>
      </c>
      <c r="U1065">
        <v>2.8818443804034602E-3</v>
      </c>
      <c r="V1065">
        <v>1.0951008645533101E-2</v>
      </c>
      <c r="W1065">
        <v>3.7463976945244998E-3</v>
      </c>
      <c r="X1065">
        <v>8.01152737752161E-2</v>
      </c>
      <c r="Y1065">
        <v>4.9567723342939497E-2</v>
      </c>
      <c r="Z1065">
        <v>4.3227665706051903E-3</v>
      </c>
      <c r="AA1065">
        <v>0.11873198847262199</v>
      </c>
      <c r="AB1065">
        <v>2.59365994236311E-2</v>
      </c>
      <c r="AC1065">
        <v>1.35446685878963E-2</v>
      </c>
      <c r="AD1065">
        <v>3.60230547550432E-2</v>
      </c>
      <c r="AE1065">
        <v>2.62247838616715E-2</v>
      </c>
      <c r="AF1065">
        <v>2.73775216138329E-2</v>
      </c>
      <c r="AG1065">
        <v>2.1037463976945201E-2</v>
      </c>
      <c r="AH1065">
        <v>5.9077809798270903E-2</v>
      </c>
      <c r="AI1065">
        <v>1.70028818443804E-2</v>
      </c>
      <c r="AJ1065">
        <v>1.1527377521613801E-3</v>
      </c>
      <c r="AK1065">
        <v>2.5936599423631102E-3</v>
      </c>
      <c r="AL1065">
        <v>1.0374639769452401E-2</v>
      </c>
      <c r="AM1065">
        <v>0.121037463976945</v>
      </c>
      <c r="AN1065">
        <v>5.1873198847262204E-3</v>
      </c>
      <c r="AO1065">
        <v>8.6455331412103702E-4</v>
      </c>
      <c r="AP1065">
        <v>3.7384423999999998</v>
      </c>
      <c r="AQ1065">
        <v>0.79700000000000004</v>
      </c>
    </row>
    <row r="1066" spans="1:43" hidden="1" x14ac:dyDescent="0.3">
      <c r="A1066" t="str">
        <f t="shared" si="16"/>
        <v>Estonia2002</v>
      </c>
      <c r="B1066" t="s">
        <v>165</v>
      </c>
      <c r="C1066" t="s">
        <v>166</v>
      </c>
      <c r="D1066">
        <v>2002</v>
      </c>
      <c r="E1066" t="s">
        <v>45</v>
      </c>
      <c r="F1066">
        <v>2.0535944793186999E-2</v>
      </c>
      <c r="G1066">
        <v>0.20040657292901901</v>
      </c>
      <c r="H1066">
        <v>1.12739571589628E-3</v>
      </c>
      <c r="I1066">
        <v>2.5366403607666298E-3</v>
      </c>
      <c r="J1066">
        <v>8.4272829763246904E-2</v>
      </c>
      <c r="K1066">
        <v>0.43545659526493802</v>
      </c>
      <c r="L1066">
        <v>0.47660653889515198</v>
      </c>
      <c r="M1066">
        <v>2.4709302325581401E-2</v>
      </c>
      <c r="N1066">
        <v>3.2267441860465103E-2</v>
      </c>
      <c r="O1066">
        <v>1.77325581395349E-2</v>
      </c>
      <c r="P1066">
        <v>0.21627906976744199</v>
      </c>
      <c r="Q1066">
        <v>1.4244186046511601E-2</v>
      </c>
      <c r="R1066">
        <v>1.16279069767442E-2</v>
      </c>
      <c r="S1066">
        <v>1.2500000000000001E-2</v>
      </c>
      <c r="T1066">
        <v>3.4883720930232599E-2</v>
      </c>
      <c r="U1066">
        <v>2.6162790697674401E-3</v>
      </c>
      <c r="V1066">
        <v>1.1337209302325599E-2</v>
      </c>
      <c r="W1066">
        <v>3.4883720930232601E-3</v>
      </c>
      <c r="X1066">
        <v>7.7906976744185993E-2</v>
      </c>
      <c r="Y1066">
        <v>5.2906976744185999E-2</v>
      </c>
      <c r="Z1066">
        <v>4.3604651162790697E-3</v>
      </c>
      <c r="AA1066">
        <v>0.114825581395349</v>
      </c>
      <c r="AB1066">
        <v>2.67441860465116E-2</v>
      </c>
      <c r="AC1066">
        <v>1.30813953488372E-2</v>
      </c>
      <c r="AD1066">
        <v>3.5174418604651203E-2</v>
      </c>
      <c r="AE1066">
        <v>2.5000000000000001E-2</v>
      </c>
      <c r="AF1066">
        <v>2.7616279069767401E-2</v>
      </c>
      <c r="AG1066">
        <v>2.1802325581395301E-2</v>
      </c>
      <c r="AH1066">
        <v>5.9593023255813997E-2</v>
      </c>
      <c r="AI1066">
        <v>1.7151162790697699E-2</v>
      </c>
      <c r="AJ1066">
        <v>1.1627906976744201E-3</v>
      </c>
      <c r="AK1066">
        <v>2.3255813953488402E-3</v>
      </c>
      <c r="AL1066">
        <v>9.8837209302325597E-3</v>
      </c>
      <c r="AM1066">
        <v>0.12296511627907</v>
      </c>
      <c r="AN1066">
        <v>4.9418604651162799E-3</v>
      </c>
      <c r="AO1066">
        <v>8.7209302325581405E-4</v>
      </c>
      <c r="AP1066">
        <v>3.5823162000000002</v>
      </c>
      <c r="AQ1066">
        <v>0.80700000000000005</v>
      </c>
    </row>
    <row r="1067" spans="1:43" hidden="1" x14ac:dyDescent="0.3">
      <c r="A1067" t="str">
        <f t="shared" si="16"/>
        <v>Estonia2003</v>
      </c>
      <c r="B1067" t="s">
        <v>165</v>
      </c>
      <c r="C1067" t="s">
        <v>166</v>
      </c>
      <c r="D1067">
        <v>2003</v>
      </c>
      <c r="E1067" t="s">
        <v>45</v>
      </c>
      <c r="F1067">
        <v>2.1737457680334301E-2</v>
      </c>
      <c r="G1067">
        <v>0.20408750719631499</v>
      </c>
      <c r="H1067">
        <v>1.12866817155756E-3</v>
      </c>
      <c r="I1067">
        <v>2.2573363431151201E-3</v>
      </c>
      <c r="J1067">
        <v>7.8160270880361205E-2</v>
      </c>
      <c r="K1067">
        <v>0.42494356659142202</v>
      </c>
      <c r="L1067">
        <v>0.49351015801354398</v>
      </c>
      <c r="M1067">
        <v>2.4418604651162801E-2</v>
      </c>
      <c r="N1067">
        <v>3.3720930232558101E-2</v>
      </c>
      <c r="O1067">
        <v>1.6860465116279099E-2</v>
      </c>
      <c r="P1067">
        <v>0.21308139534883699</v>
      </c>
      <c r="Q1067">
        <v>1.36627906976744E-2</v>
      </c>
      <c r="R1067">
        <v>1.1337209302325599E-2</v>
      </c>
      <c r="S1067">
        <v>1.2790697674418599E-2</v>
      </c>
      <c r="T1067">
        <v>3.5755813953488397E-2</v>
      </c>
      <c r="U1067">
        <v>2.3255813953488402E-3</v>
      </c>
      <c r="V1067">
        <v>1.19186046511628E-2</v>
      </c>
      <c r="W1067">
        <v>4.0697674418604703E-3</v>
      </c>
      <c r="X1067">
        <v>7.73255813953488E-2</v>
      </c>
      <c r="Y1067">
        <v>5.5232558139534899E-2</v>
      </c>
      <c r="Z1067">
        <v>4.65116279069767E-3</v>
      </c>
      <c r="AA1067">
        <v>0.112209302325581</v>
      </c>
      <c r="AB1067">
        <v>2.7616279069767401E-2</v>
      </c>
      <c r="AC1067">
        <v>1.33720930232558E-2</v>
      </c>
      <c r="AD1067">
        <v>3.4883720930232599E-2</v>
      </c>
      <c r="AE1067">
        <v>2.4418604651162801E-2</v>
      </c>
      <c r="AF1067">
        <v>2.7616279069767401E-2</v>
      </c>
      <c r="AG1067">
        <v>2.1511627906976701E-2</v>
      </c>
      <c r="AH1067">
        <v>6.1337209302325599E-2</v>
      </c>
      <c r="AI1067">
        <v>1.7151162790697699E-2</v>
      </c>
      <c r="AJ1067">
        <v>1.1627906976744201E-3</v>
      </c>
      <c r="AK1067">
        <v>2.0348837209302299E-3</v>
      </c>
      <c r="AL1067">
        <v>9.5930232558139508E-3</v>
      </c>
      <c r="AM1067">
        <v>0.123837209302326</v>
      </c>
      <c r="AN1067">
        <v>5.2325581395348802E-3</v>
      </c>
      <c r="AO1067">
        <v>8.7209302325581405E-4</v>
      </c>
      <c r="AP1067">
        <v>3.6969992999999999</v>
      </c>
      <c r="AQ1067">
        <v>0.81599999999999995</v>
      </c>
    </row>
    <row r="1068" spans="1:43" hidden="1" x14ac:dyDescent="0.3">
      <c r="A1068" t="str">
        <f t="shared" si="16"/>
        <v>Estonia2004</v>
      </c>
      <c r="B1068" t="s">
        <v>165</v>
      </c>
      <c r="C1068" t="s">
        <v>166</v>
      </c>
      <c r="D1068">
        <v>2004</v>
      </c>
      <c r="E1068" t="s">
        <v>45</v>
      </c>
      <c r="F1068">
        <v>2.2780961352201701E-2</v>
      </c>
      <c r="G1068">
        <v>0.20983395696912999</v>
      </c>
      <c r="H1068">
        <v>1.11482720178372E-3</v>
      </c>
      <c r="I1068">
        <v>1.9509476031215199E-3</v>
      </c>
      <c r="J1068">
        <v>7.46934225195095E-2</v>
      </c>
      <c r="K1068">
        <v>0.42028985507246402</v>
      </c>
      <c r="L1068">
        <v>0.50195094760312198</v>
      </c>
      <c r="M1068">
        <v>2.41379310344828E-2</v>
      </c>
      <c r="N1068">
        <v>3.4482758620689703E-2</v>
      </c>
      <c r="O1068">
        <v>1.69540229885057E-2</v>
      </c>
      <c r="P1068">
        <v>0.21149425287356299</v>
      </c>
      <c r="Q1068">
        <v>1.3218390804597699E-2</v>
      </c>
      <c r="R1068">
        <v>1.1494252873563199E-2</v>
      </c>
      <c r="S1068">
        <v>1.3218390804597699E-2</v>
      </c>
      <c r="T1068">
        <v>3.6494252873563199E-2</v>
      </c>
      <c r="U1068">
        <v>2.2988505747126402E-3</v>
      </c>
      <c r="V1068">
        <v>1.2356321839080499E-2</v>
      </c>
      <c r="W1068">
        <v>4.5977011494252899E-3</v>
      </c>
      <c r="X1068">
        <v>7.4712643678160898E-2</v>
      </c>
      <c r="Y1068">
        <v>5.7758620689655198E-2</v>
      </c>
      <c r="Z1068">
        <v>4.5977011494252899E-3</v>
      </c>
      <c r="AA1068">
        <v>0.109195402298851</v>
      </c>
      <c r="AB1068">
        <v>2.8448275862069002E-2</v>
      </c>
      <c r="AC1068">
        <v>1.3505747126436801E-2</v>
      </c>
      <c r="AD1068">
        <v>3.3620689655172398E-2</v>
      </c>
      <c r="AE1068">
        <v>2.3563218390804601E-2</v>
      </c>
      <c r="AF1068">
        <v>2.72988505747126E-2</v>
      </c>
      <c r="AG1068">
        <v>2.1839080459770101E-2</v>
      </c>
      <c r="AH1068">
        <v>6.17816091954023E-2</v>
      </c>
      <c r="AI1068">
        <v>1.7816091954022999E-2</v>
      </c>
      <c r="AJ1068">
        <v>1.1494252873563201E-3</v>
      </c>
      <c r="AK1068">
        <v>2.0114942528735602E-3</v>
      </c>
      <c r="AL1068">
        <v>9.4827586206896602E-3</v>
      </c>
      <c r="AM1068">
        <v>0.126436781609195</v>
      </c>
      <c r="AN1068">
        <v>5.1724137931034499E-3</v>
      </c>
      <c r="AO1068">
        <v>8.6206896551724104E-4</v>
      </c>
      <c r="AP1068">
        <v>3.7867320000000002</v>
      </c>
      <c r="AQ1068">
        <v>0.82599999999999996</v>
      </c>
    </row>
    <row r="1069" spans="1:43" hidden="1" x14ac:dyDescent="0.3">
      <c r="A1069" t="str">
        <f t="shared" si="16"/>
        <v>Estonia2005</v>
      </c>
      <c r="B1069" t="s">
        <v>165</v>
      </c>
      <c r="C1069" t="s">
        <v>166</v>
      </c>
      <c r="D1069">
        <v>2005</v>
      </c>
      <c r="E1069" t="s">
        <v>45</v>
      </c>
      <c r="F1069">
        <v>2.3778421041659701E-2</v>
      </c>
      <c r="G1069">
        <v>0.21492997863755001</v>
      </c>
      <c r="H1069">
        <v>1.10436223081171E-3</v>
      </c>
      <c r="I1069">
        <v>1.9326339039204899E-3</v>
      </c>
      <c r="J1069">
        <v>7.0679182771949206E-2</v>
      </c>
      <c r="K1069">
        <v>0.41606847045831002</v>
      </c>
      <c r="L1069">
        <v>0.510215350635008</v>
      </c>
      <c r="M1069">
        <v>2.36534625249359E-2</v>
      </c>
      <c r="N1069">
        <v>3.50527215730978E-2</v>
      </c>
      <c r="O1069">
        <v>1.6528925619834701E-2</v>
      </c>
      <c r="P1069">
        <v>0.20775149615274999</v>
      </c>
      <c r="Q1069">
        <v>1.2539184952978099E-2</v>
      </c>
      <c r="R1069">
        <v>1.196922200057E-2</v>
      </c>
      <c r="S1069">
        <v>1.36791108577942E-2</v>
      </c>
      <c r="T1069">
        <v>3.7047591906526102E-2</v>
      </c>
      <c r="U1069">
        <v>1.9948703334283298E-3</v>
      </c>
      <c r="V1069">
        <v>1.2254203476774E-2</v>
      </c>
      <c r="W1069">
        <v>4.8446850954687896E-3</v>
      </c>
      <c r="X1069">
        <v>7.5520091194072395E-2</v>
      </c>
      <c r="Y1069">
        <v>5.8991165574237697E-2</v>
      </c>
      <c r="Z1069">
        <v>4.5597036192647497E-3</v>
      </c>
      <c r="AA1069">
        <v>0.106013109147905</v>
      </c>
      <c r="AB1069">
        <v>2.8213166144200601E-2</v>
      </c>
      <c r="AC1069">
        <v>1.39640923339983E-2</v>
      </c>
      <c r="AD1069">
        <v>3.3627814192077499E-2</v>
      </c>
      <c r="AE1069">
        <v>2.36534625249359E-2</v>
      </c>
      <c r="AF1069">
        <v>2.7928184667996601E-2</v>
      </c>
      <c r="AG1069">
        <v>2.1373610715303502E-2</v>
      </c>
      <c r="AH1069">
        <v>6.29809062410943E-2</v>
      </c>
      <c r="AI1069">
        <v>1.7668851524650898E-2</v>
      </c>
      <c r="AJ1069">
        <v>1.13992590481619E-3</v>
      </c>
      <c r="AK1069">
        <v>1.9948703334283298E-3</v>
      </c>
      <c r="AL1069">
        <v>9.9743516671416399E-3</v>
      </c>
      <c r="AM1069">
        <v>0.129381590196637</v>
      </c>
      <c r="AN1069">
        <v>4.8446850954687896E-3</v>
      </c>
      <c r="AO1069">
        <v>8.5494442861213998E-4</v>
      </c>
      <c r="AP1069">
        <v>3.7436717000000002</v>
      </c>
      <c r="AQ1069">
        <v>0.83899999999999997</v>
      </c>
    </row>
    <row r="1070" spans="1:43" hidden="1" x14ac:dyDescent="0.3">
      <c r="A1070" t="str">
        <f t="shared" si="16"/>
        <v>Estonia2006</v>
      </c>
      <c r="B1070" t="s">
        <v>165</v>
      </c>
      <c r="C1070" t="s">
        <v>166</v>
      </c>
      <c r="D1070">
        <v>2006</v>
      </c>
      <c r="E1070" t="s">
        <v>45</v>
      </c>
      <c r="F1070">
        <v>2.4814162048724601E-2</v>
      </c>
      <c r="G1070">
        <v>0.221327607801038</v>
      </c>
      <c r="H1070">
        <v>1.0778765831312299E-3</v>
      </c>
      <c r="I1070">
        <v>1.8862840204796601E-3</v>
      </c>
      <c r="J1070">
        <v>6.7367286445702002E-2</v>
      </c>
      <c r="K1070">
        <v>0.41067097817299902</v>
      </c>
      <c r="L1070">
        <v>0.51899757477768804</v>
      </c>
      <c r="M1070">
        <v>2.30747845426745E-2</v>
      </c>
      <c r="N1070">
        <v>3.50291909924937E-2</v>
      </c>
      <c r="O1070">
        <v>1.5846538782318599E-2</v>
      </c>
      <c r="P1070">
        <v>0.21017514595496201</v>
      </c>
      <c r="Q1070">
        <v>1.1954406449819301E-2</v>
      </c>
      <c r="R1070">
        <v>1.1954406449819301E-2</v>
      </c>
      <c r="S1070">
        <v>1.39004726160689E-2</v>
      </c>
      <c r="T1070">
        <v>3.7531276063386201E-2</v>
      </c>
      <c r="U1070">
        <v>1.9460661662496501E-3</v>
      </c>
      <c r="V1070">
        <v>1.27884348067834E-2</v>
      </c>
      <c r="W1070">
        <v>5.0041701417848196E-3</v>
      </c>
      <c r="X1070">
        <v>7.3116485960522698E-2</v>
      </c>
      <c r="Y1070">
        <v>5.9494022796775098E-2</v>
      </c>
      <c r="Z1070">
        <v>4.4481512371420603E-3</v>
      </c>
      <c r="AA1070">
        <v>0.10480956352515999</v>
      </c>
      <c r="AB1070">
        <v>2.8078954684459301E-2</v>
      </c>
      <c r="AC1070">
        <v>1.36224631637476E-2</v>
      </c>
      <c r="AD1070">
        <v>3.2249096469280002E-2</v>
      </c>
      <c r="AE1070">
        <v>2.2796775090353098E-2</v>
      </c>
      <c r="AF1070">
        <v>2.78009452321379E-2</v>
      </c>
      <c r="AG1070">
        <v>2.1128718376424799E-2</v>
      </c>
      <c r="AH1070">
        <v>6.58882402001668E-2</v>
      </c>
      <c r="AI1070">
        <v>1.77926049485683E-2</v>
      </c>
      <c r="AJ1070">
        <v>1.1120378092855201E-3</v>
      </c>
      <c r="AK1070">
        <v>1.9460661662496501E-3</v>
      </c>
      <c r="AL1070">
        <v>9.73033083124826E-3</v>
      </c>
      <c r="AM1070">
        <v>0.13094245204336899</v>
      </c>
      <c r="AN1070">
        <v>4.7261606894634404E-3</v>
      </c>
      <c r="AO1070">
        <v>1.1120378092855201E-3</v>
      </c>
      <c r="AP1070">
        <v>3.5632844000000001</v>
      </c>
      <c r="AQ1070">
        <v>0.84699999999999998</v>
      </c>
    </row>
    <row r="1071" spans="1:43" hidden="1" x14ac:dyDescent="0.3">
      <c r="A1071" t="str">
        <f t="shared" si="16"/>
        <v>Estonia2007</v>
      </c>
      <c r="B1071" t="s">
        <v>165</v>
      </c>
      <c r="C1071" t="s">
        <v>166</v>
      </c>
      <c r="D1071">
        <v>2007</v>
      </c>
      <c r="E1071" t="s">
        <v>45</v>
      </c>
      <c r="F1071">
        <v>2.59189077059413E-2</v>
      </c>
      <c r="G1071">
        <v>0.22837247728077401</v>
      </c>
      <c r="H1071">
        <v>1.0338588782631199E-3</v>
      </c>
      <c r="I1071">
        <v>1.55078831739468E-3</v>
      </c>
      <c r="J1071">
        <v>6.5391574050142204E-2</v>
      </c>
      <c r="K1071">
        <v>0.40294649780304997</v>
      </c>
      <c r="L1071">
        <v>0.52907728095115003</v>
      </c>
      <c r="M1071">
        <v>2.2411953041622201E-2</v>
      </c>
      <c r="N1071">
        <v>3.5218783351120601E-2</v>
      </c>
      <c r="O1071">
        <v>1.5741728922091799E-2</v>
      </c>
      <c r="P1071">
        <v>0.21318036286019201</v>
      </c>
      <c r="Q1071">
        <v>1.14727854855923E-2</v>
      </c>
      <c r="R1071">
        <v>1.17395944503735E-2</v>
      </c>
      <c r="S1071">
        <v>1.38740661686233E-2</v>
      </c>
      <c r="T1071">
        <v>3.8153681963713999E-2</v>
      </c>
      <c r="U1071">
        <v>1.86766275346852E-3</v>
      </c>
      <c r="V1071">
        <v>1.3073639274279601E-2</v>
      </c>
      <c r="W1071">
        <v>5.0693703308431204E-3</v>
      </c>
      <c r="X1071">
        <v>7.0170757737459996E-2</v>
      </c>
      <c r="Y1071">
        <v>6.00320170757737E-2</v>
      </c>
      <c r="Z1071">
        <v>4.5357524012806802E-3</v>
      </c>
      <c r="AA1071">
        <v>0.102454642475987</v>
      </c>
      <c r="AB1071">
        <v>2.80149413020277E-2</v>
      </c>
      <c r="AC1071">
        <v>1.33404482390608E-2</v>
      </c>
      <c r="AD1071">
        <v>3.1750266808964797E-2</v>
      </c>
      <c r="AE1071">
        <v>2.1611526147278501E-2</v>
      </c>
      <c r="AF1071">
        <v>2.74813233724653E-2</v>
      </c>
      <c r="AG1071">
        <v>2.1344717182497301E-2</v>
      </c>
      <c r="AH1071">
        <v>6.8036286019210204E-2</v>
      </c>
      <c r="AI1071">
        <v>1.78762006403415E-2</v>
      </c>
      <c r="AJ1071">
        <v>8.0042689434365005E-4</v>
      </c>
      <c r="AK1071">
        <v>1.86766275346852E-3</v>
      </c>
      <c r="AL1071">
        <v>9.8719316969050203E-3</v>
      </c>
      <c r="AM1071">
        <v>0.133137673425827</v>
      </c>
      <c r="AN1071">
        <v>4.5357524012806802E-3</v>
      </c>
      <c r="AO1071">
        <v>1.33404482390608E-3</v>
      </c>
      <c r="AP1071">
        <v>3.7411403999999999</v>
      </c>
      <c r="AQ1071">
        <v>0.85299999999999998</v>
      </c>
    </row>
    <row r="1072" spans="1:43" hidden="1" x14ac:dyDescent="0.3">
      <c r="A1072" t="str">
        <f t="shared" si="16"/>
        <v>Estonia2008</v>
      </c>
      <c r="B1072" t="s">
        <v>165</v>
      </c>
      <c r="C1072" t="s">
        <v>166</v>
      </c>
      <c r="D1072">
        <v>2008</v>
      </c>
      <c r="E1072" t="s">
        <v>45</v>
      </c>
      <c r="F1072">
        <v>2.6496422470611701E-2</v>
      </c>
      <c r="G1072">
        <v>0.235728927262563</v>
      </c>
      <c r="H1072">
        <v>1.05401844532279E-3</v>
      </c>
      <c r="I1072">
        <v>1.5810276679841899E-3</v>
      </c>
      <c r="J1072">
        <v>6.08695652173913E-2</v>
      </c>
      <c r="K1072">
        <v>0.38260869565217398</v>
      </c>
      <c r="L1072">
        <v>0.55388669301712801</v>
      </c>
      <c r="M1072">
        <v>2.2318998366902602E-2</v>
      </c>
      <c r="N1072">
        <v>3.59281437125748E-2</v>
      </c>
      <c r="O1072">
        <v>1.5786608600979898E-2</v>
      </c>
      <c r="P1072">
        <v>0.20794774088187301</v>
      </c>
      <c r="Q1072">
        <v>1.0887316276537801E-2</v>
      </c>
      <c r="R1072">
        <v>1.19760479041916E-2</v>
      </c>
      <c r="S1072">
        <v>1.3881328252585701E-2</v>
      </c>
      <c r="T1072">
        <v>3.7833424060968998E-2</v>
      </c>
      <c r="U1072">
        <v>1.9052803483941201E-3</v>
      </c>
      <c r="V1072">
        <v>1.3336962438758799E-2</v>
      </c>
      <c r="W1072">
        <v>5.1714752313554704E-3</v>
      </c>
      <c r="X1072">
        <v>7.0495372890582497E-2</v>
      </c>
      <c r="Y1072">
        <v>6.2602068590092499E-2</v>
      </c>
      <c r="Z1072">
        <v>4.6271094175285802E-3</v>
      </c>
      <c r="AA1072">
        <v>9.8258029395753899E-2</v>
      </c>
      <c r="AB1072">
        <v>2.85792052259118E-2</v>
      </c>
      <c r="AC1072">
        <v>1.3609145345672299E-2</v>
      </c>
      <c r="AD1072">
        <v>3.1845400108873198E-2</v>
      </c>
      <c r="AE1072">
        <v>2.15024496461622E-2</v>
      </c>
      <c r="AF1072">
        <v>2.7218290691344599E-2</v>
      </c>
      <c r="AG1072">
        <v>2.1230266739248799E-2</v>
      </c>
      <c r="AH1072">
        <v>7.0495372890582497E-2</v>
      </c>
      <c r="AI1072">
        <v>1.8236254763200899E-2</v>
      </c>
      <c r="AJ1072">
        <v>8.1654872074033704E-4</v>
      </c>
      <c r="AK1072">
        <v>1.63309744148067E-3</v>
      </c>
      <c r="AL1072">
        <v>9.7985846488840497E-3</v>
      </c>
      <c r="AM1072">
        <v>0.13609145345672299</v>
      </c>
      <c r="AN1072">
        <v>4.8992923244420197E-3</v>
      </c>
      <c r="AO1072">
        <v>1.08873162765378E-3</v>
      </c>
      <c r="AP1072">
        <v>4.3544150000000004</v>
      </c>
      <c r="AQ1072">
        <v>0.85599999999999998</v>
      </c>
    </row>
    <row r="1073" spans="1:43" hidden="1" x14ac:dyDescent="0.3">
      <c r="A1073" t="str">
        <f t="shared" si="16"/>
        <v>Estonia2009</v>
      </c>
      <c r="B1073" t="s">
        <v>165</v>
      </c>
      <c r="C1073" t="s">
        <v>166</v>
      </c>
      <c r="D1073">
        <v>2009</v>
      </c>
      <c r="E1073" t="s">
        <v>45</v>
      </c>
      <c r="F1073">
        <v>2.70139539841311E-2</v>
      </c>
      <c r="G1073">
        <v>0.243921069382559</v>
      </c>
      <c r="H1073">
        <v>1.0441138084051199E-3</v>
      </c>
      <c r="I1073">
        <v>1.3051422605063999E-3</v>
      </c>
      <c r="J1073">
        <v>5.6382145653876302E-2</v>
      </c>
      <c r="K1073">
        <v>0.36570086139389202</v>
      </c>
      <c r="L1073">
        <v>0.57556773688331997</v>
      </c>
      <c r="M1073">
        <v>2.16099405726634E-2</v>
      </c>
      <c r="N1073">
        <v>3.6466774716369499E-2</v>
      </c>
      <c r="O1073">
        <v>1.53970826580227E-2</v>
      </c>
      <c r="P1073">
        <v>0.20556455969746101</v>
      </c>
      <c r="Q1073">
        <v>1.02647217720151E-2</v>
      </c>
      <c r="R1073">
        <v>1.18854673149649E-2</v>
      </c>
      <c r="S1073">
        <v>1.37763371150729E-2</v>
      </c>
      <c r="T1073">
        <v>3.6466774716369499E-2</v>
      </c>
      <c r="U1073">
        <v>1.89086980010805E-3</v>
      </c>
      <c r="V1073">
        <v>1.3506212857914601E-2</v>
      </c>
      <c r="W1073">
        <v>5.1323608860075597E-3</v>
      </c>
      <c r="X1073">
        <v>6.8611561318206393E-2</v>
      </c>
      <c r="Y1073">
        <v>6.4289573203673706E-2</v>
      </c>
      <c r="Z1073">
        <v>4.5921123716909798E-3</v>
      </c>
      <c r="AA1073">
        <v>9.6974608319827099E-2</v>
      </c>
      <c r="AB1073">
        <v>2.91734197730956E-2</v>
      </c>
      <c r="AC1073">
        <v>1.3236088600756301E-2</v>
      </c>
      <c r="AD1073">
        <v>3.2144786601836797E-2</v>
      </c>
      <c r="AE1073">
        <v>2.0529443544030301E-2</v>
      </c>
      <c r="AF1073">
        <v>2.6472177201512698E-2</v>
      </c>
      <c r="AG1073">
        <v>2.16099405726634E-2</v>
      </c>
      <c r="AH1073">
        <v>7.2393300918422498E-2</v>
      </c>
      <c r="AI1073">
        <v>1.8368449486763899E-2</v>
      </c>
      <c r="AJ1073">
        <v>8.1037277147487797E-4</v>
      </c>
      <c r="AK1073">
        <v>1.6207455429497601E-3</v>
      </c>
      <c r="AL1073">
        <v>9.9945975148568299E-3</v>
      </c>
      <c r="AM1073">
        <v>0.140734737979471</v>
      </c>
      <c r="AN1073">
        <v>5.1323608860075597E-3</v>
      </c>
      <c r="AO1073">
        <v>1.3506212857914599E-3</v>
      </c>
      <c r="AP1073">
        <v>5.0261009999999997</v>
      </c>
      <c r="AQ1073">
        <v>0.85599999999999998</v>
      </c>
    </row>
    <row r="1074" spans="1:43" hidden="1" x14ac:dyDescent="0.3">
      <c r="A1074" t="str">
        <f t="shared" si="16"/>
        <v>Estonia2010</v>
      </c>
      <c r="B1074" t="s">
        <v>165</v>
      </c>
      <c r="C1074" t="s">
        <v>166</v>
      </c>
      <c r="D1074">
        <v>2010</v>
      </c>
      <c r="E1074" t="s">
        <v>45</v>
      </c>
      <c r="F1074">
        <v>2.7200818513445E-2</v>
      </c>
      <c r="G1074">
        <v>0.24853702831775101</v>
      </c>
      <c r="H1074">
        <v>1.08283703302653E-3</v>
      </c>
      <c r="I1074">
        <v>1.3535462912831601E-3</v>
      </c>
      <c r="J1074">
        <v>5.3600433134813198E-2</v>
      </c>
      <c r="K1074">
        <v>0.351380617217109</v>
      </c>
      <c r="L1074">
        <v>0.59258256632376805</v>
      </c>
      <c r="M1074">
        <v>2.1568627450980399E-2</v>
      </c>
      <c r="N1074">
        <v>3.7254901960784299E-2</v>
      </c>
      <c r="O1074">
        <v>1.5406162464986E-2</v>
      </c>
      <c r="P1074">
        <v>0.20504201680672299</v>
      </c>
      <c r="Q1074">
        <v>9.5238095238095195E-3</v>
      </c>
      <c r="R1074">
        <v>1.26050420168067E-2</v>
      </c>
      <c r="S1074">
        <v>1.37254901960784E-2</v>
      </c>
      <c r="T1074">
        <v>3.64145658263305E-2</v>
      </c>
      <c r="U1074">
        <v>1.9607843137254902E-3</v>
      </c>
      <c r="V1074">
        <v>1.4005602240896401E-2</v>
      </c>
      <c r="W1074">
        <v>5.0420168067226902E-3</v>
      </c>
      <c r="X1074">
        <v>6.7507002801120403E-2</v>
      </c>
      <c r="Y1074">
        <v>6.6666666666666693E-2</v>
      </c>
      <c r="Z1074">
        <v>4.4817927170868301E-3</v>
      </c>
      <c r="AA1074">
        <v>9.3837535014005602E-2</v>
      </c>
      <c r="AB1074">
        <v>2.96918767507003E-2</v>
      </c>
      <c r="AC1074">
        <v>1.31652661064426E-2</v>
      </c>
      <c r="AD1074">
        <v>3.22128851540616E-2</v>
      </c>
      <c r="AE1074">
        <v>2.0168067226890799E-2</v>
      </c>
      <c r="AF1074">
        <v>2.6330532212885199E-2</v>
      </c>
      <c r="AG1074">
        <v>2.26890756302521E-2</v>
      </c>
      <c r="AH1074">
        <v>7.3109243697478996E-2</v>
      </c>
      <c r="AI1074">
        <v>1.8767507002801099E-2</v>
      </c>
      <c r="AJ1074">
        <v>8.40336134453782E-4</v>
      </c>
      <c r="AK1074">
        <v>1.6806722689075601E-3</v>
      </c>
      <c r="AL1074">
        <v>1.03641456582633E-2</v>
      </c>
      <c r="AM1074">
        <v>0.13893557422969199</v>
      </c>
      <c r="AN1074">
        <v>5.60224089635854E-3</v>
      </c>
      <c r="AO1074">
        <v>1.40056022408964E-3</v>
      </c>
      <c r="AP1074">
        <v>4.6538104999999996</v>
      </c>
      <c r="AQ1074">
        <v>0.86099999999999999</v>
      </c>
    </row>
    <row r="1075" spans="1:43" hidden="1" x14ac:dyDescent="0.3">
      <c r="A1075" t="str">
        <f t="shared" si="16"/>
        <v>Estonia2011</v>
      </c>
      <c r="B1075" t="s">
        <v>165</v>
      </c>
      <c r="C1075" t="s">
        <v>166</v>
      </c>
      <c r="D1075">
        <v>2011</v>
      </c>
      <c r="E1075" t="s">
        <v>45</v>
      </c>
      <c r="F1075">
        <v>2.78641374488393E-2</v>
      </c>
      <c r="G1075">
        <v>0.251352778144384</v>
      </c>
      <c r="H1075">
        <v>1.0501443948542899E-3</v>
      </c>
      <c r="I1075">
        <v>1.31268049356787E-3</v>
      </c>
      <c r="J1075">
        <v>5.3557364137568897E-2</v>
      </c>
      <c r="K1075">
        <v>0.34786033079548401</v>
      </c>
      <c r="L1075">
        <v>0.596219480178525</v>
      </c>
      <c r="M1075">
        <v>2.1455730581205899E-2</v>
      </c>
      <c r="N1075">
        <v>3.8294405214557299E-2</v>
      </c>
      <c r="O1075">
        <v>1.5209125475285201E-2</v>
      </c>
      <c r="P1075">
        <v>0.20260727865290601</v>
      </c>
      <c r="Q1075">
        <v>9.5057034220532299E-3</v>
      </c>
      <c r="R1075">
        <v>1.24932102118414E-2</v>
      </c>
      <c r="S1075">
        <v>1.38511678435633E-2</v>
      </c>
      <c r="T1075">
        <v>3.6664856056491002E-2</v>
      </c>
      <c r="U1075">
        <v>1.9011406844106501E-3</v>
      </c>
      <c r="V1075">
        <v>1.4394350896252E-2</v>
      </c>
      <c r="W1075">
        <v>5.1602390005431797E-3</v>
      </c>
      <c r="X1075">
        <v>6.84410646387833E-2</v>
      </c>
      <c r="Y1075">
        <v>6.6539923954372596E-2</v>
      </c>
      <c r="Z1075">
        <v>4.6170559478544296E-3</v>
      </c>
      <c r="AA1075">
        <v>9.1797935904399802E-2</v>
      </c>
      <c r="AB1075">
        <v>2.9875067897881601E-2</v>
      </c>
      <c r="AC1075">
        <v>1.33079847908745E-2</v>
      </c>
      <c r="AD1075">
        <v>3.1504617055947898E-2</v>
      </c>
      <c r="AE1075">
        <v>2.0097772949484002E-2</v>
      </c>
      <c r="AF1075">
        <v>2.5529603476371499E-2</v>
      </c>
      <c r="AG1075">
        <v>2.2542096686583399E-2</v>
      </c>
      <c r="AH1075">
        <v>7.3601303639326501E-2</v>
      </c>
      <c r="AI1075">
        <v>1.8739815317762101E-2</v>
      </c>
      <c r="AJ1075">
        <v>8.1477457903313404E-4</v>
      </c>
      <c r="AK1075">
        <v>1.62954915806627E-3</v>
      </c>
      <c r="AL1075">
        <v>1.0048886474742001E-2</v>
      </c>
      <c r="AM1075">
        <v>0.14231395980445399</v>
      </c>
      <c r="AN1075">
        <v>5.7034220532319402E-3</v>
      </c>
      <c r="AO1075">
        <v>1.35795763172189E-3</v>
      </c>
      <c r="AP1075">
        <v>4.3246250000000002</v>
      </c>
      <c r="AQ1075">
        <v>0.871</v>
      </c>
    </row>
    <row r="1076" spans="1:43" hidden="1" x14ac:dyDescent="0.3">
      <c r="A1076" t="str">
        <f t="shared" si="16"/>
        <v>Estonia2012</v>
      </c>
      <c r="B1076" t="s">
        <v>165</v>
      </c>
      <c r="C1076" t="s">
        <v>166</v>
      </c>
      <c r="D1076">
        <v>2012</v>
      </c>
      <c r="E1076" t="s">
        <v>45</v>
      </c>
      <c r="F1076">
        <v>2.8778329505882699E-2</v>
      </c>
      <c r="G1076">
        <v>0.25110509995381702</v>
      </c>
      <c r="H1076">
        <v>1.0509721492380499E-3</v>
      </c>
      <c r="I1076">
        <v>1.31371518654756E-3</v>
      </c>
      <c r="J1076">
        <v>5.14976353126642E-2</v>
      </c>
      <c r="K1076">
        <v>0.34576983709931702</v>
      </c>
      <c r="L1076">
        <v>0.600367840252233</v>
      </c>
      <c r="M1076">
        <v>2.1461559358869901E-2</v>
      </c>
      <c r="N1076">
        <v>3.9663135017658203E-2</v>
      </c>
      <c r="O1076">
        <v>1.5213257267047E-2</v>
      </c>
      <c r="P1076">
        <v>0.20239065471339299</v>
      </c>
      <c r="Q1076">
        <v>9.5082857919043702E-3</v>
      </c>
      <c r="R1076">
        <v>1.2496604183645701E-2</v>
      </c>
      <c r="S1076">
        <v>1.3854930725346401E-2</v>
      </c>
      <c r="T1076">
        <v>3.7489812550937203E-2</v>
      </c>
      <c r="U1076">
        <v>1.90165715838087E-3</v>
      </c>
      <c r="V1076">
        <v>1.46699266503667E-2</v>
      </c>
      <c r="W1076">
        <v>5.4333061668025004E-3</v>
      </c>
      <c r="X1076">
        <v>6.8459657701711502E-2</v>
      </c>
      <c r="Y1076">
        <v>6.9002988318391703E-2</v>
      </c>
      <c r="Z1076">
        <v>4.3466449334420001E-3</v>
      </c>
      <c r="AA1076">
        <v>8.9649551752241194E-2</v>
      </c>
      <c r="AB1076">
        <v>2.96115186090736E-2</v>
      </c>
      <c r="AC1076">
        <v>1.33116001086661E-2</v>
      </c>
      <c r="AD1076">
        <v>3.0698179842434101E-2</v>
      </c>
      <c r="AE1076">
        <v>1.9831567508829102E-2</v>
      </c>
      <c r="AF1076">
        <v>2.5264873675631599E-2</v>
      </c>
      <c r="AG1076">
        <v>2.33632165172507E-2</v>
      </c>
      <c r="AH1076">
        <v>7.2806302635153503E-2</v>
      </c>
      <c r="AI1076">
        <v>1.9016571583808699E-2</v>
      </c>
      <c r="AJ1076">
        <v>8.1499592502037497E-4</v>
      </c>
      <c r="AK1076">
        <v>1.6299918500407499E-3</v>
      </c>
      <c r="AL1076">
        <v>1.03232817169247E-2</v>
      </c>
      <c r="AM1076">
        <v>0.14072262972018501</v>
      </c>
      <c r="AN1076">
        <v>5.9766367834827496E-3</v>
      </c>
      <c r="AO1076">
        <v>1.0866612333605E-3</v>
      </c>
      <c r="AP1076">
        <v>4.4086843</v>
      </c>
      <c r="AQ1076">
        <v>0.874</v>
      </c>
    </row>
    <row r="1077" spans="1:43" hidden="1" x14ac:dyDescent="0.3">
      <c r="A1077" t="str">
        <f t="shared" si="16"/>
        <v>Estonia2013</v>
      </c>
      <c r="B1077" t="s">
        <v>165</v>
      </c>
      <c r="C1077" t="s">
        <v>166</v>
      </c>
      <c r="D1077">
        <v>2013</v>
      </c>
      <c r="E1077" t="s">
        <v>45</v>
      </c>
      <c r="F1077">
        <v>2.9511036856792801E-2</v>
      </c>
      <c r="G1077">
        <v>0.25197062588425501</v>
      </c>
      <c r="H1077">
        <v>8.0235357047338902E-4</v>
      </c>
      <c r="I1077">
        <v>1.33725595078898E-3</v>
      </c>
      <c r="J1077">
        <v>4.7338860657929901E-2</v>
      </c>
      <c r="K1077">
        <v>0.34233752340197898</v>
      </c>
      <c r="L1077">
        <v>0.60818400641882897</v>
      </c>
      <c r="M1077">
        <v>2.2658192870958799E-2</v>
      </c>
      <c r="N1077">
        <v>3.9789997236805701E-2</v>
      </c>
      <c r="O1077">
        <v>1.4368610113291E-2</v>
      </c>
      <c r="P1077">
        <v>0.19729206963249499</v>
      </c>
      <c r="Q1077">
        <v>9.11854103343465E-3</v>
      </c>
      <c r="R1077">
        <v>1.2434374136501799E-2</v>
      </c>
      <c r="S1077">
        <v>1.3815971262779799E-2</v>
      </c>
      <c r="T1077">
        <v>3.78557612600166E-2</v>
      </c>
      <c r="U1077">
        <v>1.93423597678917E-3</v>
      </c>
      <c r="V1077">
        <v>1.51975683890578E-2</v>
      </c>
      <c r="W1077">
        <v>5.8027079303675103E-3</v>
      </c>
      <c r="X1077">
        <v>6.9908814589665594E-2</v>
      </c>
      <c r="Y1077">
        <v>7.0737772865432397E-2</v>
      </c>
      <c r="Z1077">
        <v>4.42111080408953E-3</v>
      </c>
      <c r="AA1077">
        <v>8.7316938380768205E-2</v>
      </c>
      <c r="AB1077">
        <v>3.01188173528599E-2</v>
      </c>
      <c r="AC1077">
        <v>1.3815971262779799E-2</v>
      </c>
      <c r="AD1077">
        <v>3.09477756286267E-2</v>
      </c>
      <c r="AE1077">
        <v>1.9894998618402899E-2</v>
      </c>
      <c r="AF1077">
        <v>2.5421387123514799E-2</v>
      </c>
      <c r="AG1077">
        <v>2.4592428847748E-2</v>
      </c>
      <c r="AH1077">
        <v>7.3224647692732805E-2</v>
      </c>
      <c r="AI1077">
        <v>1.8513401492124899E-2</v>
      </c>
      <c r="AJ1077">
        <v>5.5263885051119103E-4</v>
      </c>
      <c r="AK1077">
        <v>1.6579165515335701E-3</v>
      </c>
      <c r="AL1077">
        <v>1.0223818734457E-2</v>
      </c>
      <c r="AM1077">
        <v>0.140922906880354</v>
      </c>
      <c r="AN1077">
        <v>6.0790273556231003E-3</v>
      </c>
      <c r="AO1077">
        <v>1.3815971262779801E-3</v>
      </c>
      <c r="AP1077">
        <v>4.5115447</v>
      </c>
      <c r="AQ1077">
        <v>0.88</v>
      </c>
    </row>
    <row r="1078" spans="1:43" hidden="1" x14ac:dyDescent="0.3">
      <c r="A1078" t="str">
        <f t="shared" si="16"/>
        <v>Estonia2014</v>
      </c>
      <c r="B1078" t="s">
        <v>165</v>
      </c>
      <c r="C1078" t="s">
        <v>166</v>
      </c>
      <c r="D1078">
        <v>2014</v>
      </c>
      <c r="E1078" t="s">
        <v>45</v>
      </c>
      <c r="F1078">
        <v>3.0382266753465701E-2</v>
      </c>
      <c r="G1078">
        <v>0.25393674738652899</v>
      </c>
      <c r="H1078">
        <v>7.8145350351654095E-4</v>
      </c>
      <c r="I1078">
        <v>1.5629070070330799E-3</v>
      </c>
      <c r="J1078">
        <v>4.6105756707475902E-2</v>
      </c>
      <c r="K1078">
        <v>0.34826777806720499</v>
      </c>
      <c r="L1078">
        <v>0.60328210471476995</v>
      </c>
      <c r="M1078">
        <v>2.2861753630984399E-2</v>
      </c>
      <c r="N1078">
        <v>4.0344271113501903E-2</v>
      </c>
      <c r="O1078">
        <v>1.42549757934373E-2</v>
      </c>
      <c r="P1078">
        <v>0.201452393760086</v>
      </c>
      <c r="Q1078">
        <v>9.4136632598171097E-3</v>
      </c>
      <c r="R1078">
        <v>1.2641204948897301E-2</v>
      </c>
      <c r="S1078">
        <v>1.3986013986014E-2</v>
      </c>
      <c r="T1078">
        <v>3.68477676169984E-2</v>
      </c>
      <c r="U1078">
        <v>1.8827326519634199E-3</v>
      </c>
      <c r="V1078">
        <v>1.55997848305541E-2</v>
      </c>
      <c r="W1078">
        <v>5.9171597633136102E-3</v>
      </c>
      <c r="X1078">
        <v>6.7778375470683203E-2</v>
      </c>
      <c r="Y1078">
        <v>7.2619688004303407E-2</v>
      </c>
      <c r="Z1078">
        <v>4.3033889187735304E-3</v>
      </c>
      <c r="AA1078">
        <v>8.6067778375470694E-2</v>
      </c>
      <c r="AB1078">
        <v>3.0123722431414701E-2</v>
      </c>
      <c r="AC1078">
        <v>1.3179128563743901E-2</v>
      </c>
      <c r="AD1078">
        <v>3.0123722431414701E-2</v>
      </c>
      <c r="AE1078">
        <v>1.8827326519634199E-2</v>
      </c>
      <c r="AF1078">
        <v>2.47444862829478E-2</v>
      </c>
      <c r="AG1078">
        <v>2.47444862829478E-2</v>
      </c>
      <c r="AH1078">
        <v>7.28886498117267E-2</v>
      </c>
      <c r="AI1078">
        <v>1.9365250134480899E-2</v>
      </c>
      <c r="AJ1078">
        <v>5.3792361484669205E-4</v>
      </c>
      <c r="AK1078">
        <v>1.6137708445400801E-3</v>
      </c>
      <c r="AL1078">
        <v>1.04895104895105E-2</v>
      </c>
      <c r="AM1078">
        <v>0.13959117805271701</v>
      </c>
      <c r="AN1078">
        <v>6.4550833781603003E-3</v>
      </c>
      <c r="AO1078">
        <v>1.34480903711673E-3</v>
      </c>
      <c r="AP1078">
        <v>4.5842442999999999</v>
      </c>
      <c r="AQ1078">
        <v>0.879</v>
      </c>
    </row>
    <row r="1079" spans="1:43" hidden="1" x14ac:dyDescent="0.3">
      <c r="A1079" t="str">
        <f t="shared" si="16"/>
        <v>Estonia2015</v>
      </c>
      <c r="B1079" t="s">
        <v>165</v>
      </c>
      <c r="C1079" t="s">
        <v>166</v>
      </c>
      <c r="D1079">
        <v>2015</v>
      </c>
      <c r="E1079" t="s">
        <v>45</v>
      </c>
      <c r="F1079">
        <v>3.0770604613747501E-2</v>
      </c>
      <c r="G1079">
        <v>0.25415852919388499</v>
      </c>
      <c r="H1079">
        <v>7.9491255961844202E-4</v>
      </c>
      <c r="I1079">
        <v>1.3248542660307401E-3</v>
      </c>
      <c r="J1079">
        <v>4.4780074191838902E-2</v>
      </c>
      <c r="K1079">
        <v>0.34843667196608402</v>
      </c>
      <c r="L1079">
        <v>0.60466348701642803</v>
      </c>
      <c r="M1079">
        <v>2.4623803009575899E-2</v>
      </c>
      <c r="N1079">
        <v>4.1313269493844E-2</v>
      </c>
      <c r="O1079">
        <v>1.3953488372093001E-2</v>
      </c>
      <c r="P1079">
        <v>0.19753761969904199</v>
      </c>
      <c r="Q1079">
        <v>9.0287277701778402E-3</v>
      </c>
      <c r="R1079">
        <v>1.25854993160055E-2</v>
      </c>
      <c r="S1079">
        <v>1.3953488372093001E-2</v>
      </c>
      <c r="T1079">
        <v>3.7209302325581402E-2</v>
      </c>
      <c r="U1079">
        <v>1.64158686730506E-3</v>
      </c>
      <c r="V1079">
        <v>1.6415868673050601E-2</v>
      </c>
      <c r="W1079">
        <v>6.2927496580027402E-3</v>
      </c>
      <c r="X1079">
        <v>6.8125854993160095E-2</v>
      </c>
      <c r="Y1079">
        <v>7.46922024623803E-2</v>
      </c>
      <c r="Z1079">
        <v>4.65116279069767E-3</v>
      </c>
      <c r="AA1079">
        <v>8.3720930232558097E-2</v>
      </c>
      <c r="AB1079">
        <v>3.03693570451436E-2</v>
      </c>
      <c r="AC1079">
        <v>1.3406292749658001E-2</v>
      </c>
      <c r="AD1079">
        <v>3.00957592339261E-2</v>
      </c>
      <c r="AE1079">
        <v>1.8331053351573201E-2</v>
      </c>
      <c r="AF1079">
        <v>2.4897400820793399E-2</v>
      </c>
      <c r="AG1079">
        <v>2.5170998632010898E-2</v>
      </c>
      <c r="AH1079">
        <v>7.2229822161422694E-2</v>
      </c>
      <c r="AI1079">
        <v>1.94254445964432E-2</v>
      </c>
      <c r="AJ1079">
        <v>5.4719562243502095E-4</v>
      </c>
      <c r="AK1079">
        <v>1.64158686730506E-3</v>
      </c>
      <c r="AL1079">
        <v>1.03967168262654E-2</v>
      </c>
      <c r="AM1079">
        <v>0.13953488372093001</v>
      </c>
      <c r="AN1079">
        <v>6.8399452804377599E-3</v>
      </c>
      <c r="AO1079">
        <v>1.36798905608755E-3</v>
      </c>
      <c r="AP1079">
        <v>4.7824545000000001</v>
      </c>
      <c r="AQ1079">
        <v>0.88200000000000001</v>
      </c>
    </row>
    <row r="1080" spans="1:43" hidden="1" x14ac:dyDescent="0.3">
      <c r="A1080" t="str">
        <f t="shared" si="16"/>
        <v>Estonia2016</v>
      </c>
      <c r="B1080" t="s">
        <v>165</v>
      </c>
      <c r="C1080" t="s">
        <v>166</v>
      </c>
      <c r="D1080">
        <v>2016</v>
      </c>
      <c r="E1080" t="s">
        <v>49</v>
      </c>
      <c r="F1080">
        <v>3.0839688557808598E-2</v>
      </c>
      <c r="G1080">
        <v>0.25253708040593298</v>
      </c>
      <c r="H1080">
        <v>7.72797527047913E-4</v>
      </c>
      <c r="I1080">
        <v>1.28799587841319E-3</v>
      </c>
      <c r="J1080">
        <v>4.4564657393096299E-2</v>
      </c>
      <c r="K1080">
        <v>0.35033487892838699</v>
      </c>
      <c r="L1080">
        <v>0.60303967027305505</v>
      </c>
      <c r="M1080">
        <v>2.55387071029529E-2</v>
      </c>
      <c r="N1080">
        <v>4.0968342644320303E-2</v>
      </c>
      <c r="O1080">
        <v>1.38334663474328E-2</v>
      </c>
      <c r="P1080">
        <v>0.19499866985900499</v>
      </c>
      <c r="Q1080">
        <v>9.0449587656291595E-3</v>
      </c>
      <c r="R1080">
        <v>1.22372971534983E-2</v>
      </c>
      <c r="S1080">
        <v>1.3567438148443699E-2</v>
      </c>
      <c r="T1080">
        <v>3.7509976057462098E-2</v>
      </c>
      <c r="U1080">
        <v>1.59616919393456E-3</v>
      </c>
      <c r="V1080">
        <v>1.67597765363128E-2</v>
      </c>
      <c r="W1080">
        <v>6.65070497472732E-3</v>
      </c>
      <c r="X1080">
        <v>7.0231444533120496E-2</v>
      </c>
      <c r="Y1080">
        <v>7.3157754722000506E-2</v>
      </c>
      <c r="Z1080">
        <v>4.5224793828145798E-3</v>
      </c>
      <c r="AA1080">
        <v>8.2734769885607906E-2</v>
      </c>
      <c r="AB1080">
        <v>3.03272146847566E-2</v>
      </c>
      <c r="AC1080">
        <v>1.40994945464219E-2</v>
      </c>
      <c r="AD1080">
        <v>3.03272146847566E-2</v>
      </c>
      <c r="AE1080">
        <v>1.86219739292365E-2</v>
      </c>
      <c r="AF1080">
        <v>2.44745943069965E-2</v>
      </c>
      <c r="AG1080">
        <v>2.5006650704974698E-2</v>
      </c>
      <c r="AH1080">
        <v>7.2359670125033193E-2</v>
      </c>
      <c r="AI1080">
        <v>1.9686086725192901E-2</v>
      </c>
      <c r="AJ1080">
        <v>5.3205639797818604E-4</v>
      </c>
      <c r="AK1080">
        <v>1.59616919393456E-3</v>
      </c>
      <c r="AL1080">
        <v>1.06411279595637E-2</v>
      </c>
      <c r="AM1080">
        <v>0.14072891726523001</v>
      </c>
      <c r="AN1080">
        <v>6.9167331737164097E-3</v>
      </c>
      <c r="AO1080">
        <v>1.3301409949454601E-3</v>
      </c>
      <c r="AP1080">
        <v>4.850104</v>
      </c>
      <c r="AQ1080">
        <v>0.88500000000000001</v>
      </c>
    </row>
    <row r="1081" spans="1:43" hidden="1" x14ac:dyDescent="0.3">
      <c r="A1081" t="str">
        <f t="shared" si="16"/>
        <v>Estonia2017</v>
      </c>
      <c r="B1081" t="s">
        <v>165</v>
      </c>
      <c r="C1081" t="s">
        <v>166</v>
      </c>
      <c r="D1081">
        <v>2017</v>
      </c>
      <c r="E1081" t="s">
        <v>49</v>
      </c>
      <c r="F1081">
        <v>3.0831498328716199E-2</v>
      </c>
      <c r="G1081">
        <v>0.24888831604047201</v>
      </c>
      <c r="H1081">
        <v>7.7659849857623605E-4</v>
      </c>
      <c r="I1081">
        <v>1.2943308309603899E-3</v>
      </c>
      <c r="J1081">
        <v>4.5301579083613798E-2</v>
      </c>
      <c r="K1081">
        <v>0.34869272586073002</v>
      </c>
      <c r="L1081">
        <v>0.60393476572612004</v>
      </c>
      <c r="M1081">
        <v>2.5668449197861001E-2</v>
      </c>
      <c r="N1081">
        <v>4.11764705882353E-2</v>
      </c>
      <c r="O1081">
        <v>1.3636363636363599E-2</v>
      </c>
      <c r="P1081">
        <v>0.193582887700535</v>
      </c>
      <c r="Q1081">
        <v>8.8235294117647092E-3</v>
      </c>
      <c r="R1081">
        <v>1.22994652406417E-2</v>
      </c>
      <c r="S1081">
        <v>1.3636363636363599E-2</v>
      </c>
      <c r="T1081">
        <v>3.7700534759358299E-2</v>
      </c>
      <c r="U1081">
        <v>1.60427807486631E-3</v>
      </c>
      <c r="V1081">
        <v>1.65775401069519E-2</v>
      </c>
      <c r="W1081">
        <v>6.6844919786096298E-3</v>
      </c>
      <c r="X1081">
        <v>7.0588235294117604E-2</v>
      </c>
      <c r="Y1081">
        <v>7.3796791443850304E-2</v>
      </c>
      <c r="Z1081">
        <v>4.8128342245989299E-3</v>
      </c>
      <c r="AA1081">
        <v>8.2085561497326195E-2</v>
      </c>
      <c r="AB1081">
        <v>3.0481283422459898E-2</v>
      </c>
      <c r="AC1081">
        <v>1.41711229946524E-2</v>
      </c>
      <c r="AD1081">
        <v>3.1016042780748699E-2</v>
      </c>
      <c r="AE1081">
        <v>1.8716577540106999E-2</v>
      </c>
      <c r="AF1081">
        <v>2.45989304812834E-2</v>
      </c>
      <c r="AG1081">
        <v>2.45989304812834E-2</v>
      </c>
      <c r="AH1081">
        <v>7.3262032085561493E-2</v>
      </c>
      <c r="AI1081">
        <v>1.9251336898395699E-2</v>
      </c>
      <c r="AJ1081">
        <v>5.3475935828876996E-4</v>
      </c>
      <c r="AK1081">
        <v>1.60427807486631E-3</v>
      </c>
      <c r="AL1081">
        <v>1.01604278074866E-2</v>
      </c>
      <c r="AM1081">
        <v>0.14064171122994701</v>
      </c>
      <c r="AN1081">
        <v>6.9518716577540102E-3</v>
      </c>
      <c r="AO1081">
        <v>1.33689839572193E-3</v>
      </c>
      <c r="AP1081">
        <v>4.8454695000000001</v>
      </c>
      <c r="AQ1081">
        <v>0.88700000000000001</v>
      </c>
    </row>
    <row r="1082" spans="1:43" hidden="1" x14ac:dyDescent="0.3">
      <c r="A1082" t="str">
        <f t="shared" si="16"/>
        <v>Eswatini2000</v>
      </c>
      <c r="B1082" t="s">
        <v>167</v>
      </c>
      <c r="C1082" t="s">
        <v>168</v>
      </c>
      <c r="D1082">
        <v>2000</v>
      </c>
      <c r="E1082" t="s">
        <v>45</v>
      </c>
      <c r="F1082">
        <v>2.8195501931385001E-3</v>
      </c>
      <c r="G1082">
        <v>5.0351695800543203E-2</v>
      </c>
      <c r="H1082">
        <v>5.5325034578146597E-3</v>
      </c>
      <c r="I1082">
        <v>1.2448132780083001E-2</v>
      </c>
      <c r="J1082">
        <v>0.21576763485477199</v>
      </c>
      <c r="K1082">
        <v>0.50207468879668005</v>
      </c>
      <c r="L1082">
        <v>0.26417704011065002</v>
      </c>
      <c r="M1082">
        <v>9.4285714285714306E-2</v>
      </c>
      <c r="N1082">
        <v>1.1428571428571401E-2</v>
      </c>
      <c r="O1082">
        <v>2.2857142857142899E-2</v>
      </c>
      <c r="P1082">
        <v>0.11</v>
      </c>
      <c r="Q1082">
        <v>1.5714285714285701E-2</v>
      </c>
      <c r="R1082">
        <v>5.7142857142857099E-3</v>
      </c>
      <c r="S1082">
        <v>8.5714285714285701E-3</v>
      </c>
      <c r="T1082">
        <v>3.2857142857142897E-2</v>
      </c>
      <c r="U1082">
        <v>4.2857142857142903E-3</v>
      </c>
      <c r="V1082">
        <v>1.4285714285714299E-2</v>
      </c>
      <c r="W1082">
        <v>2.8571428571428602E-3</v>
      </c>
      <c r="X1082">
        <v>7.2857142857142898E-2</v>
      </c>
      <c r="Y1082">
        <v>7.5714285714285706E-2</v>
      </c>
      <c r="Z1082">
        <v>4.2857142857142903E-3</v>
      </c>
      <c r="AA1082">
        <v>6.4285714285714293E-2</v>
      </c>
      <c r="AB1082">
        <v>1.4285714285714299E-2</v>
      </c>
      <c r="AC1082">
        <v>1.1428571428571401E-2</v>
      </c>
      <c r="AD1082">
        <v>1.85714285714286E-2</v>
      </c>
      <c r="AE1082">
        <v>0.105714285714286</v>
      </c>
      <c r="AF1082">
        <v>1.28571428571429E-2</v>
      </c>
      <c r="AG1082">
        <v>0.03</v>
      </c>
      <c r="AH1082">
        <v>4.57142857142857E-2</v>
      </c>
      <c r="AI1082">
        <v>0.13142857142857101</v>
      </c>
      <c r="AJ1082">
        <v>1.4285714285714301E-3</v>
      </c>
      <c r="AK1082">
        <v>5.7142857142857099E-3</v>
      </c>
      <c r="AL1082">
        <v>5.7142857142857099E-3</v>
      </c>
      <c r="AM1082">
        <v>6.7142857142857101E-2</v>
      </c>
      <c r="AN1082">
        <v>2.8571428571428602E-3</v>
      </c>
      <c r="AO1082">
        <v>7.14285714285714E-3</v>
      </c>
      <c r="AP1082">
        <v>2.4108105000000002</v>
      </c>
      <c r="AQ1082">
        <v>0.47099999999999997</v>
      </c>
    </row>
    <row r="1083" spans="1:43" hidden="1" x14ac:dyDescent="0.3">
      <c r="A1083" t="str">
        <f t="shared" si="16"/>
        <v>Eswatini2001</v>
      </c>
      <c r="B1083" t="s">
        <v>167</v>
      </c>
      <c r="C1083" t="s">
        <v>168</v>
      </c>
      <c r="D1083">
        <v>2001</v>
      </c>
      <c r="E1083" t="s">
        <v>45</v>
      </c>
      <c r="F1083">
        <v>2.88429607435183E-3</v>
      </c>
      <c r="G1083">
        <v>4.8989551398360802E-2</v>
      </c>
      <c r="H1083">
        <v>5.1020408163265302E-3</v>
      </c>
      <c r="I1083">
        <v>1.2755102040816301E-2</v>
      </c>
      <c r="J1083">
        <v>0.219387755102041</v>
      </c>
      <c r="K1083">
        <v>0.50637755102040805</v>
      </c>
      <c r="L1083">
        <v>0.25637755102040799</v>
      </c>
      <c r="M1083">
        <v>0.104221635883905</v>
      </c>
      <c r="N1083">
        <v>1.18733509234828E-2</v>
      </c>
      <c r="O1083">
        <v>2.24274406332454E-2</v>
      </c>
      <c r="P1083">
        <v>0.106860158311346</v>
      </c>
      <c r="Q1083">
        <v>1.5831134564643801E-2</v>
      </c>
      <c r="R1083">
        <v>6.5963060686015798E-3</v>
      </c>
      <c r="S1083">
        <v>7.9155672823219003E-3</v>
      </c>
      <c r="T1083">
        <v>3.2981530343007902E-2</v>
      </c>
      <c r="U1083">
        <v>3.9577836411609502E-3</v>
      </c>
      <c r="V1083">
        <v>1.31926121372032E-2</v>
      </c>
      <c r="W1083">
        <v>2.6385224274406301E-3</v>
      </c>
      <c r="X1083">
        <v>7.2559366754617396E-2</v>
      </c>
      <c r="Y1083">
        <v>7.3878627968337704E-2</v>
      </c>
      <c r="Z1083">
        <v>3.9577836411609502E-3</v>
      </c>
      <c r="AA1083">
        <v>6.3324538258575203E-2</v>
      </c>
      <c r="AB1083">
        <v>1.31926121372032E-2</v>
      </c>
      <c r="AC1083">
        <v>1.05540897097625E-2</v>
      </c>
      <c r="AD1083">
        <v>1.8469656992084402E-2</v>
      </c>
      <c r="AE1083">
        <v>0.106860158311346</v>
      </c>
      <c r="AF1083">
        <v>1.31926121372032E-2</v>
      </c>
      <c r="AG1083">
        <v>3.0343007915567301E-2</v>
      </c>
      <c r="AH1083">
        <v>4.6174142480211101E-2</v>
      </c>
      <c r="AI1083">
        <v>0.13060686015831099</v>
      </c>
      <c r="AJ1083">
        <v>1.31926121372032E-3</v>
      </c>
      <c r="AK1083">
        <v>5.2770448548812698E-3</v>
      </c>
      <c r="AL1083">
        <v>6.5963060686015798E-3</v>
      </c>
      <c r="AM1083">
        <v>6.5963060686015804E-2</v>
      </c>
      <c r="AN1083">
        <v>2.6385224274406301E-3</v>
      </c>
      <c r="AO1083">
        <v>6.5963060686015798E-3</v>
      </c>
      <c r="AP1083">
        <v>2.3843185999999998</v>
      </c>
      <c r="AQ1083">
        <v>0.46300000000000002</v>
      </c>
    </row>
    <row r="1084" spans="1:43" hidden="1" x14ac:dyDescent="0.3">
      <c r="A1084" t="str">
        <f t="shared" si="16"/>
        <v>Eswatini2002</v>
      </c>
      <c r="B1084" t="s">
        <v>167</v>
      </c>
      <c r="C1084" t="s">
        <v>168</v>
      </c>
      <c r="D1084">
        <v>2002</v>
      </c>
      <c r="E1084" t="s">
        <v>45</v>
      </c>
      <c r="F1084">
        <v>2.9433249698425398E-3</v>
      </c>
      <c r="G1084">
        <v>4.8683068017366098E-2</v>
      </c>
      <c r="H1084">
        <v>4.75624256837099E-3</v>
      </c>
      <c r="I1084">
        <v>1.1890606420927499E-2</v>
      </c>
      <c r="J1084">
        <v>0.222354340071344</v>
      </c>
      <c r="K1084">
        <v>0.51129607609988104</v>
      </c>
      <c r="L1084">
        <v>0.249702734839477</v>
      </c>
      <c r="M1084">
        <v>0.111931119311193</v>
      </c>
      <c r="N1084">
        <v>1.230012300123E-2</v>
      </c>
      <c r="O1084">
        <v>2.2140221402214E-2</v>
      </c>
      <c r="P1084">
        <v>0.10455104551045501</v>
      </c>
      <c r="Q1084">
        <v>1.5990159901599001E-2</v>
      </c>
      <c r="R1084">
        <v>6.1500615006150096E-3</v>
      </c>
      <c r="S1084">
        <v>7.3800738007380098E-3</v>
      </c>
      <c r="T1084">
        <v>3.1980319803198001E-2</v>
      </c>
      <c r="U1084">
        <v>3.6900369003690001E-3</v>
      </c>
      <c r="V1084">
        <v>1.3530135301353E-2</v>
      </c>
      <c r="W1084">
        <v>2.4600246002459999E-3</v>
      </c>
      <c r="X1084">
        <v>7.3800738007380101E-2</v>
      </c>
      <c r="Y1084">
        <v>7.1340713407134104E-2</v>
      </c>
      <c r="Z1084">
        <v>3.6900369003690001E-3</v>
      </c>
      <c r="AA1084">
        <v>6.1500615006150103E-2</v>
      </c>
      <c r="AB1084">
        <v>1.230012300123E-2</v>
      </c>
      <c r="AC1084">
        <v>1.1070110701107E-2</v>
      </c>
      <c r="AD1084">
        <v>1.8450184501845001E-2</v>
      </c>
      <c r="AE1084">
        <v>0.11070110701107</v>
      </c>
      <c r="AF1084">
        <v>1.230012300123E-2</v>
      </c>
      <c r="AG1084">
        <v>3.0750307503074999E-2</v>
      </c>
      <c r="AH1084">
        <v>4.6740467404674003E-2</v>
      </c>
      <c r="AI1084">
        <v>0.12792127921279201</v>
      </c>
      <c r="AJ1084">
        <v>1.230012300123E-3</v>
      </c>
      <c r="AK1084">
        <v>4.9200492004920103E-3</v>
      </c>
      <c r="AL1084">
        <v>6.1500615006150096E-3</v>
      </c>
      <c r="AM1084">
        <v>6.5190651906519098E-2</v>
      </c>
      <c r="AN1084">
        <v>2.4600246002459999E-3</v>
      </c>
      <c r="AO1084">
        <v>7.3800738007380098E-3</v>
      </c>
      <c r="AP1084">
        <v>2.4225829999999999</v>
      </c>
      <c r="AQ1084">
        <v>0.45100000000000001</v>
      </c>
    </row>
    <row r="1085" spans="1:43" hidden="1" x14ac:dyDescent="0.3">
      <c r="A1085" t="str">
        <f t="shared" si="16"/>
        <v>Eswatini2003</v>
      </c>
      <c r="B1085" t="s">
        <v>167</v>
      </c>
      <c r="C1085" t="s">
        <v>168</v>
      </c>
      <c r="D1085">
        <v>2003</v>
      </c>
      <c r="E1085" t="s">
        <v>45</v>
      </c>
      <c r="F1085">
        <v>2.9343011951836399E-3</v>
      </c>
      <c r="G1085">
        <v>4.7781755071048898E-2</v>
      </c>
      <c r="H1085">
        <v>4.5402951191827502E-3</v>
      </c>
      <c r="I1085">
        <v>1.24858115777526E-2</v>
      </c>
      <c r="J1085">
        <v>0.22360953461975</v>
      </c>
      <c r="K1085">
        <v>0.51418842224744599</v>
      </c>
      <c r="L1085">
        <v>0.24517593643586799</v>
      </c>
      <c r="M1085">
        <v>0.11826697892271699</v>
      </c>
      <c r="N1085">
        <v>1.1709601873536301E-2</v>
      </c>
      <c r="O1085">
        <v>2.1077283372365301E-2</v>
      </c>
      <c r="P1085">
        <v>0.101873536299766</v>
      </c>
      <c r="Q1085">
        <v>1.52224824355972E-2</v>
      </c>
      <c r="R1085">
        <v>5.8548009367681503E-3</v>
      </c>
      <c r="S1085">
        <v>8.1967213114754103E-3</v>
      </c>
      <c r="T1085">
        <v>3.2786885245901599E-2</v>
      </c>
      <c r="U1085">
        <v>3.5128805620608899E-3</v>
      </c>
      <c r="V1085">
        <v>1.40515222482436E-2</v>
      </c>
      <c r="W1085">
        <v>2.34192037470726E-3</v>
      </c>
      <c r="X1085">
        <v>7.3770491803278701E-2</v>
      </c>
      <c r="Y1085">
        <v>6.9086651053864204E-2</v>
      </c>
      <c r="Z1085">
        <v>3.5128805620608899E-3</v>
      </c>
      <c r="AA1085">
        <v>5.9718969555035098E-2</v>
      </c>
      <c r="AB1085">
        <v>1.2880562060889901E-2</v>
      </c>
      <c r="AC1085">
        <v>1.1709601873536301E-2</v>
      </c>
      <c r="AD1085">
        <v>1.87353629976581E-2</v>
      </c>
      <c r="AE1085">
        <v>0.111241217798595</v>
      </c>
      <c r="AF1085">
        <v>1.2880562060889901E-2</v>
      </c>
      <c r="AG1085">
        <v>3.0444964871194399E-2</v>
      </c>
      <c r="AH1085">
        <v>4.6838407494145202E-2</v>
      </c>
      <c r="AI1085">
        <v>0.12646370023419201</v>
      </c>
      <c r="AJ1085">
        <v>1.17096018735363E-3</v>
      </c>
      <c r="AK1085">
        <v>5.8548009367681503E-3</v>
      </c>
      <c r="AL1085">
        <v>5.8548009367681503E-3</v>
      </c>
      <c r="AM1085">
        <v>6.5573770491803296E-2</v>
      </c>
      <c r="AN1085">
        <v>2.34192037470726E-3</v>
      </c>
      <c r="AO1085">
        <v>7.0257611241217799E-3</v>
      </c>
      <c r="AP1085">
        <v>2.9170406</v>
      </c>
      <c r="AQ1085">
        <v>0.44600000000000001</v>
      </c>
    </row>
    <row r="1086" spans="1:43" hidden="1" x14ac:dyDescent="0.3">
      <c r="A1086" t="str">
        <f t="shared" si="16"/>
        <v>Eswatini2004</v>
      </c>
      <c r="B1086" t="s">
        <v>167</v>
      </c>
      <c r="C1086" t="s">
        <v>168</v>
      </c>
      <c r="D1086">
        <v>2004</v>
      </c>
      <c r="E1086" t="s">
        <v>45</v>
      </c>
      <c r="F1086">
        <v>2.9323624358683202E-3</v>
      </c>
      <c r="G1086">
        <v>4.6799689038611002E-2</v>
      </c>
      <c r="H1086">
        <v>4.4296788482835001E-3</v>
      </c>
      <c r="I1086">
        <v>1.21816168327796E-2</v>
      </c>
      <c r="J1086">
        <v>0.22369878183831701</v>
      </c>
      <c r="K1086">
        <v>0.51716500553709899</v>
      </c>
      <c r="L1086">
        <v>0.24252491694352199</v>
      </c>
      <c r="M1086">
        <v>0.121420389461627</v>
      </c>
      <c r="N1086">
        <v>1.1454753722795001E-2</v>
      </c>
      <c r="O1086">
        <v>2.1764032073310399E-2</v>
      </c>
      <c r="P1086">
        <v>0.10309278350515499</v>
      </c>
      <c r="Q1086">
        <v>1.48911798396334E-2</v>
      </c>
      <c r="R1086">
        <v>5.7273768613974804E-3</v>
      </c>
      <c r="S1086">
        <v>8.0183276059564695E-3</v>
      </c>
      <c r="T1086">
        <v>3.2073310423825899E-2</v>
      </c>
      <c r="U1086">
        <v>3.4364261168384901E-3</v>
      </c>
      <c r="V1086">
        <v>1.3745704467354E-2</v>
      </c>
      <c r="W1086">
        <v>2.2909507445589899E-3</v>
      </c>
      <c r="X1086">
        <v>7.6746849942726195E-2</v>
      </c>
      <c r="Y1086">
        <v>6.8728522336769807E-2</v>
      </c>
      <c r="Z1086">
        <v>3.4364261168384901E-3</v>
      </c>
      <c r="AA1086">
        <v>6.0710194730813301E-2</v>
      </c>
      <c r="AB1086">
        <v>1.26002290950745E-2</v>
      </c>
      <c r="AC1086">
        <v>1.1454753722795001E-2</v>
      </c>
      <c r="AD1086">
        <v>1.8327605956471898E-2</v>
      </c>
      <c r="AE1086">
        <v>0.11454753722795</v>
      </c>
      <c r="AF1086">
        <v>1.26002290950745E-2</v>
      </c>
      <c r="AG1086">
        <v>2.9782359679266901E-2</v>
      </c>
      <c r="AH1086">
        <v>4.4673539518900303E-2</v>
      </c>
      <c r="AI1086">
        <v>0.121420389461627</v>
      </c>
      <c r="AJ1086">
        <v>1.1454753722794999E-3</v>
      </c>
      <c r="AK1086">
        <v>5.7273768613974804E-3</v>
      </c>
      <c r="AL1086">
        <v>5.7273768613974804E-3</v>
      </c>
      <c r="AM1086">
        <v>6.5292096219931303E-2</v>
      </c>
      <c r="AN1086">
        <v>2.2909507445589899E-3</v>
      </c>
      <c r="AO1086">
        <v>6.8728522336769802E-3</v>
      </c>
      <c r="AP1086">
        <v>3.0239449</v>
      </c>
      <c r="AQ1086">
        <v>0.44400000000000001</v>
      </c>
    </row>
    <row r="1087" spans="1:43" hidden="1" x14ac:dyDescent="0.3">
      <c r="A1087" t="str">
        <f t="shared" si="16"/>
        <v>Eswatini2005</v>
      </c>
      <c r="B1087" t="s">
        <v>167</v>
      </c>
      <c r="C1087" t="s">
        <v>168</v>
      </c>
      <c r="D1087">
        <v>2005</v>
      </c>
      <c r="E1087" t="s">
        <v>45</v>
      </c>
      <c r="F1087">
        <v>2.9336636052318598E-3</v>
      </c>
      <c r="G1087">
        <v>4.7228244038401999E-2</v>
      </c>
      <c r="H1087">
        <v>4.3715846994535502E-3</v>
      </c>
      <c r="I1087">
        <v>1.0928961748633901E-2</v>
      </c>
      <c r="J1087">
        <v>0.22404371584699501</v>
      </c>
      <c r="K1087">
        <v>0.51803278688524601</v>
      </c>
      <c r="L1087">
        <v>0.242622950819672</v>
      </c>
      <c r="M1087">
        <v>0.123303167420814</v>
      </c>
      <c r="N1087">
        <v>1.1312217194570101E-2</v>
      </c>
      <c r="O1087">
        <v>2.14932126696833E-2</v>
      </c>
      <c r="P1087">
        <v>0.101809954751131</v>
      </c>
      <c r="Q1087">
        <v>1.58371040723982E-2</v>
      </c>
      <c r="R1087">
        <v>6.7873303167420799E-3</v>
      </c>
      <c r="S1087">
        <v>7.9185520361990894E-3</v>
      </c>
      <c r="T1087">
        <v>3.1674208144796399E-2</v>
      </c>
      <c r="U1087">
        <v>3.3936651583710399E-3</v>
      </c>
      <c r="V1087">
        <v>1.35746606334842E-2</v>
      </c>
      <c r="W1087">
        <v>2.26244343891403E-3</v>
      </c>
      <c r="X1087">
        <v>7.9185520361990905E-2</v>
      </c>
      <c r="Y1087">
        <v>6.9004524886877805E-2</v>
      </c>
      <c r="Z1087">
        <v>3.3936651583710399E-3</v>
      </c>
      <c r="AA1087">
        <v>5.9954751131221701E-2</v>
      </c>
      <c r="AB1087">
        <v>1.24434389140271E-2</v>
      </c>
      <c r="AC1087">
        <v>1.1312217194570101E-2</v>
      </c>
      <c r="AD1087">
        <v>1.9230769230769201E-2</v>
      </c>
      <c r="AE1087">
        <v>0.11764705882352899</v>
      </c>
      <c r="AF1087">
        <v>1.24434389140271E-2</v>
      </c>
      <c r="AG1087">
        <v>2.9411764705882401E-2</v>
      </c>
      <c r="AH1087">
        <v>4.2986425339366502E-2</v>
      </c>
      <c r="AI1087">
        <v>0.116515837104072</v>
      </c>
      <c r="AJ1087">
        <v>1.13122171945701E-3</v>
      </c>
      <c r="AK1087">
        <v>5.6561085972850703E-3</v>
      </c>
      <c r="AL1087">
        <v>5.6561085972850703E-3</v>
      </c>
      <c r="AM1087">
        <v>6.5610859728506804E-2</v>
      </c>
      <c r="AN1087">
        <v>2.26244343891403E-3</v>
      </c>
      <c r="AO1087">
        <v>6.7873303167420799E-3</v>
      </c>
      <c r="AP1087">
        <v>3.6406040000000002</v>
      </c>
      <c r="AQ1087">
        <v>0.44600000000000001</v>
      </c>
    </row>
    <row r="1088" spans="1:43" hidden="1" x14ac:dyDescent="0.3">
      <c r="A1088" t="str">
        <f t="shared" si="16"/>
        <v>Eswatini2006</v>
      </c>
      <c r="B1088" t="s">
        <v>167</v>
      </c>
      <c r="C1088" t="s">
        <v>168</v>
      </c>
      <c r="D1088">
        <v>2006</v>
      </c>
      <c r="E1088" t="s">
        <v>45</v>
      </c>
      <c r="F1088">
        <v>2.9178803628588201E-3</v>
      </c>
      <c r="G1088">
        <v>4.8522981763890402E-2</v>
      </c>
      <c r="H1088">
        <v>4.4004400440044002E-3</v>
      </c>
      <c r="I1088">
        <v>1.1001100110011E-2</v>
      </c>
      <c r="J1088">
        <v>0.22332233223322301</v>
      </c>
      <c r="K1088">
        <v>0.51705170517051702</v>
      </c>
      <c r="L1088">
        <v>0.24422442244224399</v>
      </c>
      <c r="M1088">
        <v>0.12514220705347001</v>
      </c>
      <c r="N1088">
        <v>1.1376564277588199E-2</v>
      </c>
      <c r="O1088">
        <v>2.16154721274175E-2</v>
      </c>
      <c r="P1088">
        <v>0.10352673492605199</v>
      </c>
      <c r="Q1088">
        <v>1.47895335608646E-2</v>
      </c>
      <c r="R1088">
        <v>6.8259385665529002E-3</v>
      </c>
      <c r="S1088">
        <v>7.9635949943117207E-3</v>
      </c>
      <c r="T1088">
        <v>3.1854379977246897E-2</v>
      </c>
      <c r="U1088">
        <v>3.4129692832764501E-3</v>
      </c>
      <c r="V1088">
        <v>1.2514220705347001E-2</v>
      </c>
      <c r="W1088">
        <v>2.2753128555176301E-3</v>
      </c>
      <c r="X1088">
        <v>7.9635949943117207E-2</v>
      </c>
      <c r="Y1088">
        <v>7.0534698521046602E-2</v>
      </c>
      <c r="Z1088">
        <v>3.4129692832764501E-3</v>
      </c>
      <c r="AA1088">
        <v>5.9158134243458498E-2</v>
      </c>
      <c r="AB1088">
        <v>1.2514220705347001E-2</v>
      </c>
      <c r="AC1088">
        <v>1.1376564277588199E-2</v>
      </c>
      <c r="AD1088">
        <v>1.9340159271899901E-2</v>
      </c>
      <c r="AE1088">
        <v>0.118316268486917</v>
      </c>
      <c r="AF1088">
        <v>1.2514220705347001E-2</v>
      </c>
      <c r="AG1088">
        <v>2.95790671217292E-2</v>
      </c>
      <c r="AH1088">
        <v>4.2093287827076199E-2</v>
      </c>
      <c r="AI1088">
        <v>0.112627986348123</v>
      </c>
      <c r="AJ1088">
        <v>1.13765642775882E-3</v>
      </c>
      <c r="AK1088">
        <v>5.6882821387940798E-3</v>
      </c>
      <c r="AL1088">
        <v>5.6882821387940798E-3</v>
      </c>
      <c r="AM1088">
        <v>6.5984072810011396E-2</v>
      </c>
      <c r="AN1088">
        <v>2.2753128555176301E-3</v>
      </c>
      <c r="AO1088">
        <v>6.8259385665529002E-3</v>
      </c>
      <c r="AP1088">
        <v>3.4594879999999999</v>
      </c>
      <c r="AQ1088">
        <v>0.46200000000000002</v>
      </c>
    </row>
    <row r="1089" spans="1:43" hidden="1" x14ac:dyDescent="0.3">
      <c r="A1089" t="str">
        <f t="shared" si="16"/>
        <v>Eswatini2007</v>
      </c>
      <c r="B1089" t="s">
        <v>167</v>
      </c>
      <c r="C1089" t="s">
        <v>168</v>
      </c>
      <c r="D1089">
        <v>2007</v>
      </c>
      <c r="E1089" t="s">
        <v>45</v>
      </c>
      <c r="F1089">
        <v>2.9231500693717299E-3</v>
      </c>
      <c r="G1089">
        <v>4.9868478737395902E-2</v>
      </c>
      <c r="H1089">
        <v>4.4004400440044002E-3</v>
      </c>
      <c r="I1089">
        <v>1.1001100110011E-2</v>
      </c>
      <c r="J1089">
        <v>0.22112211221122099</v>
      </c>
      <c r="K1089">
        <v>0.51595159515951605</v>
      </c>
      <c r="L1089">
        <v>0.24752475247524799</v>
      </c>
      <c r="M1089">
        <v>0.127417519908987</v>
      </c>
      <c r="N1089">
        <v>1.02389078498294E-2</v>
      </c>
      <c r="O1089">
        <v>2.16154721274175E-2</v>
      </c>
      <c r="P1089">
        <v>0.10352673492605199</v>
      </c>
      <c r="Q1089">
        <v>1.47895335608646E-2</v>
      </c>
      <c r="R1089">
        <v>6.8259385665529002E-3</v>
      </c>
      <c r="S1089">
        <v>7.9635949943117207E-3</v>
      </c>
      <c r="T1089">
        <v>3.1854379977246897E-2</v>
      </c>
      <c r="U1089">
        <v>3.4129692832764501E-3</v>
      </c>
      <c r="V1089">
        <v>1.2514220705347001E-2</v>
      </c>
      <c r="W1089">
        <v>2.2753128555176301E-3</v>
      </c>
      <c r="X1089">
        <v>7.9635949943117207E-2</v>
      </c>
      <c r="Y1089">
        <v>7.16723549488055E-2</v>
      </c>
      <c r="Z1089">
        <v>3.4129692832764501E-3</v>
      </c>
      <c r="AA1089">
        <v>5.9158134243458498E-2</v>
      </c>
      <c r="AB1089">
        <v>1.2514220705347001E-2</v>
      </c>
      <c r="AC1089">
        <v>1.1376564277588199E-2</v>
      </c>
      <c r="AD1089">
        <v>1.9340159271899901E-2</v>
      </c>
      <c r="AE1089">
        <v>0.117178612059158</v>
      </c>
      <c r="AF1089">
        <v>1.36518771331058E-2</v>
      </c>
      <c r="AG1089">
        <v>2.95790671217292E-2</v>
      </c>
      <c r="AH1089">
        <v>4.0955631399317398E-2</v>
      </c>
      <c r="AI1089">
        <v>0.109215017064846</v>
      </c>
      <c r="AJ1089">
        <v>1.13765642775882E-3</v>
      </c>
      <c r="AK1089">
        <v>5.6882821387940798E-3</v>
      </c>
      <c r="AL1089">
        <v>5.6882821387940798E-3</v>
      </c>
      <c r="AM1089">
        <v>6.7121729237770197E-2</v>
      </c>
      <c r="AN1089">
        <v>3.4129692832764501E-3</v>
      </c>
      <c r="AO1089">
        <v>6.8259385665529002E-3</v>
      </c>
      <c r="AP1089">
        <v>3.754105</v>
      </c>
      <c r="AQ1089">
        <v>0.47099999999999997</v>
      </c>
    </row>
    <row r="1090" spans="1:43" hidden="1" x14ac:dyDescent="0.3">
      <c r="A1090" t="str">
        <f t="shared" si="16"/>
        <v>Eswatini2008</v>
      </c>
      <c r="B1090" t="s">
        <v>167</v>
      </c>
      <c r="C1090" t="s">
        <v>168</v>
      </c>
      <c r="D1090">
        <v>2008</v>
      </c>
      <c r="E1090" t="s">
        <v>45</v>
      </c>
      <c r="F1090">
        <v>2.9547008159851698E-3</v>
      </c>
      <c r="G1090">
        <v>5.1290684624018E-2</v>
      </c>
      <c r="H1090">
        <v>4.3811610076670299E-3</v>
      </c>
      <c r="I1090">
        <v>1.09529025191676E-2</v>
      </c>
      <c r="J1090">
        <v>0.22015334063526801</v>
      </c>
      <c r="K1090">
        <v>0.51478641840087602</v>
      </c>
      <c r="L1090">
        <v>0.249726177437021</v>
      </c>
      <c r="M1090">
        <v>0.130385487528345</v>
      </c>
      <c r="N1090">
        <v>1.02040816326531E-2</v>
      </c>
      <c r="O1090">
        <v>2.1541950113378699E-2</v>
      </c>
      <c r="P1090">
        <v>0.105442176870748</v>
      </c>
      <c r="Q1090">
        <v>1.47392290249433E-2</v>
      </c>
      <c r="R1090">
        <v>6.8027210884353704E-3</v>
      </c>
      <c r="S1090">
        <v>7.9365079365079395E-3</v>
      </c>
      <c r="T1090">
        <v>3.1746031746031703E-2</v>
      </c>
      <c r="U1090">
        <v>3.40136054421769E-3</v>
      </c>
      <c r="V1090">
        <v>1.24716553287982E-2</v>
      </c>
      <c r="W1090">
        <v>2.26757369614512E-3</v>
      </c>
      <c r="X1090">
        <v>7.8231292517006806E-2</v>
      </c>
      <c r="Y1090">
        <v>7.2562358276644007E-2</v>
      </c>
      <c r="Z1090">
        <v>3.40136054421769E-3</v>
      </c>
      <c r="AA1090">
        <v>5.8956916099773202E-2</v>
      </c>
      <c r="AB1090">
        <v>1.24716553287982E-2</v>
      </c>
      <c r="AC1090">
        <v>1.1337868480725599E-2</v>
      </c>
      <c r="AD1090">
        <v>1.9274376417233601E-2</v>
      </c>
      <c r="AE1090">
        <v>0.115646258503401</v>
      </c>
      <c r="AF1090">
        <v>1.3605442176870699E-2</v>
      </c>
      <c r="AG1090">
        <v>2.9478458049886601E-2</v>
      </c>
      <c r="AH1090">
        <v>4.08163265306122E-2</v>
      </c>
      <c r="AI1090">
        <v>0.107709750566893</v>
      </c>
      <c r="AJ1090">
        <v>1.13378684807256E-3</v>
      </c>
      <c r="AK1090">
        <v>5.66893424036281E-3</v>
      </c>
      <c r="AL1090">
        <v>5.66893424036281E-3</v>
      </c>
      <c r="AM1090">
        <v>6.6893424036281193E-2</v>
      </c>
      <c r="AN1090">
        <v>3.40136054421769E-3</v>
      </c>
      <c r="AO1090">
        <v>6.8027210884353704E-3</v>
      </c>
      <c r="AP1090">
        <v>4.453919</v>
      </c>
      <c r="AQ1090">
        <v>0.47899999999999998</v>
      </c>
    </row>
    <row r="1091" spans="1:43" hidden="1" x14ac:dyDescent="0.3">
      <c r="A1091" t="str">
        <f t="shared" ref="A1091:A1154" si="17">+CONCATENATE(B1091,D1091)</f>
        <v>Eswatini2009</v>
      </c>
      <c r="B1091" t="s">
        <v>167</v>
      </c>
      <c r="C1091" t="s">
        <v>168</v>
      </c>
      <c r="D1091">
        <v>2009</v>
      </c>
      <c r="E1091" t="s">
        <v>45</v>
      </c>
      <c r="F1091">
        <v>2.99451305898309E-3</v>
      </c>
      <c r="G1091">
        <v>5.3005369825047603E-2</v>
      </c>
      <c r="H1091">
        <v>4.3620501635768796E-3</v>
      </c>
      <c r="I1091">
        <v>1.0905125408942199E-2</v>
      </c>
      <c r="J1091">
        <v>0.21919302071973801</v>
      </c>
      <c r="K1091">
        <v>0.51145038167938905</v>
      </c>
      <c r="L1091">
        <v>0.254089422028353</v>
      </c>
      <c r="M1091">
        <v>0.13190529875986501</v>
      </c>
      <c r="N1091">
        <v>1.01465614430665E-2</v>
      </c>
      <c r="O1091">
        <v>2.1420518602029301E-2</v>
      </c>
      <c r="P1091">
        <v>0.10597519729425001</v>
      </c>
      <c r="Q1091">
        <v>1.4656144306651599E-2</v>
      </c>
      <c r="R1091">
        <v>6.7643742953776799E-3</v>
      </c>
      <c r="S1091">
        <v>7.8917700112739603E-3</v>
      </c>
      <c r="T1091">
        <v>3.1567080045095799E-2</v>
      </c>
      <c r="U1091">
        <v>3.3821871476888399E-3</v>
      </c>
      <c r="V1091">
        <v>1.2401352874859099E-2</v>
      </c>
      <c r="W1091">
        <v>2.25479143179256E-3</v>
      </c>
      <c r="X1091">
        <v>7.8917700112739603E-2</v>
      </c>
      <c r="Y1091">
        <v>7.3280721533258195E-2</v>
      </c>
      <c r="Z1091">
        <v>3.3821871476888399E-3</v>
      </c>
      <c r="AA1091">
        <v>5.8624577226606502E-2</v>
      </c>
      <c r="AB1091">
        <v>1.2401352874859099E-2</v>
      </c>
      <c r="AC1091">
        <v>1.1273957158962801E-2</v>
      </c>
      <c r="AD1091">
        <v>1.9165727170236801E-2</v>
      </c>
      <c r="AE1091">
        <v>0.11499436302142101</v>
      </c>
      <c r="AF1091">
        <v>1.35287485907554E-2</v>
      </c>
      <c r="AG1091">
        <v>3.0439684329199499E-2</v>
      </c>
      <c r="AH1091">
        <v>4.0586245772266098E-2</v>
      </c>
      <c r="AI1091">
        <v>0.10484780157835399</v>
      </c>
      <c r="AJ1091">
        <v>1.12739571589628E-3</v>
      </c>
      <c r="AK1091">
        <v>5.6369785794814003E-3</v>
      </c>
      <c r="AL1091">
        <v>5.6369785794814003E-3</v>
      </c>
      <c r="AM1091">
        <v>6.76437429537768E-2</v>
      </c>
      <c r="AN1091">
        <v>3.3821871476888399E-3</v>
      </c>
      <c r="AO1091">
        <v>6.7643742953776799E-3</v>
      </c>
      <c r="AP1091">
        <v>4.4614906000000003</v>
      </c>
      <c r="AQ1091">
        <v>0.48599999999999999</v>
      </c>
    </row>
    <row r="1092" spans="1:43" hidden="1" x14ac:dyDescent="0.3">
      <c r="A1092" t="str">
        <f t="shared" si="17"/>
        <v>Eswatini2010</v>
      </c>
      <c r="B1092" t="s">
        <v>167</v>
      </c>
      <c r="C1092" t="s">
        <v>168</v>
      </c>
      <c r="D1092">
        <v>2010</v>
      </c>
      <c r="E1092" t="s">
        <v>45</v>
      </c>
      <c r="F1092">
        <v>3.00620943057988E-3</v>
      </c>
      <c r="G1092">
        <v>5.60246533127889E-2</v>
      </c>
      <c r="H1092">
        <v>4.4052863436123404E-3</v>
      </c>
      <c r="I1092">
        <v>1.1013215859030799E-2</v>
      </c>
      <c r="J1092">
        <v>0.21806167400881099</v>
      </c>
      <c r="K1092">
        <v>0.506607929515419</v>
      </c>
      <c r="L1092">
        <v>0.259911894273128</v>
      </c>
      <c r="M1092">
        <v>0.13439635535307501</v>
      </c>
      <c r="N1092">
        <v>1.0250569476082E-2</v>
      </c>
      <c r="O1092">
        <v>2.1640091116173099E-2</v>
      </c>
      <c r="P1092">
        <v>0.105922551252847</v>
      </c>
      <c r="Q1092">
        <v>1.48063781321185E-2</v>
      </c>
      <c r="R1092">
        <v>5.6947608200455602E-3</v>
      </c>
      <c r="S1092">
        <v>7.9726651480637803E-3</v>
      </c>
      <c r="T1092">
        <v>3.18906605922551E-2</v>
      </c>
      <c r="U1092">
        <v>3.4168564920273301E-3</v>
      </c>
      <c r="V1092">
        <v>1.25284738041002E-2</v>
      </c>
      <c r="W1092">
        <v>2.2779043280182201E-3</v>
      </c>
      <c r="X1092">
        <v>7.9726651480637803E-2</v>
      </c>
      <c r="Y1092">
        <v>7.4031890660592306E-2</v>
      </c>
      <c r="Z1092">
        <v>3.4168564920273301E-3</v>
      </c>
      <c r="AA1092">
        <v>5.8086560364464697E-2</v>
      </c>
      <c r="AB1092">
        <v>1.25284738041002E-2</v>
      </c>
      <c r="AC1092">
        <v>1.13895216400911E-2</v>
      </c>
      <c r="AD1092">
        <v>1.9362186788154899E-2</v>
      </c>
      <c r="AE1092">
        <v>0.11389521640091101</v>
      </c>
      <c r="AF1092">
        <v>1.36674259681093E-2</v>
      </c>
      <c r="AG1092">
        <v>2.96127562642369E-2</v>
      </c>
      <c r="AH1092">
        <v>3.9863325740318901E-2</v>
      </c>
      <c r="AI1092">
        <v>0.10250569476082</v>
      </c>
      <c r="AJ1092">
        <v>1.13895216400911E-3</v>
      </c>
      <c r="AK1092">
        <v>5.6947608200455602E-3</v>
      </c>
      <c r="AL1092">
        <v>5.6947608200455602E-3</v>
      </c>
      <c r="AM1092">
        <v>6.8337129840546698E-2</v>
      </c>
      <c r="AN1092">
        <v>3.4168564920273301E-3</v>
      </c>
      <c r="AO1092">
        <v>6.8337129840546698E-3</v>
      </c>
      <c r="AP1092">
        <v>4.2280902999999999</v>
      </c>
      <c r="AQ1092">
        <v>0.503</v>
      </c>
    </row>
    <row r="1093" spans="1:43" hidden="1" x14ac:dyDescent="0.3">
      <c r="A1093" t="str">
        <f t="shared" si="17"/>
        <v>Eswatini2011</v>
      </c>
      <c r="B1093" t="s">
        <v>167</v>
      </c>
      <c r="C1093" t="s">
        <v>168</v>
      </c>
      <c r="D1093">
        <v>2011</v>
      </c>
      <c r="E1093" t="s">
        <v>45</v>
      </c>
      <c r="F1093">
        <v>3.02443288153656E-3</v>
      </c>
      <c r="G1093">
        <v>5.9763863093658803E-2</v>
      </c>
      <c r="H1093">
        <v>5.5493895671476102E-3</v>
      </c>
      <c r="I1093">
        <v>1.2208657047724799E-2</v>
      </c>
      <c r="J1093">
        <v>0.21531631520532701</v>
      </c>
      <c r="K1093">
        <v>0.50055493895671499</v>
      </c>
      <c r="L1093">
        <v>0.26637069922308498</v>
      </c>
      <c r="M1093">
        <v>0.13479262672811099</v>
      </c>
      <c r="N1093">
        <v>1.0368663594469999E-2</v>
      </c>
      <c r="O1093">
        <v>2.07373271889401E-2</v>
      </c>
      <c r="P1093">
        <v>0.107142857142857</v>
      </c>
      <c r="Q1093">
        <v>1.4976958525345601E-2</v>
      </c>
      <c r="R1093">
        <v>5.7603686635944703E-3</v>
      </c>
      <c r="S1093">
        <v>8.0645161290322596E-3</v>
      </c>
      <c r="T1093">
        <v>3.2258064516128997E-2</v>
      </c>
      <c r="U1093">
        <v>3.4562211981566801E-3</v>
      </c>
      <c r="V1093">
        <v>1.26728110599078E-2</v>
      </c>
      <c r="W1093">
        <v>2.3041474654377902E-3</v>
      </c>
      <c r="X1093">
        <v>7.9493087557603703E-2</v>
      </c>
      <c r="Y1093">
        <v>7.6036866359446995E-2</v>
      </c>
      <c r="Z1093">
        <v>3.4562211981566801E-3</v>
      </c>
      <c r="AA1093">
        <v>5.6451612903225798E-2</v>
      </c>
      <c r="AB1093">
        <v>1.26728110599078E-2</v>
      </c>
      <c r="AC1093">
        <v>1.1520737327188901E-2</v>
      </c>
      <c r="AD1093">
        <v>1.95852534562212E-2</v>
      </c>
      <c r="AE1093">
        <v>0.111751152073733</v>
      </c>
      <c r="AF1093">
        <v>1.3824884792626699E-2</v>
      </c>
      <c r="AG1093">
        <v>2.9953917050691201E-2</v>
      </c>
      <c r="AH1093">
        <v>4.0322580645161303E-2</v>
      </c>
      <c r="AI1093">
        <v>0.101382488479263</v>
      </c>
      <c r="AJ1093">
        <v>1.1520737327188901E-3</v>
      </c>
      <c r="AK1093">
        <v>4.6082949308755804E-3</v>
      </c>
      <c r="AL1093">
        <v>5.7603686635944703E-3</v>
      </c>
      <c r="AM1093">
        <v>6.9124423963133605E-2</v>
      </c>
      <c r="AN1093">
        <v>3.4562211981566801E-3</v>
      </c>
      <c r="AO1093">
        <v>6.9124423963133601E-3</v>
      </c>
      <c r="AP1093">
        <v>3.6115591999999999</v>
      </c>
      <c r="AQ1093">
        <v>0.51700000000000002</v>
      </c>
    </row>
    <row r="1094" spans="1:43" hidden="1" x14ac:dyDescent="0.3">
      <c r="A1094" t="str">
        <f t="shared" si="17"/>
        <v>Eswatini2012</v>
      </c>
      <c r="B1094" t="s">
        <v>167</v>
      </c>
      <c r="C1094" t="s">
        <v>168</v>
      </c>
      <c r="D1094">
        <v>2012</v>
      </c>
      <c r="E1094" t="s">
        <v>45</v>
      </c>
      <c r="F1094">
        <v>3.0635833321157099E-3</v>
      </c>
      <c r="G1094">
        <v>6.2465526751241E-2</v>
      </c>
      <c r="H1094">
        <v>5.5187637969094901E-3</v>
      </c>
      <c r="I1094">
        <v>1.1037527593818999E-2</v>
      </c>
      <c r="J1094">
        <v>0.21523178807946999</v>
      </c>
      <c r="K1094">
        <v>0.495584988962472</v>
      </c>
      <c r="L1094">
        <v>0.27262693156732898</v>
      </c>
      <c r="M1094">
        <v>0.13516609392898099</v>
      </c>
      <c r="N1094">
        <v>1.03092783505155E-2</v>
      </c>
      <c r="O1094">
        <v>2.06185567010309E-2</v>
      </c>
      <c r="P1094">
        <v>0.108820160366552</v>
      </c>
      <c r="Q1094">
        <v>1.48911798396334E-2</v>
      </c>
      <c r="R1094">
        <v>5.7273768613974804E-3</v>
      </c>
      <c r="S1094">
        <v>8.0183276059564695E-3</v>
      </c>
      <c r="T1094">
        <v>3.2073310423825899E-2</v>
      </c>
      <c r="U1094">
        <v>3.4364261168384901E-3</v>
      </c>
      <c r="V1094">
        <v>1.26002290950745E-2</v>
      </c>
      <c r="W1094">
        <v>2.2909507445589899E-3</v>
      </c>
      <c r="X1094">
        <v>8.0183276059564698E-2</v>
      </c>
      <c r="Y1094">
        <v>7.5601374570446703E-2</v>
      </c>
      <c r="Z1094">
        <v>3.4364261168384901E-3</v>
      </c>
      <c r="AA1094">
        <v>5.6128293241695298E-2</v>
      </c>
      <c r="AB1094">
        <v>1.3745704467354E-2</v>
      </c>
      <c r="AC1094">
        <v>1.1454753722795001E-2</v>
      </c>
      <c r="AD1094">
        <v>1.9473081328751401E-2</v>
      </c>
      <c r="AE1094">
        <v>0.11111111111111099</v>
      </c>
      <c r="AF1094">
        <v>1.3745704467354E-2</v>
      </c>
      <c r="AG1094">
        <v>2.9782359679266901E-2</v>
      </c>
      <c r="AH1094">
        <v>4.0091638029782398E-2</v>
      </c>
      <c r="AI1094">
        <v>9.96563573883162E-2</v>
      </c>
      <c r="AJ1094">
        <v>1.1454753722794999E-3</v>
      </c>
      <c r="AK1094">
        <v>4.5819014891179798E-3</v>
      </c>
      <c r="AL1094">
        <v>5.7273768613974804E-3</v>
      </c>
      <c r="AM1094">
        <v>6.9873997709049299E-2</v>
      </c>
      <c r="AN1094">
        <v>3.4364261168384901E-3</v>
      </c>
      <c r="AO1094">
        <v>6.8728522336769802E-3</v>
      </c>
      <c r="AP1094">
        <v>3.4132774000000001</v>
      </c>
      <c r="AQ1094">
        <v>0.53100000000000003</v>
      </c>
    </row>
    <row r="1095" spans="1:43" hidden="1" x14ac:dyDescent="0.3">
      <c r="A1095" t="str">
        <f t="shared" si="17"/>
        <v>Eswatini2013</v>
      </c>
      <c r="B1095" t="s">
        <v>167</v>
      </c>
      <c r="C1095" t="s">
        <v>168</v>
      </c>
      <c r="D1095">
        <v>2013</v>
      </c>
      <c r="E1095" t="s">
        <v>45</v>
      </c>
      <c r="F1095">
        <v>3.1028627144874198E-3</v>
      </c>
      <c r="G1095">
        <v>6.5699227492599793E-2</v>
      </c>
      <c r="H1095">
        <v>5.5005500550055E-3</v>
      </c>
      <c r="I1095">
        <v>1.1001100110011E-2</v>
      </c>
      <c r="J1095">
        <v>0.21452145214521501</v>
      </c>
      <c r="K1095">
        <v>0.49064906490649102</v>
      </c>
      <c r="L1095">
        <v>0.278327832783278</v>
      </c>
      <c r="M1095">
        <v>0.13568985176738901</v>
      </c>
      <c r="N1095">
        <v>1.0262257696693301E-2</v>
      </c>
      <c r="O1095">
        <v>2.0524515393386501E-2</v>
      </c>
      <c r="P1095">
        <v>0.10946408209806199</v>
      </c>
      <c r="Q1095">
        <v>1.48232611174458E-2</v>
      </c>
      <c r="R1095">
        <v>5.7012542759407097E-3</v>
      </c>
      <c r="S1095">
        <v>7.98175598631699E-3</v>
      </c>
      <c r="T1095">
        <v>3.0786773090079801E-2</v>
      </c>
      <c r="U1095">
        <v>3.4207525655644199E-3</v>
      </c>
      <c r="V1095">
        <v>1.2542759407069601E-2</v>
      </c>
      <c r="W1095">
        <v>2.2805017103762798E-3</v>
      </c>
      <c r="X1095">
        <v>8.0957810718358003E-2</v>
      </c>
      <c r="Y1095">
        <v>7.6396807297605507E-2</v>
      </c>
      <c r="Z1095">
        <v>3.4207525655644199E-3</v>
      </c>
      <c r="AA1095">
        <v>5.5872291904218899E-2</v>
      </c>
      <c r="AB1095">
        <v>1.3683010262257701E-2</v>
      </c>
      <c r="AC1095">
        <v>1.14025085518814E-2</v>
      </c>
      <c r="AD1095">
        <v>2.0524515393386501E-2</v>
      </c>
      <c r="AE1095">
        <v>0.10946408209806199</v>
      </c>
      <c r="AF1095">
        <v>1.48232611174458E-2</v>
      </c>
      <c r="AG1095">
        <v>2.9646522234891701E-2</v>
      </c>
      <c r="AH1095">
        <v>4.1049030786773098E-2</v>
      </c>
      <c r="AI1095">
        <v>9.8061573546180197E-2</v>
      </c>
      <c r="AJ1095">
        <v>1.1402508551881399E-3</v>
      </c>
      <c r="AK1095">
        <v>4.56100342075257E-3</v>
      </c>
      <c r="AL1095">
        <v>5.7012542759407097E-3</v>
      </c>
      <c r="AM1095">
        <v>6.9555302166476596E-2</v>
      </c>
      <c r="AN1095">
        <v>3.4207525655644199E-3</v>
      </c>
      <c r="AO1095">
        <v>6.8415051311288503E-3</v>
      </c>
      <c r="AP1095">
        <v>3.3248484</v>
      </c>
      <c r="AQ1095">
        <v>0.54600000000000004</v>
      </c>
    </row>
    <row r="1096" spans="1:43" hidden="1" x14ac:dyDescent="0.3">
      <c r="A1096" t="str">
        <f t="shared" si="17"/>
        <v>Eswatini2014</v>
      </c>
      <c r="B1096" t="s">
        <v>167</v>
      </c>
      <c r="C1096" t="s">
        <v>168</v>
      </c>
      <c r="D1096">
        <v>2014</v>
      </c>
      <c r="E1096" t="s">
        <v>45</v>
      </c>
      <c r="F1096">
        <v>3.1096257847428501E-3</v>
      </c>
      <c r="G1096">
        <v>6.9795793965254496E-2</v>
      </c>
      <c r="H1096">
        <v>5.4525627044710997E-3</v>
      </c>
      <c r="I1096">
        <v>1.19956379498364E-2</v>
      </c>
      <c r="J1096">
        <v>0.21483097055616099</v>
      </c>
      <c r="K1096">
        <v>0.48418756815703401</v>
      </c>
      <c r="L1096">
        <v>0.28353326063249701</v>
      </c>
      <c r="M1096">
        <v>0.134615384615385</v>
      </c>
      <c r="N1096">
        <v>1.1312217194570101E-2</v>
      </c>
      <c r="O1096">
        <v>2.03619909502262E-2</v>
      </c>
      <c r="P1096">
        <v>0.10972850678733</v>
      </c>
      <c r="Q1096">
        <v>1.35746606334842E-2</v>
      </c>
      <c r="R1096">
        <v>5.6561085972850703E-3</v>
      </c>
      <c r="S1096">
        <v>7.9185520361990894E-3</v>
      </c>
      <c r="T1096">
        <v>3.1674208144796399E-2</v>
      </c>
      <c r="U1096">
        <v>3.3936651583710399E-3</v>
      </c>
      <c r="V1096">
        <v>1.24434389140271E-2</v>
      </c>
      <c r="W1096">
        <v>3.3936651583710399E-3</v>
      </c>
      <c r="X1096">
        <v>8.2579185520362003E-2</v>
      </c>
      <c r="Y1096">
        <v>7.5791855203619904E-2</v>
      </c>
      <c r="Z1096">
        <v>3.3936651583710399E-3</v>
      </c>
      <c r="AA1096">
        <v>5.4298642533936702E-2</v>
      </c>
      <c r="AB1096">
        <v>1.35746606334842E-2</v>
      </c>
      <c r="AC1096">
        <v>1.1312217194570101E-2</v>
      </c>
      <c r="AD1096">
        <v>2.03619909502262E-2</v>
      </c>
      <c r="AE1096">
        <v>0.108597285067873</v>
      </c>
      <c r="AF1096">
        <v>1.4705882352941201E-2</v>
      </c>
      <c r="AG1096">
        <v>3.05429864253394E-2</v>
      </c>
      <c r="AH1096">
        <v>4.1855203619909499E-2</v>
      </c>
      <c r="AI1096">
        <v>9.7285067873303196E-2</v>
      </c>
      <c r="AJ1096">
        <v>1.13122171945701E-3</v>
      </c>
      <c r="AK1096">
        <v>4.5248868778280504E-3</v>
      </c>
      <c r="AL1096">
        <v>5.6561085972850703E-3</v>
      </c>
      <c r="AM1096">
        <v>7.0135746606334801E-2</v>
      </c>
      <c r="AN1096">
        <v>3.3936651583710399E-3</v>
      </c>
      <c r="AO1096">
        <v>6.7873303167420799E-3</v>
      </c>
      <c r="AP1096">
        <v>2.7401233</v>
      </c>
      <c r="AQ1096">
        <v>0.55900000000000005</v>
      </c>
    </row>
    <row r="1097" spans="1:43" hidden="1" x14ac:dyDescent="0.3">
      <c r="A1097" t="str">
        <f t="shared" si="17"/>
        <v>Eswatini2015</v>
      </c>
      <c r="B1097" t="s">
        <v>167</v>
      </c>
      <c r="C1097" t="s">
        <v>168</v>
      </c>
      <c r="D1097">
        <v>2015</v>
      </c>
      <c r="E1097" t="s">
        <v>45</v>
      </c>
      <c r="F1097">
        <v>3.0889750926635499E-3</v>
      </c>
      <c r="G1097">
        <v>7.4106784423926098E-2</v>
      </c>
      <c r="H1097">
        <v>5.4171180931744303E-3</v>
      </c>
      <c r="I1097">
        <v>1.08342361863489E-2</v>
      </c>
      <c r="J1097">
        <v>0.21451787648970699</v>
      </c>
      <c r="K1097">
        <v>0.47887323943662002</v>
      </c>
      <c r="L1097">
        <v>0.29035752979415003</v>
      </c>
      <c r="M1097">
        <v>0.133557800224467</v>
      </c>
      <c r="N1097">
        <v>1.12233445566779E-2</v>
      </c>
      <c r="O1097">
        <v>2.1324354657688002E-2</v>
      </c>
      <c r="P1097">
        <v>0.109988776655443</v>
      </c>
      <c r="Q1097">
        <v>1.34680134680135E-2</v>
      </c>
      <c r="R1097">
        <v>6.7340067340067302E-3</v>
      </c>
      <c r="S1097">
        <v>7.8563411896745202E-3</v>
      </c>
      <c r="T1097">
        <v>3.1425364758698102E-2</v>
      </c>
      <c r="U1097">
        <v>3.3670033670033699E-3</v>
      </c>
      <c r="V1097">
        <v>1.2345679012345699E-2</v>
      </c>
      <c r="W1097">
        <v>3.3670033670033699E-3</v>
      </c>
      <c r="X1097">
        <v>8.3052749719416397E-2</v>
      </c>
      <c r="Y1097">
        <v>7.6318742985409693E-2</v>
      </c>
      <c r="Z1097">
        <v>3.3670033670033699E-3</v>
      </c>
      <c r="AA1097">
        <v>5.3872053872053897E-2</v>
      </c>
      <c r="AB1097">
        <v>1.34680134680135E-2</v>
      </c>
      <c r="AC1097">
        <v>1.12233445566779E-2</v>
      </c>
      <c r="AD1097">
        <v>2.1324354657688002E-2</v>
      </c>
      <c r="AE1097">
        <v>0.10662177328844</v>
      </c>
      <c r="AF1097">
        <v>1.45903479236813E-2</v>
      </c>
      <c r="AG1097">
        <v>3.03030303030303E-2</v>
      </c>
      <c r="AH1097">
        <v>4.2648709315376003E-2</v>
      </c>
      <c r="AI1097">
        <v>9.65207631874299E-2</v>
      </c>
      <c r="AJ1097">
        <v>1.12233445566779E-3</v>
      </c>
      <c r="AK1097">
        <v>4.4893378226711599E-3</v>
      </c>
      <c r="AL1097">
        <v>5.6116722783389403E-3</v>
      </c>
      <c r="AM1097">
        <v>7.0707070707070704E-2</v>
      </c>
      <c r="AN1097">
        <v>3.3670033670033699E-3</v>
      </c>
      <c r="AO1097">
        <v>6.7340067340067302E-3</v>
      </c>
      <c r="AP1097">
        <v>2.9478483</v>
      </c>
      <c r="AQ1097">
        <v>0.57499999999999996</v>
      </c>
    </row>
    <row r="1098" spans="1:43" hidden="1" x14ac:dyDescent="0.3">
      <c r="A1098" t="str">
        <f t="shared" si="17"/>
        <v>Eswatini2016</v>
      </c>
      <c r="B1098" t="s">
        <v>167</v>
      </c>
      <c r="C1098" t="s">
        <v>168</v>
      </c>
      <c r="D1098">
        <v>2016</v>
      </c>
      <c r="E1098" t="s">
        <v>45</v>
      </c>
      <c r="F1098">
        <v>3.08247203397025E-3</v>
      </c>
      <c r="G1098">
        <v>7.7882924378192803E-2</v>
      </c>
      <c r="H1098">
        <v>5.37056928034372E-3</v>
      </c>
      <c r="I1098">
        <v>1.07411385606874E-2</v>
      </c>
      <c r="J1098">
        <v>0.21374865735768001</v>
      </c>
      <c r="K1098">
        <v>0.47475832438238502</v>
      </c>
      <c r="L1098">
        <v>0.29538131041890398</v>
      </c>
      <c r="M1098">
        <v>0.13251670378619201</v>
      </c>
      <c r="N1098">
        <v>1.1135857461024501E-2</v>
      </c>
      <c r="O1098">
        <v>2.1158129175946502E-2</v>
      </c>
      <c r="P1098">
        <v>0.110244988864143</v>
      </c>
      <c r="Q1098">
        <v>1.3363028953229401E-2</v>
      </c>
      <c r="R1098">
        <v>6.6815144766147003E-3</v>
      </c>
      <c r="S1098">
        <v>7.7951002227171504E-3</v>
      </c>
      <c r="T1098">
        <v>3.0066815144766099E-2</v>
      </c>
      <c r="U1098">
        <v>3.3407572383073502E-3</v>
      </c>
      <c r="V1098">
        <v>1.2249443207126899E-2</v>
      </c>
      <c r="W1098">
        <v>3.3407572383073502E-3</v>
      </c>
      <c r="X1098">
        <v>8.3518930957683701E-2</v>
      </c>
      <c r="Y1098">
        <v>7.7951002227171495E-2</v>
      </c>
      <c r="Z1098">
        <v>3.3407572383073502E-3</v>
      </c>
      <c r="AA1098">
        <v>5.3452115812917603E-2</v>
      </c>
      <c r="AB1098">
        <v>1.3363028953229401E-2</v>
      </c>
      <c r="AC1098">
        <v>1.1135857461024501E-2</v>
      </c>
      <c r="AD1098">
        <v>2.2271714922049001E-2</v>
      </c>
      <c r="AE1098">
        <v>0.105790645879733</v>
      </c>
      <c r="AF1098">
        <v>1.44766146993318E-2</v>
      </c>
      <c r="AG1098">
        <v>3.0066815144766099E-2</v>
      </c>
      <c r="AH1098">
        <v>4.3429844097995503E-2</v>
      </c>
      <c r="AI1098">
        <v>9.6881959910913099E-2</v>
      </c>
      <c r="AJ1098">
        <v>1.1135857461024501E-3</v>
      </c>
      <c r="AK1098">
        <v>4.4543429844098002E-3</v>
      </c>
      <c r="AL1098">
        <v>5.5679287305122503E-3</v>
      </c>
      <c r="AM1098">
        <v>7.1269487750556804E-2</v>
      </c>
      <c r="AN1098">
        <v>3.3407572383073502E-3</v>
      </c>
      <c r="AO1098">
        <v>6.6815144766147003E-3</v>
      </c>
      <c r="AP1098">
        <v>2.8459829999999999</v>
      </c>
      <c r="AQ1098">
        <v>0.58599999999999997</v>
      </c>
    </row>
    <row r="1099" spans="1:43" hidden="1" x14ac:dyDescent="0.3">
      <c r="A1099" t="str">
        <f t="shared" si="17"/>
        <v>Eswatini2017</v>
      </c>
      <c r="B1099" t="s">
        <v>167</v>
      </c>
      <c r="C1099" t="s">
        <v>168</v>
      </c>
      <c r="D1099">
        <v>2017</v>
      </c>
      <c r="E1099" t="s">
        <v>45</v>
      </c>
      <c r="F1099">
        <v>3.0968664688113701E-3</v>
      </c>
      <c r="G1099">
        <v>8.1466747383896906E-2</v>
      </c>
      <c r="H1099">
        <v>5.3078556263269601E-3</v>
      </c>
      <c r="I1099">
        <v>1.1677282377919301E-2</v>
      </c>
      <c r="J1099">
        <v>0.21337579617834401</v>
      </c>
      <c r="K1099">
        <v>0.469214437367304</v>
      </c>
      <c r="L1099">
        <v>0.30042462845010598</v>
      </c>
      <c r="M1099">
        <v>0.129527991218441</v>
      </c>
      <c r="N1099">
        <v>1.0976948408342501E-2</v>
      </c>
      <c r="O1099">
        <v>2.08562019758507E-2</v>
      </c>
      <c r="P1099">
        <v>0.110867178924259</v>
      </c>
      <c r="Q1099">
        <v>1.42700329308452E-2</v>
      </c>
      <c r="R1099">
        <v>6.58616904500549E-3</v>
      </c>
      <c r="S1099">
        <v>8.7815587266739797E-3</v>
      </c>
      <c r="T1099">
        <v>3.0735455543358901E-2</v>
      </c>
      <c r="U1099">
        <v>3.2930845225027398E-3</v>
      </c>
      <c r="V1099">
        <v>1.20746432491767E-2</v>
      </c>
      <c r="W1099">
        <v>3.2930845225027398E-3</v>
      </c>
      <c r="X1099">
        <v>8.3424807903402898E-2</v>
      </c>
      <c r="Y1099">
        <v>7.79363336992316E-2</v>
      </c>
      <c r="Z1099">
        <v>3.2930845225027398E-3</v>
      </c>
      <c r="AA1099">
        <v>5.2689352360043899E-2</v>
      </c>
      <c r="AB1099">
        <v>1.42700329308452E-2</v>
      </c>
      <c r="AC1099">
        <v>1.0976948408342501E-2</v>
      </c>
      <c r="AD1099">
        <v>2.3051591657519199E-2</v>
      </c>
      <c r="AE1099">
        <v>0.104281009879254</v>
      </c>
      <c r="AF1099">
        <v>1.5367727771679499E-2</v>
      </c>
      <c r="AG1099">
        <v>3.0735455543358901E-2</v>
      </c>
      <c r="AH1099">
        <v>4.3907793633369899E-2</v>
      </c>
      <c r="AI1099">
        <v>9.5499451152579601E-2</v>
      </c>
      <c r="AJ1099">
        <v>1.0976948408342501E-3</v>
      </c>
      <c r="AK1099">
        <v>4.3907793633369899E-3</v>
      </c>
      <c r="AL1099">
        <v>5.4884742041712399E-3</v>
      </c>
      <c r="AM1099">
        <v>7.2447859495060399E-2</v>
      </c>
      <c r="AN1099">
        <v>3.2930845225027398E-3</v>
      </c>
      <c r="AO1099">
        <v>6.58616904500549E-3</v>
      </c>
      <c r="AP1099">
        <v>3.5425496000000001</v>
      </c>
      <c r="AQ1099">
        <v>0.59599999999999997</v>
      </c>
    </row>
    <row r="1100" spans="1:43" hidden="1" x14ac:dyDescent="0.3">
      <c r="A1100" t="str">
        <f t="shared" si="17"/>
        <v>Ethiopia2000</v>
      </c>
      <c r="B1100" t="s">
        <v>169</v>
      </c>
      <c r="C1100" t="s">
        <v>170</v>
      </c>
      <c r="D1100">
        <v>2000</v>
      </c>
      <c r="E1100" t="s">
        <v>49</v>
      </c>
      <c r="F1100">
        <v>2.1805566920613498E-3</v>
      </c>
      <c r="G1100">
        <v>3.2459870010676399E-2</v>
      </c>
      <c r="H1100">
        <v>0.129361846571623</v>
      </c>
      <c r="I1100">
        <v>3.7202987101154099E-2</v>
      </c>
      <c r="J1100">
        <v>0.24487440597420199</v>
      </c>
      <c r="K1100">
        <v>0.37535641547861498</v>
      </c>
      <c r="L1100">
        <v>0.21320434487440601</v>
      </c>
      <c r="M1100">
        <v>3.12111742780769E-2</v>
      </c>
      <c r="N1100">
        <v>9.7511388878430798E-3</v>
      </c>
      <c r="O1100">
        <v>1.8937540002259001E-2</v>
      </c>
      <c r="P1100">
        <v>5.4177177064116601E-2</v>
      </c>
      <c r="Q1100">
        <v>1.40054967809947E-2</v>
      </c>
      <c r="R1100">
        <v>1.5247919882534501E-2</v>
      </c>
      <c r="S1100">
        <v>5.9109220285380798E-3</v>
      </c>
      <c r="T1100">
        <v>0.210120100899816</v>
      </c>
      <c r="U1100">
        <v>1.7280975866872501E-2</v>
      </c>
      <c r="V1100">
        <v>7.7180829035051399E-3</v>
      </c>
      <c r="W1100">
        <v>2.0330559843379399E-3</v>
      </c>
      <c r="X1100">
        <v>9.4160611422762705E-2</v>
      </c>
      <c r="Y1100">
        <v>4.3033018335153002E-2</v>
      </c>
      <c r="Z1100">
        <v>2.5262603064643601E-2</v>
      </c>
      <c r="AA1100">
        <v>0.10737547532095899</v>
      </c>
      <c r="AB1100">
        <v>1.99540679944279E-2</v>
      </c>
      <c r="AC1100">
        <v>9.6381913331576394E-3</v>
      </c>
      <c r="AD1100">
        <v>1.53232182523248E-2</v>
      </c>
      <c r="AE1100">
        <v>0.128383720492451</v>
      </c>
      <c r="AF1100">
        <v>3.12111742780769E-2</v>
      </c>
      <c r="AG1100">
        <v>1.16712473174956E-2</v>
      </c>
      <c r="AH1100">
        <v>1.0202929106584799E-2</v>
      </c>
      <c r="AI1100">
        <v>3.4787846843115797E-2</v>
      </c>
      <c r="AJ1100">
        <v>1.6189149504913199E-3</v>
      </c>
      <c r="AK1100">
        <v>1.53985166221151E-2</v>
      </c>
      <c r="AL1100">
        <v>3.5390233801438202E-3</v>
      </c>
      <c r="AM1100">
        <v>5.62478822333497E-2</v>
      </c>
      <c r="AN1100">
        <v>3.4637250103535301E-3</v>
      </c>
      <c r="AO1100">
        <v>2.3342494634991202E-3</v>
      </c>
      <c r="AP1100">
        <v>1.799545</v>
      </c>
      <c r="AQ1100">
        <v>0.28699999999999998</v>
      </c>
    </row>
    <row r="1101" spans="1:43" hidden="1" x14ac:dyDescent="0.3">
      <c r="A1101" t="str">
        <f t="shared" si="17"/>
        <v>Ethiopia2001</v>
      </c>
      <c r="B1101" t="s">
        <v>169</v>
      </c>
      <c r="C1101" t="s">
        <v>170</v>
      </c>
      <c r="D1101">
        <v>2001</v>
      </c>
      <c r="E1101" t="s">
        <v>49</v>
      </c>
      <c r="F1101">
        <v>2.13627615002642E-3</v>
      </c>
      <c r="G1101">
        <v>3.4829120706858202E-2</v>
      </c>
      <c r="H1101">
        <v>0.12766540028065901</v>
      </c>
      <c r="I1101">
        <v>3.7888900297771803E-2</v>
      </c>
      <c r="J1101">
        <v>0.23941540883732099</v>
      </c>
      <c r="K1101">
        <v>0.37505561830441198</v>
      </c>
      <c r="L1101">
        <v>0.219974672279837</v>
      </c>
      <c r="M1101">
        <v>3.1664575968373403E-2</v>
      </c>
      <c r="N1101">
        <v>9.8452883263009904E-3</v>
      </c>
      <c r="O1101">
        <v>1.9044360816512701E-2</v>
      </c>
      <c r="P1101">
        <v>5.4852320675105502E-2</v>
      </c>
      <c r="Q1101">
        <v>1.3722583342836501E-2</v>
      </c>
      <c r="R1101">
        <v>1.5167065799977199E-2</v>
      </c>
      <c r="S1101">
        <v>5.9679933097654602E-3</v>
      </c>
      <c r="T1101">
        <v>0.20830957539818301</v>
      </c>
      <c r="U1101">
        <v>1.72197513969666E-2</v>
      </c>
      <c r="V1101">
        <v>7.8306154255521308E-3</v>
      </c>
      <c r="W1101">
        <v>2.0906982932299401E-3</v>
      </c>
      <c r="X1101">
        <v>9.3739308929182294E-2</v>
      </c>
      <c r="Y1101">
        <v>4.4969019652564002E-2</v>
      </c>
      <c r="Z1101">
        <v>2.50883795187593E-2</v>
      </c>
      <c r="AA1101">
        <v>0.104458889269016</v>
      </c>
      <c r="AB1101">
        <v>2.0298779792450702E-2</v>
      </c>
      <c r="AC1101">
        <v>9.5411867563766298E-3</v>
      </c>
      <c r="AD1101">
        <v>1.5813281636066399E-2</v>
      </c>
      <c r="AE1101">
        <v>0.12901509104040801</v>
      </c>
      <c r="AF1101">
        <v>3.1664575968373403E-2</v>
      </c>
      <c r="AG1101">
        <v>1.16698977458471E-2</v>
      </c>
      <c r="AH1101">
        <v>1.0339453377428099E-2</v>
      </c>
      <c r="AI1101">
        <v>3.4211426616489897E-2</v>
      </c>
      <c r="AJ1101">
        <v>1.63454593834341E-3</v>
      </c>
      <c r="AK1101">
        <v>1.5433154673661E-2</v>
      </c>
      <c r="AL1101">
        <v>3.57319344661117E-3</v>
      </c>
      <c r="AM1101">
        <v>5.6866993575854299E-2</v>
      </c>
      <c r="AN1101">
        <v>3.6492188390922602E-3</v>
      </c>
      <c r="AO1101">
        <v>2.3187744706732001E-3</v>
      </c>
      <c r="AP1101">
        <v>2.0154223</v>
      </c>
      <c r="AQ1101">
        <v>0.30099999999999999</v>
      </c>
    </row>
    <row r="1102" spans="1:43" hidden="1" x14ac:dyDescent="0.3">
      <c r="A1102" t="str">
        <f t="shared" si="17"/>
        <v>Ethiopia2002</v>
      </c>
      <c r="B1102" t="s">
        <v>169</v>
      </c>
      <c r="C1102" t="s">
        <v>170</v>
      </c>
      <c r="D1102">
        <v>2002</v>
      </c>
      <c r="E1102" t="s">
        <v>49</v>
      </c>
      <c r="F1102">
        <v>2.0708325794957599E-3</v>
      </c>
      <c r="G1102">
        <v>3.58543328316034E-2</v>
      </c>
      <c r="H1102">
        <v>0.12665825461242</v>
      </c>
      <c r="I1102">
        <v>3.82975821027862E-2</v>
      </c>
      <c r="J1102">
        <v>0.23408246086689599</v>
      </c>
      <c r="K1102">
        <v>0.37407495822392001</v>
      </c>
      <c r="L1102">
        <v>0.226886744193977</v>
      </c>
      <c r="M1102">
        <v>3.2500284424892903E-2</v>
      </c>
      <c r="N1102">
        <v>1.00117562289052E-2</v>
      </c>
      <c r="O1102">
        <v>1.91891994387349E-2</v>
      </c>
      <c r="P1102">
        <v>5.5292199173271599E-2</v>
      </c>
      <c r="Q1102">
        <v>1.3424854943304599E-2</v>
      </c>
      <c r="R1102">
        <v>1.50934809814555E-2</v>
      </c>
      <c r="S1102">
        <v>5.9918844097235401E-3</v>
      </c>
      <c r="T1102">
        <v>0.20675793545451099</v>
      </c>
      <c r="U1102">
        <v>1.7065493571997398E-2</v>
      </c>
      <c r="V1102">
        <v>7.8880503621676992E-3</v>
      </c>
      <c r="W1102">
        <v>2.1616291857863399E-3</v>
      </c>
      <c r="X1102">
        <v>9.3670598050741405E-2</v>
      </c>
      <c r="Y1102">
        <v>4.6911145663468497E-2</v>
      </c>
      <c r="Z1102">
        <v>2.48776972960674E-2</v>
      </c>
      <c r="AA1102">
        <v>0.1018620349653</v>
      </c>
      <c r="AB1102">
        <v>2.0554438924494701E-2</v>
      </c>
      <c r="AC1102">
        <v>9.4808297622207896E-3</v>
      </c>
      <c r="AD1102">
        <v>1.6344950510068599E-2</v>
      </c>
      <c r="AE1102">
        <v>0.12840835829951799</v>
      </c>
      <c r="AF1102">
        <v>3.2045204596306297E-2</v>
      </c>
      <c r="AG1102">
        <v>1.1680382267056E-2</v>
      </c>
      <c r="AH1102">
        <v>1.05426826955895E-2</v>
      </c>
      <c r="AI1102">
        <v>3.3865523910652701E-2</v>
      </c>
      <c r="AJ1102">
        <v>1.70654935719974E-3</v>
      </c>
      <c r="AK1102">
        <v>1.54347908528954E-2</v>
      </c>
      <c r="AL1102">
        <v>3.6027153096439002E-3</v>
      </c>
      <c r="AM1102">
        <v>5.7491751678106898E-2</v>
      </c>
      <c r="AN1102">
        <v>3.8302552239371998E-3</v>
      </c>
      <c r="AO1102">
        <v>2.3133224619818699E-3</v>
      </c>
      <c r="AP1102">
        <v>2.0812146999999999</v>
      </c>
      <c r="AQ1102">
        <v>0.309</v>
      </c>
    </row>
    <row r="1103" spans="1:43" hidden="1" x14ac:dyDescent="0.3">
      <c r="A1103" t="str">
        <f t="shared" si="17"/>
        <v>Ethiopia2003</v>
      </c>
      <c r="B1103" t="s">
        <v>169</v>
      </c>
      <c r="C1103" t="s">
        <v>170</v>
      </c>
      <c r="D1103">
        <v>2003</v>
      </c>
      <c r="E1103" t="s">
        <v>49</v>
      </c>
      <c r="F1103">
        <v>2.0203846599033499E-3</v>
      </c>
      <c r="G1103">
        <v>3.6660628396526999E-2</v>
      </c>
      <c r="H1103">
        <v>0.122746634861135</v>
      </c>
      <c r="I1103">
        <v>3.8473334469245203E-2</v>
      </c>
      <c r="J1103">
        <v>0.231044470949054</v>
      </c>
      <c r="K1103">
        <v>0.37505537570284497</v>
      </c>
      <c r="L1103">
        <v>0.23268018401772</v>
      </c>
      <c r="M1103">
        <v>3.3005804469061803E-2</v>
      </c>
      <c r="N1103">
        <v>1.0167305284722501E-2</v>
      </c>
      <c r="O1103">
        <v>1.9386167912288001E-2</v>
      </c>
      <c r="P1103">
        <v>5.5958116772260001E-2</v>
      </c>
      <c r="Q1103">
        <v>1.32781972001973E-2</v>
      </c>
      <c r="R1103">
        <v>1.50992071019386E-2</v>
      </c>
      <c r="S1103">
        <v>6.0320952995181901E-3</v>
      </c>
      <c r="T1103">
        <v>0.20334610569445</v>
      </c>
      <c r="U1103">
        <v>1.7034030122538801E-2</v>
      </c>
      <c r="V1103">
        <v>8.0048560264046401E-3</v>
      </c>
      <c r="W1103">
        <v>2.20038696460412E-3</v>
      </c>
      <c r="X1103">
        <v>9.4009636177396702E-2</v>
      </c>
      <c r="Y1103">
        <v>4.8408513221290597E-2</v>
      </c>
      <c r="Z1103">
        <v>2.4849197617512E-2</v>
      </c>
      <c r="AA1103">
        <v>0.100307295420919</v>
      </c>
      <c r="AB1103">
        <v>2.0827800751166602E-2</v>
      </c>
      <c r="AC1103">
        <v>9.4844265715694799E-3</v>
      </c>
      <c r="AD1103">
        <v>1.6920217003679999E-2</v>
      </c>
      <c r="AE1103">
        <v>0.12800182100990201</v>
      </c>
      <c r="AF1103">
        <v>3.2209112637050001E-2</v>
      </c>
      <c r="AG1103">
        <v>1.1722751242459899E-2</v>
      </c>
      <c r="AH1103">
        <v>1.07743085853029E-2</v>
      </c>
      <c r="AI1103">
        <v>3.3726620888501098E-2</v>
      </c>
      <c r="AJ1103">
        <v>1.7451344891687801E-3</v>
      </c>
      <c r="AK1103">
        <v>1.54785841648014E-2</v>
      </c>
      <c r="AL1103">
        <v>3.6420198034826799E-3</v>
      </c>
      <c r="AM1103">
        <v>5.8120566030577803E-2</v>
      </c>
      <c r="AN1103">
        <v>3.9834591600591803E-3</v>
      </c>
      <c r="AO1103">
        <v>2.2762623771766799E-3</v>
      </c>
      <c r="AP1103">
        <v>2.2763485999999999</v>
      </c>
      <c r="AQ1103">
        <v>0.313</v>
      </c>
    </row>
    <row r="1104" spans="1:43" hidden="1" x14ac:dyDescent="0.3">
      <c r="A1104" t="str">
        <f t="shared" si="17"/>
        <v>Ethiopia2004</v>
      </c>
      <c r="B1104" t="s">
        <v>169</v>
      </c>
      <c r="C1104" t="s">
        <v>170</v>
      </c>
      <c r="D1104">
        <v>2004</v>
      </c>
      <c r="E1104" t="s">
        <v>49</v>
      </c>
      <c r="F1104">
        <v>1.9839511065745902E-3</v>
      </c>
      <c r="G1104">
        <v>3.7779916058905197E-2</v>
      </c>
      <c r="H1104">
        <v>0.118505168661589</v>
      </c>
      <c r="I1104">
        <v>3.8832970620239403E-2</v>
      </c>
      <c r="J1104">
        <v>0.22908732317736699</v>
      </c>
      <c r="K1104">
        <v>0.375374047878128</v>
      </c>
      <c r="L1104">
        <v>0.23820048966267701</v>
      </c>
      <c r="M1104">
        <v>3.3357340510215702E-2</v>
      </c>
      <c r="N1104">
        <v>1.03862628406808E-2</v>
      </c>
      <c r="O1104">
        <v>1.95595314809901E-2</v>
      </c>
      <c r="P1104">
        <v>5.6631666729843398E-2</v>
      </c>
      <c r="Q1104">
        <v>1.31154997915166E-2</v>
      </c>
      <c r="R1104">
        <v>1.51245214358819E-2</v>
      </c>
      <c r="S1104">
        <v>6.0649710018574002E-3</v>
      </c>
      <c r="T1104">
        <v>0.19972707630491601</v>
      </c>
      <c r="U1104">
        <v>1.69819188052007E-2</v>
      </c>
      <c r="V1104">
        <v>8.1118987149842708E-3</v>
      </c>
      <c r="W1104">
        <v>2.2364580569349201E-3</v>
      </c>
      <c r="X1104">
        <v>9.49167961790683E-2</v>
      </c>
      <c r="Y1104">
        <v>4.9694856146468999E-2</v>
      </c>
      <c r="Z1104">
        <v>2.4866381107615299E-2</v>
      </c>
      <c r="AA1104">
        <v>9.8707403055229098E-2</v>
      </c>
      <c r="AB1104">
        <v>2.10757742314545E-2</v>
      </c>
      <c r="AC1104">
        <v>9.4765171904021804E-3</v>
      </c>
      <c r="AD1104">
        <v>1.7436791630339999E-2</v>
      </c>
      <c r="AE1104">
        <v>0.12709904855767401</v>
      </c>
      <c r="AF1104">
        <v>3.2409688791175499E-2</v>
      </c>
      <c r="AG1104">
        <v>1.17887873848603E-2</v>
      </c>
      <c r="AH1104">
        <v>1.11064781471514E-2</v>
      </c>
      <c r="AI1104">
        <v>3.3698495129070201E-2</v>
      </c>
      <c r="AJ1104">
        <v>1.7815852317956101E-3</v>
      </c>
      <c r="AK1104">
        <v>1.5427769985974799E-2</v>
      </c>
      <c r="AL1104">
        <v>3.6389826011144401E-3</v>
      </c>
      <c r="AM1104">
        <v>5.9133467268109599E-2</v>
      </c>
      <c r="AN1104">
        <v>4.1696675637769602E-3</v>
      </c>
      <c r="AO1104">
        <v>2.2743641256965201E-3</v>
      </c>
      <c r="AP1104">
        <v>1.3252354</v>
      </c>
      <c r="AQ1104">
        <v>0.32700000000000001</v>
      </c>
    </row>
    <row r="1105" spans="1:43" hidden="1" x14ac:dyDescent="0.3">
      <c r="A1105" t="str">
        <f t="shared" si="17"/>
        <v>Ethiopia2005</v>
      </c>
      <c r="B1105" t="s">
        <v>169</v>
      </c>
      <c r="C1105" t="s">
        <v>170</v>
      </c>
      <c r="D1105">
        <v>2005</v>
      </c>
      <c r="E1105" t="s">
        <v>49</v>
      </c>
      <c r="F1105">
        <v>1.9480759995902401E-3</v>
      </c>
      <c r="G1105">
        <v>3.9606729228839302E-2</v>
      </c>
      <c r="H1105">
        <v>0.122016004303678</v>
      </c>
      <c r="I1105">
        <v>3.9741779301997203E-2</v>
      </c>
      <c r="J1105">
        <v>0.225842243292314</v>
      </c>
      <c r="K1105">
        <v>0.36964561898998</v>
      </c>
      <c r="L1105">
        <v>0.24275435411203</v>
      </c>
      <c r="M1105">
        <v>3.3408493047726397E-2</v>
      </c>
      <c r="N1105">
        <v>1.0635099586621601E-2</v>
      </c>
      <c r="O1105">
        <v>1.9616685456595302E-2</v>
      </c>
      <c r="P1105">
        <v>5.6971063509958703E-2</v>
      </c>
      <c r="Q1105">
        <v>1.2814731304021E-2</v>
      </c>
      <c r="R1105">
        <v>1.4956783164224E-2</v>
      </c>
      <c r="S1105">
        <v>6.0879368658399097E-3</v>
      </c>
      <c r="T1105">
        <v>0.20210447200300599</v>
      </c>
      <c r="U1105">
        <v>1.69109357384442E-2</v>
      </c>
      <c r="V1105">
        <v>8.1548290116497599E-3</v>
      </c>
      <c r="W1105">
        <v>2.2923712889891001E-3</v>
      </c>
      <c r="X1105">
        <v>9.5377677564825306E-2</v>
      </c>
      <c r="Y1105">
        <v>5.0357008643367202E-2</v>
      </c>
      <c r="Z1105">
        <v>2.46148064637354E-2</v>
      </c>
      <c r="AA1105">
        <v>9.60165351371665E-2</v>
      </c>
      <c r="AB1105">
        <v>2.1119879744457001E-2</v>
      </c>
      <c r="AC1105">
        <v>9.3949642991356594E-3</v>
      </c>
      <c r="AD1105">
        <v>1.78880120255543E-2</v>
      </c>
      <c r="AE1105">
        <v>0.124502066892146</v>
      </c>
      <c r="AF1105">
        <v>3.31078541901541E-2</v>
      </c>
      <c r="AG1105">
        <v>1.18752348741075E-2</v>
      </c>
      <c r="AH1105">
        <v>1.14618564449455E-2</v>
      </c>
      <c r="AI1105">
        <v>3.3295753476136801E-2</v>
      </c>
      <c r="AJ1105">
        <v>1.8414130026305901E-3</v>
      </c>
      <c r="AK1105">
        <v>1.52198421645998E-2</v>
      </c>
      <c r="AL1105">
        <v>3.64524614806464E-3</v>
      </c>
      <c r="AM1105">
        <v>5.9827132656895897E-2</v>
      </c>
      <c r="AN1105">
        <v>4.2465238632093203E-3</v>
      </c>
      <c r="AO1105">
        <v>2.25479143179256E-3</v>
      </c>
      <c r="AP1105">
        <v>1.7282156</v>
      </c>
      <c r="AQ1105">
        <v>0.34599999999999997</v>
      </c>
    </row>
    <row r="1106" spans="1:43" hidden="1" x14ac:dyDescent="0.3">
      <c r="A1106" t="str">
        <f t="shared" si="17"/>
        <v>Ethiopia2006</v>
      </c>
      <c r="B1106" t="s">
        <v>169</v>
      </c>
      <c r="C1106" t="s">
        <v>170</v>
      </c>
      <c r="D1106">
        <v>2006</v>
      </c>
      <c r="E1106" t="s">
        <v>49</v>
      </c>
      <c r="F1106">
        <v>1.9216137628292899E-3</v>
      </c>
      <c r="G1106">
        <v>4.1042623149955403E-2</v>
      </c>
      <c r="H1106">
        <v>0.119698651330172</v>
      </c>
      <c r="I1106">
        <v>3.9821074227289498E-2</v>
      </c>
      <c r="J1106">
        <v>0.22416170584872</v>
      </c>
      <c r="K1106">
        <v>0.36733595668112901</v>
      </c>
      <c r="L1106">
        <v>0.24898261191269</v>
      </c>
      <c r="M1106">
        <v>3.3539110140781501E-2</v>
      </c>
      <c r="N1106">
        <v>1.09162086877964E-2</v>
      </c>
      <c r="O1106">
        <v>1.97997440337273E-2</v>
      </c>
      <c r="P1106">
        <v>5.7742979748550798E-2</v>
      </c>
      <c r="Q1106">
        <v>1.2685387337197899E-2</v>
      </c>
      <c r="R1106">
        <v>1.49439132726041E-2</v>
      </c>
      <c r="S1106">
        <v>6.1356621245200601E-3</v>
      </c>
      <c r="T1106">
        <v>0.200105397876986</v>
      </c>
      <c r="U1106">
        <v>1.69389445155462E-2</v>
      </c>
      <c r="V1106">
        <v>8.2436196642324804E-3</v>
      </c>
      <c r="W1106">
        <v>2.3338101332530301E-3</v>
      </c>
      <c r="X1106">
        <v>9.6175562749378898E-2</v>
      </c>
      <c r="Y1106">
        <v>5.1268538733719803E-2</v>
      </c>
      <c r="Z1106">
        <v>2.4542648498080299E-2</v>
      </c>
      <c r="AA1106">
        <v>9.4368742001053996E-2</v>
      </c>
      <c r="AB1106">
        <v>2.12677858917413E-2</v>
      </c>
      <c r="AC1106">
        <v>9.3728826319355602E-3</v>
      </c>
      <c r="AD1106">
        <v>1.8519912670330499E-2</v>
      </c>
      <c r="AE1106">
        <v>0.122110968907626</v>
      </c>
      <c r="AF1106">
        <v>3.3350899646164299E-2</v>
      </c>
      <c r="AG1106">
        <v>1.2007829556576101E-2</v>
      </c>
      <c r="AH1106">
        <v>1.19701874576526E-2</v>
      </c>
      <c r="AI1106">
        <v>3.3162689151547103E-2</v>
      </c>
      <c r="AJ1106">
        <v>1.9197470450952299E-3</v>
      </c>
      <c r="AK1106">
        <v>1.5207407965068099E-2</v>
      </c>
      <c r="AL1106">
        <v>3.6512835955732899E-3</v>
      </c>
      <c r="AM1106">
        <v>6.1055484453813098E-2</v>
      </c>
      <c r="AN1106">
        <v>4.4041255740420102E-3</v>
      </c>
      <c r="AO1106">
        <v>2.25852593540616E-3</v>
      </c>
      <c r="AP1106">
        <v>1.1201272</v>
      </c>
      <c r="AQ1106">
        <v>0.36299999999999999</v>
      </c>
    </row>
    <row r="1107" spans="1:43" hidden="1" x14ac:dyDescent="0.3">
      <c r="A1107" t="str">
        <f t="shared" si="17"/>
        <v>Ethiopia2007</v>
      </c>
      <c r="B1107" t="s">
        <v>169</v>
      </c>
      <c r="C1107" t="s">
        <v>170</v>
      </c>
      <c r="D1107">
        <v>2007</v>
      </c>
      <c r="E1107" t="s">
        <v>49</v>
      </c>
      <c r="F1107">
        <v>1.90778838862794E-3</v>
      </c>
      <c r="G1107">
        <v>4.3191689700209597E-2</v>
      </c>
      <c r="H1107">
        <v>0.120554550934298</v>
      </c>
      <c r="I1107">
        <v>4.03522871877302E-2</v>
      </c>
      <c r="J1107">
        <v>0.22178688634384799</v>
      </c>
      <c r="K1107">
        <v>0.36256781193490101</v>
      </c>
      <c r="L1107">
        <v>0.25473846359922298</v>
      </c>
      <c r="M1107">
        <v>3.3236939948172901E-2</v>
      </c>
      <c r="N1107">
        <v>1.1191647575768999E-2</v>
      </c>
      <c r="O1107">
        <v>1.9942163968903699E-2</v>
      </c>
      <c r="P1107">
        <v>5.8399369061478898E-2</v>
      </c>
      <c r="Q1107">
        <v>1.2430991099260101E-2</v>
      </c>
      <c r="R1107">
        <v>1.4834566417546101E-2</v>
      </c>
      <c r="S1107">
        <v>6.1591617531077496E-3</v>
      </c>
      <c r="T1107">
        <v>0.20069853907687699</v>
      </c>
      <c r="U1107">
        <v>1.6975250685394499E-2</v>
      </c>
      <c r="V1107">
        <v>8.2998460209561704E-3</v>
      </c>
      <c r="W1107">
        <v>2.4035753182859499E-3</v>
      </c>
      <c r="X1107">
        <v>9.6969241747098797E-2</v>
      </c>
      <c r="Y1107">
        <v>5.2089983850978301E-2</v>
      </c>
      <c r="Z1107">
        <v>2.4411311826341701E-2</v>
      </c>
      <c r="AA1107">
        <v>9.2124535246178696E-2</v>
      </c>
      <c r="AB1107">
        <v>2.1406842678484202E-2</v>
      </c>
      <c r="AC1107">
        <v>9.3138543583580601E-3</v>
      </c>
      <c r="AD1107">
        <v>1.9040823224546501E-2</v>
      </c>
      <c r="AE1107">
        <v>0.11908964584819901</v>
      </c>
      <c r="AF1107">
        <v>3.3800277913396203E-2</v>
      </c>
      <c r="AG1107">
        <v>1.21681000488226E-2</v>
      </c>
      <c r="AH1107">
        <v>1.23558793705637E-2</v>
      </c>
      <c r="AI1107">
        <v>3.2898937169038897E-2</v>
      </c>
      <c r="AJ1107">
        <v>1.9904608104555502E-3</v>
      </c>
      <c r="AK1107">
        <v>1.5059901603635399E-2</v>
      </c>
      <c r="AL1107">
        <v>3.68047470612536E-3</v>
      </c>
      <c r="AM1107">
        <v>6.2230067224997201E-2</v>
      </c>
      <c r="AN1107">
        <v>4.5067037217861603E-3</v>
      </c>
      <c r="AO1107">
        <v>2.2909077252413002E-3</v>
      </c>
      <c r="AP1107">
        <v>1.3330679000000001</v>
      </c>
      <c r="AQ1107">
        <v>0.38</v>
      </c>
    </row>
    <row r="1108" spans="1:43" hidden="1" x14ac:dyDescent="0.3">
      <c r="A1108" t="str">
        <f t="shared" si="17"/>
        <v>Ethiopia2008</v>
      </c>
      <c r="B1108" t="s">
        <v>169</v>
      </c>
      <c r="C1108" t="s">
        <v>170</v>
      </c>
      <c r="D1108">
        <v>2008</v>
      </c>
      <c r="E1108" t="s">
        <v>49</v>
      </c>
      <c r="F1108">
        <v>1.89916600484531E-3</v>
      </c>
      <c r="G1108">
        <v>4.5441769374444697E-2</v>
      </c>
      <c r="H1108">
        <v>0.11895972596361699</v>
      </c>
      <c r="I1108">
        <v>3.9941467957032198E-2</v>
      </c>
      <c r="J1108">
        <v>0.21982772955535601</v>
      </c>
      <c r="K1108">
        <v>0.36047091689115002</v>
      </c>
      <c r="L1108">
        <v>0.26080015963284398</v>
      </c>
      <c r="M1108">
        <v>3.3500149387511197E-2</v>
      </c>
      <c r="N1108">
        <v>1.15401852405139E-2</v>
      </c>
      <c r="O1108">
        <v>2.01299671347475E-2</v>
      </c>
      <c r="P1108">
        <v>5.9269495070212098E-2</v>
      </c>
      <c r="Q1108">
        <v>1.22497759187332E-2</v>
      </c>
      <c r="R1108">
        <v>1.47893636092023E-2</v>
      </c>
      <c r="S1108">
        <v>6.1995817149686303E-3</v>
      </c>
      <c r="T1108">
        <v>0.19883477741260799</v>
      </c>
      <c r="U1108">
        <v>1.6880788766059199E-2</v>
      </c>
      <c r="V1108">
        <v>8.4030475052285607E-3</v>
      </c>
      <c r="W1108">
        <v>2.4648939348670502E-3</v>
      </c>
      <c r="X1108">
        <v>9.8072901105467597E-2</v>
      </c>
      <c r="Y1108">
        <v>5.3368688377651602E-2</v>
      </c>
      <c r="Z1108">
        <v>2.43128174484613E-2</v>
      </c>
      <c r="AA1108">
        <v>9.0043322378249205E-2</v>
      </c>
      <c r="AB1108">
        <v>2.16985360023902E-2</v>
      </c>
      <c r="AC1108">
        <v>9.2993725724529394E-3</v>
      </c>
      <c r="AD1108">
        <v>1.96071108455333E-2</v>
      </c>
      <c r="AE1108">
        <v>0.116074096205557</v>
      </c>
      <c r="AF1108">
        <v>3.40230056767254E-2</v>
      </c>
      <c r="AG1108">
        <v>1.23244696743352E-2</v>
      </c>
      <c r="AH1108">
        <v>1.2809979085748401E-2</v>
      </c>
      <c r="AI1108">
        <v>3.2753211831490901E-2</v>
      </c>
      <c r="AJ1108">
        <v>2.05407827905587E-3</v>
      </c>
      <c r="AK1108">
        <v>1.49387511204063E-2</v>
      </c>
      <c r="AL1108">
        <v>3.6973409023005701E-3</v>
      </c>
      <c r="AM1108">
        <v>6.3713773528532996E-2</v>
      </c>
      <c r="AN1108">
        <v>4.6683597251269797E-3</v>
      </c>
      <c r="AO1108">
        <v>2.2781595458619699E-3</v>
      </c>
      <c r="AP1108">
        <v>0.51425030000000005</v>
      </c>
      <c r="AQ1108">
        <v>0.39500000000000002</v>
      </c>
    </row>
    <row r="1109" spans="1:43" hidden="1" x14ac:dyDescent="0.3">
      <c r="A1109" t="str">
        <f t="shared" si="17"/>
        <v>Ethiopia2009</v>
      </c>
      <c r="B1109" t="s">
        <v>169</v>
      </c>
      <c r="C1109" t="s">
        <v>170</v>
      </c>
      <c r="D1109">
        <v>2009</v>
      </c>
      <c r="E1109" t="s">
        <v>49</v>
      </c>
      <c r="F1109">
        <v>1.8988807267437699E-3</v>
      </c>
      <c r="G1109">
        <v>4.7502785811766798E-2</v>
      </c>
      <c r="H1109">
        <v>0.11303660264224299</v>
      </c>
      <c r="I1109">
        <v>3.9007676341712497E-2</v>
      </c>
      <c r="J1109">
        <v>0.21875926597041501</v>
      </c>
      <c r="K1109">
        <v>0.360030310018779</v>
      </c>
      <c r="L1109">
        <v>0.26916614502685099</v>
      </c>
      <c r="M1109">
        <v>3.3866311347990202E-2</v>
      </c>
      <c r="N1109">
        <v>1.1880968243393301E-2</v>
      </c>
      <c r="O1109">
        <v>2.0319786808794101E-2</v>
      </c>
      <c r="P1109">
        <v>6.0626249167221903E-2</v>
      </c>
      <c r="Q1109">
        <v>1.2103042416167E-2</v>
      </c>
      <c r="R1109">
        <v>1.48049448515804E-2</v>
      </c>
      <c r="S1109">
        <v>6.2180768376637798E-3</v>
      </c>
      <c r="T1109">
        <v>0.19309349322673799</v>
      </c>
      <c r="U1109">
        <v>1.6655562958027999E-2</v>
      </c>
      <c r="V1109">
        <v>8.5128432896587492E-3</v>
      </c>
      <c r="W1109">
        <v>2.5538529868976202E-3</v>
      </c>
      <c r="X1109">
        <v>0.10059960026648899</v>
      </c>
      <c r="Y1109">
        <v>5.5111407210008102E-2</v>
      </c>
      <c r="Z1109">
        <v>2.4243097194462999E-2</v>
      </c>
      <c r="AA1109">
        <v>8.8311496039677306E-2</v>
      </c>
      <c r="AB1109">
        <v>2.23924790880154E-2</v>
      </c>
      <c r="AC1109">
        <v>9.2901028943667193E-3</v>
      </c>
      <c r="AD1109">
        <v>2.0208749722407299E-2</v>
      </c>
      <c r="AE1109">
        <v>0.113590939373751</v>
      </c>
      <c r="AF1109">
        <v>3.3866311347990202E-2</v>
      </c>
      <c r="AG1109">
        <v>1.25101783995855E-2</v>
      </c>
      <c r="AH1109">
        <v>1.3324450366422399E-2</v>
      </c>
      <c r="AI1109">
        <v>3.2718928121992702E-2</v>
      </c>
      <c r="AJ1109">
        <v>2.1097046413502099E-3</v>
      </c>
      <c r="AK1109">
        <v>1.48049448515804E-2</v>
      </c>
      <c r="AL1109">
        <v>3.7382485750240601E-3</v>
      </c>
      <c r="AM1109">
        <v>6.5363831519727605E-2</v>
      </c>
      <c r="AN1109">
        <v>4.84861943889259E-3</v>
      </c>
      <c r="AO1109">
        <v>2.3317788141239198E-3</v>
      </c>
      <c r="AP1109">
        <v>0.90700835000000002</v>
      </c>
      <c r="AQ1109">
        <v>0.40200000000000002</v>
      </c>
    </row>
    <row r="1110" spans="1:43" hidden="1" x14ac:dyDescent="0.3">
      <c r="A1110" t="str">
        <f t="shared" si="17"/>
        <v>Ethiopia2010</v>
      </c>
      <c r="B1110" t="s">
        <v>169</v>
      </c>
      <c r="C1110" t="s">
        <v>170</v>
      </c>
      <c r="D1110">
        <v>2010</v>
      </c>
      <c r="E1110" t="s">
        <v>49</v>
      </c>
      <c r="F1110">
        <v>1.8887936944321801E-3</v>
      </c>
      <c r="G1110">
        <v>4.9696585674944602E-2</v>
      </c>
      <c r="H1110">
        <v>0.10667582058323501</v>
      </c>
      <c r="I1110">
        <v>3.70079769844383E-2</v>
      </c>
      <c r="J1110">
        <v>0.217895906891591</v>
      </c>
      <c r="K1110">
        <v>0.35916045508042399</v>
      </c>
      <c r="L1110">
        <v>0.27925984046031099</v>
      </c>
      <c r="M1110">
        <v>3.4447300771208202E-2</v>
      </c>
      <c r="N1110">
        <v>1.2229159015791399E-2</v>
      </c>
      <c r="O1110">
        <v>2.0565552699228801E-2</v>
      </c>
      <c r="P1110">
        <v>6.1513037091443297E-2</v>
      </c>
      <c r="Q1110">
        <v>1.20088138082997E-2</v>
      </c>
      <c r="R1110">
        <v>1.4836577304443601E-2</v>
      </c>
      <c r="S1110">
        <v>6.2798384135145102E-3</v>
      </c>
      <c r="T1110">
        <v>0.18685273595299301</v>
      </c>
      <c r="U1110">
        <v>1.6378993756885799E-2</v>
      </c>
      <c r="V1110">
        <v>8.7036356959236099E-3</v>
      </c>
      <c r="W1110">
        <v>2.6808666911494702E-3</v>
      </c>
      <c r="X1110">
        <v>0.10268086669114899</v>
      </c>
      <c r="Y1110">
        <v>5.7289753947851602E-2</v>
      </c>
      <c r="Z1110">
        <v>2.4237972824091101E-2</v>
      </c>
      <c r="AA1110">
        <v>8.7036356959236102E-2</v>
      </c>
      <c r="AB1110">
        <v>2.2769004774146201E-2</v>
      </c>
      <c r="AC1110">
        <v>9.2912229159015803E-3</v>
      </c>
      <c r="AD1110">
        <v>2.0785897906720498E-2</v>
      </c>
      <c r="AE1110">
        <v>0.111164157179581</v>
      </c>
      <c r="AF1110">
        <v>3.3602644142489903E-2</v>
      </c>
      <c r="AG1110">
        <v>1.27065736320235E-2</v>
      </c>
      <c r="AH1110">
        <v>1.3881748071979399E-2</v>
      </c>
      <c r="AI1110">
        <v>3.2831435916268803E-2</v>
      </c>
      <c r="AJ1110">
        <v>2.16672787366875E-3</v>
      </c>
      <c r="AK1110">
        <v>1.47264047006978E-2</v>
      </c>
      <c r="AL1110">
        <v>3.7825927286081499E-3</v>
      </c>
      <c r="AM1110">
        <v>6.7095115681233899E-2</v>
      </c>
      <c r="AN1110">
        <v>5.06793977230995E-3</v>
      </c>
      <c r="AO1110">
        <v>2.3870730811604798E-3</v>
      </c>
      <c r="AP1110">
        <v>0.94396369999999996</v>
      </c>
      <c r="AQ1110">
        <v>0.41199999999999998</v>
      </c>
    </row>
    <row r="1111" spans="1:43" hidden="1" x14ac:dyDescent="0.3">
      <c r="A1111" t="str">
        <f t="shared" si="17"/>
        <v>Ethiopia2011</v>
      </c>
      <c r="B1111" t="s">
        <v>169</v>
      </c>
      <c r="C1111" t="s">
        <v>170</v>
      </c>
      <c r="D1111">
        <v>2011</v>
      </c>
      <c r="E1111" t="s">
        <v>49</v>
      </c>
      <c r="F1111">
        <v>1.88494476835114E-3</v>
      </c>
      <c r="G1111">
        <v>5.2462778593533203E-2</v>
      </c>
      <c r="H1111">
        <v>0.105834507493275</v>
      </c>
      <c r="I1111">
        <v>3.5545023696682498E-2</v>
      </c>
      <c r="J1111">
        <v>0.21515947226847701</v>
      </c>
      <c r="K1111">
        <v>0.35660304854617703</v>
      </c>
      <c r="L1111">
        <v>0.286857947995389</v>
      </c>
      <c r="M1111">
        <v>3.4909666738645401E-2</v>
      </c>
      <c r="N1111">
        <v>1.25602821564817E-2</v>
      </c>
      <c r="O1111">
        <v>2.0621895918808E-2</v>
      </c>
      <c r="P1111">
        <v>6.1901677103577302E-2</v>
      </c>
      <c r="Q1111">
        <v>1.1840495213416799E-2</v>
      </c>
      <c r="R1111">
        <v>1.48636003742892E-2</v>
      </c>
      <c r="S1111">
        <v>6.3341250989707E-3</v>
      </c>
      <c r="T1111">
        <v>0.184697329590441</v>
      </c>
      <c r="U1111">
        <v>1.6015259483193E-2</v>
      </c>
      <c r="V1111">
        <v>8.7814007053912003E-3</v>
      </c>
      <c r="W1111">
        <v>2.7711797307996798E-3</v>
      </c>
      <c r="X1111">
        <v>0.10336140502411301</v>
      </c>
      <c r="Y1111">
        <v>5.9094508025624402E-2</v>
      </c>
      <c r="Z1111">
        <v>2.4148851939825799E-2</v>
      </c>
      <c r="AA1111">
        <v>8.5510688836104506E-2</v>
      </c>
      <c r="AB1111">
        <v>2.2997192830922001E-2</v>
      </c>
      <c r="AC1111">
        <v>9.3572302598430909E-3</v>
      </c>
      <c r="AD1111">
        <v>2.13416828618729E-2</v>
      </c>
      <c r="AE1111">
        <v>0.10854387101418</v>
      </c>
      <c r="AF1111">
        <v>3.3650039588281902E-2</v>
      </c>
      <c r="AG1111">
        <v>1.28481969337076E-2</v>
      </c>
      <c r="AH1111">
        <v>1.42517814726841E-2</v>
      </c>
      <c r="AI1111">
        <v>3.2822284603757301E-2</v>
      </c>
      <c r="AJ1111">
        <v>2.23133952350104E-3</v>
      </c>
      <c r="AK1111">
        <v>1.453969624991E-2</v>
      </c>
      <c r="AL1111">
        <v>3.81487079824372E-3</v>
      </c>
      <c r="AM1111">
        <v>6.8523716979773996E-2</v>
      </c>
      <c r="AN1111">
        <v>5.2544446843734299E-3</v>
      </c>
      <c r="AO1111">
        <v>2.4112862592672599E-3</v>
      </c>
      <c r="AP1111">
        <v>0.38117662000000002</v>
      </c>
      <c r="AQ1111">
        <v>0.42199999999999999</v>
      </c>
    </row>
    <row r="1112" spans="1:43" hidden="1" x14ac:dyDescent="0.3">
      <c r="A1112" t="str">
        <f t="shared" si="17"/>
        <v>Ethiopia2012</v>
      </c>
      <c r="B1112" t="s">
        <v>169</v>
      </c>
      <c r="C1112" t="s">
        <v>170</v>
      </c>
      <c r="D1112">
        <v>2012</v>
      </c>
      <c r="E1112" t="s">
        <v>49</v>
      </c>
      <c r="F1112">
        <v>1.87345352871872E-3</v>
      </c>
      <c r="G1112">
        <v>5.45200412941831E-2</v>
      </c>
      <c r="H1112">
        <v>0.10067962699541599</v>
      </c>
      <c r="I1112">
        <v>3.3538801959854599E-2</v>
      </c>
      <c r="J1112">
        <v>0.213466097676624</v>
      </c>
      <c r="K1112">
        <v>0.35602971392445099</v>
      </c>
      <c r="L1112">
        <v>0.29628575944365398</v>
      </c>
      <c r="M1112">
        <v>3.5548137362832501E-2</v>
      </c>
      <c r="N1112">
        <v>1.29265954046664E-2</v>
      </c>
      <c r="O1112">
        <v>2.0774885471785201E-2</v>
      </c>
      <c r="P1112">
        <v>6.2466706914308001E-2</v>
      </c>
      <c r="Q1112">
        <v>1.17901914130473E-2</v>
      </c>
      <c r="R1112">
        <v>1.4986327639475799E-2</v>
      </c>
      <c r="S1112">
        <v>6.3567598281188999E-3</v>
      </c>
      <c r="T1112">
        <v>0.179409780176853</v>
      </c>
      <c r="U1112">
        <v>1.5696580134237699E-2</v>
      </c>
      <c r="V1112">
        <v>8.9491814339997897E-3</v>
      </c>
      <c r="W1112">
        <v>2.9120352285237402E-3</v>
      </c>
      <c r="X1112">
        <v>0.10454916722895</v>
      </c>
      <c r="Y1112">
        <v>6.1543378671117602E-2</v>
      </c>
      <c r="Z1112">
        <v>2.4148584821904202E-2</v>
      </c>
      <c r="AA1112">
        <v>8.5017223622998003E-2</v>
      </c>
      <c r="AB1112">
        <v>2.3402819702404199E-2</v>
      </c>
      <c r="AC1112">
        <v>9.4108455555950103E-3</v>
      </c>
      <c r="AD1112">
        <v>2.1875776838666101E-2</v>
      </c>
      <c r="AE1112">
        <v>0.105685571220569</v>
      </c>
      <c r="AF1112">
        <v>3.33108420043325E-2</v>
      </c>
      <c r="AG1112">
        <v>1.30331332788806E-2</v>
      </c>
      <c r="AH1112">
        <v>1.4666714016832999E-2</v>
      </c>
      <c r="AI1112">
        <v>3.3062253631165897E-2</v>
      </c>
      <c r="AJ1112">
        <v>2.27280798323804E-3</v>
      </c>
      <c r="AK1112">
        <v>1.43471003941901E-2</v>
      </c>
      <c r="AL1112">
        <v>3.8708760964522898E-3</v>
      </c>
      <c r="AM1112">
        <v>7.0066408608260203E-2</v>
      </c>
      <c r="AN1112">
        <v>5.4689442096665401E-3</v>
      </c>
      <c r="AO1112">
        <v>2.4503711069285101E-3</v>
      </c>
      <c r="AP1112">
        <v>1.0666321999999999</v>
      </c>
      <c r="AQ1112">
        <v>0.43</v>
      </c>
    </row>
    <row r="1113" spans="1:43" hidden="1" x14ac:dyDescent="0.3">
      <c r="A1113" t="str">
        <f t="shared" si="17"/>
        <v>Ethiopia2013</v>
      </c>
      <c r="B1113" t="s">
        <v>169</v>
      </c>
      <c r="C1113" t="s">
        <v>170</v>
      </c>
      <c r="D1113">
        <v>2013</v>
      </c>
      <c r="E1113" t="s">
        <v>49</v>
      </c>
      <c r="F1113">
        <v>1.8697725567088199E-3</v>
      </c>
      <c r="G1113">
        <v>5.6914291729164998E-2</v>
      </c>
      <c r="H1113">
        <v>9.4044756796744997E-2</v>
      </c>
      <c r="I1113">
        <v>3.1718143147771397E-2</v>
      </c>
      <c r="J1113">
        <v>0.213858578386043</v>
      </c>
      <c r="K1113">
        <v>0.35839344060168898</v>
      </c>
      <c r="L1113">
        <v>0.30198508106775201</v>
      </c>
      <c r="M1113">
        <v>3.58970812007193E-2</v>
      </c>
      <c r="N1113">
        <v>1.3210679208742601E-2</v>
      </c>
      <c r="O1113">
        <v>2.0957255498685799E-2</v>
      </c>
      <c r="P1113">
        <v>6.3010098215520796E-2</v>
      </c>
      <c r="Q1113">
        <v>1.1585281505049101E-2</v>
      </c>
      <c r="R1113">
        <v>1.49052427721677E-2</v>
      </c>
      <c r="S1113">
        <v>6.4324249550421903E-3</v>
      </c>
      <c r="T1113">
        <v>0.17222299073177499</v>
      </c>
      <c r="U1113">
        <v>1.5147323281228401E-2</v>
      </c>
      <c r="V1113">
        <v>9.0953105547101898E-3</v>
      </c>
      <c r="W1113">
        <v>2.9741319684603701E-3</v>
      </c>
      <c r="X1113">
        <v>0.106550006916586</v>
      </c>
      <c r="Y1113">
        <v>6.2768017706460094E-2</v>
      </c>
      <c r="Z1113">
        <v>2.4035136256743701E-2</v>
      </c>
      <c r="AA1113">
        <v>8.2065292571586707E-2</v>
      </c>
      <c r="AB1113">
        <v>2.35509752386222E-2</v>
      </c>
      <c r="AC1113">
        <v>9.4411398533683806E-3</v>
      </c>
      <c r="AD1113">
        <v>2.2513487342647701E-2</v>
      </c>
      <c r="AE1113">
        <v>0.109039977866925</v>
      </c>
      <c r="AF1113">
        <v>3.2992115091990598E-2</v>
      </c>
      <c r="AG1113">
        <v>1.31069304191451E-2</v>
      </c>
      <c r="AH1113">
        <v>1.5008991561765101E-2</v>
      </c>
      <c r="AI1113">
        <v>3.2646285793332397E-2</v>
      </c>
      <c r="AJ1113">
        <v>2.31705630100982E-3</v>
      </c>
      <c r="AK1113">
        <v>1.4490247613777801E-2</v>
      </c>
      <c r="AL1113">
        <v>3.9770369345690998E-3</v>
      </c>
      <c r="AM1113">
        <v>7.1932494120901899E-2</v>
      </c>
      <c r="AN1113">
        <v>5.6370175681283701E-3</v>
      </c>
      <c r="AO1113">
        <v>2.4899709503389102E-3</v>
      </c>
      <c r="AP1113">
        <v>1.0996722000000001</v>
      </c>
      <c r="AQ1113">
        <v>0.441</v>
      </c>
    </row>
    <row r="1114" spans="1:43" hidden="1" x14ac:dyDescent="0.3">
      <c r="A1114" t="str">
        <f t="shared" si="17"/>
        <v>Ethiopia2014</v>
      </c>
      <c r="B1114" t="s">
        <v>169</v>
      </c>
      <c r="C1114" t="s">
        <v>170</v>
      </c>
      <c r="D1114">
        <v>2014</v>
      </c>
      <c r="E1114" t="s">
        <v>49</v>
      </c>
      <c r="F1114">
        <v>1.8828163722257099E-3</v>
      </c>
      <c r="G1114">
        <v>6.0050524825281698E-2</v>
      </c>
      <c r="H1114">
        <v>9.5418142844383602E-2</v>
      </c>
      <c r="I1114">
        <v>3.1885438685283901E-2</v>
      </c>
      <c r="J1114">
        <v>0.21349251242966399</v>
      </c>
      <c r="K1114">
        <v>0.35660484087052302</v>
      </c>
      <c r="L1114">
        <v>0.30259906517014501</v>
      </c>
      <c r="M1114">
        <v>3.5972185076223601E-2</v>
      </c>
      <c r="N1114">
        <v>1.3439422305429299E-2</v>
      </c>
      <c r="O1114">
        <v>2.08946242310778E-2</v>
      </c>
      <c r="P1114">
        <v>6.28844610858518E-2</v>
      </c>
      <c r="Q1114">
        <v>1.1333244182936599E-2</v>
      </c>
      <c r="R1114">
        <v>1.4676384059909099E-2</v>
      </c>
      <c r="S1114">
        <v>6.4188285637871104E-3</v>
      </c>
      <c r="T1114">
        <v>0.171971115271463</v>
      </c>
      <c r="U1114">
        <v>1.4810109654988E-2</v>
      </c>
      <c r="V1114">
        <v>9.1267718641348007E-3</v>
      </c>
      <c r="W1114">
        <v>3.0756886868146599E-3</v>
      </c>
      <c r="X1114">
        <v>0.10801684942497999</v>
      </c>
      <c r="Y1114">
        <v>6.3085049478470198E-2</v>
      </c>
      <c r="Z1114">
        <v>2.3702861727734701E-2</v>
      </c>
      <c r="AA1114">
        <v>7.9098689489168206E-2</v>
      </c>
      <c r="AB1114">
        <v>2.3401979138807202E-2</v>
      </c>
      <c r="AC1114">
        <v>9.3607916555228706E-3</v>
      </c>
      <c r="AD1114">
        <v>2.2867076758491599E-2</v>
      </c>
      <c r="AE1114">
        <v>0.110022733351163</v>
      </c>
      <c r="AF1114">
        <v>3.3364535972185097E-2</v>
      </c>
      <c r="AG1114">
        <v>1.32054025140412E-2</v>
      </c>
      <c r="AH1114">
        <v>1.52112864402247E-2</v>
      </c>
      <c r="AI1114">
        <v>3.2094142818935502E-2</v>
      </c>
      <c r="AJ1114">
        <v>2.3401979138807198E-3</v>
      </c>
      <c r="AK1114">
        <v>1.44089328697513E-2</v>
      </c>
      <c r="AL1114">
        <v>4.0117678523669403E-3</v>
      </c>
      <c r="AM1114">
        <v>7.3014174913078406E-2</v>
      </c>
      <c r="AN1114">
        <v>5.7167691896228903E-3</v>
      </c>
      <c r="AO1114">
        <v>2.47392350895961E-3</v>
      </c>
      <c r="AP1114">
        <v>0.71479219999999999</v>
      </c>
      <c r="AQ1114">
        <v>0.45</v>
      </c>
    </row>
    <row r="1115" spans="1:43" hidden="1" x14ac:dyDescent="0.3">
      <c r="A1115" t="str">
        <f t="shared" si="17"/>
        <v>Ethiopia2015</v>
      </c>
      <c r="B1115" t="s">
        <v>169</v>
      </c>
      <c r="C1115" t="s">
        <v>170</v>
      </c>
      <c r="D1115">
        <v>2015</v>
      </c>
      <c r="E1115" t="s">
        <v>49</v>
      </c>
      <c r="F1115">
        <v>1.8866949703360599E-3</v>
      </c>
      <c r="G1115">
        <v>6.24726891632413E-2</v>
      </c>
      <c r="H1115">
        <v>8.8518690503831002E-2</v>
      </c>
      <c r="I1115">
        <v>3.1257255630369199E-2</v>
      </c>
      <c r="J1115">
        <v>0.21578244717901099</v>
      </c>
      <c r="K1115">
        <v>0.35642558625493398</v>
      </c>
      <c r="L1115">
        <v>0.308016020431855</v>
      </c>
      <c r="M1115">
        <v>3.5836455448770198E-2</v>
      </c>
      <c r="N1115">
        <v>1.3683010262257701E-2</v>
      </c>
      <c r="O1115">
        <v>2.1338980289949499E-2</v>
      </c>
      <c r="P1115">
        <v>6.3365368952598103E-2</v>
      </c>
      <c r="Q1115">
        <v>1.11093011891187E-2</v>
      </c>
      <c r="R1115">
        <v>1.47581039257208E-2</v>
      </c>
      <c r="S1115">
        <v>6.4505619807786298E-3</v>
      </c>
      <c r="T1115">
        <v>0.16533637400227999</v>
      </c>
      <c r="U1115">
        <v>1.4530053754683201E-2</v>
      </c>
      <c r="V1115">
        <v>9.1871640332301698E-3</v>
      </c>
      <c r="W1115">
        <v>3.12754520280176E-3</v>
      </c>
      <c r="X1115">
        <v>0.10946408209806199</v>
      </c>
      <c r="Y1115">
        <v>6.3658576315360801E-2</v>
      </c>
      <c r="Z1115">
        <v>2.3945267958951001E-2</v>
      </c>
      <c r="AA1115">
        <v>7.7667372536243701E-2</v>
      </c>
      <c r="AB1115">
        <v>2.3717217787913299E-2</v>
      </c>
      <c r="AC1115">
        <v>9.4477928001303092E-3</v>
      </c>
      <c r="AD1115">
        <v>2.3619482000325799E-2</v>
      </c>
      <c r="AE1115">
        <v>0.112200684150513</v>
      </c>
      <c r="AF1115">
        <v>3.2969539012868497E-2</v>
      </c>
      <c r="AG1115">
        <v>1.3259488516045E-2</v>
      </c>
      <c r="AH1115">
        <v>1.5442254438833699E-2</v>
      </c>
      <c r="AI1115">
        <v>3.1601237986642799E-2</v>
      </c>
      <c r="AJ1115">
        <v>2.3456589021013199E-3</v>
      </c>
      <c r="AK1115">
        <v>1.47581039257208E-2</v>
      </c>
      <c r="AL1115">
        <v>4.1049030786773104E-3</v>
      </c>
      <c r="AM1115">
        <v>7.4767877504479593E-2</v>
      </c>
      <c r="AN1115">
        <v>5.7989900635282603E-3</v>
      </c>
      <c r="AO1115">
        <v>2.5085518814139101E-3</v>
      </c>
      <c r="AP1115">
        <v>0.96540976000000001</v>
      </c>
      <c r="AQ1115">
        <v>0.46</v>
      </c>
    </row>
    <row r="1116" spans="1:43" hidden="1" x14ac:dyDescent="0.3">
      <c r="A1116" t="str">
        <f t="shared" si="17"/>
        <v>Ethiopia2016</v>
      </c>
      <c r="B1116" t="s">
        <v>169</v>
      </c>
      <c r="C1116" t="s">
        <v>170</v>
      </c>
      <c r="D1116">
        <v>2016</v>
      </c>
      <c r="E1116" t="s">
        <v>49</v>
      </c>
      <c r="F1116">
        <v>1.8922808843497201E-3</v>
      </c>
      <c r="G1116">
        <v>6.5202792340277593E-2</v>
      </c>
      <c r="H1116">
        <v>8.2030701877473106E-2</v>
      </c>
      <c r="I1116">
        <v>3.0617685853001401E-2</v>
      </c>
      <c r="J1116">
        <v>0.217747593522858</v>
      </c>
      <c r="K1116">
        <v>0.35843179075575998</v>
      </c>
      <c r="L1116">
        <v>0.31117222799090699</v>
      </c>
      <c r="M1116">
        <v>3.5689557499842602E-2</v>
      </c>
      <c r="N1116">
        <v>1.3942216906904999E-2</v>
      </c>
      <c r="O1116">
        <v>2.18417574117203E-2</v>
      </c>
      <c r="P1116">
        <v>6.3573991313652697E-2</v>
      </c>
      <c r="Q1116">
        <v>1.10467677975703E-2</v>
      </c>
      <c r="R1116">
        <v>1.47919682759489E-2</v>
      </c>
      <c r="S1116">
        <v>6.4832882230754698E-3</v>
      </c>
      <c r="T1116">
        <v>0.15906086737584199</v>
      </c>
      <c r="U1116">
        <v>1.41625228173979E-2</v>
      </c>
      <c r="V1116">
        <v>9.2843205136274899E-3</v>
      </c>
      <c r="W1116">
        <v>3.1786995656826302E-3</v>
      </c>
      <c r="X1116">
        <v>0.111758041165733</v>
      </c>
      <c r="Y1116">
        <v>6.4895826776609794E-2</v>
      </c>
      <c r="Z1116">
        <v>2.4139233335431502E-2</v>
      </c>
      <c r="AA1116">
        <v>7.6792345943223997E-2</v>
      </c>
      <c r="AB1116">
        <v>2.3918927424938601E-2</v>
      </c>
      <c r="AC1116">
        <v>9.5675709699754499E-3</v>
      </c>
      <c r="AD1116">
        <v>2.4453956064706999E-2</v>
      </c>
      <c r="AE1116">
        <v>0.11248190344306699</v>
      </c>
      <c r="AF1116">
        <v>3.2605274752942698E-2</v>
      </c>
      <c r="AG1116">
        <v>1.3344243721281601E-2</v>
      </c>
      <c r="AH1116">
        <v>1.5767608736703E-2</v>
      </c>
      <c r="AI1116">
        <v>3.1346383835840597E-2</v>
      </c>
      <c r="AJ1116">
        <v>2.3604204695663101E-3</v>
      </c>
      <c r="AK1116">
        <v>1.47604960030213E-2</v>
      </c>
      <c r="AL1116">
        <v>4.1858122993642596E-3</v>
      </c>
      <c r="AM1116">
        <v>7.6194372757600506E-2</v>
      </c>
      <c r="AN1116">
        <v>5.8853150374520002E-3</v>
      </c>
      <c r="AO1116">
        <v>2.48630956127652E-3</v>
      </c>
      <c r="AP1116">
        <v>0.90002780000000004</v>
      </c>
      <c r="AQ1116">
        <v>0.47</v>
      </c>
    </row>
    <row r="1117" spans="1:43" hidden="1" x14ac:dyDescent="0.3">
      <c r="A1117" t="str">
        <f t="shared" si="17"/>
        <v>Ethiopia2017</v>
      </c>
      <c r="B1117" t="s">
        <v>169</v>
      </c>
      <c r="C1117" t="s">
        <v>170</v>
      </c>
      <c r="D1117">
        <v>2017</v>
      </c>
      <c r="E1117" t="s">
        <v>49</v>
      </c>
      <c r="F1117">
        <v>1.9247190237182299E-3</v>
      </c>
      <c r="G1117">
        <v>6.8591535985680199E-2</v>
      </c>
      <c r="H1117">
        <v>8.1611151633033494E-2</v>
      </c>
      <c r="I1117">
        <v>3.1580084825890802E-2</v>
      </c>
      <c r="J1117">
        <v>0.218116000756409</v>
      </c>
      <c r="K1117">
        <v>0.35815976443255798</v>
      </c>
      <c r="L1117">
        <v>0.31053299835210901</v>
      </c>
      <c r="M1117">
        <v>3.5317677043509903E-2</v>
      </c>
      <c r="N1117">
        <v>1.4199890770071E-2</v>
      </c>
      <c r="O1117">
        <v>2.1785302506219999E-2</v>
      </c>
      <c r="P1117">
        <v>6.3808483524485704E-2</v>
      </c>
      <c r="Q1117">
        <v>1.09229929000546E-2</v>
      </c>
      <c r="R1117">
        <v>1.47460404150737E-2</v>
      </c>
      <c r="S1117">
        <v>6.4627707991989801E-3</v>
      </c>
      <c r="T1117">
        <v>0.15844408034468099</v>
      </c>
      <c r="U1117">
        <v>1.39874992414588E-2</v>
      </c>
      <c r="V1117">
        <v>9.2845439650464205E-3</v>
      </c>
      <c r="W1117">
        <v>3.24655622307179E-3</v>
      </c>
      <c r="X1117">
        <v>0.113174343103344</v>
      </c>
      <c r="Y1117">
        <v>6.4688391285878999E-2</v>
      </c>
      <c r="Z1117">
        <v>2.40305843801202E-2</v>
      </c>
      <c r="AA1117">
        <v>7.5945142302324201E-2</v>
      </c>
      <c r="AB1117">
        <v>2.39092177923418E-2</v>
      </c>
      <c r="AC1117">
        <v>9.6183020814369791E-3</v>
      </c>
      <c r="AD1117">
        <v>2.4849808847624201E-2</v>
      </c>
      <c r="AE1117">
        <v>0.110625644759998</v>
      </c>
      <c r="AF1117">
        <v>3.2829661994053003E-2</v>
      </c>
      <c r="AG1117">
        <v>1.35020328903453E-2</v>
      </c>
      <c r="AH1117">
        <v>1.6172097821469701E-2</v>
      </c>
      <c r="AI1117">
        <v>3.1403604587657001E-2</v>
      </c>
      <c r="AJ1117">
        <v>2.42733175556769E-3</v>
      </c>
      <c r="AK1117">
        <v>1.45639905334062E-2</v>
      </c>
      <c r="AL1117">
        <v>4.1871472783542698E-3</v>
      </c>
      <c r="AM1117">
        <v>7.7401541355664794E-2</v>
      </c>
      <c r="AN1117">
        <v>5.9469628011408499E-3</v>
      </c>
      <c r="AO1117">
        <v>2.5183566964014801E-3</v>
      </c>
      <c r="AP1117">
        <v>0.8612668</v>
      </c>
      <c r="AQ1117">
        <v>0.48</v>
      </c>
    </row>
    <row r="1118" spans="1:43" hidden="1" x14ac:dyDescent="0.3">
      <c r="A1118" t="str">
        <f t="shared" si="17"/>
        <v>Fiji2000</v>
      </c>
      <c r="B1118" t="s">
        <v>171</v>
      </c>
      <c r="C1118" t="s">
        <v>172</v>
      </c>
      <c r="D1118">
        <v>2000</v>
      </c>
      <c r="E1118" t="s">
        <v>45</v>
      </c>
      <c r="F1118">
        <v>4.3047086201106E-3</v>
      </c>
      <c r="G1118">
        <v>8.5191227116186305E-2</v>
      </c>
      <c r="H1118">
        <v>1.7021276595744698E-2</v>
      </c>
      <c r="I1118">
        <v>3.1914893617021302E-2</v>
      </c>
      <c r="J1118">
        <v>0.26595744680851102</v>
      </c>
      <c r="K1118">
        <v>0.44042553191489398</v>
      </c>
      <c r="L1118">
        <v>0.24468085106383</v>
      </c>
      <c r="M1118">
        <v>4.7619047619047603E-2</v>
      </c>
      <c r="N1118">
        <v>6.8027210884353704E-3</v>
      </c>
      <c r="O1118">
        <v>2.04081632653061E-2</v>
      </c>
      <c r="P1118">
        <v>9.7505668934240397E-2</v>
      </c>
      <c r="Q1118">
        <v>6.8027210884353704E-3</v>
      </c>
      <c r="R1118">
        <v>1.1337868480725599E-2</v>
      </c>
      <c r="S1118">
        <v>4.5351473922902504E-3</v>
      </c>
      <c r="T1118">
        <v>0.104308390022676</v>
      </c>
      <c r="U1118">
        <v>4.5351473922902504E-3</v>
      </c>
      <c r="V1118">
        <v>9.0702947845805008E-3</v>
      </c>
      <c r="W1118">
        <v>4.5351473922902504E-3</v>
      </c>
      <c r="X1118">
        <v>0.17460317460317501</v>
      </c>
      <c r="Y1118">
        <v>5.4421768707482998E-2</v>
      </c>
      <c r="Z1118">
        <v>1.3605442176870699E-2</v>
      </c>
      <c r="AA1118">
        <v>7.0294784580498898E-2</v>
      </c>
      <c r="AB1118">
        <v>1.3605442176870699E-2</v>
      </c>
      <c r="AC1118">
        <v>2.2675736961451198E-2</v>
      </c>
      <c r="AD1118">
        <v>1.1337868480725599E-2</v>
      </c>
      <c r="AE1118">
        <v>0.126984126984127</v>
      </c>
      <c r="AF1118">
        <v>2.2675736961451198E-2</v>
      </c>
      <c r="AG1118">
        <v>2.04081632653061E-2</v>
      </c>
      <c r="AH1118">
        <v>2.9478458049886601E-2</v>
      </c>
      <c r="AI1118">
        <v>2.04081632653061E-2</v>
      </c>
      <c r="AJ1118">
        <v>4.5351473922902504E-3</v>
      </c>
      <c r="AK1118">
        <v>4.5351473922902504E-3</v>
      </c>
      <c r="AL1118">
        <v>4.5351473922902504E-3</v>
      </c>
      <c r="AM1118">
        <v>8.1632653061224497E-2</v>
      </c>
      <c r="AN1118">
        <v>4.5351473922902504E-3</v>
      </c>
      <c r="AO1118">
        <v>2.26757369614512E-3</v>
      </c>
      <c r="AP1118">
        <v>2.6313322000000001</v>
      </c>
      <c r="AQ1118">
        <v>0.68100000000000005</v>
      </c>
    </row>
    <row r="1119" spans="1:43" hidden="1" x14ac:dyDescent="0.3">
      <c r="A1119" t="str">
        <f t="shared" si="17"/>
        <v>Fiji2001</v>
      </c>
      <c r="B1119" t="s">
        <v>171</v>
      </c>
      <c r="C1119" t="s">
        <v>172</v>
      </c>
      <c r="D1119">
        <v>2001</v>
      </c>
      <c r="E1119" t="s">
        <v>45</v>
      </c>
      <c r="F1119">
        <v>4.2914291112342001E-3</v>
      </c>
      <c r="G1119">
        <v>8.5956193631511094E-2</v>
      </c>
      <c r="H1119">
        <v>1.7094017094017099E-2</v>
      </c>
      <c r="I1119">
        <v>3.2051282051282E-2</v>
      </c>
      <c r="J1119">
        <v>0.26068376068376098</v>
      </c>
      <c r="K1119">
        <v>0.44230769230769201</v>
      </c>
      <c r="L1119">
        <v>0.24786324786324801</v>
      </c>
      <c r="M1119">
        <v>4.8054919908466803E-2</v>
      </c>
      <c r="N1119">
        <v>6.8649885583523997E-3</v>
      </c>
      <c r="O1119">
        <v>2.0594965675057201E-2</v>
      </c>
      <c r="P1119">
        <v>9.83981693363844E-2</v>
      </c>
      <c r="Q1119">
        <v>6.8649885583523997E-3</v>
      </c>
      <c r="R1119">
        <v>1.1441647597254001E-2</v>
      </c>
      <c r="S1119">
        <v>4.5766590389016001E-3</v>
      </c>
      <c r="T1119">
        <v>0.102974828375286</v>
      </c>
      <c r="U1119">
        <v>4.5766590389016001E-3</v>
      </c>
      <c r="V1119">
        <v>9.1533180778032002E-3</v>
      </c>
      <c r="W1119">
        <v>4.5766590389016001E-3</v>
      </c>
      <c r="X1119">
        <v>0.173913043478261</v>
      </c>
      <c r="Y1119">
        <v>5.4919908466819198E-2</v>
      </c>
      <c r="Z1119">
        <v>1.3729977116704799E-2</v>
      </c>
      <c r="AA1119">
        <v>6.8649885583524001E-2</v>
      </c>
      <c r="AB1119">
        <v>1.3729977116704799E-2</v>
      </c>
      <c r="AC1119">
        <v>2.0594965675057201E-2</v>
      </c>
      <c r="AD1119">
        <v>1.1441647597254001E-2</v>
      </c>
      <c r="AE1119">
        <v>0.123569794050343</v>
      </c>
      <c r="AF1119">
        <v>2.2883295194508001E-2</v>
      </c>
      <c r="AG1119">
        <v>2.2883295194508001E-2</v>
      </c>
      <c r="AH1119">
        <v>3.20366132723112E-2</v>
      </c>
      <c r="AI1119">
        <v>2.0594965675057201E-2</v>
      </c>
      <c r="AJ1119">
        <v>4.5766590389016001E-3</v>
      </c>
      <c r="AK1119">
        <v>4.5766590389016001E-3</v>
      </c>
      <c r="AL1119">
        <v>4.5766590389016001E-3</v>
      </c>
      <c r="AM1119">
        <v>8.2379862700228804E-2</v>
      </c>
      <c r="AN1119">
        <v>4.5766590389016001E-3</v>
      </c>
      <c r="AO1119">
        <v>2.2883295194508001E-3</v>
      </c>
      <c r="AP1119">
        <v>2.0865433000000002</v>
      </c>
      <c r="AQ1119">
        <v>0.68600000000000005</v>
      </c>
    </row>
    <row r="1120" spans="1:43" hidden="1" x14ac:dyDescent="0.3">
      <c r="A1120" t="str">
        <f t="shared" si="17"/>
        <v>Fiji2002</v>
      </c>
      <c r="B1120" t="s">
        <v>171</v>
      </c>
      <c r="C1120" t="s">
        <v>172</v>
      </c>
      <c r="D1120">
        <v>2002</v>
      </c>
      <c r="E1120" t="s">
        <v>45</v>
      </c>
      <c r="F1120">
        <v>4.3328408190404302E-3</v>
      </c>
      <c r="G1120">
        <v>8.7366087920206906E-2</v>
      </c>
      <c r="H1120">
        <v>1.6842105263157901E-2</v>
      </c>
      <c r="I1120">
        <v>2.9473684210526301E-2</v>
      </c>
      <c r="J1120">
        <v>0.25894736842105298</v>
      </c>
      <c r="K1120">
        <v>0.44421052631579</v>
      </c>
      <c r="L1120">
        <v>0.25052631578947399</v>
      </c>
      <c r="M1120">
        <v>4.7191011235955101E-2</v>
      </c>
      <c r="N1120">
        <v>8.9887640449438193E-3</v>
      </c>
      <c r="O1120">
        <v>2.0224719101123601E-2</v>
      </c>
      <c r="P1120">
        <v>9.6629213483146098E-2</v>
      </c>
      <c r="Q1120">
        <v>6.7415730337078697E-3</v>
      </c>
      <c r="R1120">
        <v>1.1235955056179799E-2</v>
      </c>
      <c r="S1120">
        <v>4.4943820224719096E-3</v>
      </c>
      <c r="T1120">
        <v>0.101123595505618</v>
      </c>
      <c r="U1120">
        <v>4.4943820224719096E-3</v>
      </c>
      <c r="V1120">
        <v>8.9887640449438193E-3</v>
      </c>
      <c r="W1120">
        <v>4.4943820224719096E-3</v>
      </c>
      <c r="X1120">
        <v>0.17752808988763999</v>
      </c>
      <c r="Y1120">
        <v>5.6179775280898903E-2</v>
      </c>
      <c r="Z1120">
        <v>1.3483146067415699E-2</v>
      </c>
      <c r="AA1120">
        <v>6.7415730337078594E-2</v>
      </c>
      <c r="AB1120">
        <v>1.3483146067415699E-2</v>
      </c>
      <c r="AC1120">
        <v>2.2471910112359501E-2</v>
      </c>
      <c r="AD1120">
        <v>1.1235955056179799E-2</v>
      </c>
      <c r="AE1120">
        <v>0.12584269662921299</v>
      </c>
      <c r="AF1120">
        <v>2.2471910112359501E-2</v>
      </c>
      <c r="AG1120">
        <v>2.2471910112359501E-2</v>
      </c>
      <c r="AH1120">
        <v>3.14606741573034E-2</v>
      </c>
      <c r="AI1120">
        <v>2.0224719101123601E-2</v>
      </c>
      <c r="AJ1120">
        <v>4.4943820224719096E-3</v>
      </c>
      <c r="AK1120">
        <v>4.4943820224719096E-3</v>
      </c>
      <c r="AL1120">
        <v>4.4943820224719096E-3</v>
      </c>
      <c r="AM1120">
        <v>8.0898876404494405E-2</v>
      </c>
      <c r="AN1120">
        <v>4.4943820224719096E-3</v>
      </c>
      <c r="AO1120">
        <v>2.24719101123596E-3</v>
      </c>
      <c r="AP1120">
        <v>2.2017790000000002</v>
      </c>
      <c r="AQ1120">
        <v>0.68700000000000006</v>
      </c>
    </row>
    <row r="1121" spans="1:43" hidden="1" x14ac:dyDescent="0.3">
      <c r="A1121" t="str">
        <f t="shared" si="17"/>
        <v>Fiji2003</v>
      </c>
      <c r="B1121" t="s">
        <v>171</v>
      </c>
      <c r="C1121" t="s">
        <v>172</v>
      </c>
      <c r="D1121">
        <v>2003</v>
      </c>
      <c r="E1121" t="s">
        <v>45</v>
      </c>
      <c r="F1121">
        <v>4.4301742682679602E-3</v>
      </c>
      <c r="G1121">
        <v>8.8940586972082999E-2</v>
      </c>
      <c r="H1121">
        <v>1.41129032258065E-2</v>
      </c>
      <c r="I1121">
        <v>2.4193548387096801E-2</v>
      </c>
      <c r="J1121">
        <v>0.25403225806451601</v>
      </c>
      <c r="K1121">
        <v>0.45564516129032301</v>
      </c>
      <c r="L1121">
        <v>0.25201612903225801</v>
      </c>
      <c r="M1121">
        <v>5.1502145922746802E-2</v>
      </c>
      <c r="N1121">
        <v>8.58369098712446E-3</v>
      </c>
      <c r="O1121">
        <v>1.9313304721029999E-2</v>
      </c>
      <c r="P1121">
        <v>9.6566523605150195E-2</v>
      </c>
      <c r="Q1121">
        <v>6.4377682403433502E-3</v>
      </c>
      <c r="R1121">
        <v>1.07296137339056E-2</v>
      </c>
      <c r="S1121">
        <v>4.29184549356223E-3</v>
      </c>
      <c r="T1121">
        <v>9.4420600858369105E-2</v>
      </c>
      <c r="U1121">
        <v>4.29184549356223E-3</v>
      </c>
      <c r="V1121">
        <v>8.58369098712446E-3</v>
      </c>
      <c r="W1121">
        <v>4.29184549356223E-3</v>
      </c>
      <c r="X1121">
        <v>0.18025751072961399</v>
      </c>
      <c r="Y1121">
        <v>5.5793991416309002E-2</v>
      </c>
      <c r="Z1121">
        <v>1.28755364806867E-2</v>
      </c>
      <c r="AA1121">
        <v>6.6523605150214604E-2</v>
      </c>
      <c r="AB1121">
        <v>1.28755364806867E-2</v>
      </c>
      <c r="AC1121">
        <v>2.14592274678112E-2</v>
      </c>
      <c r="AD1121">
        <v>1.28755364806867E-2</v>
      </c>
      <c r="AE1121">
        <v>0.13090128755364799</v>
      </c>
      <c r="AF1121">
        <v>2.14592274678112E-2</v>
      </c>
      <c r="AG1121">
        <v>2.14592274678112E-2</v>
      </c>
      <c r="AH1121">
        <v>3.2188841201716702E-2</v>
      </c>
      <c r="AI1121">
        <v>2.14592274678112E-2</v>
      </c>
      <c r="AJ1121">
        <v>4.29184549356223E-3</v>
      </c>
      <c r="AK1121">
        <v>4.29184549356223E-3</v>
      </c>
      <c r="AL1121">
        <v>4.29184549356223E-3</v>
      </c>
      <c r="AM1121">
        <v>8.15450643776824E-2</v>
      </c>
      <c r="AN1121">
        <v>4.29184549356223E-3</v>
      </c>
      <c r="AO1121">
        <v>2.1459227467811202E-3</v>
      </c>
      <c r="AP1121">
        <v>2.2232653999999998</v>
      </c>
      <c r="AQ1121">
        <v>0.69199999999999995</v>
      </c>
    </row>
    <row r="1122" spans="1:43" hidden="1" x14ac:dyDescent="0.3">
      <c r="A1122" t="str">
        <f t="shared" si="17"/>
        <v>Fiji2004</v>
      </c>
      <c r="B1122" t="s">
        <v>171</v>
      </c>
      <c r="C1122" t="s">
        <v>172</v>
      </c>
      <c r="D1122">
        <v>2004</v>
      </c>
      <c r="E1122" t="s">
        <v>45</v>
      </c>
      <c r="F1122">
        <v>4.5011347023361098E-3</v>
      </c>
      <c r="G1122">
        <v>9.1621129326047407E-2</v>
      </c>
      <c r="H1122">
        <v>1.39442231075697E-2</v>
      </c>
      <c r="I1122">
        <v>2.1912350597609601E-2</v>
      </c>
      <c r="J1122">
        <v>0.25498007968127501</v>
      </c>
      <c r="K1122">
        <v>0.45816733067729098</v>
      </c>
      <c r="L1122">
        <v>0.25099601593625498</v>
      </c>
      <c r="M1122">
        <v>5.4736842105263202E-2</v>
      </c>
      <c r="N1122">
        <v>8.4210526315789506E-3</v>
      </c>
      <c r="O1122">
        <v>2.1052631578947399E-2</v>
      </c>
      <c r="P1122">
        <v>9.6842105263157896E-2</v>
      </c>
      <c r="Q1122">
        <v>6.3157894736842104E-3</v>
      </c>
      <c r="R1122">
        <v>1.05263157894737E-2</v>
      </c>
      <c r="S1122">
        <v>4.2105263157894701E-3</v>
      </c>
      <c r="T1122">
        <v>9.0526315789473705E-2</v>
      </c>
      <c r="U1122">
        <v>4.2105263157894701E-3</v>
      </c>
      <c r="V1122">
        <v>8.4210526315789506E-3</v>
      </c>
      <c r="W1122">
        <v>4.2105263157894701E-3</v>
      </c>
      <c r="X1122">
        <v>0.17894736842105299</v>
      </c>
      <c r="Y1122">
        <v>5.6842105263157902E-2</v>
      </c>
      <c r="Z1122">
        <v>1.26315789473684E-2</v>
      </c>
      <c r="AA1122">
        <v>6.5263157894736801E-2</v>
      </c>
      <c r="AB1122">
        <v>1.4736842105263199E-2</v>
      </c>
      <c r="AC1122">
        <v>2.31578947368421E-2</v>
      </c>
      <c r="AD1122">
        <v>1.26315789473684E-2</v>
      </c>
      <c r="AE1122">
        <v>0.13052631578947399</v>
      </c>
      <c r="AF1122">
        <v>1.8947368421052602E-2</v>
      </c>
      <c r="AG1122">
        <v>2.1052631578947399E-2</v>
      </c>
      <c r="AH1122">
        <v>3.3684210526315803E-2</v>
      </c>
      <c r="AI1122">
        <v>2.1052631578947399E-2</v>
      </c>
      <c r="AJ1122">
        <v>4.2105263157894701E-3</v>
      </c>
      <c r="AK1122">
        <v>4.2105263157894701E-3</v>
      </c>
      <c r="AL1122">
        <v>4.2105263157894701E-3</v>
      </c>
      <c r="AM1122">
        <v>8.2105263157894695E-2</v>
      </c>
      <c r="AN1122">
        <v>4.2105263157894701E-3</v>
      </c>
      <c r="AO1122">
        <v>2.1052631578947398E-3</v>
      </c>
      <c r="AP1122">
        <v>2.2177188000000001</v>
      </c>
      <c r="AQ1122">
        <v>0.70399999999999996</v>
      </c>
    </row>
    <row r="1123" spans="1:43" hidden="1" x14ac:dyDescent="0.3">
      <c r="A1123" t="str">
        <f t="shared" si="17"/>
        <v>Fiji2005</v>
      </c>
      <c r="B1123" t="s">
        <v>171</v>
      </c>
      <c r="C1123" t="s">
        <v>172</v>
      </c>
      <c r="D1123">
        <v>2005</v>
      </c>
      <c r="E1123" t="s">
        <v>45</v>
      </c>
      <c r="F1123">
        <v>4.6270615183974899E-3</v>
      </c>
      <c r="G1123">
        <v>9.3700088731144604E-2</v>
      </c>
      <c r="H1123">
        <v>1.32575757575758E-2</v>
      </c>
      <c r="I1123">
        <v>2.0833333333333301E-2</v>
      </c>
      <c r="J1123">
        <v>0.25757575757575801</v>
      </c>
      <c r="K1123">
        <v>0.46212121212121199</v>
      </c>
      <c r="L1123">
        <v>0.24621212121212099</v>
      </c>
      <c r="M1123">
        <v>5.4108216432865702E-2</v>
      </c>
      <c r="N1123">
        <v>8.0160320641282593E-3</v>
      </c>
      <c r="O1123">
        <v>2.0040080160320599E-2</v>
      </c>
      <c r="P1123">
        <v>9.4188376753506997E-2</v>
      </c>
      <c r="Q1123">
        <v>8.0160320641282593E-3</v>
      </c>
      <c r="R1123">
        <v>1.0020040080160299E-2</v>
      </c>
      <c r="S1123">
        <v>4.0080160320641297E-3</v>
      </c>
      <c r="T1123">
        <v>8.8176352705410799E-2</v>
      </c>
      <c r="U1123">
        <v>6.0120240480961897E-3</v>
      </c>
      <c r="V1123">
        <v>8.0160320641282593E-3</v>
      </c>
      <c r="W1123">
        <v>4.0080160320641297E-3</v>
      </c>
      <c r="X1123">
        <v>0.18036072144288601</v>
      </c>
      <c r="Y1123">
        <v>5.8116232464929897E-2</v>
      </c>
      <c r="Z1123">
        <v>1.20240480961924E-2</v>
      </c>
      <c r="AA1123">
        <v>6.6132264529058099E-2</v>
      </c>
      <c r="AB1123">
        <v>1.40280561122244E-2</v>
      </c>
      <c r="AC1123">
        <v>2.20440881763527E-2</v>
      </c>
      <c r="AD1123">
        <v>1.20240480961924E-2</v>
      </c>
      <c r="AE1123">
        <v>0.132264529058116</v>
      </c>
      <c r="AF1123">
        <v>1.8036072144288599E-2</v>
      </c>
      <c r="AG1123">
        <v>2.20440881763527E-2</v>
      </c>
      <c r="AH1123">
        <v>3.4068136272545103E-2</v>
      </c>
      <c r="AI1123">
        <v>2.20440881763527E-2</v>
      </c>
      <c r="AJ1123">
        <v>4.0080160320641297E-3</v>
      </c>
      <c r="AK1123">
        <v>4.0080160320641297E-3</v>
      </c>
      <c r="AL1123">
        <v>4.0080160320641297E-3</v>
      </c>
      <c r="AM1123">
        <v>8.4168336673346694E-2</v>
      </c>
      <c r="AN1123">
        <v>4.0080160320641297E-3</v>
      </c>
      <c r="AO1123">
        <v>2.0040080160320601E-3</v>
      </c>
      <c r="AP1123">
        <v>2.4168482</v>
      </c>
      <c r="AQ1123">
        <v>0.70199999999999996</v>
      </c>
    </row>
    <row r="1124" spans="1:43" hidden="1" x14ac:dyDescent="0.3">
      <c r="A1124" t="str">
        <f t="shared" si="17"/>
        <v>Fiji2006</v>
      </c>
      <c r="B1124" t="s">
        <v>171</v>
      </c>
      <c r="C1124" t="s">
        <v>172</v>
      </c>
      <c r="D1124">
        <v>2006</v>
      </c>
      <c r="E1124" t="s">
        <v>44</v>
      </c>
      <c r="F1124">
        <v>4.8062981115077003E-3</v>
      </c>
      <c r="G1124">
        <v>9.6412556053811702E-2</v>
      </c>
      <c r="H1124">
        <v>1.2544802867383501E-2</v>
      </c>
      <c r="I1124">
        <v>1.7921146953405E-2</v>
      </c>
      <c r="J1124">
        <v>0.25627240143369201</v>
      </c>
      <c r="K1124">
        <v>0.467741935483871</v>
      </c>
      <c r="L1124">
        <v>0.24551971326164901</v>
      </c>
      <c r="M1124">
        <v>5.4924242424242403E-2</v>
      </c>
      <c r="N1124">
        <v>7.5757575757575803E-3</v>
      </c>
      <c r="O1124">
        <v>2.0833333333333301E-2</v>
      </c>
      <c r="P1124">
        <v>9.4696969696969696E-2</v>
      </c>
      <c r="Q1124">
        <v>7.5757575757575803E-3</v>
      </c>
      <c r="R1124">
        <v>1.13636363636364E-2</v>
      </c>
      <c r="S1124">
        <v>3.7878787878787902E-3</v>
      </c>
      <c r="T1124">
        <v>8.3333333333333301E-2</v>
      </c>
      <c r="U1124">
        <v>5.6818181818181802E-3</v>
      </c>
      <c r="V1124">
        <v>9.46969696969697E-3</v>
      </c>
      <c r="W1124">
        <v>3.7878787878787902E-3</v>
      </c>
      <c r="X1124">
        <v>0.18181818181818199</v>
      </c>
      <c r="Y1124">
        <v>5.8712121212121202E-2</v>
      </c>
      <c r="Z1124">
        <v>1.13636363636364E-2</v>
      </c>
      <c r="AA1124">
        <v>6.6287878787878798E-2</v>
      </c>
      <c r="AB1124">
        <v>1.5151515151515201E-2</v>
      </c>
      <c r="AC1124">
        <v>2.27272727272727E-2</v>
      </c>
      <c r="AD1124">
        <v>1.13636363636364E-2</v>
      </c>
      <c r="AE1124">
        <v>0.13257575757575801</v>
      </c>
      <c r="AF1124">
        <v>1.8939393939393898E-2</v>
      </c>
      <c r="AG1124">
        <v>2.27272727272727E-2</v>
      </c>
      <c r="AH1124">
        <v>3.2196969696969703E-2</v>
      </c>
      <c r="AI1124">
        <v>2.27272727272727E-2</v>
      </c>
      <c r="AJ1124">
        <v>3.7878787878787902E-3</v>
      </c>
      <c r="AK1124">
        <v>3.7878787878787902E-3</v>
      </c>
      <c r="AL1124">
        <v>3.7878787878787902E-3</v>
      </c>
      <c r="AM1124">
        <v>8.3333333333333301E-2</v>
      </c>
      <c r="AN1124">
        <v>3.7878787878787902E-3</v>
      </c>
      <c r="AO1124">
        <v>1.8939393939393901E-3</v>
      </c>
      <c r="AP1124">
        <v>2.4755113</v>
      </c>
      <c r="AQ1124">
        <v>0.70499999999999996</v>
      </c>
    </row>
    <row r="1125" spans="1:43" hidden="1" x14ac:dyDescent="0.3">
      <c r="A1125" t="str">
        <f t="shared" si="17"/>
        <v>Fiji2007</v>
      </c>
      <c r="B1125" t="s">
        <v>171</v>
      </c>
      <c r="C1125" t="s">
        <v>172</v>
      </c>
      <c r="D1125">
        <v>2007</v>
      </c>
      <c r="E1125" t="s">
        <v>49</v>
      </c>
      <c r="F1125">
        <v>5.0143888681925099E-3</v>
      </c>
      <c r="G1125">
        <v>9.8629220996322306E-2</v>
      </c>
      <c r="H1125">
        <v>1.1864406779661E-2</v>
      </c>
      <c r="I1125">
        <v>1.6949152542372899E-2</v>
      </c>
      <c r="J1125">
        <v>0.25423728813559299</v>
      </c>
      <c r="K1125">
        <v>0.46779661016949198</v>
      </c>
      <c r="L1125">
        <v>0.24915254237288101</v>
      </c>
      <c r="M1125">
        <v>5.5755395683453203E-2</v>
      </c>
      <c r="N1125">
        <v>7.1942446043165497E-3</v>
      </c>
      <c r="O1125">
        <v>1.9784172661870499E-2</v>
      </c>
      <c r="P1125">
        <v>9.3525179856115095E-2</v>
      </c>
      <c r="Q1125">
        <v>7.1942446043165497E-3</v>
      </c>
      <c r="R1125">
        <v>1.07913669064748E-2</v>
      </c>
      <c r="S1125">
        <v>3.5971223021582701E-3</v>
      </c>
      <c r="T1125">
        <v>7.9136690647481994E-2</v>
      </c>
      <c r="U1125">
        <v>5.3956834532374104E-3</v>
      </c>
      <c r="V1125">
        <v>8.9928057553956796E-3</v>
      </c>
      <c r="W1125">
        <v>3.5971223021582701E-3</v>
      </c>
      <c r="X1125">
        <v>0.18525179856115101</v>
      </c>
      <c r="Y1125">
        <v>5.9352517985611503E-2</v>
      </c>
      <c r="Z1125">
        <v>1.2589928057554E-2</v>
      </c>
      <c r="AA1125">
        <v>6.6546762589928102E-2</v>
      </c>
      <c r="AB1125">
        <v>1.4388489208633099E-2</v>
      </c>
      <c r="AC1125">
        <v>2.3381294964028802E-2</v>
      </c>
      <c r="AD1125">
        <v>1.07913669064748E-2</v>
      </c>
      <c r="AE1125">
        <v>0.13309352517985601</v>
      </c>
      <c r="AF1125">
        <v>1.7985611510791401E-2</v>
      </c>
      <c r="AG1125">
        <v>2.3381294964028802E-2</v>
      </c>
      <c r="AH1125">
        <v>3.2374100719424502E-2</v>
      </c>
      <c r="AI1125">
        <v>2.3381294964028802E-2</v>
      </c>
      <c r="AJ1125">
        <v>3.5971223021582701E-3</v>
      </c>
      <c r="AK1125">
        <v>3.5971223021582701E-3</v>
      </c>
      <c r="AL1125">
        <v>3.5971223021582701E-3</v>
      </c>
      <c r="AM1125">
        <v>8.4532374100719399E-2</v>
      </c>
      <c r="AN1125">
        <v>5.3956834532374104E-3</v>
      </c>
      <c r="AO1125">
        <v>1.79856115107914E-3</v>
      </c>
      <c r="AP1125">
        <v>2.4681818</v>
      </c>
      <c r="AQ1125">
        <v>0.70599999999999996</v>
      </c>
    </row>
    <row r="1126" spans="1:43" hidden="1" x14ac:dyDescent="0.3">
      <c r="A1126" t="str">
        <f t="shared" si="17"/>
        <v>Fiji2008</v>
      </c>
      <c r="B1126" t="s">
        <v>171</v>
      </c>
      <c r="C1126" t="s">
        <v>172</v>
      </c>
      <c r="D1126">
        <v>2008</v>
      </c>
      <c r="E1126" t="s">
        <v>49</v>
      </c>
      <c r="F1126">
        <v>5.2071509645065196E-3</v>
      </c>
      <c r="G1126">
        <v>0.100782778864971</v>
      </c>
      <c r="H1126">
        <v>1.13452188006483E-2</v>
      </c>
      <c r="I1126">
        <v>1.62074554294976E-2</v>
      </c>
      <c r="J1126">
        <v>0.249594813614263</v>
      </c>
      <c r="K1126">
        <v>0.47001620745542899</v>
      </c>
      <c r="L1126">
        <v>0.252836304700162</v>
      </c>
      <c r="M1126">
        <v>5.49828178694158E-2</v>
      </c>
      <c r="N1126">
        <v>6.8728522336769802E-3</v>
      </c>
      <c r="O1126">
        <v>1.89003436426117E-2</v>
      </c>
      <c r="P1126">
        <v>9.1065292096219899E-2</v>
      </c>
      <c r="Q1126">
        <v>6.8728522336769802E-3</v>
      </c>
      <c r="R1126">
        <v>1.20274914089347E-2</v>
      </c>
      <c r="S1126">
        <v>3.4364261168384901E-3</v>
      </c>
      <c r="T1126">
        <v>7.5601374570446703E-2</v>
      </c>
      <c r="U1126">
        <v>5.1546391752577301E-3</v>
      </c>
      <c r="V1126">
        <v>1.03092783505155E-2</v>
      </c>
      <c r="W1126">
        <v>3.4364261168384901E-3</v>
      </c>
      <c r="X1126">
        <v>0.189003436426117</v>
      </c>
      <c r="Y1126">
        <v>5.8419243986254303E-2</v>
      </c>
      <c r="Z1126">
        <v>1.20274914089347E-2</v>
      </c>
      <c r="AA1126">
        <v>6.7010309278350499E-2</v>
      </c>
      <c r="AB1126">
        <v>1.54639175257732E-2</v>
      </c>
      <c r="AC1126">
        <v>2.40549828178694E-2</v>
      </c>
      <c r="AD1126">
        <v>1.03092783505155E-2</v>
      </c>
      <c r="AE1126">
        <v>0.134020618556701</v>
      </c>
      <c r="AF1126">
        <v>1.71821305841924E-2</v>
      </c>
      <c r="AG1126">
        <v>2.40549828178694E-2</v>
      </c>
      <c r="AH1126">
        <v>3.2646048109965603E-2</v>
      </c>
      <c r="AI1126">
        <v>2.40549828178694E-2</v>
      </c>
      <c r="AJ1126">
        <v>3.4364261168384901E-3</v>
      </c>
      <c r="AK1126">
        <v>3.4364261168384901E-3</v>
      </c>
      <c r="AL1126">
        <v>3.4364261168384901E-3</v>
      </c>
      <c r="AM1126">
        <v>8.4192439862543003E-2</v>
      </c>
      <c r="AN1126">
        <v>5.1546391752577301E-3</v>
      </c>
      <c r="AO1126">
        <v>3.4364261168384901E-3</v>
      </c>
      <c r="AP1126">
        <v>2.2114433999999998</v>
      </c>
      <c r="AQ1126">
        <v>0.70899999999999996</v>
      </c>
    </row>
    <row r="1127" spans="1:43" hidden="1" x14ac:dyDescent="0.3">
      <c r="A1127" t="str">
        <f t="shared" si="17"/>
        <v>Fiji2009</v>
      </c>
      <c r="B1127" t="s">
        <v>171</v>
      </c>
      <c r="C1127" t="s">
        <v>172</v>
      </c>
      <c r="D1127">
        <v>2009</v>
      </c>
      <c r="E1127" t="s">
        <v>49</v>
      </c>
      <c r="F1127">
        <v>5.3566132693506699E-3</v>
      </c>
      <c r="G1127">
        <v>0.103199343724364</v>
      </c>
      <c r="H1127">
        <v>1.1146496815286599E-2</v>
      </c>
      <c r="I1127">
        <v>1.4331210191082799E-2</v>
      </c>
      <c r="J1127">
        <v>0.24363057324840801</v>
      </c>
      <c r="K1127">
        <v>0.47452229299363102</v>
      </c>
      <c r="L1127">
        <v>0.25636942675159202</v>
      </c>
      <c r="M1127">
        <v>5.6951423785594597E-2</v>
      </c>
      <c r="N1127">
        <v>6.7001675041875996E-3</v>
      </c>
      <c r="O1127">
        <v>2.01005025125628E-2</v>
      </c>
      <c r="P1127">
        <v>9.0452261306532694E-2</v>
      </c>
      <c r="Q1127">
        <v>6.7001675041875996E-3</v>
      </c>
      <c r="R1127">
        <v>1.1725293132328301E-2</v>
      </c>
      <c r="S1127">
        <v>3.3500837520937998E-3</v>
      </c>
      <c r="T1127">
        <v>7.3701842546063698E-2</v>
      </c>
      <c r="U1127">
        <v>5.0251256281407001E-3</v>
      </c>
      <c r="V1127">
        <v>1.00502512562814E-2</v>
      </c>
      <c r="W1127">
        <v>3.3500837520937998E-3</v>
      </c>
      <c r="X1127">
        <v>0.19262981574539401</v>
      </c>
      <c r="Y1127">
        <v>5.6951423785594597E-2</v>
      </c>
      <c r="Z1127">
        <v>1.1725293132328301E-2</v>
      </c>
      <c r="AA1127">
        <v>6.5326633165829207E-2</v>
      </c>
      <c r="AB1127">
        <v>1.6750418760469E-2</v>
      </c>
      <c r="AC1127">
        <v>2.5125628140703501E-2</v>
      </c>
      <c r="AD1127">
        <v>1.00502512562814E-2</v>
      </c>
      <c r="AE1127">
        <v>0.134003350083752</v>
      </c>
      <c r="AF1127">
        <v>1.6750418760469E-2</v>
      </c>
      <c r="AG1127">
        <v>2.3450586264656601E-2</v>
      </c>
      <c r="AH1127">
        <v>3.1825795644891103E-2</v>
      </c>
      <c r="AI1127">
        <v>2.3450586264656601E-2</v>
      </c>
      <c r="AJ1127">
        <v>5.0251256281407001E-3</v>
      </c>
      <c r="AK1127">
        <v>3.3500837520937998E-3</v>
      </c>
      <c r="AL1127">
        <v>3.3500837520937998E-3</v>
      </c>
      <c r="AM1127">
        <v>8.5427135678391997E-2</v>
      </c>
      <c r="AN1127">
        <v>3.3500837520937998E-3</v>
      </c>
      <c r="AO1127">
        <v>3.3500837520937998E-3</v>
      </c>
      <c r="AP1127">
        <v>2.1923710000000001</v>
      </c>
      <c r="AQ1127">
        <v>0.71099999999999997</v>
      </c>
    </row>
    <row r="1128" spans="1:43" hidden="1" x14ac:dyDescent="0.3">
      <c r="A1128" t="str">
        <f t="shared" si="17"/>
        <v>Fiji2010</v>
      </c>
      <c r="B1128" t="s">
        <v>171</v>
      </c>
      <c r="C1128" t="s">
        <v>172</v>
      </c>
      <c r="D1128">
        <v>2010</v>
      </c>
      <c r="E1128" t="s">
        <v>49</v>
      </c>
      <c r="F1128">
        <v>5.4705109846041001E-3</v>
      </c>
      <c r="G1128">
        <v>0.104983067247218</v>
      </c>
      <c r="H1128">
        <v>1.0752688172042999E-2</v>
      </c>
      <c r="I1128">
        <v>1.3824884792626699E-2</v>
      </c>
      <c r="J1128">
        <v>0.235023041474654</v>
      </c>
      <c r="K1128">
        <v>0.474654377880184</v>
      </c>
      <c r="L1128">
        <v>0.26574500768049197</v>
      </c>
      <c r="M1128">
        <v>5.8536585365853697E-2</v>
      </c>
      <c r="N1128">
        <v>6.50406504065041E-3</v>
      </c>
      <c r="O1128">
        <v>1.9512195121951199E-2</v>
      </c>
      <c r="P1128">
        <v>9.1056910569105698E-2</v>
      </c>
      <c r="Q1128">
        <v>6.50406504065041E-3</v>
      </c>
      <c r="R1128">
        <v>1.13821138211382E-2</v>
      </c>
      <c r="S1128">
        <v>3.2520325203252002E-3</v>
      </c>
      <c r="T1128">
        <v>7.1544715447154503E-2</v>
      </c>
      <c r="U1128">
        <v>4.8780487804877997E-3</v>
      </c>
      <c r="V1128">
        <v>9.7560975609756097E-3</v>
      </c>
      <c r="W1128">
        <v>4.8780487804877997E-3</v>
      </c>
      <c r="X1128">
        <v>0.19186991869918699</v>
      </c>
      <c r="Y1128">
        <v>6.0162601626016297E-2</v>
      </c>
      <c r="Z1128">
        <v>1.13821138211382E-2</v>
      </c>
      <c r="AA1128">
        <v>6.50406504065041E-2</v>
      </c>
      <c r="AB1128">
        <v>1.6260162601626001E-2</v>
      </c>
      <c r="AC1128">
        <v>2.4390243902439001E-2</v>
      </c>
      <c r="AD1128">
        <v>9.7560975609756097E-3</v>
      </c>
      <c r="AE1128">
        <v>0.13008130081300801</v>
      </c>
      <c r="AF1128">
        <v>1.6260162601626001E-2</v>
      </c>
      <c r="AG1128">
        <v>2.27642276422764E-2</v>
      </c>
      <c r="AH1128">
        <v>3.2520325203252001E-2</v>
      </c>
      <c r="AI1128">
        <v>2.4390243902439001E-2</v>
      </c>
      <c r="AJ1128">
        <v>4.8780487804877997E-3</v>
      </c>
      <c r="AK1128">
        <v>3.2520325203252002E-3</v>
      </c>
      <c r="AL1128">
        <v>3.2520325203252002E-3</v>
      </c>
      <c r="AM1128">
        <v>8.7804878048780496E-2</v>
      </c>
      <c r="AN1128">
        <v>4.8780487804877997E-3</v>
      </c>
      <c r="AO1128">
        <v>3.2520325203252002E-3</v>
      </c>
      <c r="AP1128">
        <v>2.1831136</v>
      </c>
      <c r="AQ1128">
        <v>0.71399999999999997</v>
      </c>
    </row>
    <row r="1129" spans="1:43" hidden="1" x14ac:dyDescent="0.3">
      <c r="A1129" t="str">
        <f t="shared" si="17"/>
        <v>Fiji2011</v>
      </c>
      <c r="B1129" t="s">
        <v>171</v>
      </c>
      <c r="C1129" t="s">
        <v>172</v>
      </c>
      <c r="D1129">
        <v>2011</v>
      </c>
      <c r="E1129" t="s">
        <v>49</v>
      </c>
      <c r="F1129">
        <v>5.5524214222350404E-3</v>
      </c>
      <c r="G1129">
        <v>0.106278665190574</v>
      </c>
      <c r="H1129">
        <v>1.0416666666666701E-2</v>
      </c>
      <c r="I1129">
        <v>1.33928571428571E-2</v>
      </c>
      <c r="J1129">
        <v>0.22916666666666699</v>
      </c>
      <c r="K1129">
        <v>0.47321428571428598</v>
      </c>
      <c r="L1129">
        <v>0.273809523809524</v>
      </c>
      <c r="M1129">
        <v>5.9561128526645801E-2</v>
      </c>
      <c r="N1129">
        <v>6.2695924764890297E-3</v>
      </c>
      <c r="O1129">
        <v>1.88087774294671E-2</v>
      </c>
      <c r="P1129">
        <v>9.2476489028213205E-2</v>
      </c>
      <c r="Q1129">
        <v>7.8369905956112793E-3</v>
      </c>
      <c r="R1129">
        <v>1.0971786833855799E-2</v>
      </c>
      <c r="S1129">
        <v>3.1347962382445101E-3</v>
      </c>
      <c r="T1129">
        <v>6.73981191222571E-2</v>
      </c>
      <c r="U1129">
        <v>4.7021943573667697E-3</v>
      </c>
      <c r="V1129">
        <v>9.4043887147335394E-3</v>
      </c>
      <c r="W1129">
        <v>4.7021943573667697E-3</v>
      </c>
      <c r="X1129">
        <v>0.191222570532915</v>
      </c>
      <c r="Y1129">
        <v>6.1128526645767997E-2</v>
      </c>
      <c r="Z1129">
        <v>1.0971786833855799E-2</v>
      </c>
      <c r="AA1129">
        <v>6.42633228840125E-2</v>
      </c>
      <c r="AB1129">
        <v>1.56739811912226E-2</v>
      </c>
      <c r="AC1129">
        <v>2.5078369905956101E-2</v>
      </c>
      <c r="AD1129">
        <v>1.0971786833855799E-2</v>
      </c>
      <c r="AE1129">
        <v>0.12695924764890301</v>
      </c>
      <c r="AF1129">
        <v>1.72413793103448E-2</v>
      </c>
      <c r="AG1129">
        <v>2.3510971786833899E-2</v>
      </c>
      <c r="AH1129">
        <v>3.2915360501567403E-2</v>
      </c>
      <c r="AI1129">
        <v>2.3510971786833899E-2</v>
      </c>
      <c r="AJ1129">
        <v>4.7021943573667697E-3</v>
      </c>
      <c r="AK1129">
        <v>4.7021943573667697E-3</v>
      </c>
      <c r="AL1129">
        <v>4.7021943573667697E-3</v>
      </c>
      <c r="AM1129">
        <v>8.9341692789968605E-2</v>
      </c>
      <c r="AN1129">
        <v>4.7021943573667697E-3</v>
      </c>
      <c r="AO1129">
        <v>3.1347962382445101E-3</v>
      </c>
      <c r="AP1129">
        <v>1.8899345000000001</v>
      </c>
      <c r="AQ1129">
        <v>0.71899999999999997</v>
      </c>
    </row>
    <row r="1130" spans="1:43" hidden="1" x14ac:dyDescent="0.3">
      <c r="A1130" t="str">
        <f t="shared" si="17"/>
        <v>Fiji2012</v>
      </c>
      <c r="B1130" t="s">
        <v>171</v>
      </c>
      <c r="C1130" t="s">
        <v>172</v>
      </c>
      <c r="D1130">
        <v>2012</v>
      </c>
      <c r="E1130" t="s">
        <v>49</v>
      </c>
      <c r="F1130">
        <v>5.6706867057856299E-3</v>
      </c>
      <c r="G1130">
        <v>0.106927010692701</v>
      </c>
      <c r="H1130">
        <v>1.0144927536231901E-2</v>
      </c>
      <c r="I1130">
        <v>1.3043478260869599E-2</v>
      </c>
      <c r="J1130">
        <v>0.22463768115942001</v>
      </c>
      <c r="K1130">
        <v>0.47246376811594198</v>
      </c>
      <c r="L1130">
        <v>0.27971014492753599</v>
      </c>
      <c r="M1130">
        <v>5.9541984732824398E-2</v>
      </c>
      <c r="N1130">
        <v>7.63358778625954E-3</v>
      </c>
      <c r="O1130">
        <v>1.9847328244274799E-2</v>
      </c>
      <c r="P1130">
        <v>9.1603053435114504E-2</v>
      </c>
      <c r="Q1130">
        <v>6.1068702290076301E-3</v>
      </c>
      <c r="R1130">
        <v>1.0687022900763401E-2</v>
      </c>
      <c r="S1130">
        <v>3.0534351145038198E-3</v>
      </c>
      <c r="T1130">
        <v>6.7175572519084001E-2</v>
      </c>
      <c r="U1130">
        <v>4.5801526717557297E-3</v>
      </c>
      <c r="V1130">
        <v>9.1603053435114507E-3</v>
      </c>
      <c r="W1130">
        <v>4.5801526717557297E-3</v>
      </c>
      <c r="X1130">
        <v>0.19083969465648901</v>
      </c>
      <c r="Y1130">
        <v>6.2595419847328193E-2</v>
      </c>
      <c r="Z1130">
        <v>1.0687022900763401E-2</v>
      </c>
      <c r="AA1130">
        <v>6.4122137404580198E-2</v>
      </c>
      <c r="AB1130">
        <v>1.6793893129771E-2</v>
      </c>
      <c r="AC1130">
        <v>2.4427480916030499E-2</v>
      </c>
      <c r="AD1130">
        <v>1.0687022900763401E-2</v>
      </c>
      <c r="AE1130">
        <v>0.125190839694656</v>
      </c>
      <c r="AF1130">
        <v>1.6793893129771E-2</v>
      </c>
      <c r="AG1130">
        <v>2.4427480916030499E-2</v>
      </c>
      <c r="AH1130">
        <v>3.3587786259542E-2</v>
      </c>
      <c r="AI1130">
        <v>2.2900763358778602E-2</v>
      </c>
      <c r="AJ1130">
        <v>6.1068702290076301E-3</v>
      </c>
      <c r="AK1130">
        <v>4.5801526717557297E-3</v>
      </c>
      <c r="AL1130">
        <v>4.5801526717557297E-3</v>
      </c>
      <c r="AM1130">
        <v>9.1603053435114504E-2</v>
      </c>
      <c r="AN1130">
        <v>3.0534351145038198E-3</v>
      </c>
      <c r="AO1130">
        <v>3.0534351145038198E-3</v>
      </c>
      <c r="AP1130">
        <v>1.9140372000000001</v>
      </c>
      <c r="AQ1130">
        <v>0.72099999999999997</v>
      </c>
    </row>
    <row r="1131" spans="1:43" hidden="1" x14ac:dyDescent="0.3">
      <c r="A1131" t="str">
        <f t="shared" si="17"/>
        <v>Fiji2013</v>
      </c>
      <c r="B1131" t="s">
        <v>171</v>
      </c>
      <c r="C1131" t="s">
        <v>172</v>
      </c>
      <c r="D1131">
        <v>2013</v>
      </c>
      <c r="E1131" t="s">
        <v>49</v>
      </c>
      <c r="F1131">
        <v>5.7957502369324803E-3</v>
      </c>
      <c r="G1131">
        <v>0.108339709257842</v>
      </c>
      <c r="H1131">
        <v>9.9009900990098994E-3</v>
      </c>
      <c r="I1131">
        <v>1.2729844413012699E-2</v>
      </c>
      <c r="J1131">
        <v>0.21923620933521901</v>
      </c>
      <c r="K1131">
        <v>0.47383309759547398</v>
      </c>
      <c r="L1131">
        <v>0.28429985855728401</v>
      </c>
      <c r="M1131">
        <v>6.0830860534124599E-2</v>
      </c>
      <c r="N1131">
        <v>7.4183976261127599E-3</v>
      </c>
      <c r="O1131">
        <v>1.9287833827893199E-2</v>
      </c>
      <c r="P1131">
        <v>9.1988130563798204E-2</v>
      </c>
      <c r="Q1131">
        <v>7.4183976261127599E-3</v>
      </c>
      <c r="R1131">
        <v>1.18694362017804E-2</v>
      </c>
      <c r="S1131">
        <v>2.9673590504451001E-3</v>
      </c>
      <c r="T1131">
        <v>6.6765578635014797E-2</v>
      </c>
      <c r="U1131">
        <v>4.4510385756676603E-3</v>
      </c>
      <c r="V1131">
        <v>8.9020771513353102E-3</v>
      </c>
      <c r="W1131">
        <v>4.4510385756676603E-3</v>
      </c>
      <c r="X1131">
        <v>0.18991097922848699</v>
      </c>
      <c r="Y1131">
        <v>6.2314540059347202E-2</v>
      </c>
      <c r="Z1131">
        <v>1.18694362017804E-2</v>
      </c>
      <c r="AA1131">
        <v>6.3798219584569701E-2</v>
      </c>
      <c r="AB1131">
        <v>1.63204747774481E-2</v>
      </c>
      <c r="AC1131">
        <v>2.3738872403560801E-2</v>
      </c>
      <c r="AD1131">
        <v>1.0385756676557899E-2</v>
      </c>
      <c r="AE1131">
        <v>0.124629080118694</v>
      </c>
      <c r="AF1131">
        <v>1.63204747774481E-2</v>
      </c>
      <c r="AG1131">
        <v>2.3738872403560801E-2</v>
      </c>
      <c r="AH1131">
        <v>3.41246290801187E-2</v>
      </c>
      <c r="AI1131">
        <v>2.3738872403560801E-2</v>
      </c>
      <c r="AJ1131">
        <v>4.4510385756676603E-3</v>
      </c>
      <c r="AK1131">
        <v>4.4510385756676603E-3</v>
      </c>
      <c r="AL1131">
        <v>4.4510385756676603E-3</v>
      </c>
      <c r="AM1131">
        <v>9.1988130563798204E-2</v>
      </c>
      <c r="AN1131">
        <v>4.4510385756676603E-3</v>
      </c>
      <c r="AO1131">
        <v>2.9673590504451001E-3</v>
      </c>
      <c r="AP1131">
        <v>1.8716199</v>
      </c>
      <c r="AQ1131">
        <v>0.72599999999999998</v>
      </c>
    </row>
    <row r="1132" spans="1:43" hidden="1" x14ac:dyDescent="0.3">
      <c r="A1132" t="str">
        <f t="shared" si="17"/>
        <v>Fiji2014</v>
      </c>
      <c r="B1132" t="s">
        <v>171</v>
      </c>
      <c r="C1132" t="s">
        <v>172</v>
      </c>
      <c r="D1132">
        <v>2014</v>
      </c>
      <c r="E1132" t="s">
        <v>49</v>
      </c>
      <c r="F1132">
        <v>5.9105185109264496E-3</v>
      </c>
      <c r="G1132">
        <v>0.109189351782223</v>
      </c>
      <c r="H1132">
        <v>9.6551724137931005E-3</v>
      </c>
      <c r="I1132">
        <v>1.24137931034483E-2</v>
      </c>
      <c r="J1132">
        <v>0.21379310344827601</v>
      </c>
      <c r="K1132">
        <v>0.47586206896551703</v>
      </c>
      <c r="L1132">
        <v>0.28827586206896499</v>
      </c>
      <c r="M1132">
        <v>6.0781476121562997E-2</v>
      </c>
      <c r="N1132">
        <v>7.2358900144717797E-3</v>
      </c>
      <c r="O1132">
        <v>1.8813314037626601E-2</v>
      </c>
      <c r="P1132">
        <v>9.2619392185238805E-2</v>
      </c>
      <c r="Q1132">
        <v>7.2358900144717797E-3</v>
      </c>
      <c r="R1132">
        <v>1.15774240231548E-2</v>
      </c>
      <c r="S1132">
        <v>2.8943560057887101E-3</v>
      </c>
      <c r="T1132">
        <v>6.5123010130246003E-2</v>
      </c>
      <c r="U1132">
        <v>4.3415340086830701E-3</v>
      </c>
      <c r="V1132">
        <v>8.6830680173661402E-3</v>
      </c>
      <c r="W1132">
        <v>4.3415340086830701E-3</v>
      </c>
      <c r="X1132">
        <v>0.19102749638205499</v>
      </c>
      <c r="Y1132">
        <v>6.36758321273517E-2</v>
      </c>
      <c r="Z1132">
        <v>1.15774240231548E-2</v>
      </c>
      <c r="AA1132">
        <v>6.36758321273517E-2</v>
      </c>
      <c r="AB1132">
        <v>1.5918958031837901E-2</v>
      </c>
      <c r="AC1132">
        <v>2.4602026049204102E-2</v>
      </c>
      <c r="AD1132">
        <v>1.0130246020260501E-2</v>
      </c>
      <c r="AE1132">
        <v>0.12301013024602001</v>
      </c>
      <c r="AF1132">
        <v>1.7366136034732301E-2</v>
      </c>
      <c r="AG1132">
        <v>2.4602026049204102E-2</v>
      </c>
      <c r="AH1132">
        <v>3.4732272069464498E-2</v>
      </c>
      <c r="AI1132">
        <v>2.3154848046309701E-2</v>
      </c>
      <c r="AJ1132">
        <v>4.3415340086830701E-3</v>
      </c>
      <c r="AK1132">
        <v>4.3415340086830701E-3</v>
      </c>
      <c r="AL1132">
        <v>4.3415340086830701E-3</v>
      </c>
      <c r="AM1132">
        <v>9.2619392185238805E-2</v>
      </c>
      <c r="AN1132">
        <v>4.3415340086830701E-3</v>
      </c>
      <c r="AO1132">
        <v>2.8943560057887101E-3</v>
      </c>
      <c r="AP1132">
        <v>2.0661068</v>
      </c>
      <c r="AQ1132">
        <v>0.72899999999999998</v>
      </c>
    </row>
    <row r="1133" spans="1:43" hidden="1" x14ac:dyDescent="0.3">
      <c r="A1133" t="str">
        <f t="shared" si="17"/>
        <v>Fiji2015</v>
      </c>
      <c r="B1133" t="s">
        <v>171</v>
      </c>
      <c r="C1133" t="s">
        <v>172</v>
      </c>
      <c r="D1133">
        <v>2015</v>
      </c>
      <c r="E1133" t="s">
        <v>49</v>
      </c>
      <c r="F1133">
        <v>6.0392923022560803E-3</v>
      </c>
      <c r="G1133">
        <v>0.109961572568726</v>
      </c>
      <c r="H1133">
        <v>9.4086021505376295E-3</v>
      </c>
      <c r="I1133">
        <v>1.34408602150538E-2</v>
      </c>
      <c r="J1133">
        <v>0.20833333333333301</v>
      </c>
      <c r="K1133">
        <v>0.47580645161290303</v>
      </c>
      <c r="L1133">
        <v>0.293010752688172</v>
      </c>
      <c r="M1133">
        <v>6.0820367751060797E-2</v>
      </c>
      <c r="N1133">
        <v>7.07213578500707E-3</v>
      </c>
      <c r="O1133">
        <v>1.9801980198019799E-2</v>
      </c>
      <c r="P1133">
        <v>9.3352192362093397E-2</v>
      </c>
      <c r="Q1133">
        <v>7.07213578500707E-3</v>
      </c>
      <c r="R1133">
        <v>1.13154172560113E-2</v>
      </c>
      <c r="S1133">
        <v>2.8288543140028298E-3</v>
      </c>
      <c r="T1133">
        <v>6.5063649222065104E-2</v>
      </c>
      <c r="U1133">
        <v>4.2432814710042397E-3</v>
      </c>
      <c r="V1133">
        <v>8.4865629420084899E-3</v>
      </c>
      <c r="W1133">
        <v>4.2432814710042397E-3</v>
      </c>
      <c r="X1133">
        <v>0.19094766619519099</v>
      </c>
      <c r="Y1133">
        <v>6.3649222065063696E-2</v>
      </c>
      <c r="Z1133">
        <v>1.13154172560113E-2</v>
      </c>
      <c r="AA1133">
        <v>6.3649222065063696E-2</v>
      </c>
      <c r="AB1133">
        <v>1.6973125884017001E-2</v>
      </c>
      <c r="AC1133">
        <v>2.4045261669024001E-2</v>
      </c>
      <c r="AD1133">
        <v>9.9009900990098994E-3</v>
      </c>
      <c r="AE1133">
        <v>0.121640735502122</v>
      </c>
      <c r="AF1133">
        <v>1.6973125884017001E-2</v>
      </c>
      <c r="AG1133">
        <v>2.4045261669024001E-2</v>
      </c>
      <c r="AH1133">
        <v>3.5360678925035402E-2</v>
      </c>
      <c r="AI1133">
        <v>2.4045261669024001E-2</v>
      </c>
      <c r="AJ1133">
        <v>4.2432814710042397E-3</v>
      </c>
      <c r="AK1133">
        <v>4.2432814710042397E-3</v>
      </c>
      <c r="AL1133">
        <v>4.2432814710042397E-3</v>
      </c>
      <c r="AM1133">
        <v>9.3352192362093397E-2</v>
      </c>
      <c r="AN1133">
        <v>4.2432814710042397E-3</v>
      </c>
      <c r="AO1133">
        <v>2.8288543140028298E-3</v>
      </c>
      <c r="AP1133">
        <v>2.0984786</v>
      </c>
      <c r="AQ1133">
        <v>0.72899999999999998</v>
      </c>
    </row>
    <row r="1134" spans="1:43" hidden="1" x14ac:dyDescent="0.3">
      <c r="A1134" t="str">
        <f t="shared" si="17"/>
        <v>Fiji2016</v>
      </c>
      <c r="B1134" t="s">
        <v>171</v>
      </c>
      <c r="C1134" t="s">
        <v>172</v>
      </c>
      <c r="D1134">
        <v>2016</v>
      </c>
      <c r="E1134" t="s">
        <v>49</v>
      </c>
      <c r="F1134">
        <v>6.1729204842705197E-3</v>
      </c>
      <c r="G1134">
        <v>0.110195227765727</v>
      </c>
      <c r="H1134">
        <v>9.1984231274638596E-3</v>
      </c>
      <c r="I1134">
        <v>1.3140604467805499E-2</v>
      </c>
      <c r="J1134">
        <v>0.20499342969776599</v>
      </c>
      <c r="K1134">
        <v>0.47568988173456001</v>
      </c>
      <c r="L1134">
        <v>0.29697766097240502</v>
      </c>
      <c r="M1134">
        <v>6.0857538035961299E-2</v>
      </c>
      <c r="N1134">
        <v>6.9156293222683296E-3</v>
      </c>
      <c r="O1134">
        <v>1.9363762102351301E-2</v>
      </c>
      <c r="P1134">
        <v>9.4052558782849197E-2</v>
      </c>
      <c r="Q1134">
        <v>6.9156293222683296E-3</v>
      </c>
      <c r="R1134">
        <v>1.10650069156293E-2</v>
      </c>
      <c r="S1134">
        <v>2.7662517289073298E-3</v>
      </c>
      <c r="T1134">
        <v>6.3623789764868599E-2</v>
      </c>
      <c r="U1134">
        <v>4.1493775933610002E-3</v>
      </c>
      <c r="V1134">
        <v>9.6818810511756608E-3</v>
      </c>
      <c r="W1134">
        <v>4.1493775933610002E-3</v>
      </c>
      <c r="X1134">
        <v>0.19087136929460599</v>
      </c>
      <c r="Y1134">
        <v>6.5006915629322301E-2</v>
      </c>
      <c r="Z1134">
        <v>1.10650069156293E-2</v>
      </c>
      <c r="AA1134">
        <v>6.3623789764868599E-2</v>
      </c>
      <c r="AB1134">
        <v>1.6597510373444001E-2</v>
      </c>
      <c r="AC1134">
        <v>2.4896265560166001E-2</v>
      </c>
      <c r="AD1134">
        <v>9.6818810511756608E-3</v>
      </c>
      <c r="AE1134">
        <v>0.12033195020746899</v>
      </c>
      <c r="AF1134">
        <v>1.6597510373444001E-2</v>
      </c>
      <c r="AG1134">
        <v>2.3513139695712299E-2</v>
      </c>
      <c r="AH1134">
        <v>3.5961272475795301E-2</v>
      </c>
      <c r="AI1134">
        <v>2.3513139695712299E-2</v>
      </c>
      <c r="AJ1134">
        <v>5.5325034578146597E-3</v>
      </c>
      <c r="AK1134">
        <v>4.1493775933610002E-3</v>
      </c>
      <c r="AL1134">
        <v>4.1493775933610002E-3</v>
      </c>
      <c r="AM1134">
        <v>9.4052558782849197E-2</v>
      </c>
      <c r="AN1134">
        <v>4.1493775933610002E-3</v>
      </c>
      <c r="AO1134">
        <v>2.7662517289073298E-3</v>
      </c>
      <c r="AP1134">
        <v>2.0958652</v>
      </c>
      <c r="AQ1134">
        <v>0.73499999999999999</v>
      </c>
    </row>
    <row r="1135" spans="1:43" hidden="1" x14ac:dyDescent="0.3">
      <c r="A1135" t="str">
        <f t="shared" si="17"/>
        <v>Fiji2017</v>
      </c>
      <c r="B1135" t="s">
        <v>171</v>
      </c>
      <c r="C1135" t="s">
        <v>172</v>
      </c>
      <c r="D1135">
        <v>2017</v>
      </c>
      <c r="E1135" t="s">
        <v>49</v>
      </c>
      <c r="F1135">
        <v>6.3040810625208102E-3</v>
      </c>
      <c r="G1135">
        <v>0.11168458781362001</v>
      </c>
      <c r="H1135">
        <v>8.9974293059126003E-3</v>
      </c>
      <c r="I1135">
        <v>1.2853470437018E-2</v>
      </c>
      <c r="J1135">
        <v>0.20051413881748101</v>
      </c>
      <c r="K1135">
        <v>0.47557840616966601</v>
      </c>
      <c r="L1135">
        <v>0.30205655526992298</v>
      </c>
      <c r="M1135">
        <v>6.0893098782138E-2</v>
      </c>
      <c r="N1135">
        <v>6.7658998646820002E-3</v>
      </c>
      <c r="O1135">
        <v>2.0297699594045999E-2</v>
      </c>
      <c r="P1135">
        <v>9.4722598105548006E-2</v>
      </c>
      <c r="Q1135">
        <v>6.7658998646820002E-3</v>
      </c>
      <c r="R1135">
        <v>1.08254397834912E-2</v>
      </c>
      <c r="S1135">
        <v>2.7063599458728E-3</v>
      </c>
      <c r="T1135">
        <v>6.3599458728010802E-2</v>
      </c>
      <c r="U1135">
        <v>4.0595399188091998E-3</v>
      </c>
      <c r="V1135">
        <v>9.4722598105548006E-3</v>
      </c>
      <c r="W1135">
        <v>4.0595399188091998E-3</v>
      </c>
      <c r="X1135">
        <v>0.190798376184032</v>
      </c>
      <c r="Y1135">
        <v>6.4952638700947196E-2</v>
      </c>
      <c r="Z1135">
        <v>1.2178619756427599E-2</v>
      </c>
      <c r="AA1135">
        <v>6.2246278755074401E-2</v>
      </c>
      <c r="AB1135">
        <v>1.6238159675236799E-2</v>
      </c>
      <c r="AC1135">
        <v>2.4357239512855199E-2</v>
      </c>
      <c r="AD1135">
        <v>9.4722598105548006E-3</v>
      </c>
      <c r="AE1135">
        <v>0.119079837618403</v>
      </c>
      <c r="AF1135">
        <v>1.6238159675236799E-2</v>
      </c>
      <c r="AG1135">
        <v>2.3004059539918801E-2</v>
      </c>
      <c r="AH1135">
        <v>3.6535859269282801E-2</v>
      </c>
      <c r="AI1135">
        <v>2.4357239512855199E-2</v>
      </c>
      <c r="AJ1135">
        <v>5.4127198917456E-3</v>
      </c>
      <c r="AK1135">
        <v>4.0595399188091998E-3</v>
      </c>
      <c r="AL1135">
        <v>4.0595399188091998E-3</v>
      </c>
      <c r="AM1135">
        <v>9.60757780784844E-2</v>
      </c>
      <c r="AN1135">
        <v>4.0595399188091998E-3</v>
      </c>
      <c r="AO1135">
        <v>2.7063599458728E-3</v>
      </c>
      <c r="AP1135">
        <v>2.1107094000000002</v>
      </c>
      <c r="AQ1135">
        <v>0.74099999999999999</v>
      </c>
    </row>
    <row r="1136" spans="1:43" hidden="1" x14ac:dyDescent="0.3">
      <c r="A1136" t="str">
        <f t="shared" si="17"/>
        <v>Finland2000</v>
      </c>
      <c r="B1136" t="s">
        <v>173</v>
      </c>
      <c r="C1136" t="s">
        <v>174</v>
      </c>
      <c r="D1136">
        <v>2000</v>
      </c>
      <c r="E1136" t="s">
        <v>49</v>
      </c>
      <c r="F1136">
        <v>2.6171249129092199E-2</v>
      </c>
      <c r="G1136">
        <v>0.23044509380426001</v>
      </c>
      <c r="H1136">
        <v>1.0107507121198201E-3</v>
      </c>
      <c r="I1136">
        <v>2.0215014242396401E-3</v>
      </c>
      <c r="J1136">
        <v>6.1288247725810902E-2</v>
      </c>
      <c r="K1136">
        <v>0.31912156574473899</v>
      </c>
      <c r="L1136">
        <v>0.61655793439309003</v>
      </c>
      <c r="M1136">
        <v>2.55630523614939E-2</v>
      </c>
      <c r="N1136">
        <v>3.4590896132281702E-2</v>
      </c>
      <c r="O1136">
        <v>1.02632329183693E-2</v>
      </c>
      <c r="P1136">
        <v>0.19167537774398899</v>
      </c>
      <c r="Q1136">
        <v>3.9912572460324997E-3</v>
      </c>
      <c r="R1136">
        <v>2.1571795115461399E-2</v>
      </c>
      <c r="S1136">
        <v>1.40644302955431E-2</v>
      </c>
      <c r="T1136">
        <v>3.3070417181412098E-2</v>
      </c>
      <c r="U1136">
        <v>2.37574836073363E-3</v>
      </c>
      <c r="V1136">
        <v>2.3567423738477599E-2</v>
      </c>
      <c r="W1136">
        <v>1.00731730495106E-2</v>
      </c>
      <c r="X1136">
        <v>9.1228737052171396E-2</v>
      </c>
      <c r="Y1136">
        <v>8.19158034780956E-2</v>
      </c>
      <c r="Z1136">
        <v>4.9415565903259502E-3</v>
      </c>
      <c r="AA1136">
        <v>6.4810415280813494E-2</v>
      </c>
      <c r="AB1136">
        <v>2.57531122303526E-2</v>
      </c>
      <c r="AC1136">
        <v>1.6535208590706101E-2</v>
      </c>
      <c r="AD1136">
        <v>3.3165447115841497E-2</v>
      </c>
      <c r="AE1136">
        <v>8.5526940986410706E-3</v>
      </c>
      <c r="AF1136">
        <v>3.2310177705977397E-2</v>
      </c>
      <c r="AG1136">
        <v>4.4283949444074898E-2</v>
      </c>
      <c r="AH1136">
        <v>7.9825144920650001E-2</v>
      </c>
      <c r="AI1136">
        <v>2.0716525705597299E-2</v>
      </c>
      <c r="AJ1136">
        <v>5.7017960657607103E-4</v>
      </c>
      <c r="AK1136">
        <v>9.5029934429345197E-4</v>
      </c>
      <c r="AL1136">
        <v>3.7061674427444598E-3</v>
      </c>
      <c r="AM1136">
        <v>0.109284424593747</v>
      </c>
      <c r="AN1136">
        <v>3.8011973771738101E-3</v>
      </c>
      <c r="AO1136">
        <v>6.8421552789128598E-3</v>
      </c>
      <c r="AP1136">
        <v>5.3710937999999997</v>
      </c>
      <c r="AQ1136">
        <v>0.89100000000000001</v>
      </c>
    </row>
    <row r="1137" spans="1:43" hidden="1" x14ac:dyDescent="0.3">
      <c r="A1137" t="str">
        <f t="shared" si="17"/>
        <v>Finland2001</v>
      </c>
      <c r="B1137" t="s">
        <v>173</v>
      </c>
      <c r="C1137" t="s">
        <v>174</v>
      </c>
      <c r="D1137">
        <v>2001</v>
      </c>
      <c r="E1137" t="s">
        <v>49</v>
      </c>
      <c r="F1137">
        <v>2.6727419350629202E-2</v>
      </c>
      <c r="G1137">
        <v>0.23378421557141299</v>
      </c>
      <c r="H1137">
        <v>1.00236923637689E-3</v>
      </c>
      <c r="I1137">
        <v>1.9136139967195201E-3</v>
      </c>
      <c r="J1137">
        <v>5.8501913613996703E-2</v>
      </c>
      <c r="K1137">
        <v>0.31638418079095998</v>
      </c>
      <c r="L1137">
        <v>0.62219792236194604</v>
      </c>
      <c r="M1137">
        <v>2.64001508580049E-2</v>
      </c>
      <c r="N1137">
        <v>3.4791627380727899E-2</v>
      </c>
      <c r="O1137">
        <v>1.0371487837073401E-2</v>
      </c>
      <c r="P1137">
        <v>0.191872524985857</v>
      </c>
      <c r="Q1137">
        <v>3.9600226287007396E-3</v>
      </c>
      <c r="R1137">
        <v>2.13086931925325E-2</v>
      </c>
      <c r="S1137">
        <v>1.43315104657741E-2</v>
      </c>
      <c r="T1137">
        <v>3.26230435602489E-2</v>
      </c>
      <c r="U1137">
        <v>2.35715632660758E-3</v>
      </c>
      <c r="V1137">
        <v>2.3665849519140102E-2</v>
      </c>
      <c r="W1137">
        <v>1.0560060343201999E-2</v>
      </c>
      <c r="X1137">
        <v>9.0043371676409606E-2</v>
      </c>
      <c r="Y1137">
        <v>8.3066188949651107E-2</v>
      </c>
      <c r="Z1137">
        <v>4.90288515934377E-3</v>
      </c>
      <c r="AA1137">
        <v>6.2983217046954601E-2</v>
      </c>
      <c r="AB1137">
        <v>2.5645860833490498E-2</v>
      </c>
      <c r="AC1137">
        <v>1.6594380539317399E-2</v>
      </c>
      <c r="AD1137">
        <v>3.3377333584763302E-2</v>
      </c>
      <c r="AE1137">
        <v>8.4857627757872894E-3</v>
      </c>
      <c r="AF1137">
        <v>3.2151612294927398E-2</v>
      </c>
      <c r="AG1137">
        <v>4.30888176503866E-2</v>
      </c>
      <c r="AH1137">
        <v>8.1274750141429403E-2</v>
      </c>
      <c r="AI1137">
        <v>2.0931548180275299E-2</v>
      </c>
      <c r="AJ1137">
        <v>4.7143126532151603E-4</v>
      </c>
      <c r="AK1137">
        <v>8.4857627757872897E-4</v>
      </c>
      <c r="AL1137">
        <v>3.6771638695078301E-3</v>
      </c>
      <c r="AM1137">
        <v>0.10937205355459199</v>
      </c>
      <c r="AN1137">
        <v>3.9600226287007396E-3</v>
      </c>
      <c r="AO1137">
        <v>6.8828964736941398E-3</v>
      </c>
      <c r="AP1137">
        <v>5.5264280000000001</v>
      </c>
      <c r="AQ1137">
        <v>0.9</v>
      </c>
    </row>
    <row r="1138" spans="1:43" hidden="1" x14ac:dyDescent="0.3">
      <c r="A1138" t="str">
        <f t="shared" si="17"/>
        <v>Finland2002</v>
      </c>
      <c r="B1138" t="s">
        <v>173</v>
      </c>
      <c r="C1138" t="s">
        <v>174</v>
      </c>
      <c r="D1138">
        <v>2002</v>
      </c>
      <c r="E1138" t="s">
        <v>49</v>
      </c>
      <c r="F1138">
        <v>2.74884499535437E-2</v>
      </c>
      <c r="G1138">
        <v>0.236182396606575</v>
      </c>
      <c r="H1138">
        <v>9.8778735632183896E-4</v>
      </c>
      <c r="I1138">
        <v>1.8857758620689699E-3</v>
      </c>
      <c r="J1138">
        <v>5.5585488505747099E-2</v>
      </c>
      <c r="K1138">
        <v>0.31501436781609199</v>
      </c>
      <c r="L1138">
        <v>0.62652658045977005</v>
      </c>
      <c r="M1138">
        <v>2.68487551096247E-2</v>
      </c>
      <c r="N1138">
        <v>3.4838350055741402E-2</v>
      </c>
      <c r="O1138">
        <v>1.0126347082868799E-2</v>
      </c>
      <c r="P1138">
        <v>0.19119286510590899</v>
      </c>
      <c r="Q1138">
        <v>3.8089929394277198E-3</v>
      </c>
      <c r="R1138">
        <v>2.0903010033444799E-2</v>
      </c>
      <c r="S1138">
        <v>1.4492753623188401E-2</v>
      </c>
      <c r="T1138">
        <v>3.22370865849127E-2</v>
      </c>
      <c r="U1138">
        <v>2.22965440356745E-3</v>
      </c>
      <c r="V1138">
        <v>2.3597175771088798E-2</v>
      </c>
      <c r="W1138">
        <v>1.06837606837607E-2</v>
      </c>
      <c r="X1138">
        <v>8.9279078409513199E-2</v>
      </c>
      <c r="Y1138">
        <v>8.3240431066518003E-2</v>
      </c>
      <c r="Z1138">
        <v>4.9238201412114503E-3</v>
      </c>
      <c r="AA1138">
        <v>6.15942028985507E-2</v>
      </c>
      <c r="AB1138">
        <v>2.5733927907841E-2</v>
      </c>
      <c r="AC1138">
        <v>1.6722408026755901E-2</v>
      </c>
      <c r="AD1138">
        <v>3.36306205871423E-2</v>
      </c>
      <c r="AE1138">
        <v>8.4541062801932396E-3</v>
      </c>
      <c r="AF1138">
        <v>3.2329988851727998E-2</v>
      </c>
      <c r="AG1138">
        <v>4.2642140468227403E-2</v>
      </c>
      <c r="AH1138">
        <v>8.3426235600148599E-2</v>
      </c>
      <c r="AI1138">
        <v>2.0903010033444799E-2</v>
      </c>
      <c r="AJ1138">
        <v>5.5741360089186197E-4</v>
      </c>
      <c r="AK1138">
        <v>8.3612040133779295E-4</v>
      </c>
      <c r="AL1138">
        <v>3.8089929394277198E-3</v>
      </c>
      <c r="AM1138">
        <v>0.109810479375697</v>
      </c>
      <c r="AN1138">
        <v>3.9947974730583403E-3</v>
      </c>
      <c r="AO1138">
        <v>7.1534745447788903E-3</v>
      </c>
      <c r="AP1138">
        <v>5.8596535000000003</v>
      </c>
      <c r="AQ1138">
        <v>0.90400000000000003</v>
      </c>
    </row>
    <row r="1139" spans="1:43" hidden="1" x14ac:dyDescent="0.3">
      <c r="A1139" t="str">
        <f t="shared" si="17"/>
        <v>Finland2003</v>
      </c>
      <c r="B1139" t="s">
        <v>173</v>
      </c>
      <c r="C1139" t="s">
        <v>174</v>
      </c>
      <c r="D1139">
        <v>2003</v>
      </c>
      <c r="E1139" t="s">
        <v>46</v>
      </c>
      <c r="F1139">
        <v>2.8367412715464099E-2</v>
      </c>
      <c r="G1139">
        <v>0.24013192892860899</v>
      </c>
      <c r="H1139">
        <v>9.7465886939571101E-4</v>
      </c>
      <c r="I1139">
        <v>1.9493177387914201E-3</v>
      </c>
      <c r="J1139">
        <v>5.3606237816764102E-2</v>
      </c>
      <c r="K1139">
        <v>0.31862484494063398</v>
      </c>
      <c r="L1139">
        <v>0.62484494063441398</v>
      </c>
      <c r="M1139">
        <v>2.78668988908241E-2</v>
      </c>
      <c r="N1139">
        <v>3.4925291044091998E-2</v>
      </c>
      <c r="O1139">
        <v>1.0541754514621001E-2</v>
      </c>
      <c r="P1139">
        <v>0.19140159501329199</v>
      </c>
      <c r="Q1139">
        <v>3.8500320836006999E-3</v>
      </c>
      <c r="R1139">
        <v>2.0533504445870401E-2</v>
      </c>
      <c r="S1139">
        <v>1.47584563204693E-2</v>
      </c>
      <c r="T1139">
        <v>3.1991933266110599E-2</v>
      </c>
      <c r="U1139">
        <v>2.20001833348611E-3</v>
      </c>
      <c r="V1139">
        <v>2.38335319460996E-2</v>
      </c>
      <c r="W1139">
        <v>1.0450087084059E-2</v>
      </c>
      <c r="X1139">
        <v>8.7817398478320693E-2</v>
      </c>
      <c r="Y1139">
        <v>8.2500687505729198E-2</v>
      </c>
      <c r="Z1139">
        <v>4.9500412503437497E-3</v>
      </c>
      <c r="AA1139">
        <v>6.00421670180585E-2</v>
      </c>
      <c r="AB1139">
        <v>2.54835456962141E-2</v>
      </c>
      <c r="AC1139">
        <v>1.6683472362269702E-2</v>
      </c>
      <c r="AD1139">
        <v>3.4008616738472802E-2</v>
      </c>
      <c r="AE1139">
        <v>8.43340361169676E-3</v>
      </c>
      <c r="AF1139">
        <v>3.2175268127234397E-2</v>
      </c>
      <c r="AG1139">
        <v>4.2442020350169599E-2</v>
      </c>
      <c r="AH1139">
        <v>8.5892382436520295E-2</v>
      </c>
      <c r="AI1139">
        <v>2.09001741681181E-2</v>
      </c>
      <c r="AJ1139">
        <v>5.5000458337152805E-4</v>
      </c>
      <c r="AK1139">
        <v>8.2500687505729202E-4</v>
      </c>
      <c r="AL1139">
        <v>3.8500320836006999E-3</v>
      </c>
      <c r="AM1139">
        <v>0.10972591438262</v>
      </c>
      <c r="AN1139">
        <v>3.9416995141626204E-3</v>
      </c>
      <c r="AO1139">
        <v>7.4250618755156298E-3</v>
      </c>
      <c r="AP1139">
        <v>6.1372660000000003</v>
      </c>
      <c r="AQ1139">
        <v>0.90700000000000003</v>
      </c>
    </row>
    <row r="1140" spans="1:43" hidden="1" x14ac:dyDescent="0.3">
      <c r="A1140" t="str">
        <f t="shared" si="17"/>
        <v>Finland2004</v>
      </c>
      <c r="B1140" t="s">
        <v>173</v>
      </c>
      <c r="C1140" t="s">
        <v>174</v>
      </c>
      <c r="D1140">
        <v>2004</v>
      </c>
      <c r="E1140" t="s">
        <v>46</v>
      </c>
      <c r="F1140">
        <v>2.9468973649726098E-2</v>
      </c>
      <c r="G1140">
        <v>0.24441349758971601</v>
      </c>
      <c r="H1140">
        <v>9.6423562412342202E-4</v>
      </c>
      <c r="I1140">
        <v>2.1037868162692799E-3</v>
      </c>
      <c r="J1140">
        <v>5.2945301542776997E-2</v>
      </c>
      <c r="K1140">
        <v>0.32582398316970501</v>
      </c>
      <c r="L1140">
        <v>0.61816269284712499</v>
      </c>
      <c r="M1140">
        <v>2.87450126949583E-2</v>
      </c>
      <c r="N1140">
        <v>3.47297787450127E-2</v>
      </c>
      <c r="O1140">
        <v>1.03373231773667E-2</v>
      </c>
      <c r="P1140">
        <v>0.19051505259339899</v>
      </c>
      <c r="Q1140">
        <v>3.8084874863982599E-3</v>
      </c>
      <c r="R1140">
        <v>2.0311933260790699E-2</v>
      </c>
      <c r="S1140">
        <v>1.5052593398621699E-2</v>
      </c>
      <c r="T1140">
        <v>3.1556039173014097E-2</v>
      </c>
      <c r="U1140">
        <v>2.1762785636561502E-3</v>
      </c>
      <c r="V1140">
        <v>2.3485672832789298E-2</v>
      </c>
      <c r="W1140">
        <v>1.01559666303954E-2</v>
      </c>
      <c r="X1140">
        <v>8.8229960101559701E-2</v>
      </c>
      <c r="Y1140">
        <v>8.2517228871962306E-2</v>
      </c>
      <c r="Z1140">
        <v>4.9873050417120098E-3</v>
      </c>
      <c r="AA1140">
        <v>5.8487486398259E-2</v>
      </c>
      <c r="AB1140">
        <v>2.5752629669931099E-2</v>
      </c>
      <c r="AC1140">
        <v>1.6866158868335101E-2</v>
      </c>
      <c r="AD1140">
        <v>3.3913674283641601E-2</v>
      </c>
      <c r="AE1140">
        <v>8.5237577076532501E-3</v>
      </c>
      <c r="AF1140">
        <v>3.1918752266956799E-2</v>
      </c>
      <c r="AG1140">
        <v>4.2346753717809202E-2</v>
      </c>
      <c r="AH1140">
        <v>8.8229960101559701E-2</v>
      </c>
      <c r="AI1140">
        <v>2.0946681175190399E-2</v>
      </c>
      <c r="AJ1140">
        <v>5.4406964091403701E-4</v>
      </c>
      <c r="AK1140">
        <v>9.0678273485672795E-4</v>
      </c>
      <c r="AL1140">
        <v>3.8991657598839301E-3</v>
      </c>
      <c r="AM1140">
        <v>0.109539354370693</v>
      </c>
      <c r="AN1140">
        <v>3.9898440333696102E-3</v>
      </c>
      <c r="AO1140">
        <v>7.5262966993108497E-3</v>
      </c>
      <c r="AP1140">
        <v>6.2730826999999998</v>
      </c>
      <c r="AQ1140">
        <v>0.90200000000000002</v>
      </c>
    </row>
    <row r="1141" spans="1:43" hidden="1" x14ac:dyDescent="0.3">
      <c r="A1141" t="str">
        <f t="shared" si="17"/>
        <v>Finland2005</v>
      </c>
      <c r="B1141" t="s">
        <v>173</v>
      </c>
      <c r="C1141" t="s">
        <v>174</v>
      </c>
      <c r="D1141">
        <v>2005</v>
      </c>
      <c r="E1141" t="s">
        <v>46</v>
      </c>
      <c r="F1141">
        <v>3.0013648027571099E-2</v>
      </c>
      <c r="G1141">
        <v>0.24729315409189301</v>
      </c>
      <c r="H1141">
        <v>9.5370209814461598E-4</v>
      </c>
      <c r="I1141">
        <v>1.90740419628923E-3</v>
      </c>
      <c r="J1141">
        <v>5.1153112536847602E-2</v>
      </c>
      <c r="K1141">
        <v>0.32850702271545001</v>
      </c>
      <c r="L1141">
        <v>0.61747875845326905</v>
      </c>
      <c r="M1141">
        <v>2.98761887672708E-2</v>
      </c>
      <c r="N1141">
        <v>3.4541539565763502E-2</v>
      </c>
      <c r="O1141">
        <v>1.03176027274359E-2</v>
      </c>
      <c r="P1141">
        <v>0.190292481607752</v>
      </c>
      <c r="Q1141">
        <v>3.76816795262875E-3</v>
      </c>
      <c r="R1141">
        <v>2.0186614031939699E-2</v>
      </c>
      <c r="S1141">
        <v>1.5521263233447E-2</v>
      </c>
      <c r="T1141">
        <v>3.1580836174412298E-2</v>
      </c>
      <c r="U1141">
        <v>2.0635205454871699E-3</v>
      </c>
      <c r="V1141">
        <v>2.3865063699982099E-2</v>
      </c>
      <c r="W1141">
        <v>1.02278844428495E-2</v>
      </c>
      <c r="X1141">
        <v>8.7654764040911506E-2</v>
      </c>
      <c r="Y1141">
        <v>8.2002512111968406E-2</v>
      </c>
      <c r="Z1141">
        <v>5.0242239368383304E-3</v>
      </c>
      <c r="AA1141">
        <v>5.6791674143190397E-2</v>
      </c>
      <c r="AB1141">
        <v>2.6108020814641999E-2</v>
      </c>
      <c r="AC1141">
        <v>1.67773192176566E-2</v>
      </c>
      <c r="AD1141">
        <v>3.3016328727794697E-2</v>
      </c>
      <c r="AE1141">
        <v>8.5232370357078806E-3</v>
      </c>
      <c r="AF1141">
        <v>3.19397093127579E-2</v>
      </c>
      <c r="AG1141">
        <v>4.1629284048089001E-2</v>
      </c>
      <c r="AH1141">
        <v>8.9718284586398703E-2</v>
      </c>
      <c r="AI1141">
        <v>2.1442670016149301E-2</v>
      </c>
      <c r="AJ1141">
        <v>5.3830970751839202E-4</v>
      </c>
      <c r="AK1141">
        <v>8.9718284586398698E-4</v>
      </c>
      <c r="AL1141">
        <v>4.0373228063879402E-3</v>
      </c>
      <c r="AM1141">
        <v>0.109994616902925</v>
      </c>
      <c r="AN1141">
        <v>4.0373228063879402E-3</v>
      </c>
      <c r="AO1141">
        <v>7.6260541898438899E-3</v>
      </c>
      <c r="AP1141">
        <v>6.4486876000000004</v>
      </c>
      <c r="AQ1141">
        <v>0.90500000000000003</v>
      </c>
    </row>
    <row r="1142" spans="1:43" hidden="1" x14ac:dyDescent="0.3">
      <c r="A1142" t="str">
        <f t="shared" si="17"/>
        <v>Finland2006</v>
      </c>
      <c r="B1142" t="s">
        <v>173</v>
      </c>
      <c r="C1142" t="s">
        <v>174</v>
      </c>
      <c r="D1142">
        <v>2006</v>
      </c>
      <c r="E1142" t="s">
        <v>46</v>
      </c>
      <c r="F1142">
        <v>3.0433716578536298E-2</v>
      </c>
      <c r="G1142">
        <v>0.25034791358897002</v>
      </c>
      <c r="H1142">
        <v>9.4065332649221798E-4</v>
      </c>
      <c r="I1142">
        <v>1.7957927142124199E-3</v>
      </c>
      <c r="J1142">
        <v>4.8486403283735199E-2</v>
      </c>
      <c r="K1142">
        <v>0.328801094578416</v>
      </c>
      <c r="L1142">
        <v>0.61997605609714401</v>
      </c>
      <c r="M1142">
        <v>3.12555339118116E-2</v>
      </c>
      <c r="N1142">
        <v>3.44430671152825E-2</v>
      </c>
      <c r="O1142">
        <v>1.0359482911280299E-2</v>
      </c>
      <c r="P1142">
        <v>0.19107490703028199</v>
      </c>
      <c r="Q1142">
        <v>3.7187887373826799E-3</v>
      </c>
      <c r="R1142">
        <v>2.00106251106782E-2</v>
      </c>
      <c r="S1142">
        <v>1.5937666017354302E-2</v>
      </c>
      <c r="T1142">
        <v>3.1344076500796902E-2</v>
      </c>
      <c r="U1142">
        <v>2.1250221356472498E-3</v>
      </c>
      <c r="V1142">
        <v>2.4083584204002102E-2</v>
      </c>
      <c r="W1142">
        <v>1.01823977333097E-2</v>
      </c>
      <c r="X1142">
        <v>8.5620683548787005E-2</v>
      </c>
      <c r="Y1142">
        <v>8.2698778112271998E-2</v>
      </c>
      <c r="Z1142">
        <v>5.0469275721622096E-3</v>
      </c>
      <c r="AA1142">
        <v>5.4365149636975398E-2</v>
      </c>
      <c r="AB1142">
        <v>2.5942978572693499E-2</v>
      </c>
      <c r="AC1142">
        <v>1.6557464140251499E-2</v>
      </c>
      <c r="AD1142">
        <v>3.3646183814414699E-2</v>
      </c>
      <c r="AE1142">
        <v>8.5000885425889905E-3</v>
      </c>
      <c r="AF1142">
        <v>3.2052417212679297E-2</v>
      </c>
      <c r="AG1142">
        <v>4.1880644590047797E-2</v>
      </c>
      <c r="AH1142">
        <v>9.0844696298919794E-2</v>
      </c>
      <c r="AI1142">
        <v>2.1427306534443101E-2</v>
      </c>
      <c r="AJ1142">
        <v>5.3125553391181201E-4</v>
      </c>
      <c r="AK1142">
        <v>8.8542588985301898E-4</v>
      </c>
      <c r="AL1142">
        <v>4.1615016823091898E-3</v>
      </c>
      <c r="AM1142">
        <v>0.109173012218877</v>
      </c>
      <c r="AN1142">
        <v>4.1615016823091898E-3</v>
      </c>
      <c r="AO1142">
        <v>7.9688330086771699E-3</v>
      </c>
      <c r="AP1142">
        <v>6.5232450000000002</v>
      </c>
      <c r="AQ1142">
        <v>0.90900000000000003</v>
      </c>
    </row>
    <row r="1143" spans="1:43" hidden="1" x14ac:dyDescent="0.3">
      <c r="A1143" t="str">
        <f t="shared" si="17"/>
        <v>Finland2007</v>
      </c>
      <c r="B1143" t="s">
        <v>173</v>
      </c>
      <c r="C1143" t="s">
        <v>174</v>
      </c>
      <c r="D1143">
        <v>2007</v>
      </c>
      <c r="E1143" t="s">
        <v>46</v>
      </c>
      <c r="F1143">
        <v>3.1243275406555901E-2</v>
      </c>
      <c r="G1143">
        <v>0.25161099490819999</v>
      </c>
      <c r="H1143">
        <v>9.2359361880772501E-4</v>
      </c>
      <c r="I1143">
        <v>1.6792611251049501E-3</v>
      </c>
      <c r="J1143">
        <v>4.6935348446683497E-2</v>
      </c>
      <c r="K1143">
        <v>0.329135180520571</v>
      </c>
      <c r="L1143">
        <v>0.62132661628883301</v>
      </c>
      <c r="M1143">
        <v>3.20841665942092E-2</v>
      </c>
      <c r="N1143">
        <v>3.4431788540126899E-2</v>
      </c>
      <c r="O1143">
        <v>1.05208242761499E-2</v>
      </c>
      <c r="P1143">
        <v>0.19172245891661599</v>
      </c>
      <c r="Q1143">
        <v>3.65185636031649E-3</v>
      </c>
      <c r="R1143">
        <v>2.0085209981740699E-2</v>
      </c>
      <c r="S1143">
        <v>1.61725067385445E-2</v>
      </c>
      <c r="T1143">
        <v>3.1214676984610001E-2</v>
      </c>
      <c r="U1143">
        <v>2.0867750630380001E-3</v>
      </c>
      <c r="V1143">
        <v>2.37370663420572E-2</v>
      </c>
      <c r="W1143">
        <v>1.01730284323102E-2</v>
      </c>
      <c r="X1143">
        <v>8.4688287974958698E-2</v>
      </c>
      <c r="Y1143">
        <v>8.0949482653682306E-2</v>
      </c>
      <c r="Z1143">
        <v>5.2169376575949902E-3</v>
      </c>
      <c r="AA1143">
        <v>5.2604121380749498E-2</v>
      </c>
      <c r="AB1143">
        <v>2.5997739327015001E-2</v>
      </c>
      <c r="AC1143">
        <v>1.6781149465263899E-2</v>
      </c>
      <c r="AD1143">
        <v>3.3388401008607897E-2</v>
      </c>
      <c r="AE1143">
        <v>8.5209981740718196E-3</v>
      </c>
      <c r="AF1143">
        <v>3.1823319711329401E-2</v>
      </c>
      <c r="AG1143">
        <v>4.2083297104599598E-2</v>
      </c>
      <c r="AH1143">
        <v>9.2774541344230896E-2</v>
      </c>
      <c r="AI1143">
        <v>2.1737240239979101E-2</v>
      </c>
      <c r="AJ1143">
        <v>5.2169376575949904E-4</v>
      </c>
      <c r="AK1143">
        <v>8.6948960959916497E-4</v>
      </c>
      <c r="AL1143">
        <v>4.2604990870359098E-3</v>
      </c>
      <c r="AM1143">
        <v>0.109729588731415</v>
      </c>
      <c r="AN1143">
        <v>4.0866011651160801E-3</v>
      </c>
      <c r="AO1143">
        <v>8.0862533692722394E-3</v>
      </c>
      <c r="AP1143">
        <v>6.3554469999999998</v>
      </c>
      <c r="AQ1143">
        <v>0.91100000000000003</v>
      </c>
    </row>
    <row r="1144" spans="1:43" hidden="1" x14ac:dyDescent="0.3">
      <c r="A1144" t="str">
        <f t="shared" si="17"/>
        <v>Finland2008</v>
      </c>
      <c r="B1144" t="s">
        <v>173</v>
      </c>
      <c r="C1144" t="s">
        <v>174</v>
      </c>
      <c r="D1144">
        <v>2008</v>
      </c>
      <c r="E1144" t="s">
        <v>46</v>
      </c>
      <c r="F1144">
        <v>3.2028601175565399E-2</v>
      </c>
      <c r="G1144">
        <v>0.25392257766388698</v>
      </c>
      <c r="H1144">
        <v>9.0991810737033703E-4</v>
      </c>
      <c r="I1144">
        <v>1.5716767309124E-3</v>
      </c>
      <c r="J1144">
        <v>4.5495905368516797E-2</v>
      </c>
      <c r="K1144">
        <v>0.32781867813714899</v>
      </c>
      <c r="L1144">
        <v>0.62420382165605104</v>
      </c>
      <c r="M1144">
        <v>3.2907704173451E-2</v>
      </c>
      <c r="N1144">
        <v>3.4535949952866601E-2</v>
      </c>
      <c r="O1144">
        <v>1.0712143285628599E-2</v>
      </c>
      <c r="P1144">
        <v>0.19101893906932901</v>
      </c>
      <c r="Q1144">
        <v>3.5992801439712098E-3</v>
      </c>
      <c r="R1144">
        <v>1.9967435084411699E-2</v>
      </c>
      <c r="S1144">
        <v>1.6282457794155498E-2</v>
      </c>
      <c r="T1144">
        <v>3.11937612477504E-2</v>
      </c>
      <c r="U1144">
        <v>2.0567315108406901E-3</v>
      </c>
      <c r="V1144">
        <v>2.3738109520953E-2</v>
      </c>
      <c r="W1144">
        <v>1.03693547004885E-2</v>
      </c>
      <c r="X1144">
        <v>8.41545976518982E-2</v>
      </c>
      <c r="Y1144">
        <v>8.0555317507926993E-2</v>
      </c>
      <c r="Z1144">
        <v>5.2275259233867501E-3</v>
      </c>
      <c r="AA1144">
        <v>5.1161196332162102E-2</v>
      </c>
      <c r="AB1144">
        <v>2.6223326763218799E-2</v>
      </c>
      <c r="AC1144">
        <v>1.6968034964435701E-2</v>
      </c>
      <c r="AD1144">
        <v>3.3250492758591099E-2</v>
      </c>
      <c r="AE1144">
        <v>8.6554117747879005E-3</v>
      </c>
      <c r="AF1144">
        <v>3.1707944125460602E-2</v>
      </c>
      <c r="AG1144">
        <v>4.25057845573742E-2</v>
      </c>
      <c r="AH1144">
        <v>9.3495586596966301E-2</v>
      </c>
      <c r="AI1144">
        <v>2.1681378010112301E-2</v>
      </c>
      <c r="AJ1144">
        <v>5.1418287771017198E-4</v>
      </c>
      <c r="AK1144">
        <v>8.5697146285028695E-4</v>
      </c>
      <c r="AL1144">
        <v>4.4562516068214902E-3</v>
      </c>
      <c r="AM1144">
        <v>0.10986374153740699</v>
      </c>
      <c r="AN1144">
        <v>4.1134630216813801E-3</v>
      </c>
      <c r="AO1144">
        <v>8.2269260433627603E-3</v>
      </c>
      <c r="AP1144">
        <v>6.5766663999999997</v>
      </c>
      <c r="AQ1144">
        <v>0.91200000000000003</v>
      </c>
    </row>
    <row r="1145" spans="1:43" hidden="1" x14ac:dyDescent="0.3">
      <c r="A1145" t="str">
        <f t="shared" si="17"/>
        <v>Finland2009</v>
      </c>
      <c r="B1145" t="s">
        <v>173</v>
      </c>
      <c r="C1145" t="s">
        <v>174</v>
      </c>
      <c r="D1145">
        <v>2009</v>
      </c>
      <c r="E1145" t="s">
        <v>46</v>
      </c>
      <c r="F1145">
        <v>3.26526526722326E-2</v>
      </c>
      <c r="G1145">
        <v>0.256575527601622</v>
      </c>
      <c r="H1145">
        <v>8.1043844719993498E-4</v>
      </c>
      <c r="I1145">
        <v>1.4587892049598801E-3</v>
      </c>
      <c r="J1145">
        <v>4.4574114595996403E-2</v>
      </c>
      <c r="K1145">
        <v>0.324175378879974</v>
      </c>
      <c r="L1145">
        <v>0.62898127887187005</v>
      </c>
      <c r="M1145">
        <v>3.3755982870098199E-2</v>
      </c>
      <c r="N1145">
        <v>3.4679654043160597E-2</v>
      </c>
      <c r="O1145">
        <v>1.09161138634646E-2</v>
      </c>
      <c r="P1145">
        <v>0.191031992610631</v>
      </c>
      <c r="Q1145">
        <v>3.6107145856075201E-3</v>
      </c>
      <c r="R1145">
        <v>1.9732975060878299E-2</v>
      </c>
      <c r="S1145">
        <v>1.6542111008480999E-2</v>
      </c>
      <c r="T1145">
        <v>3.09849693509111E-2</v>
      </c>
      <c r="U1145">
        <v>2.0152825594088502E-3</v>
      </c>
      <c r="V1145">
        <v>2.3931480392980101E-2</v>
      </c>
      <c r="W1145">
        <v>1.0496263330254401E-2</v>
      </c>
      <c r="X1145">
        <v>8.3382315895541195E-2</v>
      </c>
      <c r="Y1145">
        <v>8.0443362163070006E-2</v>
      </c>
      <c r="Z1145">
        <v>5.2901167184482298E-3</v>
      </c>
      <c r="AA1145">
        <v>4.9626333025442899E-2</v>
      </c>
      <c r="AB1145">
        <v>2.62826433789571E-2</v>
      </c>
      <c r="AC1145">
        <v>1.71299017549752E-2</v>
      </c>
      <c r="AD1145">
        <v>3.3252162230245998E-2</v>
      </c>
      <c r="AE1145">
        <v>8.6489209841296502E-3</v>
      </c>
      <c r="AF1145">
        <v>3.1572760097405297E-2</v>
      </c>
      <c r="AG1145">
        <v>4.2824754387438102E-2</v>
      </c>
      <c r="AH1145">
        <v>9.3626668905869501E-2</v>
      </c>
      <c r="AI1145">
        <v>2.2168108153497401E-2</v>
      </c>
      <c r="AJ1145">
        <v>5.0382063985221297E-4</v>
      </c>
      <c r="AK1145">
        <v>8.3970106642035401E-4</v>
      </c>
      <c r="AL1145">
        <v>4.6183558653119499E-3</v>
      </c>
      <c r="AM1145">
        <v>0.110000839701066</v>
      </c>
      <c r="AN1145">
        <v>4.1985053321017696E-3</v>
      </c>
      <c r="AO1145">
        <v>7.8931900243513296E-3</v>
      </c>
      <c r="AP1145">
        <v>7.239751</v>
      </c>
      <c r="AQ1145">
        <v>0.90700000000000003</v>
      </c>
    </row>
    <row r="1146" spans="1:43" hidden="1" x14ac:dyDescent="0.3">
      <c r="A1146" t="str">
        <f t="shared" si="17"/>
        <v>Finland2010</v>
      </c>
      <c r="B1146" t="s">
        <v>173</v>
      </c>
      <c r="C1146" t="s">
        <v>174</v>
      </c>
      <c r="D1146">
        <v>2010</v>
      </c>
      <c r="E1146" t="s">
        <v>46</v>
      </c>
      <c r="F1146">
        <v>3.3137716566115603E-2</v>
      </c>
      <c r="G1146">
        <v>0.25851666393038902</v>
      </c>
      <c r="H1146">
        <v>7.9383980312772899E-4</v>
      </c>
      <c r="I1146">
        <v>1.4289116456299099E-3</v>
      </c>
      <c r="J1146">
        <v>4.19147416051441E-2</v>
      </c>
      <c r="K1146">
        <v>0.32547431928236897</v>
      </c>
      <c r="L1146">
        <v>0.63038818766372995</v>
      </c>
      <c r="M1146">
        <v>3.4057255676209298E-2</v>
      </c>
      <c r="N1146">
        <v>3.5291214215202399E-2</v>
      </c>
      <c r="O1146">
        <v>1.11056268509378E-2</v>
      </c>
      <c r="P1146">
        <v>0.19068772622573199</v>
      </c>
      <c r="Q1146">
        <v>3.6196117143797299E-3</v>
      </c>
      <c r="R1146">
        <v>1.9661072721289901E-2</v>
      </c>
      <c r="S1146">
        <v>1.6864100032905598E-2</v>
      </c>
      <c r="T1146">
        <v>3.06844356696282E-2</v>
      </c>
      <c r="U1146">
        <v>2.0565975649884799E-3</v>
      </c>
      <c r="V1146">
        <v>2.4185587364264599E-2</v>
      </c>
      <c r="W1146">
        <v>1.0447515630141501E-2</v>
      </c>
      <c r="X1146">
        <v>8.2922013820335594E-2</v>
      </c>
      <c r="Y1146">
        <v>8.0783152352747606E-2</v>
      </c>
      <c r="Z1146">
        <v>5.4294175715696004E-3</v>
      </c>
      <c r="AA1146">
        <v>4.81243830207305E-2</v>
      </c>
      <c r="AB1146">
        <v>2.6077657124054E-2</v>
      </c>
      <c r="AC1146">
        <v>1.7028627838104601E-2</v>
      </c>
      <c r="AD1146">
        <v>3.2823297137216198E-2</v>
      </c>
      <c r="AE1146">
        <v>8.7199736755511695E-3</v>
      </c>
      <c r="AF1146">
        <v>3.1260282987824899E-2</v>
      </c>
      <c r="AG1146">
        <v>4.2941757156959498E-2</v>
      </c>
      <c r="AH1146">
        <v>9.4027640671273394E-2</v>
      </c>
      <c r="AI1146">
        <v>2.24580454096742E-2</v>
      </c>
      <c r="AJ1146">
        <v>4.9358341559723601E-4</v>
      </c>
      <c r="AK1146">
        <v>8.2263902599539302E-4</v>
      </c>
      <c r="AL1146">
        <v>4.6890424481737403E-3</v>
      </c>
      <c r="AM1146">
        <v>0.110562685093781</v>
      </c>
      <c r="AN1146">
        <v>4.2777229351760402E-3</v>
      </c>
      <c r="AO1146">
        <v>7.8973346495557692E-3</v>
      </c>
      <c r="AP1146">
        <v>7.1804532999999999</v>
      </c>
      <c r="AQ1146">
        <v>0.91100000000000003</v>
      </c>
    </row>
    <row r="1147" spans="1:43" hidden="1" x14ac:dyDescent="0.3">
      <c r="A1147" t="str">
        <f t="shared" si="17"/>
        <v>Finland2011</v>
      </c>
      <c r="B1147" t="s">
        <v>173</v>
      </c>
      <c r="C1147" t="s">
        <v>174</v>
      </c>
      <c r="D1147">
        <v>2011</v>
      </c>
      <c r="E1147" t="s">
        <v>45</v>
      </c>
      <c r="F1147">
        <v>3.36043100370014E-2</v>
      </c>
      <c r="G1147">
        <v>0.26094499438718199</v>
      </c>
      <c r="H1147">
        <v>7.8210542781166896E-4</v>
      </c>
      <c r="I1147">
        <v>1.407789770061E-3</v>
      </c>
      <c r="J1147">
        <v>3.9339903018927001E-2</v>
      </c>
      <c r="K1147">
        <v>0.320506804317222</v>
      </c>
      <c r="L1147">
        <v>0.63796339746597797</v>
      </c>
      <c r="M1147">
        <v>3.4474367293964997E-2</v>
      </c>
      <c r="N1147">
        <v>3.5691109669046102E-2</v>
      </c>
      <c r="O1147">
        <v>1.1356262167423799E-2</v>
      </c>
      <c r="P1147">
        <v>0.189892926670993</v>
      </c>
      <c r="Q1147">
        <v>3.48799480856587E-3</v>
      </c>
      <c r="R1147">
        <v>1.9630110317975302E-2</v>
      </c>
      <c r="S1147">
        <v>1.71155094094744E-2</v>
      </c>
      <c r="T1147">
        <v>3.07430240103829E-2</v>
      </c>
      <c r="U1147">
        <v>2.1090201168072701E-3</v>
      </c>
      <c r="V1147">
        <v>2.4415963659961099E-2</v>
      </c>
      <c r="W1147">
        <v>1.07884490590526E-2</v>
      </c>
      <c r="X1147">
        <v>8.2170668397144694E-2</v>
      </c>
      <c r="Y1147">
        <v>8.1846203763789704E-2</v>
      </c>
      <c r="Z1147">
        <v>5.3536664503569097E-3</v>
      </c>
      <c r="AA1147">
        <v>4.6885139519792299E-2</v>
      </c>
      <c r="AB1147">
        <v>2.6038286826735899E-2</v>
      </c>
      <c r="AC1147">
        <v>1.6953277092796901E-2</v>
      </c>
      <c r="AD1147">
        <v>3.2933160285528902E-2</v>
      </c>
      <c r="AE1147">
        <v>8.7605451005840392E-3</v>
      </c>
      <c r="AF1147">
        <v>3.0986372485399101E-2</v>
      </c>
      <c r="AG1147">
        <v>4.2667099286177797E-2</v>
      </c>
      <c r="AH1147">
        <v>9.3932511356262197E-2</v>
      </c>
      <c r="AI1147">
        <v>2.255029201817E-2</v>
      </c>
      <c r="AJ1147">
        <v>4.86696950032446E-4</v>
      </c>
      <c r="AK1147">
        <v>8.1116158338741099E-4</v>
      </c>
      <c r="AL1147">
        <v>4.7047371836469801E-3</v>
      </c>
      <c r="AM1147">
        <v>0.11080467229072</v>
      </c>
      <c r="AN1147">
        <v>4.4613887086307601E-3</v>
      </c>
      <c r="AO1147">
        <v>7.9493835171966197E-3</v>
      </c>
      <c r="AP1147">
        <v>7.3015160000000003</v>
      </c>
      <c r="AQ1147">
        <v>0.91500000000000004</v>
      </c>
    </row>
    <row r="1148" spans="1:43" hidden="1" x14ac:dyDescent="0.3">
      <c r="A1148" t="str">
        <f t="shared" si="17"/>
        <v>Finland2012</v>
      </c>
      <c r="B1148" t="s">
        <v>173</v>
      </c>
      <c r="C1148" t="s">
        <v>174</v>
      </c>
      <c r="D1148">
        <v>2012</v>
      </c>
      <c r="E1148" t="s">
        <v>45</v>
      </c>
      <c r="F1148">
        <v>3.4275088212210703E-2</v>
      </c>
      <c r="G1148">
        <v>0.26323339259738199</v>
      </c>
      <c r="H1148">
        <v>7.6751861232634904E-4</v>
      </c>
      <c r="I1148">
        <v>1.38153350218743E-3</v>
      </c>
      <c r="J1148">
        <v>3.8068923171386902E-2</v>
      </c>
      <c r="K1148">
        <v>0.32120653925857701</v>
      </c>
      <c r="L1148">
        <v>0.63857548545552201</v>
      </c>
      <c r="M1148">
        <v>3.5026269702276701E-2</v>
      </c>
      <c r="N1148">
        <v>3.5503900652762301E-2</v>
      </c>
      <c r="O1148">
        <v>1.14631428116542E-2</v>
      </c>
      <c r="P1148">
        <v>0.18906225123388001</v>
      </c>
      <c r="Q1148">
        <v>3.4230218118134099E-3</v>
      </c>
      <c r="R1148">
        <v>1.96624741283235E-2</v>
      </c>
      <c r="S1148">
        <v>1.71947142174813E-2</v>
      </c>
      <c r="T1148">
        <v>3.05683808310779E-2</v>
      </c>
      <c r="U1148">
        <v>2.0697341187709E-3</v>
      </c>
      <c r="V1148">
        <v>2.4518388791593699E-2</v>
      </c>
      <c r="W1148">
        <v>1.0826301544340101E-2</v>
      </c>
      <c r="X1148">
        <v>8.1993313166693199E-2</v>
      </c>
      <c r="Y1148">
        <v>8.2072918325107505E-2</v>
      </c>
      <c r="Z1148">
        <v>5.3335456137557696E-3</v>
      </c>
      <c r="AA1148">
        <v>4.5613755771373998E-2</v>
      </c>
      <c r="AB1148">
        <v>2.5871676484636199E-2</v>
      </c>
      <c r="AC1148">
        <v>1.7115109059067001E-2</v>
      </c>
      <c r="AD1148">
        <v>3.27973252666773E-2</v>
      </c>
      <c r="AE1148">
        <v>8.8361725839834395E-3</v>
      </c>
      <c r="AF1148">
        <v>3.0727591147906401E-2</v>
      </c>
      <c r="AG1148">
        <v>4.2827575226874699E-2</v>
      </c>
      <c r="AH1148">
        <v>9.4650533354561403E-2</v>
      </c>
      <c r="AI1148">
        <v>2.2687470148065599E-2</v>
      </c>
      <c r="AJ1148">
        <v>5.5723610889985703E-4</v>
      </c>
      <c r="AK1148">
        <v>7.9605158414265199E-4</v>
      </c>
      <c r="AL1148">
        <v>4.77630950485591E-3</v>
      </c>
      <c r="AM1148">
        <v>0.1116064320968</v>
      </c>
      <c r="AN1148">
        <v>4.3782837127845902E-3</v>
      </c>
      <c r="AO1148">
        <v>8.0401209998407896E-3</v>
      </c>
      <c r="AP1148">
        <v>7.6498736999999997</v>
      </c>
      <c r="AQ1148">
        <v>0.91500000000000004</v>
      </c>
    </row>
    <row r="1149" spans="1:43" hidden="1" x14ac:dyDescent="0.3">
      <c r="A1149" t="str">
        <f t="shared" si="17"/>
        <v>Finland2013</v>
      </c>
      <c r="B1149" t="s">
        <v>173</v>
      </c>
      <c r="C1149" t="s">
        <v>174</v>
      </c>
      <c r="D1149">
        <v>2013</v>
      </c>
      <c r="E1149" t="s">
        <v>45</v>
      </c>
      <c r="F1149">
        <v>3.50155484292426E-2</v>
      </c>
      <c r="G1149">
        <v>0.2657394436662</v>
      </c>
      <c r="H1149">
        <v>6.7771084337349397E-4</v>
      </c>
      <c r="I1149">
        <v>1.2048192771084299E-3</v>
      </c>
      <c r="J1149">
        <v>3.6144578313252997E-2</v>
      </c>
      <c r="K1149">
        <v>0.318072289156626</v>
      </c>
      <c r="L1149">
        <v>0.64390060240963898</v>
      </c>
      <c r="M1149">
        <v>3.53878603234122E-2</v>
      </c>
      <c r="N1149">
        <v>3.5544098117334597E-2</v>
      </c>
      <c r="O1149">
        <v>1.1639715647215099E-2</v>
      </c>
      <c r="P1149">
        <v>0.189594562924772</v>
      </c>
      <c r="Q1149">
        <v>3.3591125693305198E-3</v>
      </c>
      <c r="R1149">
        <v>1.96859620342161E-2</v>
      </c>
      <c r="S1149">
        <v>1.73423951253808E-2</v>
      </c>
      <c r="T1149">
        <v>3.0778845402702901E-2</v>
      </c>
      <c r="U1149">
        <v>2.0310913209905502E-3</v>
      </c>
      <c r="V1149">
        <v>2.46855714397313E-2</v>
      </c>
      <c r="W1149">
        <v>1.08585266776033E-2</v>
      </c>
      <c r="X1149">
        <v>8.0931177251777203E-2</v>
      </c>
      <c r="Y1149">
        <v>8.2415436294039496E-2</v>
      </c>
      <c r="Z1149">
        <v>5.2339660963987202E-3</v>
      </c>
      <c r="AA1149">
        <v>4.4840246855714402E-2</v>
      </c>
      <c r="AB1149">
        <v>2.55448793063042E-2</v>
      </c>
      <c r="AC1149">
        <v>1.7108038434497298E-2</v>
      </c>
      <c r="AD1149">
        <v>3.2653698929771102E-2</v>
      </c>
      <c r="AE1149">
        <v>8.9055542535739392E-3</v>
      </c>
      <c r="AF1149">
        <v>2.9997656433091199E-2</v>
      </c>
      <c r="AG1149">
        <v>4.2731036637762697E-2</v>
      </c>
      <c r="AH1149">
        <v>9.5305054292633404E-2</v>
      </c>
      <c r="AI1149">
        <v>2.2654480118740699E-2</v>
      </c>
      <c r="AJ1149">
        <v>5.4683227872822401E-4</v>
      </c>
      <c r="AK1149">
        <v>7.8118896961174901E-4</v>
      </c>
      <c r="AL1149">
        <v>4.6871338176704899E-3</v>
      </c>
      <c r="AM1149">
        <v>0.112256854933208</v>
      </c>
      <c r="AN1149">
        <v>4.4527771267869696E-3</v>
      </c>
      <c r="AO1149">
        <v>8.0462463870010197E-3</v>
      </c>
      <c r="AP1149">
        <v>7.7914760000000003</v>
      </c>
      <c r="AQ1149">
        <v>0.92600000000000005</v>
      </c>
    </row>
    <row r="1150" spans="1:43" hidden="1" x14ac:dyDescent="0.3">
      <c r="A1150" t="str">
        <f t="shared" si="17"/>
        <v>Finland2014</v>
      </c>
      <c r="B1150" t="s">
        <v>173</v>
      </c>
      <c r="C1150" t="s">
        <v>174</v>
      </c>
      <c r="D1150">
        <v>2014</v>
      </c>
      <c r="E1150" t="s">
        <v>45</v>
      </c>
      <c r="F1150">
        <v>3.5679201309142899E-2</v>
      </c>
      <c r="G1150">
        <v>0.26767737057816998</v>
      </c>
      <c r="H1150">
        <v>6.6894603835290604E-4</v>
      </c>
      <c r="I1150">
        <v>1.18923740151628E-3</v>
      </c>
      <c r="J1150">
        <v>3.3595956592834798E-2</v>
      </c>
      <c r="K1150">
        <v>0.31418165601308201</v>
      </c>
      <c r="L1150">
        <v>0.65036420395421402</v>
      </c>
      <c r="M1150">
        <v>3.6077705827937102E-2</v>
      </c>
      <c r="N1150">
        <v>3.56151711378353E-2</v>
      </c>
      <c r="O1150">
        <v>1.17946345975948E-2</v>
      </c>
      <c r="P1150">
        <v>0.1886370644465</v>
      </c>
      <c r="Q1150">
        <v>3.3919210607462201E-3</v>
      </c>
      <c r="R1150">
        <v>1.9734813444341699E-2</v>
      </c>
      <c r="S1150">
        <v>1.7345050878815899E-2</v>
      </c>
      <c r="T1150">
        <v>3.08356460067838E-2</v>
      </c>
      <c r="U1150">
        <v>2.0814061054579098E-3</v>
      </c>
      <c r="V1150">
        <v>2.4976873265494901E-2</v>
      </c>
      <c r="W1150">
        <v>1.0869565217391301E-2</v>
      </c>
      <c r="X1150">
        <v>7.9401788467468398E-2</v>
      </c>
      <c r="Y1150">
        <v>8.3641689793401197E-2</v>
      </c>
      <c r="Z1150">
        <v>5.1649707061362897E-3</v>
      </c>
      <c r="AA1150">
        <v>4.4017884674683899E-2</v>
      </c>
      <c r="AB1150">
        <v>2.54394079555967E-2</v>
      </c>
      <c r="AC1150">
        <v>1.70366944187481E-2</v>
      </c>
      <c r="AD1150">
        <v>3.2762873882207798E-2</v>
      </c>
      <c r="AE1150">
        <v>8.7881591119334003E-3</v>
      </c>
      <c r="AF1150">
        <v>2.9525131051495498E-2</v>
      </c>
      <c r="AG1150">
        <v>4.2630280604378699E-2</v>
      </c>
      <c r="AH1150">
        <v>9.6438482886216495E-2</v>
      </c>
      <c r="AI1150">
        <v>2.2741288930003101E-2</v>
      </c>
      <c r="AJ1150">
        <v>5.3962380511871696E-4</v>
      </c>
      <c r="AK1150">
        <v>7.7089115016959605E-4</v>
      </c>
      <c r="AL1150">
        <v>4.70243601603454E-3</v>
      </c>
      <c r="AM1150">
        <v>0.112704286154795</v>
      </c>
      <c r="AN1150">
        <v>4.5482577860006196E-3</v>
      </c>
      <c r="AO1150">
        <v>7.7860006167129198E-3</v>
      </c>
      <c r="AP1150">
        <v>7.7814946000000003</v>
      </c>
      <c r="AQ1150">
        <v>0.92700000000000005</v>
      </c>
    </row>
    <row r="1151" spans="1:43" hidden="1" x14ac:dyDescent="0.3">
      <c r="A1151" t="str">
        <f t="shared" si="17"/>
        <v>Finland2015</v>
      </c>
      <c r="B1151" t="s">
        <v>173</v>
      </c>
      <c r="C1151" t="s">
        <v>174</v>
      </c>
      <c r="D1151">
        <v>2015</v>
      </c>
      <c r="E1151" t="s">
        <v>46</v>
      </c>
      <c r="F1151">
        <v>3.6211774717823303E-2</v>
      </c>
      <c r="G1151">
        <v>0.26949990116623801</v>
      </c>
      <c r="H1151">
        <v>5.8676837318468497E-4</v>
      </c>
      <c r="I1151">
        <v>1.1735367463693699E-3</v>
      </c>
      <c r="J1151">
        <v>3.1612146105324902E-2</v>
      </c>
      <c r="K1151">
        <v>0.30746662754877502</v>
      </c>
      <c r="L1151">
        <v>0.65916092122634595</v>
      </c>
      <c r="M1151">
        <v>3.6611356370832703E-2</v>
      </c>
      <c r="N1151">
        <v>3.5774090424722203E-2</v>
      </c>
      <c r="O1151">
        <v>1.18739534175674E-2</v>
      </c>
      <c r="P1151">
        <v>0.187090881412696</v>
      </c>
      <c r="Q1151">
        <v>3.3490637844420801E-3</v>
      </c>
      <c r="R1151">
        <v>1.9789922362612299E-2</v>
      </c>
      <c r="S1151">
        <v>1.7278124524280701E-2</v>
      </c>
      <c r="T1151">
        <v>3.0674379662049001E-2</v>
      </c>
      <c r="U1151">
        <v>2.05510732227127E-3</v>
      </c>
      <c r="V1151">
        <v>2.51940934693256E-2</v>
      </c>
      <c r="W1151">
        <v>1.09605723854468E-2</v>
      </c>
      <c r="X1151">
        <v>7.8094078246308402E-2</v>
      </c>
      <c r="Y1151">
        <v>8.5705586847313095E-2</v>
      </c>
      <c r="Z1151">
        <v>5.0235956766631097E-3</v>
      </c>
      <c r="AA1151">
        <v>4.3766174455777102E-2</v>
      </c>
      <c r="AB1151">
        <v>2.5498553813365799E-2</v>
      </c>
      <c r="AC1151">
        <v>1.68975490942305E-2</v>
      </c>
      <c r="AD1151">
        <v>3.2577256812300198E-2</v>
      </c>
      <c r="AE1151">
        <v>8.6771198051453797E-3</v>
      </c>
      <c r="AF1151">
        <v>2.8923732683817899E-2</v>
      </c>
      <c r="AG1151">
        <v>4.2167757649566102E-2</v>
      </c>
      <c r="AH1151">
        <v>9.7731770436900595E-2</v>
      </c>
      <c r="AI1151">
        <v>2.2606180544983999E-2</v>
      </c>
      <c r="AJ1151">
        <v>5.3280560207033003E-4</v>
      </c>
      <c r="AK1151">
        <v>7.6115086010047201E-4</v>
      </c>
      <c r="AL1151">
        <v>4.5669051606028301E-3</v>
      </c>
      <c r="AM1151">
        <v>0.11333536306896</v>
      </c>
      <c r="AN1151">
        <v>4.6430202466128797E-3</v>
      </c>
      <c r="AO1151">
        <v>7.8398538590348597E-3</v>
      </c>
      <c r="AP1151">
        <v>7.5776310000000002</v>
      </c>
      <c r="AQ1151">
        <v>0.93</v>
      </c>
    </row>
    <row r="1152" spans="1:43" hidden="1" x14ac:dyDescent="0.3">
      <c r="A1152" t="str">
        <f t="shared" si="17"/>
        <v>Finland2016</v>
      </c>
      <c r="B1152" t="s">
        <v>173</v>
      </c>
      <c r="C1152" t="s">
        <v>174</v>
      </c>
      <c r="D1152">
        <v>2016</v>
      </c>
      <c r="E1152" t="s">
        <v>46</v>
      </c>
      <c r="F1152">
        <v>3.7073888225342098E-2</v>
      </c>
      <c r="G1152">
        <v>0.270437927815806</v>
      </c>
      <c r="H1152">
        <v>5.7524987416408997E-4</v>
      </c>
      <c r="I1152">
        <v>1.2224059825986901E-3</v>
      </c>
      <c r="J1152">
        <v>3.0488243330696801E-2</v>
      </c>
      <c r="K1152">
        <v>0.29812324728554002</v>
      </c>
      <c r="L1152">
        <v>0.66959085352700098</v>
      </c>
      <c r="M1152">
        <v>3.7224916076090998E-2</v>
      </c>
      <c r="N1152">
        <v>3.5882133532264097E-2</v>
      </c>
      <c r="O1152">
        <v>1.17866467735919E-2</v>
      </c>
      <c r="P1152">
        <v>0.18694516971279401</v>
      </c>
      <c r="Q1152">
        <v>3.3569563595673298E-3</v>
      </c>
      <c r="R1152">
        <v>1.98433420365535E-2</v>
      </c>
      <c r="S1152">
        <v>1.7157776948899701E-2</v>
      </c>
      <c r="T1152">
        <v>3.06602014173816E-2</v>
      </c>
      <c r="U1152">
        <v>2.0141738157403999E-3</v>
      </c>
      <c r="V1152">
        <v>2.55128683327117E-2</v>
      </c>
      <c r="W1152">
        <v>1.0891458411040699E-2</v>
      </c>
      <c r="X1152">
        <v>7.69861991794107E-2</v>
      </c>
      <c r="Y1152">
        <v>8.6758672137262197E-2</v>
      </c>
      <c r="Z1152">
        <v>4.8489369638194703E-3</v>
      </c>
      <c r="AA1152">
        <v>4.3565833644162603E-2</v>
      </c>
      <c r="AB1152">
        <v>2.5662066393136899E-2</v>
      </c>
      <c r="AC1152">
        <v>1.6710182767624E-2</v>
      </c>
      <c r="AD1152">
        <v>3.2226781051846301E-2</v>
      </c>
      <c r="AE1152">
        <v>8.5042894442372303E-3</v>
      </c>
      <c r="AF1152">
        <v>2.8496829541216E-2</v>
      </c>
      <c r="AG1152">
        <v>4.1253263707571798E-2</v>
      </c>
      <c r="AH1152">
        <v>9.8545318910854204E-2</v>
      </c>
      <c r="AI1152">
        <v>2.2678105184632601E-2</v>
      </c>
      <c r="AJ1152">
        <v>5.2219321148825096E-4</v>
      </c>
      <c r="AK1152">
        <v>7.4599030212607197E-4</v>
      </c>
      <c r="AL1152">
        <v>4.4759418127564296E-3</v>
      </c>
      <c r="AM1152">
        <v>0.114211115255502</v>
      </c>
      <c r="AN1152">
        <v>4.6251398731816497E-3</v>
      </c>
      <c r="AO1152">
        <v>7.9074972025363708E-3</v>
      </c>
      <c r="AP1152">
        <v>7.2991805000000003</v>
      </c>
      <c r="AQ1152">
        <v>0.93100000000000005</v>
      </c>
    </row>
    <row r="1153" spans="1:43" hidden="1" x14ac:dyDescent="0.3">
      <c r="A1153" t="str">
        <f t="shared" si="17"/>
        <v>Finland2017</v>
      </c>
      <c r="B1153" t="s">
        <v>173</v>
      </c>
      <c r="C1153" t="s">
        <v>174</v>
      </c>
      <c r="D1153">
        <v>2017</v>
      </c>
      <c r="E1153" t="s">
        <v>46</v>
      </c>
      <c r="F1153">
        <v>3.7666508495599098E-2</v>
      </c>
      <c r="G1153">
        <v>0.26908167357305202</v>
      </c>
      <c r="H1153">
        <v>4.9677098857426705E-4</v>
      </c>
      <c r="I1153">
        <v>1.2774111134766901E-3</v>
      </c>
      <c r="J1153">
        <v>2.9806259314456001E-2</v>
      </c>
      <c r="K1153">
        <v>0.28961748633879802</v>
      </c>
      <c r="L1153">
        <v>0.67880207224469502</v>
      </c>
      <c r="M1153">
        <v>3.6794466112296698E-2</v>
      </c>
      <c r="N1153">
        <v>3.6058576790050798E-2</v>
      </c>
      <c r="O1153">
        <v>1.1553462359261199E-2</v>
      </c>
      <c r="P1153">
        <v>0.18662153212156901</v>
      </c>
      <c r="Q1153">
        <v>3.3115019501067E-3</v>
      </c>
      <c r="R1153">
        <v>1.96482449039664E-2</v>
      </c>
      <c r="S1153">
        <v>1.7072632276105702E-2</v>
      </c>
      <c r="T1153">
        <v>3.0465817940981701E-2</v>
      </c>
      <c r="U1153">
        <v>1.9869011700640198E-3</v>
      </c>
      <c r="V1153">
        <v>2.55353594819339E-2</v>
      </c>
      <c r="W1153">
        <v>1.09647509014644E-2</v>
      </c>
      <c r="X1153">
        <v>7.6311722716903396E-2</v>
      </c>
      <c r="Y1153">
        <v>8.8453896533961296E-2</v>
      </c>
      <c r="Z1153">
        <v>4.8568695268231699E-3</v>
      </c>
      <c r="AA1153">
        <v>4.37118257414085E-2</v>
      </c>
      <c r="AB1153">
        <v>2.5903304143056902E-2</v>
      </c>
      <c r="AC1153">
        <v>1.6557509750533501E-2</v>
      </c>
      <c r="AD1153">
        <v>3.2231952314371898E-2</v>
      </c>
      <c r="AE1153">
        <v>8.3891382736036493E-3</v>
      </c>
      <c r="AF1153">
        <v>2.83317389064685E-2</v>
      </c>
      <c r="AG1153">
        <v>4.1283390977996902E-2</v>
      </c>
      <c r="AH1153">
        <v>9.8609169180955206E-2</v>
      </c>
      <c r="AI1153">
        <v>2.2444624328501001E-2</v>
      </c>
      <c r="AJ1153">
        <v>5.1512252557215396E-4</v>
      </c>
      <c r="AK1153">
        <v>7.3588932224593403E-4</v>
      </c>
      <c r="AL1153">
        <v>4.4153359334756096E-3</v>
      </c>
      <c r="AM1153">
        <v>0.114725145338141</v>
      </c>
      <c r="AN1153">
        <v>4.6361027301493902E-3</v>
      </c>
      <c r="AO1153">
        <v>7.8740157480314994E-3</v>
      </c>
      <c r="AP1153">
        <v>7.1199655999999996</v>
      </c>
      <c r="AQ1153">
        <v>0.93400000000000005</v>
      </c>
    </row>
    <row r="1154" spans="1:43" hidden="1" x14ac:dyDescent="0.3">
      <c r="A1154" t="str">
        <f t="shared" si="17"/>
        <v>France2000</v>
      </c>
      <c r="B1154" t="s">
        <v>175</v>
      </c>
      <c r="C1154" t="s">
        <v>176</v>
      </c>
      <c r="D1154">
        <v>2000</v>
      </c>
      <c r="E1154" t="s">
        <v>49</v>
      </c>
      <c r="F1154">
        <v>2.4826705261269899E-2</v>
      </c>
      <c r="G1154">
        <v>0.32415303158585501</v>
      </c>
      <c r="H1154">
        <v>8.93554534945481E-4</v>
      </c>
      <c r="I1154">
        <v>1.58090417721123E-3</v>
      </c>
      <c r="J1154">
        <v>7.48648733089637E-2</v>
      </c>
      <c r="K1154">
        <v>0.327684569000531</v>
      </c>
      <c r="L1154">
        <v>0.59497609897834802</v>
      </c>
      <c r="M1154">
        <v>3.9077547538101602E-2</v>
      </c>
      <c r="N1154">
        <v>2.3319846430279598E-2</v>
      </c>
      <c r="O1154">
        <v>1.8323659819801202E-2</v>
      </c>
      <c r="P1154">
        <v>0.19799247663490999</v>
      </c>
      <c r="Q1154">
        <v>1.39996639046523E-2</v>
      </c>
      <c r="R1154">
        <v>1.2021872051086501E-2</v>
      </c>
      <c r="S1154">
        <v>1.05999301955816E-2</v>
      </c>
      <c r="T1154">
        <v>3.7603898706032902E-2</v>
      </c>
      <c r="U1154">
        <v>2.2169366201734799E-3</v>
      </c>
      <c r="V1154">
        <v>1.97649917915175E-2</v>
      </c>
      <c r="W1154">
        <v>1.26940627464161E-2</v>
      </c>
      <c r="X1154">
        <v>9.2161222352925995E-2</v>
      </c>
      <c r="Y1154">
        <v>8.0520689253997593E-2</v>
      </c>
      <c r="Z1154">
        <v>4.0913145206116896E-3</v>
      </c>
      <c r="AA1154">
        <v>4.7027495184787799E-2</v>
      </c>
      <c r="AB1154">
        <v>3.7144999289029097E-2</v>
      </c>
      <c r="AC1154">
        <v>9.7144482219263407E-3</v>
      </c>
      <c r="AD1154">
        <v>2.5278248167634E-2</v>
      </c>
      <c r="AE1154">
        <v>1.12850476350522E-2</v>
      </c>
      <c r="AF1154">
        <v>2.01204772553937E-2</v>
      </c>
      <c r="AG1154">
        <v>3.2652955700047802E-2</v>
      </c>
      <c r="AH1154">
        <v>5.3077211442753902E-2</v>
      </c>
      <c r="AI1154">
        <v>3.4352822554583197E-2</v>
      </c>
      <c r="AJ1154">
        <v>8.53165113302912E-4</v>
      </c>
      <c r="AK1154">
        <v>3.5483912666916602E-3</v>
      </c>
      <c r="AL1154">
        <v>1.39996639046523E-2</v>
      </c>
      <c r="AM1154">
        <v>0.13620263964115401</v>
      </c>
      <c r="AN1154">
        <v>4.1947284737393203E-3</v>
      </c>
      <c r="AO1154">
        <v>6.1595935831642102E-3</v>
      </c>
      <c r="AP1154">
        <v>6.9707026000000001</v>
      </c>
      <c r="AQ1154">
        <v>0.84399999999999997</v>
      </c>
    </row>
    <row r="1155" spans="1:43" hidden="1" x14ac:dyDescent="0.3">
      <c r="A1155" t="str">
        <f t="shared" ref="A1155:A1218" si="18">+CONCATENATE(B1155,D1155)</f>
        <v>France2001</v>
      </c>
      <c r="B1155" t="s">
        <v>175</v>
      </c>
      <c r="C1155" t="s">
        <v>176</v>
      </c>
      <c r="D1155">
        <v>2001</v>
      </c>
      <c r="E1155" t="s">
        <v>49</v>
      </c>
      <c r="F1155">
        <v>2.5418813884848099E-2</v>
      </c>
      <c r="G1155">
        <v>0.32730048060377098</v>
      </c>
      <c r="H1155">
        <v>8.9686653388918402E-4</v>
      </c>
      <c r="I1155">
        <v>1.5586921830349999E-3</v>
      </c>
      <c r="J1155">
        <v>7.3233791456882399E-2</v>
      </c>
      <c r="K1155">
        <v>0.324832688001781</v>
      </c>
      <c r="L1155">
        <v>0.59947796182441204</v>
      </c>
      <c r="M1155">
        <v>3.8784843761976502E-2</v>
      </c>
      <c r="N1155">
        <v>2.3346278647895999E-2</v>
      </c>
      <c r="O1155">
        <v>1.8146861187051298E-2</v>
      </c>
      <c r="P1155">
        <v>0.20046500932573599</v>
      </c>
      <c r="Q1155">
        <v>1.32859807353279E-2</v>
      </c>
      <c r="R1155">
        <v>1.17146580137459E-2</v>
      </c>
      <c r="S1155">
        <v>1.07756968752395E-2</v>
      </c>
      <c r="T1155">
        <v>3.7724520299445598E-2</v>
      </c>
      <c r="U1155">
        <v>2.2100717953958998E-3</v>
      </c>
      <c r="V1155">
        <v>2.0050333427016499E-2</v>
      </c>
      <c r="W1155">
        <v>1.26983315874192E-2</v>
      </c>
      <c r="X1155">
        <v>9.2324791129052897E-2</v>
      </c>
      <c r="Y1155">
        <v>8.0597358133830704E-2</v>
      </c>
      <c r="Z1155">
        <v>4.19019392421881E-3</v>
      </c>
      <c r="AA1155">
        <v>4.5957995860906001E-2</v>
      </c>
      <c r="AB1155">
        <v>3.6989958864559601E-2</v>
      </c>
      <c r="AC1155">
        <v>9.67066097754158E-3</v>
      </c>
      <c r="AD1155">
        <v>2.5249750887861199E-2</v>
      </c>
      <c r="AE1155">
        <v>1.1120621375098999E-2</v>
      </c>
      <c r="AF1155">
        <v>2.0248345639898802E-2</v>
      </c>
      <c r="AG1155">
        <v>3.1854416311096298E-2</v>
      </c>
      <c r="AH1155">
        <v>5.4504458468535202E-2</v>
      </c>
      <c r="AI1155">
        <v>3.3777051023276002E-2</v>
      </c>
      <c r="AJ1155">
        <v>8.3037379595799605E-4</v>
      </c>
      <c r="AK1155">
        <v>3.44924499859475E-3</v>
      </c>
      <c r="AL1155">
        <v>1.35287053833772E-2</v>
      </c>
      <c r="AM1155">
        <v>0.13582999054651401</v>
      </c>
      <c r="AN1155">
        <v>4.5159559518638702E-3</v>
      </c>
      <c r="AO1155">
        <v>6.1575410715654496E-3</v>
      </c>
      <c r="AP1155">
        <v>7.0616564999999998</v>
      </c>
      <c r="AQ1155">
        <v>0.84699999999999998</v>
      </c>
    </row>
    <row r="1156" spans="1:43" hidden="1" x14ac:dyDescent="0.3">
      <c r="A1156" t="str">
        <f t="shared" si="18"/>
        <v>France2002</v>
      </c>
      <c r="B1156" t="s">
        <v>175</v>
      </c>
      <c r="C1156" t="s">
        <v>176</v>
      </c>
      <c r="D1156">
        <v>2002</v>
      </c>
      <c r="E1156" t="s">
        <v>45</v>
      </c>
      <c r="F1156">
        <v>2.61216333759926E-2</v>
      </c>
      <c r="G1156">
        <v>0.33002124746970202</v>
      </c>
      <c r="H1156">
        <v>8.6492017761318602E-4</v>
      </c>
      <c r="I1156">
        <v>1.52274679157251E-3</v>
      </c>
      <c r="J1156">
        <v>7.0667633103297003E-2</v>
      </c>
      <c r="K1156">
        <v>0.32168939620044201</v>
      </c>
      <c r="L1156">
        <v>0.60525530372707503</v>
      </c>
      <c r="M1156">
        <v>3.8593007766355797E-2</v>
      </c>
      <c r="N1156">
        <v>2.3368185588257501E-2</v>
      </c>
      <c r="O1156">
        <v>1.78952924322015E-2</v>
      </c>
      <c r="P1156">
        <v>0.20250333023349301</v>
      </c>
      <c r="Q1156">
        <v>1.2566918842838099E-2</v>
      </c>
      <c r="R1156">
        <v>1.1473596903511201E-2</v>
      </c>
      <c r="S1156">
        <v>1.0908085555583501E-2</v>
      </c>
      <c r="T1156">
        <v>3.74682685299218E-2</v>
      </c>
      <c r="U1156">
        <v>2.1426596627038999E-3</v>
      </c>
      <c r="V1156">
        <v>2.0201322039862302E-2</v>
      </c>
      <c r="W1156">
        <v>1.2636036896473701E-2</v>
      </c>
      <c r="X1156">
        <v>9.2668459547088203E-2</v>
      </c>
      <c r="Y1156">
        <v>8.0528815944906601E-2</v>
      </c>
      <c r="Z1156">
        <v>4.2036343529293502E-3</v>
      </c>
      <c r="AA1156">
        <v>4.5008419835624702E-2</v>
      </c>
      <c r="AB1156">
        <v>3.7028426370422501E-2</v>
      </c>
      <c r="AC1156">
        <v>9.7267951843566999E-3</v>
      </c>
      <c r="AD1156">
        <v>2.5265790333526002E-2</v>
      </c>
      <c r="AE1156">
        <v>1.0901802096162099E-2</v>
      </c>
      <c r="AF1156">
        <v>2.0207605499283701E-2</v>
      </c>
      <c r="AG1156">
        <v>3.1191092567924201E-2</v>
      </c>
      <c r="AH1156">
        <v>5.5885088094101101E-2</v>
      </c>
      <c r="AI1156">
        <v>3.3233216879885397E-2</v>
      </c>
      <c r="AJ1156">
        <v>8.0428280594163897E-4</v>
      </c>
      <c r="AK1156">
        <v>3.3302334933521002E-3</v>
      </c>
      <c r="AL1156">
        <v>1.3201548244401401E-2</v>
      </c>
      <c r="AM1156">
        <v>0.13599291225777299</v>
      </c>
      <c r="AN1156">
        <v>4.7691457008570597E-3</v>
      </c>
      <c r="AO1156">
        <v>6.2960263402618904E-3</v>
      </c>
      <c r="AP1156">
        <v>7.3163960000000001</v>
      </c>
      <c r="AQ1156">
        <v>0.84799999999999998</v>
      </c>
    </row>
    <row r="1157" spans="1:43" hidden="1" x14ac:dyDescent="0.3">
      <c r="A1157" t="str">
        <f t="shared" si="18"/>
        <v>France2003</v>
      </c>
      <c r="B1157" t="s">
        <v>175</v>
      </c>
      <c r="C1157" t="s">
        <v>176</v>
      </c>
      <c r="D1157">
        <v>2003</v>
      </c>
      <c r="E1157" t="s">
        <v>45</v>
      </c>
      <c r="F1157">
        <v>2.6756808823160099E-2</v>
      </c>
      <c r="G1157">
        <v>0.33177874750512998</v>
      </c>
      <c r="H1157">
        <v>8.4389203004255596E-4</v>
      </c>
      <c r="I1157">
        <v>1.4346164510723499E-3</v>
      </c>
      <c r="J1157">
        <v>6.8035781022073805E-2</v>
      </c>
      <c r="K1157">
        <v>0.31954574497582799</v>
      </c>
      <c r="L1157">
        <v>0.61013996552098304</v>
      </c>
      <c r="M1157">
        <v>3.8636264767480201E-2</v>
      </c>
      <c r="N1157">
        <v>2.3485032098489199E-2</v>
      </c>
      <c r="O1157">
        <v>1.74692842627291E-2</v>
      </c>
      <c r="P1157">
        <v>0.20453542641584499</v>
      </c>
      <c r="Q1157">
        <v>1.20998564423812E-2</v>
      </c>
      <c r="R1157">
        <v>1.12981710386487E-2</v>
      </c>
      <c r="S1157">
        <v>1.1068230263934701E-2</v>
      </c>
      <c r="T1157">
        <v>3.7194473963868199E-2</v>
      </c>
      <c r="U1157">
        <v>2.1067546656226102E-3</v>
      </c>
      <c r="V1157">
        <v>2.0352865869953E-2</v>
      </c>
      <c r="W1157">
        <v>1.25908110694732E-2</v>
      </c>
      <c r="X1157">
        <v>9.2591556823337098E-2</v>
      </c>
      <c r="Y1157">
        <v>8.0317691146037207E-2</v>
      </c>
      <c r="Z1157">
        <v>4.2010801001796001E-3</v>
      </c>
      <c r="AA1157">
        <v>4.4018121818893703E-2</v>
      </c>
      <c r="AB1157">
        <v>3.7262834734729099E-2</v>
      </c>
      <c r="AC1157">
        <v>9.8315217729055202E-3</v>
      </c>
      <c r="AD1157">
        <v>2.5262412140872902E-2</v>
      </c>
      <c r="AE1157">
        <v>1.07761433338926E-2</v>
      </c>
      <c r="AF1157">
        <v>2.0197500481632699E-2</v>
      </c>
      <c r="AG1157">
        <v>3.0793419965073902E-2</v>
      </c>
      <c r="AH1157">
        <v>5.7199321363983799E-2</v>
      </c>
      <c r="AI1157">
        <v>3.2626731547252798E-2</v>
      </c>
      <c r="AJ1157">
        <v>7.76826941601258E-4</v>
      </c>
      <c r="AK1157">
        <v>3.1943123838643699E-3</v>
      </c>
      <c r="AL1157">
        <v>1.2820751844187199E-2</v>
      </c>
      <c r="AM1157">
        <v>0.13598821708895001</v>
      </c>
      <c r="AN1157">
        <v>4.9592631951824303E-3</v>
      </c>
      <c r="AO1157">
        <v>6.3451224589990696E-3</v>
      </c>
      <c r="AP1157">
        <v>7.323709</v>
      </c>
      <c r="AQ1157">
        <v>0.85099999999999998</v>
      </c>
    </row>
    <row r="1158" spans="1:43" hidden="1" x14ac:dyDescent="0.3">
      <c r="A1158" t="str">
        <f t="shared" si="18"/>
        <v>France2004</v>
      </c>
      <c r="B1158" t="s">
        <v>175</v>
      </c>
      <c r="C1158" t="s">
        <v>176</v>
      </c>
      <c r="D1158">
        <v>2004</v>
      </c>
      <c r="E1158" t="s">
        <v>45</v>
      </c>
      <c r="F1158">
        <v>2.7034884960240899E-2</v>
      </c>
      <c r="G1158">
        <v>0.33867193970515203</v>
      </c>
      <c r="H1158">
        <v>8.3147880951798701E-4</v>
      </c>
      <c r="I1158">
        <v>1.36949450979433E-3</v>
      </c>
      <c r="J1158">
        <v>6.6016971949817801E-2</v>
      </c>
      <c r="K1158">
        <v>0.31867648137732002</v>
      </c>
      <c r="L1158">
        <v>0.61310557335354998</v>
      </c>
      <c r="M1158">
        <v>3.9164507322855001E-2</v>
      </c>
      <c r="N1158">
        <v>2.3667669106567601E-2</v>
      </c>
      <c r="O1158">
        <v>1.7060392275538599E-2</v>
      </c>
      <c r="P1158">
        <v>0.20544974245490599</v>
      </c>
      <c r="Q1158">
        <v>1.15753437612302E-2</v>
      </c>
      <c r="R1158">
        <v>1.1102494751376001E-2</v>
      </c>
      <c r="S1158">
        <v>1.1241197127599901E-2</v>
      </c>
      <c r="T1158">
        <v>3.6926355342878601E-2</v>
      </c>
      <c r="U1158">
        <v>2.0931449502878102E-3</v>
      </c>
      <c r="V1158">
        <v>2.06666540573597E-2</v>
      </c>
      <c r="W1158">
        <v>1.2792141879921601E-2</v>
      </c>
      <c r="X1158">
        <v>9.2224470881957996E-2</v>
      </c>
      <c r="Y1158">
        <v>8.1065234249399501E-2</v>
      </c>
      <c r="Z1158">
        <v>4.2178131678992301E-3</v>
      </c>
      <c r="AA1158">
        <v>4.2802292371999798E-2</v>
      </c>
      <c r="AB1158">
        <v>3.7518992768562499E-2</v>
      </c>
      <c r="AC1158">
        <v>9.8415640584315293E-3</v>
      </c>
      <c r="AD1158">
        <v>2.5710376829137599E-2</v>
      </c>
      <c r="AE1158">
        <v>1.0698996929633799E-2</v>
      </c>
      <c r="AF1158">
        <v>2.0471209799953299E-2</v>
      </c>
      <c r="AG1158">
        <v>3.05271320761854E-2</v>
      </c>
      <c r="AH1158">
        <v>5.85513167268761E-2</v>
      </c>
      <c r="AI1158">
        <v>3.2241997818589899E-2</v>
      </c>
      <c r="AJ1158">
        <v>7.6286306923140004E-4</v>
      </c>
      <c r="AK1158">
        <v>3.1018895046433801E-3</v>
      </c>
      <c r="AL1158">
        <v>1.2615611582909299E-2</v>
      </c>
      <c r="AM1158">
        <v>0.13423868157086699</v>
      </c>
      <c r="AN1158">
        <v>5.17612049453702E-3</v>
      </c>
      <c r="AO1158">
        <v>6.4937930686639802E-3</v>
      </c>
      <c r="AP1158">
        <v>7.3839097000000002</v>
      </c>
      <c r="AQ1158">
        <v>0.85799999999999998</v>
      </c>
    </row>
    <row r="1159" spans="1:43" hidden="1" x14ac:dyDescent="0.3">
      <c r="A1159" t="str">
        <f t="shared" si="18"/>
        <v>France2005</v>
      </c>
      <c r="B1159" t="s">
        <v>175</v>
      </c>
      <c r="C1159" t="s">
        <v>176</v>
      </c>
      <c r="D1159">
        <v>2005</v>
      </c>
      <c r="E1159" t="s">
        <v>45</v>
      </c>
      <c r="F1159">
        <v>2.7559934914149799E-2</v>
      </c>
      <c r="G1159">
        <v>0.34111421510690898</v>
      </c>
      <c r="H1159">
        <v>7.9352579867463002E-4</v>
      </c>
      <c r="I1159">
        <v>1.3205238481761E-3</v>
      </c>
      <c r="J1159">
        <v>6.3736476745453893E-2</v>
      </c>
      <c r="K1159">
        <v>0.31859757944344202</v>
      </c>
      <c r="L1159">
        <v>0.61555189416425404</v>
      </c>
      <c r="M1159">
        <v>3.9386898515964601E-2</v>
      </c>
      <c r="N1159">
        <v>2.3959426372857601E-2</v>
      </c>
      <c r="O1159">
        <v>1.67328736321391E-2</v>
      </c>
      <c r="P1159">
        <v>0.207927347224304</v>
      </c>
      <c r="Q1159">
        <v>1.12177084894818E-2</v>
      </c>
      <c r="R1159">
        <v>1.0861689901564E-2</v>
      </c>
      <c r="S1159">
        <v>1.14488082746215E-2</v>
      </c>
      <c r="T1159">
        <v>3.6857292759706201E-2</v>
      </c>
      <c r="U1159">
        <v>2.0674061859791101E-3</v>
      </c>
      <c r="V1159">
        <v>2.0667815919652201E-2</v>
      </c>
      <c r="W1159">
        <v>1.29041123269875E-2</v>
      </c>
      <c r="X1159">
        <v>9.1378104232248999E-2</v>
      </c>
      <c r="Y1159">
        <v>8.0066706640683494E-2</v>
      </c>
      <c r="Z1159">
        <v>4.1910258332084104E-3</v>
      </c>
      <c r="AA1159">
        <v>4.2047669015140197E-2</v>
      </c>
      <c r="AB1159">
        <v>3.7894118822765201E-2</v>
      </c>
      <c r="AC1159">
        <v>9.8998151201718908E-3</v>
      </c>
      <c r="AD1159">
        <v>2.5046219957027899E-2</v>
      </c>
      <c r="AE1159">
        <v>1.05618847748963E-2</v>
      </c>
      <c r="AF1159">
        <v>2.04616998950682E-2</v>
      </c>
      <c r="AG1159">
        <v>3.0523909458851702E-2</v>
      </c>
      <c r="AH1159">
        <v>6.0235846699645199E-2</v>
      </c>
      <c r="AI1159">
        <v>3.1985459451356599E-2</v>
      </c>
      <c r="AJ1159">
        <v>7.7449657722480404E-4</v>
      </c>
      <c r="AK1159">
        <v>2.9668215659821098E-3</v>
      </c>
      <c r="AL1159">
        <v>1.24044371158747E-2</v>
      </c>
      <c r="AM1159">
        <v>0.13358816769100099</v>
      </c>
      <c r="AN1159">
        <v>5.3590166391845303E-3</v>
      </c>
      <c r="AO1159">
        <v>6.5832209064108299E-3</v>
      </c>
      <c r="AP1159">
        <v>7.41066</v>
      </c>
      <c r="AQ1159">
        <v>0.86599999999999999</v>
      </c>
    </row>
    <row r="1160" spans="1:43" hidden="1" x14ac:dyDescent="0.3">
      <c r="A1160" t="str">
        <f t="shared" si="18"/>
        <v>France2006</v>
      </c>
      <c r="B1160" t="s">
        <v>175</v>
      </c>
      <c r="C1160" t="s">
        <v>176</v>
      </c>
      <c r="D1160">
        <v>2006</v>
      </c>
      <c r="E1160" t="s">
        <v>45</v>
      </c>
      <c r="F1160">
        <v>2.7917342950867102E-2</v>
      </c>
      <c r="G1160">
        <v>0.34411371362087501</v>
      </c>
      <c r="H1160">
        <v>7.8811214053663798E-4</v>
      </c>
      <c r="I1160">
        <v>1.2994826134039199E-3</v>
      </c>
      <c r="J1160">
        <v>6.1250150403080302E-2</v>
      </c>
      <c r="K1160">
        <v>0.31932378775117298</v>
      </c>
      <c r="L1160">
        <v>0.61733846709180595</v>
      </c>
      <c r="M1160">
        <v>3.9797507304998397E-2</v>
      </c>
      <c r="N1160">
        <v>2.4077026633000601E-2</v>
      </c>
      <c r="O1160">
        <v>1.6402900906378099E-2</v>
      </c>
      <c r="P1160">
        <v>0.20978218386882599</v>
      </c>
      <c r="Q1160">
        <v>1.0825666445397101E-2</v>
      </c>
      <c r="R1160">
        <v>1.0732609140708799E-2</v>
      </c>
      <c r="S1160">
        <v>1.1563921062590301E-2</v>
      </c>
      <c r="T1160">
        <v>3.6968565242476298E-2</v>
      </c>
      <c r="U1160">
        <v>2.04105688282845E-3</v>
      </c>
      <c r="V1160">
        <v>2.0677333101724E-2</v>
      </c>
      <c r="W1160">
        <v>1.29659844532263E-2</v>
      </c>
      <c r="X1160">
        <v>9.0966617242898201E-2</v>
      </c>
      <c r="Y1160">
        <v>7.9036670781867505E-2</v>
      </c>
      <c r="Z1160">
        <v>4.1565596094074696E-3</v>
      </c>
      <c r="AA1160">
        <v>4.1317443281572802E-2</v>
      </c>
      <c r="AB1160">
        <v>3.8029418515922099E-2</v>
      </c>
      <c r="AC1160">
        <v>1.0025373625078301E-2</v>
      </c>
      <c r="AD1160">
        <v>2.51502875470715E-2</v>
      </c>
      <c r="AE1160">
        <v>1.05526983516449E-2</v>
      </c>
      <c r="AF1160">
        <v>2.0609091078285999E-2</v>
      </c>
      <c r="AG1160">
        <v>3.0584834140863899E-2</v>
      </c>
      <c r="AH1160">
        <v>6.1740419750482299E-2</v>
      </c>
      <c r="AI1160">
        <v>3.14967957268086E-2</v>
      </c>
      <c r="AJ1160">
        <v>7.6927371875601001E-4</v>
      </c>
      <c r="AK1160">
        <v>2.8413497031472001E-3</v>
      </c>
      <c r="AL1160">
        <v>1.2134672531344801E-2</v>
      </c>
      <c r="AM1160">
        <v>0.13256943625884801</v>
      </c>
      <c r="AN1160">
        <v>5.4159351328548098E-3</v>
      </c>
      <c r="AO1160">
        <v>6.7683679609903801E-3</v>
      </c>
      <c r="AP1160">
        <v>7.4022373999999997</v>
      </c>
      <c r="AQ1160">
        <v>0.87</v>
      </c>
    </row>
    <row r="1161" spans="1:43" hidden="1" x14ac:dyDescent="0.3">
      <c r="A1161" t="str">
        <f t="shared" si="18"/>
        <v>France2007</v>
      </c>
      <c r="B1161" t="s">
        <v>175</v>
      </c>
      <c r="C1161" t="s">
        <v>176</v>
      </c>
      <c r="D1161">
        <v>2007</v>
      </c>
      <c r="E1161" t="s">
        <v>45</v>
      </c>
      <c r="F1161">
        <v>2.82356015059992E-2</v>
      </c>
      <c r="G1161">
        <v>0.34733951309625899</v>
      </c>
      <c r="H1161">
        <v>7.71664480283973E-4</v>
      </c>
      <c r="I1161">
        <v>1.2584066909246299E-3</v>
      </c>
      <c r="J1161">
        <v>5.8717731068992703E-2</v>
      </c>
      <c r="K1161">
        <v>0.31927321077718501</v>
      </c>
      <c r="L1161">
        <v>0.619978986982614</v>
      </c>
      <c r="M1161">
        <v>4.04167789014864E-2</v>
      </c>
      <c r="N1161">
        <v>2.4285574356588398E-2</v>
      </c>
      <c r="O1161">
        <v>1.5996522761221401E-2</v>
      </c>
      <c r="P1161">
        <v>0.21258295173494601</v>
      </c>
      <c r="Q1161">
        <v>1.0437838234934001E-2</v>
      </c>
      <c r="R1161">
        <v>1.04929353282562E-2</v>
      </c>
      <c r="S1161">
        <v>1.16622180865392E-2</v>
      </c>
      <c r="T1161">
        <v>3.7104831402894403E-2</v>
      </c>
      <c r="U1161">
        <v>2.0202267551485201E-3</v>
      </c>
      <c r="V1161">
        <v>2.0624678600289E-2</v>
      </c>
      <c r="W1161">
        <v>1.31192301099493E-2</v>
      </c>
      <c r="X1161">
        <v>8.9661336533046004E-2</v>
      </c>
      <c r="Y1161">
        <v>7.76930234836056E-2</v>
      </c>
      <c r="Z1161">
        <v>4.0526973088130898E-3</v>
      </c>
      <c r="AA1161">
        <v>4.05820701814531E-2</v>
      </c>
      <c r="AB1161">
        <v>3.8341455053015699E-2</v>
      </c>
      <c r="AC1161">
        <v>1.0113377574258601E-2</v>
      </c>
      <c r="AD1161">
        <v>2.5179371648260201E-2</v>
      </c>
      <c r="AE1161">
        <v>1.04623258319661E-2</v>
      </c>
      <c r="AF1161">
        <v>2.0734872786933398E-2</v>
      </c>
      <c r="AG1161">
        <v>3.07870313686118E-2</v>
      </c>
      <c r="AH1161">
        <v>6.3349413522051104E-2</v>
      </c>
      <c r="AI1161">
        <v>3.0940078850062398E-2</v>
      </c>
      <c r="AJ1161">
        <v>7.5911550799520004E-4</v>
      </c>
      <c r="AK1161">
        <v>2.6936356735313598E-3</v>
      </c>
      <c r="AL1161">
        <v>1.1864240762054E-2</v>
      </c>
      <c r="AM1161">
        <v>0.13175551583123099</v>
      </c>
      <c r="AN1161">
        <v>5.4423684403849502E-3</v>
      </c>
      <c r="AO1161">
        <v>6.8442833704728603E-3</v>
      </c>
      <c r="AP1161">
        <v>7.3340839999999998</v>
      </c>
      <c r="AQ1161">
        <v>0.873</v>
      </c>
    </row>
    <row r="1162" spans="1:43" hidden="1" x14ac:dyDescent="0.3">
      <c r="A1162" t="str">
        <f t="shared" si="18"/>
        <v>France2008</v>
      </c>
      <c r="B1162" t="s">
        <v>175</v>
      </c>
      <c r="C1162" t="s">
        <v>176</v>
      </c>
      <c r="D1162">
        <v>2008</v>
      </c>
      <c r="E1162" t="s">
        <v>45</v>
      </c>
      <c r="F1162">
        <v>2.88266838211187E-2</v>
      </c>
      <c r="G1162">
        <v>0.34963577914020699</v>
      </c>
      <c r="H1162">
        <v>7.55072051298434E-4</v>
      </c>
      <c r="I1162">
        <v>1.2313482682712899E-3</v>
      </c>
      <c r="J1162">
        <v>5.6717527545609298E-2</v>
      </c>
      <c r="K1162">
        <v>0.318158321184418</v>
      </c>
      <c r="L1162">
        <v>0.62313773095040303</v>
      </c>
      <c r="M1162">
        <v>4.0967796041596803E-2</v>
      </c>
      <c r="N1162">
        <v>2.4566300857813798E-2</v>
      </c>
      <c r="O1162">
        <v>1.55388891551253E-2</v>
      </c>
      <c r="P1162">
        <v>0.214944649446494</v>
      </c>
      <c r="Q1162">
        <v>1.0021804763502199E-2</v>
      </c>
      <c r="R1162">
        <v>1.0237456270666599E-2</v>
      </c>
      <c r="S1162">
        <v>1.1723055542243699E-2</v>
      </c>
      <c r="T1162">
        <v>3.7313701059088503E-2</v>
      </c>
      <c r="U1162">
        <v>1.9648248430536299E-3</v>
      </c>
      <c r="V1162">
        <v>2.04509512627594E-2</v>
      </c>
      <c r="W1162">
        <v>1.3094838740595201E-2</v>
      </c>
      <c r="X1162">
        <v>8.9034120860689098E-2</v>
      </c>
      <c r="Y1162">
        <v>7.5957253079024303E-2</v>
      </c>
      <c r="Z1162">
        <v>3.9236593664637902E-3</v>
      </c>
      <c r="AA1162">
        <v>4.0033306177217599E-2</v>
      </c>
      <c r="AB1162">
        <v>3.83080941199022E-2</v>
      </c>
      <c r="AC1162">
        <v>1.02674078688839E-2</v>
      </c>
      <c r="AD1162">
        <v>2.5075478027507501E-2</v>
      </c>
      <c r="AE1162">
        <v>1.04351368189007E-2</v>
      </c>
      <c r="AF1162">
        <v>2.0984089711026999E-2</v>
      </c>
      <c r="AG1162">
        <v>3.1227536301337001E-2</v>
      </c>
      <c r="AH1162">
        <v>6.4905113336847606E-2</v>
      </c>
      <c r="AI1162">
        <v>3.0179230363732198E-2</v>
      </c>
      <c r="AJ1162">
        <v>7.3680931614510895E-4</v>
      </c>
      <c r="AK1162">
        <v>2.5518761681123298E-3</v>
      </c>
      <c r="AL1162">
        <v>1.1603249149374601E-2</v>
      </c>
      <c r="AM1162">
        <v>0.13158336128815801</v>
      </c>
      <c r="AN1162">
        <v>5.3733167201801902E-3</v>
      </c>
      <c r="AO1162">
        <v>6.9966933435568097E-3</v>
      </c>
      <c r="AP1162">
        <v>7.4163930000000002</v>
      </c>
      <c r="AQ1162">
        <v>0.873</v>
      </c>
    </row>
    <row r="1163" spans="1:43" hidden="1" x14ac:dyDescent="0.3">
      <c r="A1163" t="str">
        <f t="shared" si="18"/>
        <v>France2009</v>
      </c>
      <c r="B1163" t="s">
        <v>175</v>
      </c>
      <c r="C1163" t="s">
        <v>176</v>
      </c>
      <c r="D1163">
        <v>2009</v>
      </c>
      <c r="E1163" t="s">
        <v>45</v>
      </c>
      <c r="F1163">
        <v>2.9393024267835698E-2</v>
      </c>
      <c r="G1163">
        <v>0.35250339109566498</v>
      </c>
      <c r="H1163">
        <v>7.2861403948177304E-4</v>
      </c>
      <c r="I1163">
        <v>1.22384389444204E-3</v>
      </c>
      <c r="J1163">
        <v>5.5027436872424201E-2</v>
      </c>
      <c r="K1163">
        <v>0.31962817914797698</v>
      </c>
      <c r="L1163">
        <v>0.62339192604567495</v>
      </c>
      <c r="M1163">
        <v>4.1099831490690901E-2</v>
      </c>
      <c r="N1163">
        <v>2.5070897209321399E-2</v>
      </c>
      <c r="O1163">
        <v>1.5159966415566301E-2</v>
      </c>
      <c r="P1163">
        <v>0.21859826088998699</v>
      </c>
      <c r="Q1163">
        <v>9.8874451757604894E-3</v>
      </c>
      <c r="R1163">
        <v>9.9696448387418795E-3</v>
      </c>
      <c r="S1163">
        <v>1.1772166019833601E-2</v>
      </c>
      <c r="T1163">
        <v>3.7653317049971498E-2</v>
      </c>
      <c r="U1163">
        <v>1.91994927106513E-3</v>
      </c>
      <c r="V1163">
        <v>2.0250474115913301E-2</v>
      </c>
      <c r="W1163">
        <v>1.31754316950158E-2</v>
      </c>
      <c r="X1163">
        <v>8.7818597086609093E-2</v>
      </c>
      <c r="Y1163">
        <v>7.34219132558699E-2</v>
      </c>
      <c r="Z1163">
        <v>3.7811844971435602E-3</v>
      </c>
      <c r="AA1163">
        <v>3.9655465984018E-2</v>
      </c>
      <c r="AB1163">
        <v>3.8287428735827897E-2</v>
      </c>
      <c r="AC1163">
        <v>1.03865145581475E-2</v>
      </c>
      <c r="AD1163">
        <v>2.5018054568833398E-2</v>
      </c>
      <c r="AE1163">
        <v>1.0404128771643499E-2</v>
      </c>
      <c r="AF1163">
        <v>2.11957702401992E-2</v>
      </c>
      <c r="AG1163">
        <v>3.1412014067885199E-2</v>
      </c>
      <c r="AH1163">
        <v>6.6405584879959095E-2</v>
      </c>
      <c r="AI1163">
        <v>2.9544907437308102E-2</v>
      </c>
      <c r="AJ1163">
        <v>7.2805415783509602E-4</v>
      </c>
      <c r="AK1163">
        <v>2.4366328669480999E-3</v>
      </c>
      <c r="AL1163">
        <v>1.15079528173934E-2</v>
      </c>
      <c r="AM1163">
        <v>0.130955805938338</v>
      </c>
      <c r="AN1163">
        <v>5.3194924757951397E-3</v>
      </c>
      <c r="AO1163">
        <v>7.1631134883775602E-3</v>
      </c>
      <c r="AP1163">
        <v>7.9780645000000003</v>
      </c>
      <c r="AQ1163">
        <v>0.872</v>
      </c>
    </row>
    <row r="1164" spans="1:43" hidden="1" x14ac:dyDescent="0.3">
      <c r="A1164" t="str">
        <f t="shared" si="18"/>
        <v>France2010</v>
      </c>
      <c r="B1164" t="s">
        <v>175</v>
      </c>
      <c r="C1164" t="s">
        <v>176</v>
      </c>
      <c r="D1164">
        <v>2010</v>
      </c>
      <c r="E1164" t="s">
        <v>45</v>
      </c>
      <c r="F1164">
        <v>2.9677814696708299E-2</v>
      </c>
      <c r="G1164">
        <v>0.35493391146233999</v>
      </c>
      <c r="H1164">
        <v>7.1496126823995701E-4</v>
      </c>
      <c r="I1164">
        <v>1.2159971176364599E-3</v>
      </c>
      <c r="J1164">
        <v>5.3177355431453799E-2</v>
      </c>
      <c r="K1164">
        <v>0.32222797694109201</v>
      </c>
      <c r="L1164">
        <v>0.62266370924157799</v>
      </c>
      <c r="M1164">
        <v>4.18581145841199E-2</v>
      </c>
      <c r="N1164">
        <v>2.58490993476733E-2</v>
      </c>
      <c r="O1164">
        <v>1.4818214030542599E-2</v>
      </c>
      <c r="P1164">
        <v>0.220344693383211</v>
      </c>
      <c r="Q1164">
        <v>9.8458928975968998E-3</v>
      </c>
      <c r="R1164">
        <v>9.7006732383403092E-3</v>
      </c>
      <c r="S1164">
        <v>1.18150714771163E-2</v>
      </c>
      <c r="T1164">
        <v>3.8105638588929597E-2</v>
      </c>
      <c r="U1164">
        <v>1.8762379975951599E-3</v>
      </c>
      <c r="V1164">
        <v>2.02726644322202E-2</v>
      </c>
      <c r="W1164">
        <v>1.32556504969417E-2</v>
      </c>
      <c r="X1164">
        <v>8.6487020266855605E-2</v>
      </c>
      <c r="Y1164">
        <v>7.1843069827421002E-2</v>
      </c>
      <c r="Z1164">
        <v>3.6072563359337301E-3</v>
      </c>
      <c r="AA1164">
        <v>3.9226734358390497E-2</v>
      </c>
      <c r="AB1164">
        <v>3.8634238148623601E-2</v>
      </c>
      <c r="AC1164">
        <v>1.0560373621139299E-2</v>
      </c>
      <c r="AD1164">
        <v>2.4344623677774999E-2</v>
      </c>
      <c r="AE1164">
        <v>1.03454485254396E-2</v>
      </c>
      <c r="AF1164">
        <v>2.15970677246403E-2</v>
      </c>
      <c r="AG1164">
        <v>3.1570753922383003E-2</v>
      </c>
      <c r="AH1164">
        <v>6.7724640290903998E-2</v>
      </c>
      <c r="AI1164">
        <v>2.8962608842134599E-2</v>
      </c>
      <c r="AJ1164">
        <v>7.2028950991269403E-4</v>
      </c>
      <c r="AK1164">
        <v>2.3467496935865198E-3</v>
      </c>
      <c r="AL1164">
        <v>1.15420585177139E-2</v>
      </c>
      <c r="AM1164">
        <v>0.12995997746190899</v>
      </c>
      <c r="AN1164">
        <v>5.2511428787183501E-3</v>
      </c>
      <c r="AO1164">
        <v>7.5339959222319704E-3</v>
      </c>
      <c r="AP1164">
        <v>7.9076766999999997</v>
      </c>
      <c r="AQ1164">
        <v>0.877</v>
      </c>
    </row>
    <row r="1165" spans="1:43" hidden="1" x14ac:dyDescent="0.3">
      <c r="A1165" t="str">
        <f t="shared" si="18"/>
        <v>France2011</v>
      </c>
      <c r="B1165" t="s">
        <v>175</v>
      </c>
      <c r="C1165" t="s">
        <v>176</v>
      </c>
      <c r="D1165">
        <v>2011</v>
      </c>
      <c r="E1165" t="s">
        <v>45</v>
      </c>
      <c r="F1165">
        <v>2.9892356487599098E-2</v>
      </c>
      <c r="G1165">
        <v>0.35739610670626398</v>
      </c>
      <c r="H1165">
        <v>6.8875496431249495E-4</v>
      </c>
      <c r="I1165">
        <v>1.1719943344349699E-3</v>
      </c>
      <c r="J1165">
        <v>5.1201155330907903E-2</v>
      </c>
      <c r="K1165">
        <v>0.32417030021940202</v>
      </c>
      <c r="L1165">
        <v>0.62276779515094305</v>
      </c>
      <c r="M1165">
        <v>4.2095427002298798E-2</v>
      </c>
      <c r="N1165">
        <v>2.63934830339893E-2</v>
      </c>
      <c r="O1165">
        <v>1.42572963304803E-2</v>
      </c>
      <c r="P1165">
        <v>0.222607588986282</v>
      </c>
      <c r="Q1165">
        <v>1.00781370924746E-2</v>
      </c>
      <c r="R1165">
        <v>9.37874418844626E-3</v>
      </c>
      <c r="S1165">
        <v>1.17176975068363E-2</v>
      </c>
      <c r="T1165">
        <v>3.8650057040650797E-2</v>
      </c>
      <c r="U1165">
        <v>1.8172750047294999E-3</v>
      </c>
      <c r="V1165">
        <v>2.0213601472164701E-2</v>
      </c>
      <c r="W1165">
        <v>1.3546437969008901E-2</v>
      </c>
      <c r="X1165">
        <v>8.4861583265018303E-2</v>
      </c>
      <c r="Y1165">
        <v>7.0747605152576595E-2</v>
      </c>
      <c r="Z1165">
        <v>3.35937903082488E-3</v>
      </c>
      <c r="AA1165">
        <v>3.88163061735756E-2</v>
      </c>
      <c r="AB1165">
        <v>3.8839237088461702E-2</v>
      </c>
      <c r="AC1165">
        <v>1.07603318103384E-2</v>
      </c>
      <c r="AD1165">
        <v>2.44156916250566E-2</v>
      </c>
      <c r="AE1165">
        <v>1.03189116987795E-2</v>
      </c>
      <c r="AF1165">
        <v>2.17270418546524E-2</v>
      </c>
      <c r="AG1165">
        <v>3.1386689750454298E-2</v>
      </c>
      <c r="AH1165">
        <v>6.8683822812820705E-2</v>
      </c>
      <c r="AI1165">
        <v>2.81878271238327E-2</v>
      </c>
      <c r="AJ1165">
        <v>7.0512563274993298E-4</v>
      </c>
      <c r="AK1165">
        <v>2.2472296588453098E-3</v>
      </c>
      <c r="AL1165">
        <v>1.1465457443088301E-2</v>
      </c>
      <c r="AM1165">
        <v>0.12898639623474401</v>
      </c>
      <c r="AN1165">
        <v>5.2454467802129099E-3</v>
      </c>
      <c r="AO1165">
        <v>8.4901712366069106E-3</v>
      </c>
      <c r="AP1165">
        <v>7.8524789999999998</v>
      </c>
      <c r="AQ1165">
        <v>0.88100000000000001</v>
      </c>
    </row>
    <row r="1166" spans="1:43" hidden="1" x14ac:dyDescent="0.3">
      <c r="A1166" t="str">
        <f t="shared" si="18"/>
        <v>France2012</v>
      </c>
      <c r="B1166" t="s">
        <v>175</v>
      </c>
      <c r="C1166" t="s">
        <v>176</v>
      </c>
      <c r="D1166">
        <v>2012</v>
      </c>
      <c r="E1166" t="s">
        <v>49</v>
      </c>
      <c r="F1166">
        <v>3.0105612206842599E-2</v>
      </c>
      <c r="G1166">
        <v>0.35749220224301598</v>
      </c>
      <c r="H1166">
        <v>6.7830358461563704E-4</v>
      </c>
      <c r="I1166">
        <v>1.1377995612907501E-3</v>
      </c>
      <c r="J1166">
        <v>4.8750335049149697E-2</v>
      </c>
      <c r="K1166">
        <v>0.32491288722108902</v>
      </c>
      <c r="L1166">
        <v>0.62452067458385496</v>
      </c>
      <c r="M1166">
        <v>4.22076271904313E-2</v>
      </c>
      <c r="N1166">
        <v>2.6756721652162599E-2</v>
      </c>
      <c r="O1166">
        <v>1.3734138256238799E-2</v>
      </c>
      <c r="P1166">
        <v>0.223800945351457</v>
      </c>
      <c r="Q1166">
        <v>1.010859682511E-2</v>
      </c>
      <c r="R1166">
        <v>9.15985701135664E-3</v>
      </c>
      <c r="S1166">
        <v>1.16164154576823E-2</v>
      </c>
      <c r="T1166">
        <v>3.9214578968471303E-2</v>
      </c>
      <c r="U1166">
        <v>1.7845344115836599E-3</v>
      </c>
      <c r="V1166">
        <v>2.0104248434296899E-2</v>
      </c>
      <c r="W1166">
        <v>1.3711549213054199E-2</v>
      </c>
      <c r="X1166">
        <v>8.3878764605228195E-2</v>
      </c>
      <c r="Y1166">
        <v>6.9687198224501201E-2</v>
      </c>
      <c r="Z1166">
        <v>3.2471749577867299E-3</v>
      </c>
      <c r="AA1166">
        <v>3.8587733020098602E-2</v>
      </c>
      <c r="AB1166">
        <v>3.9033866622994497E-2</v>
      </c>
      <c r="AC1166">
        <v>1.10178058132903E-2</v>
      </c>
      <c r="AD1166">
        <v>2.4322752249021602E-2</v>
      </c>
      <c r="AE1166">
        <v>1.0261072866606101E-2</v>
      </c>
      <c r="AF1166">
        <v>2.18831355850845E-2</v>
      </c>
      <c r="AG1166">
        <v>3.1472184416948601E-2</v>
      </c>
      <c r="AH1166">
        <v>6.9890499613162599E-2</v>
      </c>
      <c r="AI1166">
        <v>2.75812217284006E-2</v>
      </c>
      <c r="AJ1166">
        <v>7.0026033872270296E-4</v>
      </c>
      <c r="AK1166">
        <v>2.16290088492577E-3</v>
      </c>
      <c r="AL1166">
        <v>1.12832270707094E-2</v>
      </c>
      <c r="AM1166">
        <v>0.128757546152239</v>
      </c>
      <c r="AN1166">
        <v>5.1277128029049504E-3</v>
      </c>
      <c r="AO1166">
        <v>8.9057302755298495E-3</v>
      </c>
      <c r="AP1166">
        <v>7.9410515000000004</v>
      </c>
      <c r="AQ1166">
        <v>0.88200000000000001</v>
      </c>
    </row>
    <row r="1167" spans="1:43" hidden="1" x14ac:dyDescent="0.3">
      <c r="A1167" t="str">
        <f t="shared" si="18"/>
        <v>France2013</v>
      </c>
      <c r="B1167" t="s">
        <v>175</v>
      </c>
      <c r="C1167" t="s">
        <v>176</v>
      </c>
      <c r="D1167">
        <v>2013</v>
      </c>
      <c r="E1167" t="s">
        <v>49</v>
      </c>
      <c r="F1167">
        <v>3.0413807421246799E-2</v>
      </c>
      <c r="G1167">
        <v>0.358942360190313</v>
      </c>
      <c r="H1167">
        <v>6.7905258583224695E-4</v>
      </c>
      <c r="I1167">
        <v>1.15167318557149E-3</v>
      </c>
      <c r="J1167">
        <v>4.7066492829204699E-2</v>
      </c>
      <c r="K1167">
        <v>0.32645045632333802</v>
      </c>
      <c r="L1167">
        <v>0.62465232507605395</v>
      </c>
      <c r="M1167">
        <v>4.2331278017471101E-2</v>
      </c>
      <c r="N1167">
        <v>2.7126803076802201E-2</v>
      </c>
      <c r="O1167">
        <v>1.3414723093409299E-2</v>
      </c>
      <c r="P1167">
        <v>0.224667156650976</v>
      </c>
      <c r="Q1167">
        <v>1.00371976637847E-2</v>
      </c>
      <c r="R1167">
        <v>8.9431487289395595E-3</v>
      </c>
      <c r="S1167">
        <v>1.16193607387916E-2</v>
      </c>
      <c r="T1167">
        <v>3.9587739919320901E-2</v>
      </c>
      <c r="U1167">
        <v>1.72803626631956E-3</v>
      </c>
      <c r="V1167">
        <v>2.0141721415867599E-2</v>
      </c>
      <c r="W1167">
        <v>1.40094368733765E-2</v>
      </c>
      <c r="X1167">
        <v>8.3041119408428093E-2</v>
      </c>
      <c r="Y1167">
        <v>6.9104619130708006E-2</v>
      </c>
      <c r="Z1167">
        <v>3.1362736132228399E-3</v>
      </c>
      <c r="AA1167">
        <v>3.8308544241655799E-2</v>
      </c>
      <c r="AB1167">
        <v>3.9094015271801001E-2</v>
      </c>
      <c r="AC1167">
        <v>1.11312465986299E-2</v>
      </c>
      <c r="AD1167">
        <v>2.4338380919786601E-2</v>
      </c>
      <c r="AE1167">
        <v>1.01830708550974E-2</v>
      </c>
      <c r="AF1167">
        <v>2.20997884838726E-2</v>
      </c>
      <c r="AG1167">
        <v>3.1424451713168398E-2</v>
      </c>
      <c r="AH1167">
        <v>7.0933644529474801E-2</v>
      </c>
      <c r="AI1167">
        <v>2.7104361047369501E-2</v>
      </c>
      <c r="AJ1167">
        <v>7.1814494184709097E-4</v>
      </c>
      <c r="AK1167">
        <v>2.09271924460129E-3</v>
      </c>
      <c r="AL1167">
        <v>1.1232235731077201E-2</v>
      </c>
      <c r="AM1167">
        <v>0.12814398806083999</v>
      </c>
      <c r="AN1167">
        <v>5.1841087989586898E-3</v>
      </c>
      <c r="AO1167">
        <v>9.1226849644013303E-3</v>
      </c>
      <c r="AP1167">
        <v>8.0412750000000006</v>
      </c>
      <c r="AQ1167">
        <v>0.88700000000000001</v>
      </c>
    </row>
    <row r="1168" spans="1:43" hidden="1" x14ac:dyDescent="0.3">
      <c r="A1168" t="str">
        <f t="shared" si="18"/>
        <v>France2014</v>
      </c>
      <c r="B1168" t="s">
        <v>175</v>
      </c>
      <c r="C1168" t="s">
        <v>176</v>
      </c>
      <c r="D1168">
        <v>2014</v>
      </c>
      <c r="E1168" t="s">
        <v>49</v>
      </c>
      <c r="F1168">
        <v>3.0701848571162899E-2</v>
      </c>
      <c r="G1168">
        <v>0.36027704145065598</v>
      </c>
      <c r="H1168">
        <v>6.7824567686205605E-4</v>
      </c>
      <c r="I1168">
        <v>1.15573063337294E-3</v>
      </c>
      <c r="J1168">
        <v>4.5909093375438803E-2</v>
      </c>
      <c r="K1168">
        <v>0.32768490333642603</v>
      </c>
      <c r="L1168">
        <v>0.62457202697790004</v>
      </c>
      <c r="M1168">
        <v>4.24056204408211E-2</v>
      </c>
      <c r="N1168">
        <v>2.7491042842965201E-2</v>
      </c>
      <c r="O1168">
        <v>1.31259496829251E-2</v>
      </c>
      <c r="P1168">
        <v>0.22406629697951799</v>
      </c>
      <c r="Q1168">
        <v>9.9636106734548608E-3</v>
      </c>
      <c r="R1168">
        <v>8.7861440209925507E-3</v>
      </c>
      <c r="S1168">
        <v>1.16400989071988E-2</v>
      </c>
      <c r="T1168">
        <v>3.9792765869166601E-2</v>
      </c>
      <c r="U1168">
        <v>1.69891616998133E-3</v>
      </c>
      <c r="V1168">
        <v>2.0330924199182501E-2</v>
      </c>
      <c r="W1168">
        <v>1.4208097606378501E-2</v>
      </c>
      <c r="X1168">
        <v>8.2546019321667094E-2</v>
      </c>
      <c r="Y1168">
        <v>6.9549030272106904E-2</v>
      </c>
      <c r="Z1168">
        <v>3.061413296402E-3</v>
      </c>
      <c r="AA1168">
        <v>3.78359284324555E-2</v>
      </c>
      <c r="AB1168">
        <v>3.9316172224122398E-2</v>
      </c>
      <c r="AC1168">
        <v>1.12980728795788E-2</v>
      </c>
      <c r="AD1168">
        <v>2.4480092403097301E-2</v>
      </c>
      <c r="AE1168">
        <v>1.01374271792945E-2</v>
      </c>
      <c r="AF1168">
        <v>2.2405508301139899E-2</v>
      </c>
      <c r="AG1168">
        <v>3.1275757083022597E-2</v>
      </c>
      <c r="AH1168">
        <v>7.1713326119013807E-2</v>
      </c>
      <c r="AI1168">
        <v>2.6879881580496701E-2</v>
      </c>
      <c r="AJ1168">
        <v>7.2890792771476199E-4</v>
      </c>
      <c r="AK1168">
        <v>2.0801910860167401E-3</v>
      </c>
      <c r="AL1168">
        <v>1.11466843099765E-2</v>
      </c>
      <c r="AM1168">
        <v>0.12750842449354899</v>
      </c>
      <c r="AN1168">
        <v>5.2088881911308699E-3</v>
      </c>
      <c r="AO1168">
        <v>9.3188075066302604E-3</v>
      </c>
      <c r="AP1168">
        <v>8.1384709999999991</v>
      </c>
      <c r="AQ1168">
        <v>0.89200000000000002</v>
      </c>
    </row>
    <row r="1169" spans="1:43" hidden="1" x14ac:dyDescent="0.3">
      <c r="A1169" t="str">
        <f t="shared" si="18"/>
        <v>France2015</v>
      </c>
      <c r="B1169" t="s">
        <v>175</v>
      </c>
      <c r="C1169" t="s">
        <v>176</v>
      </c>
      <c r="D1169">
        <v>2015</v>
      </c>
      <c r="E1169" t="s">
        <v>49</v>
      </c>
      <c r="F1169">
        <v>3.1037636950035599E-2</v>
      </c>
      <c r="G1169">
        <v>0.35771824671177899</v>
      </c>
      <c r="H1169">
        <v>6.6746833498434598E-4</v>
      </c>
      <c r="I1169">
        <v>1.1283393281878199E-3</v>
      </c>
      <c r="J1169">
        <v>4.4068802212180798E-2</v>
      </c>
      <c r="K1169">
        <v>0.32714424202613701</v>
      </c>
      <c r="L1169">
        <v>0.62699114809850998</v>
      </c>
      <c r="M1169">
        <v>4.2224837817863299E-2</v>
      </c>
      <c r="N1169">
        <v>2.7690033668190402E-2</v>
      </c>
      <c r="O1169">
        <v>1.30128924533983E-2</v>
      </c>
      <c r="P1169">
        <v>0.22346371773465101</v>
      </c>
      <c r="Q1169">
        <v>9.9416965483261708E-3</v>
      </c>
      <c r="R1169">
        <v>8.6551884597487194E-3</v>
      </c>
      <c r="S1169">
        <v>1.16168943147291E-2</v>
      </c>
      <c r="T1169">
        <v>3.9766786193304697E-2</v>
      </c>
      <c r="U1169">
        <v>1.66972326389839E-3</v>
      </c>
      <c r="V1169">
        <v>2.03377768045329E-2</v>
      </c>
      <c r="W1169">
        <v>1.4381518079544501E-2</v>
      </c>
      <c r="X1169">
        <v>8.2079216051241299E-2</v>
      </c>
      <c r="Y1169">
        <v>6.9569977828264906E-2</v>
      </c>
      <c r="Z1169">
        <v>3.0383488900446202E-3</v>
      </c>
      <c r="AA1169">
        <v>3.77850162866449E-2</v>
      </c>
      <c r="AB1169">
        <v>3.9558755098130498E-2</v>
      </c>
      <c r="AC1169">
        <v>1.1376016204527399E-2</v>
      </c>
      <c r="AD1169">
        <v>2.35403607697151E-2</v>
      </c>
      <c r="AE1169">
        <v>9.99644157337202E-3</v>
      </c>
      <c r="AF1169">
        <v>2.2286699696165101E-2</v>
      </c>
      <c r="AG1169">
        <v>3.1330577833739402E-2</v>
      </c>
      <c r="AH1169">
        <v>7.2827306818492907E-2</v>
      </c>
      <c r="AI1169">
        <v>2.6819587769961399E-2</v>
      </c>
      <c r="AJ1169">
        <v>7.28108833109791E-4</v>
      </c>
      <c r="AK1169">
        <v>2.06936194673309E-3</v>
      </c>
      <c r="AL1169">
        <v>1.1009224536720199E-2</v>
      </c>
      <c r="AM1169">
        <v>0.12882599293789199</v>
      </c>
      <c r="AN1169">
        <v>5.2062518818602396E-3</v>
      </c>
      <c r="AO1169">
        <v>9.19168970519804E-3</v>
      </c>
      <c r="AP1169">
        <v>8.2843129999999991</v>
      </c>
      <c r="AQ1169">
        <v>0.89200000000000002</v>
      </c>
    </row>
    <row r="1170" spans="1:43" hidden="1" x14ac:dyDescent="0.3">
      <c r="A1170" t="str">
        <f t="shared" si="18"/>
        <v>France2016</v>
      </c>
      <c r="B1170" t="s">
        <v>175</v>
      </c>
      <c r="C1170" t="s">
        <v>176</v>
      </c>
      <c r="D1170">
        <v>2016</v>
      </c>
      <c r="E1170" t="s">
        <v>49</v>
      </c>
      <c r="F1170">
        <v>3.11848913950015E-2</v>
      </c>
      <c r="G1170">
        <v>0.35540968344406199</v>
      </c>
      <c r="H1170">
        <v>6.60192520657637E-4</v>
      </c>
      <c r="I1170">
        <v>1.1127438453019799E-3</v>
      </c>
      <c r="J1170">
        <v>4.20606525257688E-2</v>
      </c>
      <c r="K1170">
        <v>0.32355822472101498</v>
      </c>
      <c r="L1170">
        <v>0.63260818638725602</v>
      </c>
      <c r="M1170">
        <v>4.2086485415083703E-2</v>
      </c>
      <c r="N1170">
        <v>2.7886976534196601E-2</v>
      </c>
      <c r="O1170">
        <v>1.2878112164557899E-2</v>
      </c>
      <c r="P1170">
        <v>0.218740708929338</v>
      </c>
      <c r="Q1170">
        <v>9.7948531597898993E-3</v>
      </c>
      <c r="R1170">
        <v>8.7597590653320598E-3</v>
      </c>
      <c r="S1170">
        <v>1.1567727087531499E-2</v>
      </c>
      <c r="T1170">
        <v>3.9999779767213903E-2</v>
      </c>
      <c r="U1170">
        <v>1.66275753471419E-3</v>
      </c>
      <c r="V1170">
        <v>2.08560448393952E-2</v>
      </c>
      <c r="W1170">
        <v>1.4909759615914E-2</v>
      </c>
      <c r="X1170">
        <v>8.1034653628885706E-2</v>
      </c>
      <c r="Y1170">
        <v>7.2610749562287302E-2</v>
      </c>
      <c r="Z1170">
        <v>3.0832590047680402E-3</v>
      </c>
      <c r="AA1170">
        <v>3.7720370431546101E-2</v>
      </c>
      <c r="AB1170">
        <v>4.0010791406516699E-2</v>
      </c>
      <c r="AC1170">
        <v>1.1242883728100599E-2</v>
      </c>
      <c r="AD1170">
        <v>2.40989726140531E-2</v>
      </c>
      <c r="AE1170">
        <v>9.9324986510741908E-3</v>
      </c>
      <c r="AF1170">
        <v>2.23536277845683E-2</v>
      </c>
      <c r="AG1170">
        <v>3.12014799643223E-2</v>
      </c>
      <c r="AH1170">
        <v>7.2566703005076394E-2</v>
      </c>
      <c r="AI1170">
        <v>2.7088632684747802E-2</v>
      </c>
      <c r="AJ1170">
        <v>7.3227401363240899E-4</v>
      </c>
      <c r="AK1170">
        <v>2.0646823692643101E-3</v>
      </c>
      <c r="AL1170">
        <v>1.1011639302742999E-2</v>
      </c>
      <c r="AM1170">
        <v>0.12930417451246001</v>
      </c>
      <c r="AN1170">
        <v>5.50031383172013E-3</v>
      </c>
      <c r="AO1170">
        <v>9.2993293911664606E-3</v>
      </c>
      <c r="AP1170">
        <v>8.6187590000000007</v>
      </c>
      <c r="AQ1170">
        <v>0.89500000000000002</v>
      </c>
    </row>
    <row r="1171" spans="1:43" hidden="1" x14ac:dyDescent="0.3">
      <c r="A1171" t="str">
        <f t="shared" si="18"/>
        <v>France2017</v>
      </c>
      <c r="B1171" t="s">
        <v>175</v>
      </c>
      <c r="C1171" t="s">
        <v>176</v>
      </c>
      <c r="D1171">
        <v>2017</v>
      </c>
      <c r="E1171" t="s">
        <v>45</v>
      </c>
      <c r="F1171">
        <v>3.1334724688908203E-2</v>
      </c>
      <c r="G1171">
        <v>0.35304797382943698</v>
      </c>
      <c r="H1171">
        <v>6.1145458251239898E-4</v>
      </c>
      <c r="I1171">
        <v>1.0608998311967301E-3</v>
      </c>
      <c r="J1171">
        <v>4.1024944211301997E-2</v>
      </c>
      <c r="K1171">
        <v>0.32002592149341202</v>
      </c>
      <c r="L1171">
        <v>0.63727677988157605</v>
      </c>
      <c r="M1171">
        <v>4.17891732964372E-2</v>
      </c>
      <c r="N1171">
        <v>2.79639398132134E-2</v>
      </c>
      <c r="O1171">
        <v>1.28415773088897E-2</v>
      </c>
      <c r="P1171">
        <v>0.21656649948114801</v>
      </c>
      <c r="Q1171">
        <v>9.7500864752680695E-3</v>
      </c>
      <c r="R1171">
        <v>8.7826444136976795E-3</v>
      </c>
      <c r="S1171">
        <v>1.15336388792805E-2</v>
      </c>
      <c r="T1171">
        <v>4.00704773434798E-2</v>
      </c>
      <c r="U1171">
        <v>1.6484347976478699E-3</v>
      </c>
      <c r="V1171">
        <v>2.0964847803528201E-2</v>
      </c>
      <c r="W1171">
        <v>1.50521013490142E-2</v>
      </c>
      <c r="X1171">
        <v>8.0308500518851605E-2</v>
      </c>
      <c r="Y1171">
        <v>7.3747189553787604E-2</v>
      </c>
      <c r="Z1171">
        <v>3.10230024213075E-3</v>
      </c>
      <c r="AA1171">
        <v>3.7870762711864403E-2</v>
      </c>
      <c r="AB1171">
        <v>4.0297474922172297E-2</v>
      </c>
      <c r="AC1171">
        <v>1.1182333102732599E-2</v>
      </c>
      <c r="AD1171">
        <v>2.4077957454168099E-2</v>
      </c>
      <c r="AE1171">
        <v>9.8365617433413995E-3</v>
      </c>
      <c r="AF1171">
        <v>2.22025250778277E-2</v>
      </c>
      <c r="AG1171">
        <v>3.1185143548944999E-2</v>
      </c>
      <c r="AH1171">
        <v>7.2839199239017605E-2</v>
      </c>
      <c r="AI1171">
        <v>2.72883517813905E-2</v>
      </c>
      <c r="AJ1171">
        <v>7.2963507436873097E-4</v>
      </c>
      <c r="AK1171">
        <v>2.0537876167416101E-3</v>
      </c>
      <c r="AL1171">
        <v>1.09715496368039E-2</v>
      </c>
      <c r="AM1171">
        <v>0.13057225008647499</v>
      </c>
      <c r="AN1171">
        <v>5.5452265652023497E-3</v>
      </c>
      <c r="AO1171">
        <v>9.2258301625735006E-3</v>
      </c>
      <c r="AP1171">
        <v>8.5964910000000003</v>
      </c>
      <c r="AQ1171">
        <v>0.89800000000000002</v>
      </c>
    </row>
    <row r="1172" spans="1:43" hidden="1" x14ac:dyDescent="0.3">
      <c r="A1172" t="str">
        <f t="shared" si="18"/>
        <v>Gabon2000</v>
      </c>
      <c r="B1172" t="s">
        <v>177</v>
      </c>
      <c r="C1172" t="s">
        <v>178</v>
      </c>
      <c r="D1172">
        <v>2000</v>
      </c>
      <c r="E1172" t="s">
        <v>45</v>
      </c>
      <c r="F1172">
        <v>2.6855236564695502E-3</v>
      </c>
      <c r="G1172">
        <v>8.0833882663151002E-2</v>
      </c>
      <c r="H1172">
        <v>1.22199592668024E-2</v>
      </c>
      <c r="I1172">
        <v>1.12016293279022E-2</v>
      </c>
      <c r="J1172">
        <v>0.17515274949083501</v>
      </c>
      <c r="K1172">
        <v>0.43788187372708798</v>
      </c>
      <c r="L1172">
        <v>0.36354378818737298</v>
      </c>
      <c r="M1172">
        <v>2.77481323372465E-2</v>
      </c>
      <c r="N1172">
        <v>1.17395944503735E-2</v>
      </c>
      <c r="O1172">
        <v>2.1344717182497301E-2</v>
      </c>
      <c r="P1172">
        <v>0.143009605122732</v>
      </c>
      <c r="Q1172">
        <v>1.4941302027748101E-2</v>
      </c>
      <c r="R1172">
        <v>9.6051227321237997E-3</v>
      </c>
      <c r="S1172">
        <v>5.3361792956243296E-3</v>
      </c>
      <c r="T1172">
        <v>3.4151547491995699E-2</v>
      </c>
      <c r="U1172">
        <v>3.2017075773746002E-3</v>
      </c>
      <c r="V1172">
        <v>1.0672358591248699E-2</v>
      </c>
      <c r="W1172">
        <v>3.2017075773746002E-3</v>
      </c>
      <c r="X1172">
        <v>0.104589114194237</v>
      </c>
      <c r="Y1172">
        <v>7.4706510138740703E-2</v>
      </c>
      <c r="Z1172">
        <v>4.2689434364994701E-3</v>
      </c>
      <c r="AA1172">
        <v>8.0042689434365002E-2</v>
      </c>
      <c r="AB1172">
        <v>3.0949839914621101E-2</v>
      </c>
      <c r="AC1172">
        <v>1.0672358591248699E-2</v>
      </c>
      <c r="AD1172">
        <v>1.4941302027748101E-2</v>
      </c>
      <c r="AE1172">
        <v>9.7118463180362893E-2</v>
      </c>
      <c r="AF1172">
        <v>1.38740661686233E-2</v>
      </c>
      <c r="AG1172">
        <v>3.4151547491995699E-2</v>
      </c>
      <c r="AH1172">
        <v>3.9487726787620102E-2</v>
      </c>
      <c r="AI1172">
        <v>9.2849519743863407E-2</v>
      </c>
      <c r="AJ1172">
        <v>2.1344717182497299E-3</v>
      </c>
      <c r="AK1172">
        <v>5.3361792956243296E-3</v>
      </c>
      <c r="AL1172">
        <v>6.4034151547492004E-3</v>
      </c>
      <c r="AM1172">
        <v>9.8185699039487706E-2</v>
      </c>
      <c r="AN1172">
        <v>3.2017075773746002E-3</v>
      </c>
      <c r="AO1172">
        <v>2.1344717182497299E-3</v>
      </c>
      <c r="AP1172">
        <v>1.0638375</v>
      </c>
      <c r="AQ1172">
        <v>0.63500000000000001</v>
      </c>
    </row>
    <row r="1173" spans="1:43" hidden="1" x14ac:dyDescent="0.3">
      <c r="A1173" t="str">
        <f t="shared" si="18"/>
        <v>Gabon2001</v>
      </c>
      <c r="B1173" t="s">
        <v>177</v>
      </c>
      <c r="C1173" t="s">
        <v>178</v>
      </c>
      <c r="D1173">
        <v>2001</v>
      </c>
      <c r="E1173" t="s">
        <v>45</v>
      </c>
      <c r="F1173">
        <v>2.7221087153918599E-3</v>
      </c>
      <c r="G1173">
        <v>8.0700908287115194E-2</v>
      </c>
      <c r="H1173">
        <v>1.09670987038883E-2</v>
      </c>
      <c r="I1173">
        <v>1.09670987038883E-2</v>
      </c>
      <c r="J1173">
        <v>0.17746759720837499</v>
      </c>
      <c r="K1173">
        <v>0.43868394815553302</v>
      </c>
      <c r="L1173">
        <v>0.361914257228315</v>
      </c>
      <c r="M1173">
        <v>2.70833333333333E-2</v>
      </c>
      <c r="N1173">
        <v>1.2500000000000001E-2</v>
      </c>
      <c r="O1173">
        <v>2.0833333333333301E-2</v>
      </c>
      <c r="P1173">
        <v>0.14270833333333299</v>
      </c>
      <c r="Q1173">
        <v>1.4583333333333301E-2</v>
      </c>
      <c r="R1173">
        <v>9.3749999999999997E-3</v>
      </c>
      <c r="S1173">
        <v>5.2083333333333296E-3</v>
      </c>
      <c r="T1173">
        <v>3.4375000000000003E-2</v>
      </c>
      <c r="U1173">
        <v>3.1250000000000002E-3</v>
      </c>
      <c r="V1173">
        <v>1.14583333333333E-2</v>
      </c>
      <c r="W1173">
        <v>3.1250000000000002E-3</v>
      </c>
      <c r="X1173">
        <v>0.10729166666666699</v>
      </c>
      <c r="Y1173">
        <v>7.3958333333333307E-2</v>
      </c>
      <c r="Z1173">
        <v>4.1666666666666701E-3</v>
      </c>
      <c r="AA1173">
        <v>7.8125E-2</v>
      </c>
      <c r="AB1173">
        <v>3.125E-2</v>
      </c>
      <c r="AC1173">
        <v>1.14583333333333E-2</v>
      </c>
      <c r="AD1173">
        <v>1.5625E-2</v>
      </c>
      <c r="AE1173">
        <v>9.7916666666666693E-2</v>
      </c>
      <c r="AF1173">
        <v>1.35416666666667E-2</v>
      </c>
      <c r="AG1173">
        <v>3.54166666666667E-2</v>
      </c>
      <c r="AH1173">
        <v>3.9583333333333297E-2</v>
      </c>
      <c r="AI1173">
        <v>9.0624999999999997E-2</v>
      </c>
      <c r="AJ1173">
        <v>2.0833333333333298E-3</v>
      </c>
      <c r="AK1173">
        <v>5.2083333333333296E-3</v>
      </c>
      <c r="AL1173">
        <v>6.2500000000000003E-3</v>
      </c>
      <c r="AM1173">
        <v>9.7916666666666693E-2</v>
      </c>
      <c r="AN1173">
        <v>3.1250000000000002E-3</v>
      </c>
      <c r="AO1173">
        <v>2.0833333333333298E-3</v>
      </c>
      <c r="AP1173">
        <v>1.2630015999999999</v>
      </c>
      <c r="AQ1173">
        <v>0.64100000000000001</v>
      </c>
    </row>
    <row r="1174" spans="1:43" hidden="1" x14ac:dyDescent="0.3">
      <c r="A1174" t="str">
        <f t="shared" si="18"/>
        <v>Gabon2002</v>
      </c>
      <c r="B1174" t="s">
        <v>177</v>
      </c>
      <c r="C1174" t="s">
        <v>178</v>
      </c>
      <c r="D1174">
        <v>2002</v>
      </c>
      <c r="E1174" t="s">
        <v>45</v>
      </c>
      <c r="F1174">
        <v>2.70147748840274E-3</v>
      </c>
      <c r="G1174">
        <v>8.0556221529609201E-2</v>
      </c>
      <c r="H1174">
        <v>1.1904761904761901E-2</v>
      </c>
      <c r="I1174">
        <v>1.1904761904761901E-2</v>
      </c>
      <c r="J1174">
        <v>0.17658730158730199</v>
      </c>
      <c r="K1174">
        <v>0.43551587301587302</v>
      </c>
      <c r="L1174">
        <v>0.36408730158730201</v>
      </c>
      <c r="M1174">
        <v>2.80373831775701E-2</v>
      </c>
      <c r="N1174">
        <v>1.2461059190031199E-2</v>
      </c>
      <c r="O1174">
        <v>2.0768431983385301E-2</v>
      </c>
      <c r="P1174">
        <v>0.14226375908618899</v>
      </c>
      <c r="Q1174">
        <v>1.4537902388369699E-2</v>
      </c>
      <c r="R1174">
        <v>9.3457943925233603E-3</v>
      </c>
      <c r="S1174">
        <v>5.1921079958463104E-3</v>
      </c>
      <c r="T1174">
        <v>3.4267912772585701E-2</v>
      </c>
      <c r="U1174">
        <v>3.1152647975077898E-3</v>
      </c>
      <c r="V1174">
        <v>1.14226375908619E-2</v>
      </c>
      <c r="W1174">
        <v>3.1152647975077898E-3</v>
      </c>
      <c r="X1174">
        <v>0.107995846313603</v>
      </c>
      <c r="Y1174">
        <v>7.5804776739356206E-2</v>
      </c>
      <c r="Z1174">
        <v>4.1536863966770499E-3</v>
      </c>
      <c r="AA1174">
        <v>7.6843198338525404E-2</v>
      </c>
      <c r="AB1174">
        <v>3.1152647975077899E-2</v>
      </c>
      <c r="AC1174">
        <v>1.14226375908619E-2</v>
      </c>
      <c r="AD1174">
        <v>1.5576323987538899E-2</v>
      </c>
      <c r="AE1174">
        <v>9.6573208722741402E-2</v>
      </c>
      <c r="AF1174">
        <v>1.4537902388369699E-2</v>
      </c>
      <c r="AG1174">
        <v>3.5306334371754899E-2</v>
      </c>
      <c r="AH1174">
        <v>4.0498442367601202E-2</v>
      </c>
      <c r="AI1174">
        <v>8.9304257528556599E-2</v>
      </c>
      <c r="AJ1174">
        <v>2.0768431983385302E-3</v>
      </c>
      <c r="AK1174">
        <v>5.1921079958463104E-3</v>
      </c>
      <c r="AL1174">
        <v>6.2305295950155796E-3</v>
      </c>
      <c r="AM1174">
        <v>9.7611630321910697E-2</v>
      </c>
      <c r="AN1174">
        <v>3.1152647975077898E-3</v>
      </c>
      <c r="AO1174">
        <v>2.0768431983385302E-3</v>
      </c>
      <c r="AP1174">
        <v>1.1996057</v>
      </c>
      <c r="AQ1174">
        <v>0.64400000000000002</v>
      </c>
    </row>
    <row r="1175" spans="1:43" hidden="1" x14ac:dyDescent="0.3">
      <c r="A1175" t="str">
        <f t="shared" si="18"/>
        <v>Gabon2003</v>
      </c>
      <c r="B1175" t="s">
        <v>177</v>
      </c>
      <c r="C1175" t="s">
        <v>178</v>
      </c>
      <c r="D1175">
        <v>2003</v>
      </c>
      <c r="E1175" t="s">
        <v>45</v>
      </c>
      <c r="F1175">
        <v>2.7324337186213602E-3</v>
      </c>
      <c r="G1175">
        <v>8.1622987053994303E-2</v>
      </c>
      <c r="H1175">
        <v>1.1605415860735E-2</v>
      </c>
      <c r="I1175">
        <v>1.1605415860735E-2</v>
      </c>
      <c r="J1175">
        <v>0.17794970986460301</v>
      </c>
      <c r="K1175">
        <v>0.43713733075435202</v>
      </c>
      <c r="L1175">
        <v>0.36170212765957399</v>
      </c>
      <c r="M1175">
        <v>2.7411167512690401E-2</v>
      </c>
      <c r="N1175">
        <v>1.21827411167513E-2</v>
      </c>
      <c r="O1175">
        <v>2.1319796954314699E-2</v>
      </c>
      <c r="P1175">
        <v>0.14213197969543101</v>
      </c>
      <c r="Q1175">
        <v>1.4213197969543101E-2</v>
      </c>
      <c r="R1175">
        <v>9.1370558375634507E-3</v>
      </c>
      <c r="S1175">
        <v>5.0761421319797002E-3</v>
      </c>
      <c r="T1175">
        <v>3.4517766497461903E-2</v>
      </c>
      <c r="U1175">
        <v>4.06091370558376E-3</v>
      </c>
      <c r="V1175">
        <v>1.11675126903553E-2</v>
      </c>
      <c r="W1175">
        <v>3.0456852791878198E-3</v>
      </c>
      <c r="X1175">
        <v>0.110659898477157</v>
      </c>
      <c r="Y1175">
        <v>7.5126903553299498E-2</v>
      </c>
      <c r="Z1175">
        <v>4.06091370558376E-3</v>
      </c>
      <c r="AA1175">
        <v>7.5126903553299498E-2</v>
      </c>
      <c r="AB1175">
        <v>3.0456852791878201E-2</v>
      </c>
      <c r="AC1175">
        <v>1.11675126903553E-2</v>
      </c>
      <c r="AD1175">
        <v>1.6243654822334998E-2</v>
      </c>
      <c r="AE1175">
        <v>9.7461928934010206E-2</v>
      </c>
      <c r="AF1175">
        <v>1.4213197969543101E-2</v>
      </c>
      <c r="AG1175">
        <v>3.5532994923857898E-2</v>
      </c>
      <c r="AH1175">
        <v>4.16243654822335E-2</v>
      </c>
      <c r="AI1175">
        <v>8.8324873096446696E-2</v>
      </c>
      <c r="AJ1175">
        <v>2.03045685279188E-3</v>
      </c>
      <c r="AK1175">
        <v>5.0761421319797002E-3</v>
      </c>
      <c r="AL1175">
        <v>6.0913705583756301E-3</v>
      </c>
      <c r="AM1175">
        <v>9.7461928934010206E-2</v>
      </c>
      <c r="AN1175">
        <v>3.0456852791878198E-3</v>
      </c>
      <c r="AO1175">
        <v>2.03045685279188E-3</v>
      </c>
      <c r="AP1175">
        <v>1.4352852</v>
      </c>
      <c r="AQ1175">
        <v>0.64800000000000002</v>
      </c>
    </row>
    <row r="1176" spans="1:43" hidden="1" x14ac:dyDescent="0.3">
      <c r="A1176" t="str">
        <f t="shared" si="18"/>
        <v>Gabon2004</v>
      </c>
      <c r="B1176" t="s">
        <v>177</v>
      </c>
      <c r="C1176" t="s">
        <v>178</v>
      </c>
      <c r="D1176">
        <v>2004</v>
      </c>
      <c r="E1176" t="s">
        <v>45</v>
      </c>
      <c r="F1176">
        <v>2.7267425252925801E-3</v>
      </c>
      <c r="G1176">
        <v>8.3692013390722103E-2</v>
      </c>
      <c r="H1176">
        <v>1.14394661582459E-2</v>
      </c>
      <c r="I1176">
        <v>1.14394661582459E-2</v>
      </c>
      <c r="J1176">
        <v>0.17731172545281201</v>
      </c>
      <c r="K1176">
        <v>0.43660629170638698</v>
      </c>
      <c r="L1176">
        <v>0.36320305052430901</v>
      </c>
      <c r="M1176">
        <v>2.69461077844311E-2</v>
      </c>
      <c r="N1176">
        <v>1.29740518962076E-2</v>
      </c>
      <c r="O1176">
        <v>2.09580838323353E-2</v>
      </c>
      <c r="P1176">
        <v>0.14271457085828301</v>
      </c>
      <c r="Q1176">
        <v>1.3972055888223599E-2</v>
      </c>
      <c r="R1176">
        <v>9.9800399201596807E-3</v>
      </c>
      <c r="S1176">
        <v>4.9900199600798403E-3</v>
      </c>
      <c r="T1176">
        <v>3.3932135728542902E-2</v>
      </c>
      <c r="U1176">
        <v>3.9920159680638702E-3</v>
      </c>
      <c r="V1176">
        <v>1.0978043912175601E-2</v>
      </c>
      <c r="W1176">
        <v>2.9940119760479E-3</v>
      </c>
      <c r="X1176">
        <v>0.111776447105788</v>
      </c>
      <c r="Y1176">
        <v>7.4850299401197598E-2</v>
      </c>
      <c r="Z1176">
        <v>3.9920159680638702E-3</v>
      </c>
      <c r="AA1176">
        <v>7.3852295409181604E-2</v>
      </c>
      <c r="AB1176">
        <v>2.9940119760479E-2</v>
      </c>
      <c r="AC1176">
        <v>1.0978043912175601E-2</v>
      </c>
      <c r="AD1176">
        <v>1.5968063872255502E-2</v>
      </c>
      <c r="AE1176">
        <v>9.6806387225548907E-2</v>
      </c>
      <c r="AF1176">
        <v>1.49700598802395E-2</v>
      </c>
      <c r="AG1176">
        <v>3.59281437125748E-2</v>
      </c>
      <c r="AH1176">
        <v>4.1916167664670698E-2</v>
      </c>
      <c r="AI1176">
        <v>8.7824351297405207E-2</v>
      </c>
      <c r="AJ1176">
        <v>1.9960079840319399E-3</v>
      </c>
      <c r="AK1176">
        <v>4.9900199600798403E-3</v>
      </c>
      <c r="AL1176">
        <v>5.9880239520958096E-3</v>
      </c>
      <c r="AM1176">
        <v>9.7804391217564901E-2</v>
      </c>
      <c r="AN1176">
        <v>3.9920159680638702E-3</v>
      </c>
      <c r="AO1176">
        <v>1.9960079840319399E-3</v>
      </c>
      <c r="AP1176">
        <v>1.3595718999999999</v>
      </c>
      <c r="AQ1176">
        <v>0.64700000000000002</v>
      </c>
    </row>
    <row r="1177" spans="1:43" hidden="1" x14ac:dyDescent="0.3">
      <c r="A1177" t="str">
        <f t="shared" si="18"/>
        <v>Gabon2005</v>
      </c>
      <c r="B1177" t="s">
        <v>177</v>
      </c>
      <c r="C1177" t="s">
        <v>178</v>
      </c>
      <c r="D1177">
        <v>2005</v>
      </c>
      <c r="E1177" t="s">
        <v>45</v>
      </c>
      <c r="F1177">
        <v>2.7088065400360101E-3</v>
      </c>
      <c r="G1177">
        <v>8.71570969602109E-2</v>
      </c>
      <c r="H1177">
        <v>1.3245033112582801E-2</v>
      </c>
      <c r="I1177">
        <v>1.2298959318826901E-2</v>
      </c>
      <c r="J1177">
        <v>0.176915799432356</v>
      </c>
      <c r="K1177">
        <v>0.43235572374645198</v>
      </c>
      <c r="L1177">
        <v>0.36518448438978202</v>
      </c>
      <c r="M1177">
        <v>2.6812313803376401E-2</v>
      </c>
      <c r="N1177">
        <v>1.2909632571996E-2</v>
      </c>
      <c r="O1177">
        <v>2.0854021847070501E-2</v>
      </c>
      <c r="P1177">
        <v>0.14299900695134099</v>
      </c>
      <c r="Q1177">
        <v>1.39026812313803E-2</v>
      </c>
      <c r="R1177">
        <v>9.9304865938431002E-3</v>
      </c>
      <c r="S1177">
        <v>4.9652432969215501E-3</v>
      </c>
      <c r="T1177">
        <v>3.4756703078450801E-2</v>
      </c>
      <c r="U1177">
        <v>3.9721946375372401E-3</v>
      </c>
      <c r="V1177">
        <v>1.0923535253227401E-2</v>
      </c>
      <c r="W1177">
        <v>2.9791459781529301E-3</v>
      </c>
      <c r="X1177">
        <v>0.112214498510427</v>
      </c>
      <c r="Y1177">
        <v>7.6464746772591893E-2</v>
      </c>
      <c r="Z1177">
        <v>3.9721946375372401E-3</v>
      </c>
      <c r="AA1177">
        <v>7.2492552135054594E-2</v>
      </c>
      <c r="AB1177">
        <v>2.9791459781529299E-2</v>
      </c>
      <c r="AC1177">
        <v>1.0923535253227401E-2</v>
      </c>
      <c r="AD1177">
        <v>1.6881827209533299E-2</v>
      </c>
      <c r="AE1177">
        <v>9.5332671300893707E-2</v>
      </c>
      <c r="AF1177">
        <v>1.4895729890764599E-2</v>
      </c>
      <c r="AG1177">
        <v>3.5749751737835199E-2</v>
      </c>
      <c r="AH1177">
        <v>4.2701092353525302E-2</v>
      </c>
      <c r="AI1177">
        <v>8.6395233366434995E-2</v>
      </c>
      <c r="AJ1177">
        <v>1.98609731876862E-3</v>
      </c>
      <c r="AK1177">
        <v>4.9652432969215501E-3</v>
      </c>
      <c r="AL1177">
        <v>5.9582919563058601E-3</v>
      </c>
      <c r="AM1177">
        <v>9.8311817279046698E-2</v>
      </c>
      <c r="AN1177">
        <v>3.9721946375372401E-3</v>
      </c>
      <c r="AO1177">
        <v>1.98609731876862E-3</v>
      </c>
      <c r="AP1177">
        <v>1.0543336000000001</v>
      </c>
      <c r="AQ1177">
        <v>0.65200000000000002</v>
      </c>
    </row>
    <row r="1178" spans="1:43" hidden="1" x14ac:dyDescent="0.3">
      <c r="A1178" t="str">
        <f t="shared" si="18"/>
        <v>Gabon2006</v>
      </c>
      <c r="B1178" t="s">
        <v>177</v>
      </c>
      <c r="C1178" t="s">
        <v>178</v>
      </c>
      <c r="D1178">
        <v>2006</v>
      </c>
      <c r="E1178" t="s">
        <v>45</v>
      </c>
      <c r="F1178">
        <v>2.72913446473305E-3</v>
      </c>
      <c r="G1178">
        <v>9.0205542148622794E-2</v>
      </c>
      <c r="H1178">
        <v>1.38376383763838E-2</v>
      </c>
      <c r="I1178">
        <v>1.1992619926199301E-2</v>
      </c>
      <c r="J1178">
        <v>0.17804428044280399</v>
      </c>
      <c r="K1178">
        <v>0.43265682656826598</v>
      </c>
      <c r="L1178">
        <v>0.36346863468634699</v>
      </c>
      <c r="M1178">
        <v>2.7131782945736399E-2</v>
      </c>
      <c r="N1178">
        <v>1.35658914728682E-2</v>
      </c>
      <c r="O1178">
        <v>2.1317829457364299E-2</v>
      </c>
      <c r="P1178">
        <v>0.142441860465116</v>
      </c>
      <c r="Q1178">
        <v>1.35658914728682E-2</v>
      </c>
      <c r="R1178">
        <v>9.6899224806201497E-3</v>
      </c>
      <c r="S1178">
        <v>4.8449612403100801E-3</v>
      </c>
      <c r="T1178">
        <v>3.4883720930232599E-2</v>
      </c>
      <c r="U1178">
        <v>3.8759689922480598E-3</v>
      </c>
      <c r="V1178">
        <v>1.06589147286822E-2</v>
      </c>
      <c r="W1178">
        <v>3.8759689922480598E-3</v>
      </c>
      <c r="X1178">
        <v>0.112403100775194</v>
      </c>
      <c r="Y1178">
        <v>7.6550387596899194E-2</v>
      </c>
      <c r="Z1178">
        <v>3.8759689922480598E-3</v>
      </c>
      <c r="AA1178">
        <v>7.1705426356589094E-2</v>
      </c>
      <c r="AB1178">
        <v>3.0038759689922499E-2</v>
      </c>
      <c r="AC1178">
        <v>1.06589147286822E-2</v>
      </c>
      <c r="AD1178">
        <v>1.74418604651163E-2</v>
      </c>
      <c r="AE1178">
        <v>9.3992248062015504E-2</v>
      </c>
      <c r="AF1178">
        <v>1.5503875968992199E-2</v>
      </c>
      <c r="AG1178">
        <v>3.5852713178294603E-2</v>
      </c>
      <c r="AH1178">
        <v>4.3604651162790699E-2</v>
      </c>
      <c r="AI1178">
        <v>8.5271317829457405E-2</v>
      </c>
      <c r="AJ1178">
        <v>1.9379844961240299E-3</v>
      </c>
      <c r="AK1178">
        <v>4.8449612403100801E-3</v>
      </c>
      <c r="AL1178">
        <v>5.8139534883720903E-3</v>
      </c>
      <c r="AM1178">
        <v>9.8837209302325604E-2</v>
      </c>
      <c r="AN1178">
        <v>3.8759689922480598E-3</v>
      </c>
      <c r="AO1178">
        <v>1.9379844961240299E-3</v>
      </c>
      <c r="AP1178">
        <v>1.2173809</v>
      </c>
      <c r="AQ1178">
        <v>0.65100000000000002</v>
      </c>
    </row>
    <row r="1179" spans="1:43" hidden="1" x14ac:dyDescent="0.3">
      <c r="A1179" t="str">
        <f t="shared" si="18"/>
        <v>Gabon2007</v>
      </c>
      <c r="B1179" t="s">
        <v>177</v>
      </c>
      <c r="C1179" t="s">
        <v>178</v>
      </c>
      <c r="D1179">
        <v>2007</v>
      </c>
      <c r="E1179" t="s">
        <v>45</v>
      </c>
      <c r="F1179">
        <v>2.7051607486381899E-3</v>
      </c>
      <c r="G1179">
        <v>9.1421467053460395E-2</v>
      </c>
      <c r="H1179">
        <v>1.3586956521739101E-2</v>
      </c>
      <c r="I1179">
        <v>1.2681159420289899E-2</v>
      </c>
      <c r="J1179">
        <v>0.17934782608695701</v>
      </c>
      <c r="K1179">
        <v>0.43297101449275399</v>
      </c>
      <c r="L1179">
        <v>0.36141304347826098</v>
      </c>
      <c r="M1179">
        <v>2.6615969581748999E-2</v>
      </c>
      <c r="N1179">
        <v>1.33079847908745E-2</v>
      </c>
      <c r="O1179">
        <v>2.0912547528517102E-2</v>
      </c>
      <c r="P1179">
        <v>0.143536121673004</v>
      </c>
      <c r="Q1179">
        <v>1.42585551330798E-2</v>
      </c>
      <c r="R1179">
        <v>9.5057034220532299E-3</v>
      </c>
      <c r="S1179">
        <v>5.7034220532319402E-3</v>
      </c>
      <c r="T1179">
        <v>3.5171102661597002E-2</v>
      </c>
      <c r="U1179">
        <v>3.8022813688212902E-3</v>
      </c>
      <c r="V1179">
        <v>1.14068441064639E-2</v>
      </c>
      <c r="W1179">
        <v>3.8022813688212902E-3</v>
      </c>
      <c r="X1179">
        <v>0.111216730038023</v>
      </c>
      <c r="Y1179">
        <v>7.7946768060836502E-2</v>
      </c>
      <c r="Z1179">
        <v>4.7528517110266202E-3</v>
      </c>
      <c r="AA1179">
        <v>7.1292775665399197E-2</v>
      </c>
      <c r="AB1179">
        <v>2.9467680608365E-2</v>
      </c>
      <c r="AC1179">
        <v>1.0456273764258599E-2</v>
      </c>
      <c r="AD1179">
        <v>1.7110266159695801E-2</v>
      </c>
      <c r="AE1179">
        <v>9.1254752851711002E-2</v>
      </c>
      <c r="AF1179">
        <v>1.6159695817490501E-2</v>
      </c>
      <c r="AG1179">
        <v>3.6121673003802299E-2</v>
      </c>
      <c r="AH1179">
        <v>4.4676806083650197E-2</v>
      </c>
      <c r="AI1179">
        <v>8.4600760456273794E-2</v>
      </c>
      <c r="AJ1179">
        <v>1.9011406844106501E-3</v>
      </c>
      <c r="AK1179">
        <v>4.7528517110266202E-3</v>
      </c>
      <c r="AL1179">
        <v>5.7034220532319402E-3</v>
      </c>
      <c r="AM1179">
        <v>9.8859315589353597E-2</v>
      </c>
      <c r="AN1179">
        <v>3.8022813688212902E-3</v>
      </c>
      <c r="AO1179">
        <v>1.9011406844106501E-3</v>
      </c>
      <c r="AP1179">
        <v>1.2334697999999999</v>
      </c>
      <c r="AQ1179">
        <v>0.65500000000000003</v>
      </c>
    </row>
    <row r="1180" spans="1:43" hidden="1" x14ac:dyDescent="0.3">
      <c r="A1180" t="str">
        <f t="shared" si="18"/>
        <v>Gabon2008</v>
      </c>
      <c r="B1180" t="s">
        <v>177</v>
      </c>
      <c r="C1180" t="s">
        <v>178</v>
      </c>
      <c r="D1180">
        <v>2008</v>
      </c>
      <c r="E1180" t="s">
        <v>45</v>
      </c>
      <c r="F1180">
        <v>2.6972634219069101E-3</v>
      </c>
      <c r="G1180">
        <v>9.2665356908971805E-2</v>
      </c>
      <c r="H1180">
        <v>1.3239187996469601E-2</v>
      </c>
      <c r="I1180">
        <v>1.23565754633716E-2</v>
      </c>
      <c r="J1180">
        <v>0.18005295675198599</v>
      </c>
      <c r="K1180">
        <v>0.43424536628420102</v>
      </c>
      <c r="L1180">
        <v>0.36010591350397197</v>
      </c>
      <c r="M1180">
        <v>2.6851851851851901E-2</v>
      </c>
      <c r="N1180">
        <v>1.38888888888889E-2</v>
      </c>
      <c r="O1180">
        <v>2.1296296296296299E-2</v>
      </c>
      <c r="P1180">
        <v>0.14351851851851899</v>
      </c>
      <c r="Q1180">
        <v>1.38888888888889E-2</v>
      </c>
      <c r="R1180">
        <v>9.2592592592592605E-3</v>
      </c>
      <c r="S1180">
        <v>5.5555555555555601E-3</v>
      </c>
      <c r="T1180">
        <v>3.5185185185185201E-2</v>
      </c>
      <c r="U1180">
        <v>3.7037037037036999E-3</v>
      </c>
      <c r="V1180">
        <v>1.1111111111111099E-2</v>
      </c>
      <c r="W1180">
        <v>3.7037037037036999E-3</v>
      </c>
      <c r="X1180">
        <v>0.112037037037037</v>
      </c>
      <c r="Y1180">
        <v>7.7777777777777807E-2</v>
      </c>
      <c r="Z1180">
        <v>4.6296296296296302E-3</v>
      </c>
      <c r="AA1180">
        <v>7.0370370370370403E-2</v>
      </c>
      <c r="AB1180">
        <v>2.96296296296296E-2</v>
      </c>
      <c r="AC1180">
        <v>1.01851851851852E-2</v>
      </c>
      <c r="AD1180">
        <v>1.7592592592592601E-2</v>
      </c>
      <c r="AE1180">
        <v>9.0740740740740705E-2</v>
      </c>
      <c r="AF1180">
        <v>1.5740740740740701E-2</v>
      </c>
      <c r="AG1180">
        <v>3.6111111111111101E-2</v>
      </c>
      <c r="AH1180">
        <v>4.5370370370370401E-2</v>
      </c>
      <c r="AI1180">
        <v>8.4259259259259298E-2</v>
      </c>
      <c r="AJ1180">
        <v>1.85185185185185E-3</v>
      </c>
      <c r="AK1180">
        <v>4.6296296296296302E-3</v>
      </c>
      <c r="AL1180">
        <v>6.4814814814814804E-3</v>
      </c>
      <c r="AM1180">
        <v>9.9074074074074106E-2</v>
      </c>
      <c r="AN1180">
        <v>3.7037037037036999E-3</v>
      </c>
      <c r="AO1180">
        <v>1.85185185185185E-3</v>
      </c>
      <c r="AP1180">
        <v>1.0624726</v>
      </c>
      <c r="AQ1180">
        <v>0.65500000000000003</v>
      </c>
    </row>
    <row r="1181" spans="1:43" hidden="1" x14ac:dyDescent="0.3">
      <c r="A1181" t="str">
        <f t="shared" si="18"/>
        <v>Gabon2009</v>
      </c>
      <c r="B1181" t="s">
        <v>177</v>
      </c>
      <c r="C1181" t="s">
        <v>178</v>
      </c>
      <c r="D1181">
        <v>2009</v>
      </c>
      <c r="E1181" t="s">
        <v>45</v>
      </c>
      <c r="F1181">
        <v>2.6634155987515298E-3</v>
      </c>
      <c r="G1181">
        <v>9.3521635602266201E-2</v>
      </c>
      <c r="H1181">
        <v>1.2291483757682201E-2</v>
      </c>
      <c r="I1181">
        <v>1.2291483757682201E-2</v>
      </c>
      <c r="J1181">
        <v>0.17998244073748901</v>
      </c>
      <c r="K1181">
        <v>0.43459174714662002</v>
      </c>
      <c r="L1181">
        <v>0.36084284460052701</v>
      </c>
      <c r="M1181">
        <v>2.6703499079189699E-2</v>
      </c>
      <c r="N1181">
        <v>1.38121546961326E-2</v>
      </c>
      <c r="O1181">
        <v>2.1178637200736601E-2</v>
      </c>
      <c r="P1181">
        <v>0.144567219152855</v>
      </c>
      <c r="Q1181">
        <v>1.38121546961326E-2</v>
      </c>
      <c r="R1181">
        <v>9.2081031307550704E-3</v>
      </c>
      <c r="S1181">
        <v>5.5248618784530402E-3</v>
      </c>
      <c r="T1181">
        <v>3.4990791896869197E-2</v>
      </c>
      <c r="U1181">
        <v>3.6832412523020298E-3</v>
      </c>
      <c r="V1181">
        <v>1.1049723756906099E-2</v>
      </c>
      <c r="W1181">
        <v>3.6832412523020298E-3</v>
      </c>
      <c r="X1181">
        <v>0.111418047882136</v>
      </c>
      <c r="Y1181">
        <v>7.9189686924493602E-2</v>
      </c>
      <c r="Z1181">
        <v>4.60405156537753E-3</v>
      </c>
      <c r="AA1181">
        <v>6.9060773480663001E-2</v>
      </c>
      <c r="AB1181">
        <v>2.94659300184162E-2</v>
      </c>
      <c r="AC1181">
        <v>1.0128913443830601E-2</v>
      </c>
      <c r="AD1181">
        <v>1.8416206261510099E-2</v>
      </c>
      <c r="AE1181">
        <v>8.8397790055248601E-2</v>
      </c>
      <c r="AF1181">
        <v>1.6574585635359101E-2</v>
      </c>
      <c r="AG1181">
        <v>3.6832412523020303E-2</v>
      </c>
      <c r="AH1181">
        <v>4.6040515653775302E-2</v>
      </c>
      <c r="AI1181">
        <v>8.3793738489871095E-2</v>
      </c>
      <c r="AJ1181">
        <v>1.8416206261510099E-3</v>
      </c>
      <c r="AK1181">
        <v>4.60405156537753E-3</v>
      </c>
      <c r="AL1181">
        <v>6.4456721915285503E-3</v>
      </c>
      <c r="AM1181">
        <v>9.9447513812154706E-2</v>
      </c>
      <c r="AN1181">
        <v>3.6832412523020298E-3</v>
      </c>
      <c r="AO1181">
        <v>1.8416206261510099E-3</v>
      </c>
      <c r="AP1181">
        <v>1.5406682</v>
      </c>
      <c r="AQ1181">
        <v>0.66</v>
      </c>
    </row>
    <row r="1182" spans="1:43" hidden="1" x14ac:dyDescent="0.3">
      <c r="A1182" t="str">
        <f t="shared" si="18"/>
        <v>Gabon2010</v>
      </c>
      <c r="B1182" t="s">
        <v>177</v>
      </c>
      <c r="C1182" t="s">
        <v>178</v>
      </c>
      <c r="D1182">
        <v>2010</v>
      </c>
      <c r="E1182" t="s">
        <v>45</v>
      </c>
      <c r="F1182">
        <v>2.6041113356947499E-3</v>
      </c>
      <c r="G1182">
        <v>9.4702648675662193E-2</v>
      </c>
      <c r="H1182">
        <v>1.1443661971831E-2</v>
      </c>
      <c r="I1182">
        <v>1.1443661971831E-2</v>
      </c>
      <c r="J1182">
        <v>0.17781690140845099</v>
      </c>
      <c r="K1182">
        <v>0.43397887323943701</v>
      </c>
      <c r="L1182">
        <v>0.36531690140845102</v>
      </c>
      <c r="M1182">
        <v>2.67281105990783E-2</v>
      </c>
      <c r="N1182">
        <v>1.3824884792626699E-2</v>
      </c>
      <c r="O1182">
        <v>2.21198156682028E-2</v>
      </c>
      <c r="P1182">
        <v>0.145622119815668</v>
      </c>
      <c r="Q1182">
        <v>1.3824884792626699E-2</v>
      </c>
      <c r="R1182">
        <v>9.2165898617511503E-3</v>
      </c>
      <c r="S1182">
        <v>5.5299539170506904E-3</v>
      </c>
      <c r="T1182">
        <v>3.4101382488479298E-2</v>
      </c>
      <c r="U1182">
        <v>3.68663594470046E-3</v>
      </c>
      <c r="V1182">
        <v>1.10599078341014E-2</v>
      </c>
      <c r="W1182">
        <v>3.68663594470046E-3</v>
      </c>
      <c r="X1182">
        <v>0.11152073732718901</v>
      </c>
      <c r="Y1182">
        <v>8.0184331797234998E-2</v>
      </c>
      <c r="Z1182">
        <v>4.6082949308755804E-3</v>
      </c>
      <c r="AA1182">
        <v>6.8202764976958499E-2</v>
      </c>
      <c r="AB1182">
        <v>2.94930875576037E-2</v>
      </c>
      <c r="AC1182">
        <v>1.0138248847926299E-2</v>
      </c>
      <c r="AD1182">
        <v>1.8433179723502301E-2</v>
      </c>
      <c r="AE1182">
        <v>8.6635944700460807E-2</v>
      </c>
      <c r="AF1182">
        <v>1.65898617511521E-2</v>
      </c>
      <c r="AG1182">
        <v>3.5944700460829503E-2</v>
      </c>
      <c r="AH1182">
        <v>4.7004608294930902E-2</v>
      </c>
      <c r="AI1182">
        <v>8.3870967741935504E-2</v>
      </c>
      <c r="AJ1182">
        <v>1.84331797235023E-3</v>
      </c>
      <c r="AK1182">
        <v>4.6082949308755804E-3</v>
      </c>
      <c r="AL1182">
        <v>6.4516129032258099E-3</v>
      </c>
      <c r="AM1182">
        <v>9.9539170506912397E-2</v>
      </c>
      <c r="AN1182">
        <v>3.68663594470046E-3</v>
      </c>
      <c r="AO1182">
        <v>1.84331797235023E-3</v>
      </c>
      <c r="AP1182">
        <v>1.5732567</v>
      </c>
      <c r="AQ1182">
        <v>0.66400000000000003</v>
      </c>
    </row>
    <row r="1183" spans="1:43" hidden="1" x14ac:dyDescent="0.3">
      <c r="A1183" t="str">
        <f t="shared" si="18"/>
        <v>Gabon2011</v>
      </c>
      <c r="B1183" t="s">
        <v>177</v>
      </c>
      <c r="C1183" t="s">
        <v>178</v>
      </c>
      <c r="D1183">
        <v>2011</v>
      </c>
      <c r="E1183" t="s">
        <v>45</v>
      </c>
      <c r="F1183">
        <v>2.5958450426909201E-3</v>
      </c>
      <c r="G1183">
        <v>9.6707134541826001E-2</v>
      </c>
      <c r="H1183">
        <v>1.0318142734307799E-2</v>
      </c>
      <c r="I1183">
        <v>1.11779879621668E-2</v>
      </c>
      <c r="J1183">
        <v>0.177128116938951</v>
      </c>
      <c r="K1183">
        <v>0.43766122098022398</v>
      </c>
      <c r="L1183">
        <v>0.363714531384351</v>
      </c>
      <c r="M1183">
        <v>2.6149684400360699E-2</v>
      </c>
      <c r="N1183">
        <v>1.44274120829576E-2</v>
      </c>
      <c r="O1183">
        <v>2.16411181244364E-2</v>
      </c>
      <c r="P1183">
        <v>0.14607754733994599</v>
      </c>
      <c r="Q1183">
        <v>1.3525698827772799E-2</v>
      </c>
      <c r="R1183">
        <v>9.0171325518485102E-3</v>
      </c>
      <c r="S1183">
        <v>5.4102795311091103E-3</v>
      </c>
      <c r="T1183">
        <v>3.3363390441839502E-2</v>
      </c>
      <c r="U1183">
        <v>3.6068530207393999E-3</v>
      </c>
      <c r="V1183">
        <v>1.08205590622182E-2</v>
      </c>
      <c r="W1183">
        <v>3.6068530207393999E-3</v>
      </c>
      <c r="X1183">
        <v>0.112714156898106</v>
      </c>
      <c r="Y1183">
        <v>8.0252479711451802E-2</v>
      </c>
      <c r="Z1183">
        <v>4.5085662759242603E-3</v>
      </c>
      <c r="AA1183">
        <v>6.7628494138863807E-2</v>
      </c>
      <c r="AB1183">
        <v>2.9756537421100099E-2</v>
      </c>
      <c r="AC1183">
        <v>9.9188458070333593E-3</v>
      </c>
      <c r="AD1183">
        <v>1.8935978358881899E-2</v>
      </c>
      <c r="AE1183">
        <v>8.5662759242560907E-2</v>
      </c>
      <c r="AF1183">
        <v>1.6230838593327301E-2</v>
      </c>
      <c r="AG1183">
        <v>3.6068530207393999E-2</v>
      </c>
      <c r="AH1183">
        <v>4.8692515779982001E-2</v>
      </c>
      <c r="AI1183">
        <v>8.3859332732191205E-2</v>
      </c>
      <c r="AJ1183">
        <v>1.8034265103697E-3</v>
      </c>
      <c r="AK1183">
        <v>4.5085662759242603E-3</v>
      </c>
      <c r="AL1183">
        <v>6.3119927862939603E-3</v>
      </c>
      <c r="AM1183">
        <v>0.10009017132551799</v>
      </c>
      <c r="AN1183">
        <v>3.6068530207393999E-3</v>
      </c>
      <c r="AO1183">
        <v>1.8034265103697E-3</v>
      </c>
      <c r="AP1183">
        <v>1.5855839</v>
      </c>
      <c r="AQ1183">
        <v>0.66800000000000004</v>
      </c>
    </row>
    <row r="1184" spans="1:43" hidden="1" x14ac:dyDescent="0.3">
      <c r="A1184" t="str">
        <f t="shared" si="18"/>
        <v>Gabon2012</v>
      </c>
      <c r="B1184" t="s">
        <v>177</v>
      </c>
      <c r="C1184" t="s">
        <v>178</v>
      </c>
      <c r="D1184">
        <v>2012</v>
      </c>
      <c r="E1184" t="s">
        <v>45</v>
      </c>
      <c r="F1184">
        <v>2.5719446670978701E-3</v>
      </c>
      <c r="G1184">
        <v>9.9796851193499195E-2</v>
      </c>
      <c r="H1184">
        <v>9.3220338983050904E-3</v>
      </c>
      <c r="I1184">
        <v>1.01694915254237E-2</v>
      </c>
      <c r="J1184">
        <v>0.175423728813559</v>
      </c>
      <c r="K1184">
        <v>0.442372881355932</v>
      </c>
      <c r="L1184">
        <v>0.36271186440677999</v>
      </c>
      <c r="M1184">
        <v>2.6714158504007102E-2</v>
      </c>
      <c r="N1184">
        <v>1.4247551202137099E-2</v>
      </c>
      <c r="O1184">
        <v>2.22617987533393E-2</v>
      </c>
      <c r="P1184">
        <v>0.146927871772039</v>
      </c>
      <c r="Q1184">
        <v>1.3357079252003599E-2</v>
      </c>
      <c r="R1184">
        <v>8.9047195013357092E-3</v>
      </c>
      <c r="S1184">
        <v>5.3428317008014196E-3</v>
      </c>
      <c r="T1184">
        <v>3.2056990204808497E-2</v>
      </c>
      <c r="U1184">
        <v>3.5618878005342801E-3</v>
      </c>
      <c r="V1184">
        <v>1.15761353517364E-2</v>
      </c>
      <c r="W1184">
        <v>3.5618878005342801E-3</v>
      </c>
      <c r="X1184">
        <v>0.113089937666963</v>
      </c>
      <c r="Y1184">
        <v>8.1032947462154906E-2</v>
      </c>
      <c r="Z1184">
        <v>4.4523597506678503E-3</v>
      </c>
      <c r="AA1184">
        <v>6.5894924309884195E-2</v>
      </c>
      <c r="AB1184">
        <v>3.02760463045414E-2</v>
      </c>
      <c r="AC1184">
        <v>9.7951914514692803E-3</v>
      </c>
      <c r="AD1184">
        <v>1.8699910952805002E-2</v>
      </c>
      <c r="AE1184">
        <v>8.2813891362422107E-2</v>
      </c>
      <c r="AF1184">
        <v>1.6028495102404301E-2</v>
      </c>
      <c r="AG1184">
        <v>3.6509349955476403E-2</v>
      </c>
      <c r="AH1184">
        <v>4.9866429207480002E-2</v>
      </c>
      <c r="AI1184">
        <v>8.3704363312555694E-2</v>
      </c>
      <c r="AJ1184">
        <v>1.78094390026714E-3</v>
      </c>
      <c r="AK1184">
        <v>5.3428317008014196E-3</v>
      </c>
      <c r="AL1184">
        <v>6.2333036509350003E-3</v>
      </c>
      <c r="AM1184">
        <v>0.10062333036509299</v>
      </c>
      <c r="AN1184">
        <v>3.5618878005342801E-3</v>
      </c>
      <c r="AO1184">
        <v>1.78094390026714E-3</v>
      </c>
      <c r="AP1184">
        <v>1.4828581999999999</v>
      </c>
      <c r="AQ1184">
        <v>0.67900000000000005</v>
      </c>
    </row>
    <row r="1185" spans="1:43" hidden="1" x14ac:dyDescent="0.3">
      <c r="A1185" t="str">
        <f t="shared" si="18"/>
        <v>Gabon2013</v>
      </c>
      <c r="B1185" t="s">
        <v>177</v>
      </c>
      <c r="C1185" t="s">
        <v>178</v>
      </c>
      <c r="D1185">
        <v>2013</v>
      </c>
      <c r="E1185" t="s">
        <v>45</v>
      </c>
      <c r="F1185">
        <v>2.55007680066553E-3</v>
      </c>
      <c r="G1185">
        <v>0.103847493036212</v>
      </c>
      <c r="H1185">
        <v>8.3752093802345103E-3</v>
      </c>
      <c r="I1185">
        <v>1.00502512562814E-2</v>
      </c>
      <c r="J1185">
        <v>0.17252931323283099</v>
      </c>
      <c r="K1185">
        <v>0.44639865996649902</v>
      </c>
      <c r="L1185">
        <v>0.36264656616415403</v>
      </c>
      <c r="M1185">
        <v>2.6338893766461799E-2</v>
      </c>
      <c r="N1185">
        <v>1.49253731343284E-2</v>
      </c>
      <c r="O1185">
        <v>2.19490781387182E-2</v>
      </c>
      <c r="P1185">
        <v>0.14749780509218599</v>
      </c>
      <c r="Q1185">
        <v>1.40474100087796E-2</v>
      </c>
      <c r="R1185">
        <v>8.7796312554872698E-3</v>
      </c>
      <c r="S1185">
        <v>5.2677787532923598E-3</v>
      </c>
      <c r="T1185">
        <v>3.16066725197542E-2</v>
      </c>
      <c r="U1185">
        <v>3.51185250219491E-3</v>
      </c>
      <c r="V1185">
        <v>1.1413520632133399E-2</v>
      </c>
      <c r="W1185">
        <v>3.51185250219491E-3</v>
      </c>
      <c r="X1185">
        <v>0.11325724319578601</v>
      </c>
      <c r="Y1185">
        <v>8.2528533801580303E-2</v>
      </c>
      <c r="Z1185">
        <v>4.3898156277436297E-3</v>
      </c>
      <c r="AA1185">
        <v>6.4969271290605798E-2</v>
      </c>
      <c r="AB1185">
        <v>2.9850746268656699E-2</v>
      </c>
      <c r="AC1185">
        <v>9.6575943810359999E-3</v>
      </c>
      <c r="AD1185">
        <v>1.9315188762072E-2</v>
      </c>
      <c r="AE1185">
        <v>8.0772607550482906E-2</v>
      </c>
      <c r="AF1185">
        <v>1.58033362598771E-2</v>
      </c>
      <c r="AG1185">
        <v>3.5996488147497799E-2</v>
      </c>
      <c r="AH1185">
        <v>5.09218612818262E-2</v>
      </c>
      <c r="AI1185">
        <v>8.3406496927129106E-2</v>
      </c>
      <c r="AJ1185">
        <v>1.75592625109745E-3</v>
      </c>
      <c r="AK1185">
        <v>5.2677787532923598E-3</v>
      </c>
      <c r="AL1185">
        <v>6.1457418788410899E-3</v>
      </c>
      <c r="AM1185">
        <v>0.100965759438104</v>
      </c>
      <c r="AN1185">
        <v>4.3898156277436297E-3</v>
      </c>
      <c r="AO1185">
        <v>1.75592625109745E-3</v>
      </c>
      <c r="AP1185">
        <v>1.8230286</v>
      </c>
      <c r="AQ1185">
        <v>0.68500000000000005</v>
      </c>
    </row>
    <row r="1186" spans="1:43" hidden="1" x14ac:dyDescent="0.3">
      <c r="A1186" t="str">
        <f t="shared" si="18"/>
        <v>Gabon2014</v>
      </c>
      <c r="B1186" t="s">
        <v>177</v>
      </c>
      <c r="C1186" t="s">
        <v>178</v>
      </c>
      <c r="D1186">
        <v>2014</v>
      </c>
      <c r="E1186" t="s">
        <v>45</v>
      </c>
      <c r="F1186">
        <v>2.5546355507159099E-3</v>
      </c>
      <c r="G1186">
        <v>0.107428571428571</v>
      </c>
      <c r="H1186">
        <v>8.1766148814390802E-3</v>
      </c>
      <c r="I1186">
        <v>9.8119378577268997E-3</v>
      </c>
      <c r="J1186">
        <v>0.171708912510221</v>
      </c>
      <c r="K1186">
        <v>0.44971381847914998</v>
      </c>
      <c r="L1186">
        <v>0.36058871627146399</v>
      </c>
      <c r="M1186">
        <v>2.6586620926243601E-2</v>
      </c>
      <c r="N1186">
        <v>1.54373927958834E-2</v>
      </c>
      <c r="O1186">
        <v>2.14408233276158E-2</v>
      </c>
      <c r="P1186">
        <v>0.14837049742710101</v>
      </c>
      <c r="Q1186">
        <v>1.3722126929674099E-2</v>
      </c>
      <c r="R1186">
        <v>8.5763293310463107E-3</v>
      </c>
      <c r="S1186">
        <v>5.1457975986277903E-3</v>
      </c>
      <c r="T1186">
        <v>3.1732418524871402E-2</v>
      </c>
      <c r="U1186">
        <v>3.43053173241852E-3</v>
      </c>
      <c r="V1186">
        <v>1.1149228130360201E-2</v>
      </c>
      <c r="W1186">
        <v>3.43053173241852E-3</v>
      </c>
      <c r="X1186">
        <v>0.114065180102916</v>
      </c>
      <c r="Y1186">
        <v>8.2332761578044603E-2</v>
      </c>
      <c r="Z1186">
        <v>4.2881646655231597E-3</v>
      </c>
      <c r="AA1186">
        <v>6.3464837049742706E-2</v>
      </c>
      <c r="AB1186">
        <v>3.0017152658662099E-2</v>
      </c>
      <c r="AC1186">
        <v>9.4339622641509396E-3</v>
      </c>
      <c r="AD1186">
        <v>1.9725557461406501E-2</v>
      </c>
      <c r="AE1186">
        <v>7.9759862778730706E-2</v>
      </c>
      <c r="AF1186">
        <v>1.6295025728988E-2</v>
      </c>
      <c r="AG1186">
        <v>3.6020583190394501E-2</v>
      </c>
      <c r="AH1186">
        <v>5.23156089193825E-2</v>
      </c>
      <c r="AI1186">
        <v>8.3190394511149193E-2</v>
      </c>
      <c r="AJ1186">
        <v>1.71526586620926E-3</v>
      </c>
      <c r="AK1186">
        <v>5.1457975986277903E-3</v>
      </c>
      <c r="AL1186">
        <v>6.00343053173242E-3</v>
      </c>
      <c r="AM1186">
        <v>0.101200686106346</v>
      </c>
      <c r="AN1186">
        <v>4.2881646655231597E-3</v>
      </c>
      <c r="AO1186">
        <v>1.71526586620926E-3</v>
      </c>
      <c r="AP1186">
        <v>1.5166876</v>
      </c>
      <c r="AQ1186">
        <v>0.69399999999999995</v>
      </c>
    </row>
    <row r="1187" spans="1:43" hidden="1" x14ac:dyDescent="0.3">
      <c r="A1187" t="str">
        <f t="shared" si="18"/>
        <v>Gabon2015</v>
      </c>
      <c r="B1187" t="s">
        <v>177</v>
      </c>
      <c r="C1187" t="s">
        <v>178</v>
      </c>
      <c r="D1187">
        <v>2015</v>
      </c>
      <c r="E1187" t="s">
        <v>45</v>
      </c>
      <c r="F1187">
        <v>2.5760127835805701E-3</v>
      </c>
      <c r="G1187">
        <v>0.110818173828983</v>
      </c>
      <c r="H1187">
        <v>7.9365079365079395E-3</v>
      </c>
      <c r="I1187">
        <v>9.5238095238095195E-3</v>
      </c>
      <c r="J1187">
        <v>0.16984126984126999</v>
      </c>
      <c r="K1187">
        <v>0.452380952380952</v>
      </c>
      <c r="L1187">
        <v>0.36031746031745998</v>
      </c>
      <c r="M1187">
        <v>2.6600166251039101E-2</v>
      </c>
      <c r="N1187">
        <v>1.49625935162095E-2</v>
      </c>
      <c r="O1187">
        <v>2.1612635078969201E-2</v>
      </c>
      <c r="P1187">
        <v>0.14796342477140501</v>
      </c>
      <c r="Q1187">
        <v>1.33000831255195E-2</v>
      </c>
      <c r="R1187">
        <v>8.3125519534497094E-3</v>
      </c>
      <c r="S1187">
        <v>5.8187863674148002E-3</v>
      </c>
      <c r="T1187">
        <v>3.07564422277639E-2</v>
      </c>
      <c r="U1187">
        <v>3.3250207813798802E-3</v>
      </c>
      <c r="V1187">
        <v>1.16375727348296E-2</v>
      </c>
      <c r="W1187">
        <v>3.3250207813798802E-3</v>
      </c>
      <c r="X1187">
        <v>0.114713216957606</v>
      </c>
      <c r="Y1187">
        <v>8.3125519534497094E-2</v>
      </c>
      <c r="Z1187">
        <v>4.1562759767248504E-3</v>
      </c>
      <c r="AA1187">
        <v>6.23441396508728E-2</v>
      </c>
      <c r="AB1187">
        <v>2.9925187032419E-2</v>
      </c>
      <c r="AC1187">
        <v>9.9750623441396506E-3</v>
      </c>
      <c r="AD1187">
        <v>1.9950124688279301E-2</v>
      </c>
      <c r="AE1187">
        <v>7.8969243557772198E-2</v>
      </c>
      <c r="AF1187">
        <v>1.5793848711554401E-2</v>
      </c>
      <c r="AG1187">
        <v>3.5743973399833699E-2</v>
      </c>
      <c r="AH1187">
        <v>5.3200332502078097E-2</v>
      </c>
      <c r="AI1187">
        <v>8.3125519534497094E-2</v>
      </c>
      <c r="AJ1187">
        <v>1.6625103906899401E-3</v>
      </c>
      <c r="AK1187">
        <v>4.9875311720698296E-3</v>
      </c>
      <c r="AL1187">
        <v>6.65004156275977E-3</v>
      </c>
      <c r="AM1187">
        <v>0.101413133832086</v>
      </c>
      <c r="AN1187">
        <v>4.1562759767248504E-3</v>
      </c>
      <c r="AO1187">
        <v>2.4937655860349101E-3</v>
      </c>
      <c r="AP1187">
        <v>1.5654931000000001</v>
      </c>
      <c r="AQ1187">
        <v>0.69899999999999995</v>
      </c>
    </row>
    <row r="1188" spans="1:43" hidden="1" x14ac:dyDescent="0.3">
      <c r="A1188" t="str">
        <f t="shared" si="18"/>
        <v>Gabon2016</v>
      </c>
      <c r="B1188" t="s">
        <v>177</v>
      </c>
      <c r="C1188" t="s">
        <v>178</v>
      </c>
      <c r="D1188">
        <v>2016</v>
      </c>
      <c r="E1188" t="s">
        <v>45</v>
      </c>
      <c r="F1188">
        <v>2.5969048005474002E-3</v>
      </c>
      <c r="G1188">
        <v>0.114466292134831</v>
      </c>
      <c r="H1188">
        <v>7.6745970836531096E-3</v>
      </c>
      <c r="I1188">
        <v>9.2095165003837302E-3</v>
      </c>
      <c r="J1188">
        <v>0.168073676132003</v>
      </c>
      <c r="K1188">
        <v>0.45970836531082099</v>
      </c>
      <c r="L1188">
        <v>0.35533384497313902</v>
      </c>
      <c r="M1188">
        <v>2.6463512429831599E-2</v>
      </c>
      <c r="N1188">
        <v>1.52365677626303E-2</v>
      </c>
      <c r="O1188">
        <v>2.1651964715316802E-2</v>
      </c>
      <c r="P1188">
        <v>0.148356054530874</v>
      </c>
      <c r="Q1188">
        <v>1.3632718524458701E-2</v>
      </c>
      <c r="R1188">
        <v>8.8211708099438704E-3</v>
      </c>
      <c r="S1188">
        <v>5.6134723336006397E-3</v>
      </c>
      <c r="T1188">
        <v>3.0473135525260601E-2</v>
      </c>
      <c r="U1188">
        <v>3.2076984763432198E-3</v>
      </c>
      <c r="V1188">
        <v>1.12269446672013E-2</v>
      </c>
      <c r="W1188">
        <v>3.2076984763432198E-3</v>
      </c>
      <c r="X1188">
        <v>0.115477145148356</v>
      </c>
      <c r="Y1188">
        <v>8.3400160384923802E-2</v>
      </c>
      <c r="Z1188">
        <v>4.0096230954290296E-3</v>
      </c>
      <c r="AA1188">
        <v>6.0946271050521299E-2</v>
      </c>
      <c r="AB1188">
        <v>3.0473135525260601E-2</v>
      </c>
      <c r="AC1188">
        <v>9.6230954290296693E-3</v>
      </c>
      <c r="AD1188">
        <v>2.00481154771451E-2</v>
      </c>
      <c r="AE1188">
        <v>7.6984763432237396E-2</v>
      </c>
      <c r="AF1188">
        <v>1.6038492381716101E-2</v>
      </c>
      <c r="AG1188">
        <v>3.6086607858861301E-2</v>
      </c>
      <c r="AH1188">
        <v>5.4530874097834803E-2</v>
      </c>
      <c r="AI1188">
        <v>8.2598235765837996E-2</v>
      </c>
      <c r="AJ1188">
        <v>2.4057738572574199E-3</v>
      </c>
      <c r="AK1188">
        <v>4.8115477145148399E-3</v>
      </c>
      <c r="AL1188">
        <v>6.41539695268645E-3</v>
      </c>
      <c r="AM1188">
        <v>0.10184442662389701</v>
      </c>
      <c r="AN1188">
        <v>4.0096230954290296E-3</v>
      </c>
      <c r="AO1188">
        <v>2.4057738572574199E-3</v>
      </c>
      <c r="AP1188">
        <v>2.0105502999999998</v>
      </c>
      <c r="AQ1188">
        <v>0.70199999999999996</v>
      </c>
    </row>
    <row r="1189" spans="1:43" hidden="1" x14ac:dyDescent="0.3">
      <c r="A1189" t="str">
        <f t="shared" si="18"/>
        <v>Gabon2017</v>
      </c>
      <c r="B1189" t="s">
        <v>177</v>
      </c>
      <c r="C1189" t="s">
        <v>178</v>
      </c>
      <c r="D1189">
        <v>2017</v>
      </c>
      <c r="E1189" t="s">
        <v>45</v>
      </c>
      <c r="F1189">
        <v>2.6202025715894401E-3</v>
      </c>
      <c r="G1189">
        <v>0.118161925601751</v>
      </c>
      <c r="H1189">
        <v>7.4074074074074103E-3</v>
      </c>
      <c r="I1189">
        <v>8.8888888888888906E-3</v>
      </c>
      <c r="J1189">
        <v>0.16666666666666699</v>
      </c>
      <c r="K1189">
        <v>0.46518518518518498</v>
      </c>
      <c r="L1189">
        <v>0.35185185185185203</v>
      </c>
      <c r="M1189">
        <v>2.6356589147286801E-2</v>
      </c>
      <c r="N1189">
        <v>1.5503875968992199E-2</v>
      </c>
      <c r="O1189">
        <v>2.1705426356589098E-2</v>
      </c>
      <c r="P1189">
        <v>0.148837209302326</v>
      </c>
      <c r="Q1189">
        <v>1.31782945736434E-2</v>
      </c>
      <c r="R1189">
        <v>8.5271317829457398E-3</v>
      </c>
      <c r="S1189">
        <v>5.4263565891472902E-3</v>
      </c>
      <c r="T1189">
        <v>3.0232558139534901E-2</v>
      </c>
      <c r="U1189">
        <v>3.10077519379845E-3</v>
      </c>
      <c r="V1189">
        <v>1.16279069767442E-2</v>
      </c>
      <c r="W1189">
        <v>3.8759689922480598E-3</v>
      </c>
      <c r="X1189">
        <v>0.116279069767442</v>
      </c>
      <c r="Y1189">
        <v>8.4496124031007799E-2</v>
      </c>
      <c r="Z1189">
        <v>3.8759689922480598E-3</v>
      </c>
      <c r="AA1189">
        <v>6.0465116279069801E-2</v>
      </c>
      <c r="AB1189">
        <v>3.0232558139534901E-2</v>
      </c>
      <c r="AC1189">
        <v>9.3023255813953504E-3</v>
      </c>
      <c r="AD1189">
        <v>2.0155038759689901E-2</v>
      </c>
      <c r="AE1189">
        <v>7.5968992248062001E-2</v>
      </c>
      <c r="AF1189">
        <v>1.5503875968992199E-2</v>
      </c>
      <c r="AG1189">
        <v>3.5658914728682198E-2</v>
      </c>
      <c r="AH1189">
        <v>5.5813953488372099E-2</v>
      </c>
      <c r="AI1189">
        <v>8.21705426356589E-2</v>
      </c>
      <c r="AJ1189">
        <v>2.3255813953488402E-3</v>
      </c>
      <c r="AK1189">
        <v>4.65116279069767E-3</v>
      </c>
      <c r="AL1189">
        <v>6.2015503875969E-3</v>
      </c>
      <c r="AM1189">
        <v>0.102325581395349</v>
      </c>
      <c r="AN1189">
        <v>3.8759689922480598E-3</v>
      </c>
      <c r="AO1189">
        <v>2.3255813953488402E-3</v>
      </c>
      <c r="AP1189">
        <v>1.759763</v>
      </c>
      <c r="AQ1189">
        <v>0.70599999999999996</v>
      </c>
    </row>
    <row r="1190" spans="1:43" hidden="1" x14ac:dyDescent="0.3">
      <c r="A1190" t="str">
        <f t="shared" si="18"/>
        <v>Gambia2000</v>
      </c>
      <c r="B1190" t="s">
        <v>179</v>
      </c>
      <c r="C1190" t="s">
        <v>180</v>
      </c>
      <c r="D1190">
        <v>2000</v>
      </c>
      <c r="E1190" t="s">
        <v>45</v>
      </c>
      <c r="F1190">
        <v>1.43666567457601E-3</v>
      </c>
      <c r="G1190">
        <v>4.5949745211737801E-2</v>
      </c>
      <c r="H1190">
        <v>3.6328871892925399E-2</v>
      </c>
      <c r="I1190">
        <v>2.1032504780114699E-2</v>
      </c>
      <c r="J1190">
        <v>0.223709369024857</v>
      </c>
      <c r="K1190">
        <v>0.42638623326959801</v>
      </c>
      <c r="L1190">
        <v>0.29254302103250501</v>
      </c>
      <c r="M1190">
        <v>0.42190669371196798</v>
      </c>
      <c r="N1190">
        <v>8.11359026369168E-3</v>
      </c>
      <c r="O1190">
        <v>1.4198782961460399E-2</v>
      </c>
      <c r="P1190">
        <v>7.0993914807302202E-2</v>
      </c>
      <c r="Q1190">
        <v>6.08519269776876E-3</v>
      </c>
      <c r="R1190">
        <v>1.0141987829614601E-2</v>
      </c>
      <c r="S1190">
        <v>4.05679513184584E-3</v>
      </c>
      <c r="T1190">
        <v>4.2596348884381303E-2</v>
      </c>
      <c r="U1190">
        <v>6.08519269776876E-3</v>
      </c>
      <c r="V1190">
        <v>6.08519269776876E-3</v>
      </c>
      <c r="W1190">
        <v>4.05679513184584E-3</v>
      </c>
      <c r="X1190">
        <v>4.8681541582150101E-2</v>
      </c>
      <c r="Y1190">
        <v>3.6511156186612603E-2</v>
      </c>
      <c r="Z1190">
        <v>2.02839756592292E-3</v>
      </c>
      <c r="AA1190">
        <v>5.6795131845841798E-2</v>
      </c>
      <c r="AB1190">
        <v>1.6227180527383402E-2</v>
      </c>
      <c r="AC1190">
        <v>8.11359026369168E-3</v>
      </c>
      <c r="AD1190">
        <v>1.2170385395537499E-2</v>
      </c>
      <c r="AE1190">
        <v>9.5334685598377295E-2</v>
      </c>
      <c r="AF1190">
        <v>1.2170385395537499E-2</v>
      </c>
      <c r="AG1190">
        <v>1.0141987829614601E-2</v>
      </c>
      <c r="AH1190">
        <v>2.2312373225152098E-2</v>
      </c>
      <c r="AI1190">
        <v>2.0283975659229202E-2</v>
      </c>
      <c r="AJ1190">
        <v>2.02839756592292E-3</v>
      </c>
      <c r="AK1190">
        <v>2.02839756592292E-3</v>
      </c>
      <c r="AL1190">
        <v>2.02839756592292E-3</v>
      </c>
      <c r="AM1190">
        <v>5.2738336713995901E-2</v>
      </c>
      <c r="AN1190">
        <v>4.05679513184584E-3</v>
      </c>
      <c r="AO1190">
        <v>2.02839756592292E-3</v>
      </c>
      <c r="AP1190">
        <v>0.58467139999999995</v>
      </c>
      <c r="AQ1190">
        <v>0.40400000000000003</v>
      </c>
    </row>
    <row r="1191" spans="1:43" hidden="1" x14ac:dyDescent="0.3">
      <c r="A1191" t="str">
        <f t="shared" si="18"/>
        <v>Gambia2001</v>
      </c>
      <c r="B1191" t="s">
        <v>179</v>
      </c>
      <c r="C1191" t="s">
        <v>180</v>
      </c>
      <c r="D1191">
        <v>2001</v>
      </c>
      <c r="E1191" t="s">
        <v>45</v>
      </c>
      <c r="F1191">
        <v>1.46167993610489E-3</v>
      </c>
      <c r="G1191">
        <v>4.5740373847876603E-2</v>
      </c>
      <c r="H1191">
        <v>3.3962264150943403E-2</v>
      </c>
      <c r="I1191">
        <v>2.0754716981132099E-2</v>
      </c>
      <c r="J1191">
        <v>0.22452830188679199</v>
      </c>
      <c r="K1191">
        <v>0.42641509433962299</v>
      </c>
      <c r="L1191">
        <v>0.29433962264150898</v>
      </c>
      <c r="M1191">
        <v>0.420318725099602</v>
      </c>
      <c r="N1191">
        <v>7.9681274900398405E-3</v>
      </c>
      <c r="O1191">
        <v>1.39442231075697E-2</v>
      </c>
      <c r="P1191">
        <v>7.1713147410358599E-2</v>
      </c>
      <c r="Q1191">
        <v>5.9760956175298804E-3</v>
      </c>
      <c r="R1191">
        <v>9.9601593625498006E-3</v>
      </c>
      <c r="S1191">
        <v>3.9840637450199202E-3</v>
      </c>
      <c r="T1191">
        <v>4.1832669322709203E-2</v>
      </c>
      <c r="U1191">
        <v>5.9760956175298804E-3</v>
      </c>
      <c r="V1191">
        <v>5.9760956175298804E-3</v>
      </c>
      <c r="W1191">
        <v>3.9840637450199202E-3</v>
      </c>
      <c r="X1191">
        <v>4.9800796812749001E-2</v>
      </c>
      <c r="Y1191">
        <v>3.58565737051793E-2</v>
      </c>
      <c r="Z1191">
        <v>1.9920318725099601E-3</v>
      </c>
      <c r="AA1191">
        <v>5.5776892430278897E-2</v>
      </c>
      <c r="AB1191">
        <v>1.5936254980079698E-2</v>
      </c>
      <c r="AC1191">
        <v>7.9681274900398405E-3</v>
      </c>
      <c r="AD1191">
        <v>1.1952191235059801E-2</v>
      </c>
      <c r="AE1191">
        <v>9.56175298804781E-2</v>
      </c>
      <c r="AF1191">
        <v>1.1952191235059801E-2</v>
      </c>
      <c r="AG1191">
        <v>9.9601593625498006E-3</v>
      </c>
      <c r="AH1191">
        <v>2.3904382470119501E-2</v>
      </c>
      <c r="AI1191">
        <v>1.9920318725099601E-2</v>
      </c>
      <c r="AJ1191">
        <v>1.9920318725099601E-3</v>
      </c>
      <c r="AK1191">
        <v>1.9920318725099601E-3</v>
      </c>
      <c r="AL1191">
        <v>3.9840637450199202E-3</v>
      </c>
      <c r="AM1191">
        <v>5.3784860557768897E-2</v>
      </c>
      <c r="AN1191">
        <v>3.9840637450199202E-3</v>
      </c>
      <c r="AO1191">
        <v>1.9920318725099601E-3</v>
      </c>
      <c r="AP1191">
        <v>0.59348535999999996</v>
      </c>
      <c r="AQ1191">
        <v>0.41</v>
      </c>
    </row>
    <row r="1192" spans="1:43" hidden="1" x14ac:dyDescent="0.3">
      <c r="A1192" t="str">
        <f t="shared" si="18"/>
        <v>Gambia2002</v>
      </c>
      <c r="B1192" t="s">
        <v>179</v>
      </c>
      <c r="C1192" t="s">
        <v>180</v>
      </c>
      <c r="D1192">
        <v>2002</v>
      </c>
      <c r="E1192" t="s">
        <v>45</v>
      </c>
      <c r="F1192">
        <v>1.48919023408421E-3</v>
      </c>
      <c r="G1192">
        <v>4.6910658439692297E-2</v>
      </c>
      <c r="H1192">
        <v>3.2490974729241902E-2</v>
      </c>
      <c r="I1192">
        <v>1.9855595667869999E-2</v>
      </c>
      <c r="J1192">
        <v>0.22202166064981901</v>
      </c>
      <c r="K1192">
        <v>0.42057761732852</v>
      </c>
      <c r="L1192">
        <v>0.30505415162454902</v>
      </c>
      <c r="M1192">
        <v>0.41634980988593201</v>
      </c>
      <c r="N1192">
        <v>9.5057034220532299E-3</v>
      </c>
      <c r="O1192">
        <v>1.33079847908745E-2</v>
      </c>
      <c r="P1192">
        <v>7.2243346007604597E-2</v>
      </c>
      <c r="Q1192">
        <v>7.6045627376425898E-3</v>
      </c>
      <c r="R1192">
        <v>9.5057034220532299E-3</v>
      </c>
      <c r="S1192">
        <v>3.8022813688212902E-3</v>
      </c>
      <c r="T1192">
        <v>3.9923954372623603E-2</v>
      </c>
      <c r="U1192">
        <v>5.7034220532319402E-3</v>
      </c>
      <c r="V1192">
        <v>5.7034220532319402E-3</v>
      </c>
      <c r="W1192">
        <v>3.8022813688212902E-3</v>
      </c>
      <c r="X1192">
        <v>4.9429657794676798E-2</v>
      </c>
      <c r="Y1192">
        <v>3.8022813688212899E-2</v>
      </c>
      <c r="Z1192">
        <v>3.8022813688212902E-3</v>
      </c>
      <c r="AA1192">
        <v>5.70342205323194E-2</v>
      </c>
      <c r="AB1192">
        <v>1.7110266159695801E-2</v>
      </c>
      <c r="AC1192">
        <v>7.6045627376425898E-3</v>
      </c>
      <c r="AD1192">
        <v>1.14068441064639E-2</v>
      </c>
      <c r="AE1192">
        <v>9.5057034220532299E-2</v>
      </c>
      <c r="AF1192">
        <v>1.14068441064639E-2</v>
      </c>
      <c r="AG1192">
        <v>1.14068441064639E-2</v>
      </c>
      <c r="AH1192">
        <v>2.2813688212927799E-2</v>
      </c>
      <c r="AI1192">
        <v>2.0912547528517102E-2</v>
      </c>
      <c r="AJ1192">
        <v>1.9011406844106501E-3</v>
      </c>
      <c r="AK1192">
        <v>1.9011406844106501E-3</v>
      </c>
      <c r="AL1192">
        <v>3.8022813688212902E-3</v>
      </c>
      <c r="AM1192">
        <v>5.3231939163498103E-2</v>
      </c>
      <c r="AN1192">
        <v>3.8022813688212902E-3</v>
      </c>
      <c r="AO1192">
        <v>1.9011406844106501E-3</v>
      </c>
      <c r="AP1192">
        <v>0.52695285999999997</v>
      </c>
      <c r="AQ1192">
        <v>0.41199999999999998</v>
      </c>
    </row>
    <row r="1193" spans="1:43" hidden="1" x14ac:dyDescent="0.3">
      <c r="A1193" t="str">
        <f t="shared" si="18"/>
        <v>Gambia2003</v>
      </c>
      <c r="B1193" t="s">
        <v>179</v>
      </c>
      <c r="C1193" t="s">
        <v>180</v>
      </c>
      <c r="D1193">
        <v>2003</v>
      </c>
      <c r="E1193" t="s">
        <v>45</v>
      </c>
      <c r="F1193">
        <v>1.50885406985289E-3</v>
      </c>
      <c r="G1193">
        <v>4.9208992506244803E-2</v>
      </c>
      <c r="H1193">
        <v>3.21489001692047E-2</v>
      </c>
      <c r="I1193">
        <v>2.0304568527918801E-2</v>
      </c>
      <c r="J1193">
        <v>0.22335025380710699</v>
      </c>
      <c r="K1193">
        <v>0.424703891708968</v>
      </c>
      <c r="L1193">
        <v>0.29949238578680198</v>
      </c>
      <c r="M1193">
        <v>0.41354723707664898</v>
      </c>
      <c r="N1193">
        <v>8.9126559714794995E-3</v>
      </c>
      <c r="O1193">
        <v>1.4260249554367201E-2</v>
      </c>
      <c r="P1193">
        <v>7.1301247771835996E-2</v>
      </c>
      <c r="Q1193">
        <v>7.1301247771836003E-3</v>
      </c>
      <c r="R1193">
        <v>1.06951871657754E-2</v>
      </c>
      <c r="S1193">
        <v>3.5650623885918001E-3</v>
      </c>
      <c r="T1193">
        <v>4.0998217468805699E-2</v>
      </c>
      <c r="U1193">
        <v>5.3475935828877002E-3</v>
      </c>
      <c r="V1193">
        <v>7.1301247771836003E-3</v>
      </c>
      <c r="W1193">
        <v>3.5650623885918001E-3</v>
      </c>
      <c r="X1193">
        <v>5.1693404634581101E-2</v>
      </c>
      <c r="Y1193">
        <v>3.7433155080213901E-2</v>
      </c>
      <c r="Z1193">
        <v>3.5650623885918001E-3</v>
      </c>
      <c r="AA1193">
        <v>5.52584670231729E-2</v>
      </c>
      <c r="AB1193">
        <v>1.60427807486631E-2</v>
      </c>
      <c r="AC1193">
        <v>8.9126559714794995E-3</v>
      </c>
      <c r="AD1193">
        <v>1.24777183600713E-2</v>
      </c>
      <c r="AE1193">
        <v>9.6256684491978606E-2</v>
      </c>
      <c r="AF1193">
        <v>1.24777183600713E-2</v>
      </c>
      <c r="AG1193">
        <v>1.06951871657754E-2</v>
      </c>
      <c r="AH1193">
        <v>2.31729055258467E-2</v>
      </c>
      <c r="AI1193">
        <v>1.9607843137254902E-2</v>
      </c>
      <c r="AJ1193">
        <v>1.7825311942959001E-3</v>
      </c>
      <c r="AK1193">
        <v>1.7825311942959001E-3</v>
      </c>
      <c r="AL1193">
        <v>3.5650623885918001E-3</v>
      </c>
      <c r="AM1193">
        <v>5.3475935828876997E-2</v>
      </c>
      <c r="AN1193">
        <v>3.5650623885918001E-3</v>
      </c>
      <c r="AO1193">
        <v>1.7825311942959001E-3</v>
      </c>
      <c r="AP1193">
        <v>0.5704515</v>
      </c>
      <c r="AQ1193">
        <v>0.41899999999999998</v>
      </c>
    </row>
    <row r="1194" spans="1:43" hidden="1" x14ac:dyDescent="0.3">
      <c r="A1194" t="str">
        <f t="shared" si="18"/>
        <v>Gambia2004</v>
      </c>
      <c r="B1194" t="s">
        <v>179</v>
      </c>
      <c r="C1194" t="s">
        <v>180</v>
      </c>
      <c r="D1194">
        <v>2004</v>
      </c>
      <c r="E1194" t="s">
        <v>45</v>
      </c>
      <c r="F1194">
        <v>1.5511892560461E-3</v>
      </c>
      <c r="G1194">
        <v>5.4830937941347503E-2</v>
      </c>
      <c r="H1194">
        <v>3.6308623298033298E-2</v>
      </c>
      <c r="I1194">
        <v>2.2692889561270801E-2</v>
      </c>
      <c r="J1194">
        <v>0.222390317700454</v>
      </c>
      <c r="K1194">
        <v>0.42208774583963699</v>
      </c>
      <c r="L1194">
        <v>0.29652042360060499</v>
      </c>
      <c r="M1194">
        <v>0.41025641025641002</v>
      </c>
      <c r="N1194">
        <v>9.6153846153846194E-3</v>
      </c>
      <c r="O1194">
        <v>1.44230769230769E-2</v>
      </c>
      <c r="P1194">
        <v>7.2115384615384595E-2</v>
      </c>
      <c r="Q1194">
        <v>6.41025641025641E-3</v>
      </c>
      <c r="R1194">
        <v>9.6153846153846194E-3</v>
      </c>
      <c r="S1194">
        <v>3.2051282051282098E-3</v>
      </c>
      <c r="T1194">
        <v>4.1666666666666699E-2</v>
      </c>
      <c r="U1194">
        <v>4.8076923076923097E-3</v>
      </c>
      <c r="V1194">
        <v>6.41025641025641E-3</v>
      </c>
      <c r="W1194">
        <v>3.2051282051282098E-3</v>
      </c>
      <c r="X1194">
        <v>5.2884615384615398E-2</v>
      </c>
      <c r="Y1194">
        <v>3.6858974358974401E-2</v>
      </c>
      <c r="Z1194">
        <v>3.2051282051282098E-3</v>
      </c>
      <c r="AA1194">
        <v>5.4487179487179502E-2</v>
      </c>
      <c r="AB1194">
        <v>1.6025641025641E-2</v>
      </c>
      <c r="AC1194">
        <v>8.0128205128205104E-3</v>
      </c>
      <c r="AD1194">
        <v>1.2820512820512799E-2</v>
      </c>
      <c r="AE1194">
        <v>9.7756410256410298E-2</v>
      </c>
      <c r="AF1194">
        <v>1.2820512820512799E-2</v>
      </c>
      <c r="AG1194">
        <v>1.1217948717948701E-2</v>
      </c>
      <c r="AH1194">
        <v>2.4038461538461502E-2</v>
      </c>
      <c r="AI1194">
        <v>2.0833333333333301E-2</v>
      </c>
      <c r="AJ1194">
        <v>1.6025641025640999E-3</v>
      </c>
      <c r="AK1194">
        <v>3.2051282051282098E-3</v>
      </c>
      <c r="AL1194">
        <v>3.2051282051282098E-3</v>
      </c>
      <c r="AM1194">
        <v>5.4487179487179502E-2</v>
      </c>
      <c r="AN1194">
        <v>3.2051282051282098E-3</v>
      </c>
      <c r="AO1194">
        <v>1.6025641025640999E-3</v>
      </c>
      <c r="AP1194">
        <v>0.75893100000000002</v>
      </c>
      <c r="AQ1194">
        <v>0.42799999999999999</v>
      </c>
    </row>
    <row r="1195" spans="1:43" hidden="1" x14ac:dyDescent="0.3">
      <c r="A1195" t="str">
        <f t="shared" si="18"/>
        <v>Gambia2005</v>
      </c>
      <c r="B1195" t="s">
        <v>179</v>
      </c>
      <c r="C1195" t="s">
        <v>180</v>
      </c>
      <c r="D1195">
        <v>2005</v>
      </c>
      <c r="E1195" t="s">
        <v>45</v>
      </c>
      <c r="F1195">
        <v>1.57136939237896E-3</v>
      </c>
      <c r="G1195">
        <v>5.6990131578947403E-2</v>
      </c>
      <c r="H1195">
        <v>3.4682080924855502E-2</v>
      </c>
      <c r="I1195">
        <v>2.3121387283237E-2</v>
      </c>
      <c r="J1195">
        <v>0.22109826589595399</v>
      </c>
      <c r="K1195">
        <v>0.420520231213873</v>
      </c>
      <c r="L1195">
        <v>0.300578034682081</v>
      </c>
      <c r="M1195">
        <v>0.41104294478527598</v>
      </c>
      <c r="N1195">
        <v>9.2024539877300603E-3</v>
      </c>
      <c r="O1195">
        <v>1.3803680981595101E-2</v>
      </c>
      <c r="P1195">
        <v>7.2085889570552106E-2</v>
      </c>
      <c r="Q1195">
        <v>6.13496932515337E-3</v>
      </c>
      <c r="R1195">
        <v>9.2024539877300603E-3</v>
      </c>
      <c r="S1195">
        <v>3.0674846625766898E-3</v>
      </c>
      <c r="T1195">
        <v>4.1411042944785301E-2</v>
      </c>
      <c r="U1195">
        <v>6.13496932515337E-3</v>
      </c>
      <c r="V1195">
        <v>6.13496932515337E-3</v>
      </c>
      <c r="W1195">
        <v>3.0674846625766898E-3</v>
      </c>
      <c r="X1195">
        <v>5.3680981595091999E-2</v>
      </c>
      <c r="Y1195">
        <v>3.6809815950920199E-2</v>
      </c>
      <c r="Z1195">
        <v>3.0674846625766898E-3</v>
      </c>
      <c r="AA1195">
        <v>5.3680981595091999E-2</v>
      </c>
      <c r="AB1195">
        <v>1.68711656441718E-2</v>
      </c>
      <c r="AC1195">
        <v>7.6687116564417204E-3</v>
      </c>
      <c r="AD1195">
        <v>1.22699386503067E-2</v>
      </c>
      <c r="AE1195">
        <v>9.8159509202454004E-2</v>
      </c>
      <c r="AF1195">
        <v>1.3803680981595101E-2</v>
      </c>
      <c r="AG1195">
        <v>1.07361963190184E-2</v>
      </c>
      <c r="AH1195">
        <v>2.4539877300613501E-2</v>
      </c>
      <c r="AI1195">
        <v>1.99386503067485E-2</v>
      </c>
      <c r="AJ1195">
        <v>1.5337423312883399E-3</v>
      </c>
      <c r="AK1195">
        <v>3.0674846625766898E-3</v>
      </c>
      <c r="AL1195">
        <v>3.0674846625766898E-3</v>
      </c>
      <c r="AM1195">
        <v>5.5214723926380403E-2</v>
      </c>
      <c r="AN1195">
        <v>3.0674846625766898E-3</v>
      </c>
      <c r="AO1195">
        <v>1.5337423312883399E-3</v>
      </c>
      <c r="AP1195">
        <v>0.79390070000000001</v>
      </c>
      <c r="AQ1195">
        <v>0.43099999999999999</v>
      </c>
    </row>
    <row r="1196" spans="1:43" hidden="1" x14ac:dyDescent="0.3">
      <c r="A1196" t="str">
        <f t="shared" si="18"/>
        <v>Gambia2006</v>
      </c>
      <c r="B1196" t="s">
        <v>179</v>
      </c>
      <c r="C1196" t="s">
        <v>180</v>
      </c>
      <c r="D1196">
        <v>2006</v>
      </c>
      <c r="E1196" t="s">
        <v>45</v>
      </c>
      <c r="F1196">
        <v>1.57441474964895E-3</v>
      </c>
      <c r="G1196">
        <v>5.7154504688137001E-2</v>
      </c>
      <c r="H1196">
        <v>3.4188034188034198E-2</v>
      </c>
      <c r="I1196">
        <v>2.27920227920228E-2</v>
      </c>
      <c r="J1196">
        <v>0.21794871794871801</v>
      </c>
      <c r="K1196">
        <v>0.414529914529915</v>
      </c>
      <c r="L1196">
        <v>0.31054131054131101</v>
      </c>
      <c r="M1196">
        <v>0.40847201210287398</v>
      </c>
      <c r="N1196">
        <v>9.0771558245083192E-3</v>
      </c>
      <c r="O1196">
        <v>1.36157337367625E-2</v>
      </c>
      <c r="P1196">
        <v>7.2617246596066595E-2</v>
      </c>
      <c r="Q1196">
        <v>7.5642965204235999E-3</v>
      </c>
      <c r="R1196">
        <v>1.0590015128593E-2</v>
      </c>
      <c r="S1196">
        <v>3.0257186081694399E-3</v>
      </c>
      <c r="T1196">
        <v>4.0847201210287398E-2</v>
      </c>
      <c r="U1196">
        <v>6.0514372163388798E-3</v>
      </c>
      <c r="V1196">
        <v>6.0514372163388798E-3</v>
      </c>
      <c r="W1196">
        <v>3.0257186081694399E-3</v>
      </c>
      <c r="X1196">
        <v>5.4462934947049901E-2</v>
      </c>
      <c r="Y1196">
        <v>3.6308623298033298E-2</v>
      </c>
      <c r="Z1196">
        <v>3.0257186081694399E-3</v>
      </c>
      <c r="AA1196">
        <v>5.4462934947049901E-2</v>
      </c>
      <c r="AB1196">
        <v>1.66414523449319E-2</v>
      </c>
      <c r="AC1196">
        <v>7.5642965204235999E-3</v>
      </c>
      <c r="AD1196">
        <v>1.36157337367625E-2</v>
      </c>
      <c r="AE1196">
        <v>9.6822995461422104E-2</v>
      </c>
      <c r="AF1196">
        <v>1.36157337367625E-2</v>
      </c>
      <c r="AG1196">
        <v>1.0590015128593E-2</v>
      </c>
      <c r="AH1196">
        <v>2.5718608169440198E-2</v>
      </c>
      <c r="AI1196">
        <v>1.9667170953101401E-2</v>
      </c>
      <c r="AJ1196">
        <v>1.5128593040847199E-3</v>
      </c>
      <c r="AK1196">
        <v>3.0257186081694399E-3</v>
      </c>
      <c r="AL1196">
        <v>3.0257186081694399E-3</v>
      </c>
      <c r="AM1196">
        <v>5.4462934947049901E-2</v>
      </c>
      <c r="AN1196">
        <v>3.0257186081694399E-3</v>
      </c>
      <c r="AO1196">
        <v>1.5128593040847199E-3</v>
      </c>
      <c r="AP1196">
        <v>0.85979616999999997</v>
      </c>
      <c r="AQ1196">
        <v>0.436</v>
      </c>
    </row>
    <row r="1197" spans="1:43" hidden="1" x14ac:dyDescent="0.3">
      <c r="A1197" t="str">
        <f t="shared" si="18"/>
        <v>Gambia2007</v>
      </c>
      <c r="B1197" t="s">
        <v>179</v>
      </c>
      <c r="C1197" t="s">
        <v>180</v>
      </c>
      <c r="D1197">
        <v>2007</v>
      </c>
      <c r="E1197" t="s">
        <v>45</v>
      </c>
      <c r="F1197">
        <v>1.5779883179168801E-3</v>
      </c>
      <c r="G1197">
        <v>5.8424242424242399E-2</v>
      </c>
      <c r="H1197">
        <v>3.3195020746888002E-2</v>
      </c>
      <c r="I1197">
        <v>2.2130013831258601E-2</v>
      </c>
      <c r="J1197">
        <v>0.218533886583679</v>
      </c>
      <c r="K1197">
        <v>0.41217150760719201</v>
      </c>
      <c r="L1197">
        <v>0.31396957123098201</v>
      </c>
      <c r="M1197">
        <v>0.40909090909090901</v>
      </c>
      <c r="N1197">
        <v>8.7976539589442806E-3</v>
      </c>
      <c r="O1197">
        <v>1.31964809384164E-2</v>
      </c>
      <c r="P1197">
        <v>7.1847507331378305E-2</v>
      </c>
      <c r="Q1197">
        <v>7.3313782991202402E-3</v>
      </c>
      <c r="R1197">
        <v>1.02639296187683E-2</v>
      </c>
      <c r="S1197">
        <v>2.9325513196480899E-3</v>
      </c>
      <c r="T1197">
        <v>4.1055718475073298E-2</v>
      </c>
      <c r="U1197">
        <v>5.8651026392961903E-3</v>
      </c>
      <c r="V1197">
        <v>5.8651026392961903E-3</v>
      </c>
      <c r="W1197">
        <v>2.9325513196480899E-3</v>
      </c>
      <c r="X1197">
        <v>5.4252199413489702E-2</v>
      </c>
      <c r="Y1197">
        <v>3.6656891495601203E-2</v>
      </c>
      <c r="Z1197">
        <v>2.9325513196480899E-3</v>
      </c>
      <c r="AA1197">
        <v>5.4252199413489702E-2</v>
      </c>
      <c r="AB1197">
        <v>1.6129032258064498E-2</v>
      </c>
      <c r="AC1197">
        <v>8.7976539589442806E-3</v>
      </c>
      <c r="AD1197">
        <v>1.31964809384164E-2</v>
      </c>
      <c r="AE1197">
        <v>9.6774193548387094E-2</v>
      </c>
      <c r="AF1197">
        <v>1.31964809384164E-2</v>
      </c>
      <c r="AG1197">
        <v>1.02639296187683E-2</v>
      </c>
      <c r="AH1197">
        <v>2.63929618768328E-2</v>
      </c>
      <c r="AI1197">
        <v>2.0527859237536701E-2</v>
      </c>
      <c r="AJ1197">
        <v>1.46627565982405E-3</v>
      </c>
      <c r="AK1197">
        <v>2.9325513196480899E-3</v>
      </c>
      <c r="AL1197">
        <v>2.9325513196480899E-3</v>
      </c>
      <c r="AM1197">
        <v>5.5718475073313803E-2</v>
      </c>
      <c r="AN1197">
        <v>2.9325513196480899E-3</v>
      </c>
      <c r="AO1197">
        <v>1.46627565982405E-3</v>
      </c>
      <c r="AP1197">
        <v>0.68640299999999999</v>
      </c>
      <c r="AQ1197">
        <v>0.442</v>
      </c>
    </row>
    <row r="1198" spans="1:43" hidden="1" x14ac:dyDescent="0.3">
      <c r="A1198" t="str">
        <f t="shared" si="18"/>
        <v>Gambia2008</v>
      </c>
      <c r="B1198" t="s">
        <v>179</v>
      </c>
      <c r="C1198" t="s">
        <v>180</v>
      </c>
      <c r="D1198">
        <v>2008</v>
      </c>
      <c r="E1198" t="s">
        <v>45</v>
      </c>
      <c r="F1198">
        <v>1.5804224942709401E-3</v>
      </c>
      <c r="G1198">
        <v>5.7718551818254797E-2</v>
      </c>
      <c r="H1198">
        <v>3.19444444444444E-2</v>
      </c>
      <c r="I1198">
        <v>2.2222222222222199E-2</v>
      </c>
      <c r="J1198">
        <v>0.21666666666666701</v>
      </c>
      <c r="K1198">
        <v>0.40277777777777801</v>
      </c>
      <c r="L1198">
        <v>0.32638888888888901</v>
      </c>
      <c r="M1198">
        <v>0.40795287187039803</v>
      </c>
      <c r="N1198">
        <v>8.8365243004418295E-3</v>
      </c>
      <c r="O1198">
        <v>1.3254786450662699E-2</v>
      </c>
      <c r="P1198">
        <v>7.2164948453608199E-2</v>
      </c>
      <c r="Q1198">
        <v>7.3637702503681901E-3</v>
      </c>
      <c r="R1198">
        <v>1.03092783505155E-2</v>
      </c>
      <c r="S1198">
        <v>2.9455081001472801E-3</v>
      </c>
      <c r="T1198">
        <v>3.9764359351988202E-2</v>
      </c>
      <c r="U1198">
        <v>5.8910162002945498E-3</v>
      </c>
      <c r="V1198">
        <v>5.8910162002945498E-3</v>
      </c>
      <c r="W1198">
        <v>2.9455081001472801E-3</v>
      </c>
      <c r="X1198">
        <v>5.4491899852724603E-2</v>
      </c>
      <c r="Y1198">
        <v>3.8291605301914597E-2</v>
      </c>
      <c r="Z1198">
        <v>2.9455081001472801E-3</v>
      </c>
      <c r="AA1198">
        <v>5.4491899852724603E-2</v>
      </c>
      <c r="AB1198">
        <v>1.6200294550809999E-2</v>
      </c>
      <c r="AC1198">
        <v>8.8365243004418295E-3</v>
      </c>
      <c r="AD1198">
        <v>1.3254786450662699E-2</v>
      </c>
      <c r="AE1198">
        <v>9.5729013254786499E-2</v>
      </c>
      <c r="AF1198">
        <v>1.3254786450662699E-2</v>
      </c>
      <c r="AG1198">
        <v>1.03092783505155E-2</v>
      </c>
      <c r="AH1198">
        <v>2.6509572901325499E-2</v>
      </c>
      <c r="AI1198">
        <v>2.06185567010309E-2</v>
      </c>
      <c r="AJ1198">
        <v>1.4727540500736401E-3</v>
      </c>
      <c r="AK1198">
        <v>2.9455081001472801E-3</v>
      </c>
      <c r="AL1198">
        <v>2.9455081001472801E-3</v>
      </c>
      <c r="AM1198">
        <v>5.59646539027982E-2</v>
      </c>
      <c r="AN1198">
        <v>2.9455081001472801E-3</v>
      </c>
      <c r="AO1198">
        <v>1.4727540500736401E-3</v>
      </c>
      <c r="AP1198">
        <v>0.70842139999999998</v>
      </c>
      <c r="AQ1198">
        <v>0.45</v>
      </c>
    </row>
    <row r="1199" spans="1:43" hidden="1" x14ac:dyDescent="0.3">
      <c r="A1199" t="str">
        <f t="shared" si="18"/>
        <v>Gambia2009</v>
      </c>
      <c r="B1199" t="s">
        <v>179</v>
      </c>
      <c r="C1199" t="s">
        <v>180</v>
      </c>
      <c r="D1199">
        <v>2009</v>
      </c>
      <c r="E1199" t="s">
        <v>45</v>
      </c>
      <c r="F1199">
        <v>1.57557923738262E-3</v>
      </c>
      <c r="G1199">
        <v>6.0225545868991398E-2</v>
      </c>
      <c r="H1199">
        <v>2.92164674634794E-2</v>
      </c>
      <c r="I1199">
        <v>2.1248339973439601E-2</v>
      </c>
      <c r="J1199">
        <v>0.21779548472775601</v>
      </c>
      <c r="K1199">
        <v>0.40106241699867201</v>
      </c>
      <c r="L1199">
        <v>0.33067729083665298</v>
      </c>
      <c r="M1199">
        <v>0.40928270042194098</v>
      </c>
      <c r="N1199">
        <v>8.4388185654008397E-3</v>
      </c>
      <c r="O1199">
        <v>1.4064697609001401E-2</v>
      </c>
      <c r="P1199">
        <v>7.1729957805907199E-2</v>
      </c>
      <c r="Q1199">
        <v>7.0323488045007003E-3</v>
      </c>
      <c r="R1199">
        <v>9.8452883263009904E-3</v>
      </c>
      <c r="S1199">
        <v>2.81293952180028E-3</v>
      </c>
      <c r="T1199">
        <v>3.9381153305203899E-2</v>
      </c>
      <c r="U1199">
        <v>5.6258790436005601E-3</v>
      </c>
      <c r="V1199">
        <v>7.0323488045007003E-3</v>
      </c>
      <c r="W1199">
        <v>2.81293952180028E-3</v>
      </c>
      <c r="X1199">
        <v>5.4852320675105502E-2</v>
      </c>
      <c r="Y1199">
        <v>3.7974683544303799E-2</v>
      </c>
      <c r="Z1199">
        <v>2.81293952180028E-3</v>
      </c>
      <c r="AA1199">
        <v>5.3445850914205298E-2</v>
      </c>
      <c r="AB1199">
        <v>1.68776371308017E-2</v>
      </c>
      <c r="AC1199">
        <v>8.4388185654008397E-3</v>
      </c>
      <c r="AD1199">
        <v>1.4064697609001401E-2</v>
      </c>
      <c r="AE1199">
        <v>9.5639943741209599E-2</v>
      </c>
      <c r="AF1199">
        <v>1.26582278481013E-2</v>
      </c>
      <c r="AG1199">
        <v>9.8452883263009904E-3</v>
      </c>
      <c r="AH1199">
        <v>2.6722925457102701E-2</v>
      </c>
      <c r="AI1199">
        <v>2.1097046413502098E-2</v>
      </c>
      <c r="AJ1199">
        <v>1.40646976090014E-3</v>
      </c>
      <c r="AK1199">
        <v>2.81293952180028E-3</v>
      </c>
      <c r="AL1199">
        <v>2.81293952180028E-3</v>
      </c>
      <c r="AM1199">
        <v>5.6258790436005603E-2</v>
      </c>
      <c r="AN1199">
        <v>2.81293952180028E-3</v>
      </c>
      <c r="AO1199">
        <v>1.40646976090014E-3</v>
      </c>
      <c r="AP1199">
        <v>0.8801949</v>
      </c>
      <c r="AQ1199">
        <v>0.45500000000000002</v>
      </c>
    </row>
    <row r="1200" spans="1:43" hidden="1" x14ac:dyDescent="0.3">
      <c r="A1200" t="str">
        <f t="shared" si="18"/>
        <v>Gambia2010</v>
      </c>
      <c r="B1200" t="s">
        <v>179</v>
      </c>
      <c r="C1200" t="s">
        <v>180</v>
      </c>
      <c r="D1200">
        <v>2010</v>
      </c>
      <c r="E1200" t="s">
        <v>45</v>
      </c>
      <c r="F1200">
        <v>1.5806180196811599E-3</v>
      </c>
      <c r="G1200">
        <v>6.1414044359036003E-2</v>
      </c>
      <c r="H1200">
        <v>2.8683181225554098E-2</v>
      </c>
      <c r="I1200">
        <v>2.0860495436766598E-2</v>
      </c>
      <c r="J1200">
        <v>0.21773142112125199</v>
      </c>
      <c r="K1200">
        <v>0.39504563233376799</v>
      </c>
      <c r="L1200">
        <v>0.33767926988266</v>
      </c>
      <c r="M1200">
        <v>0.40771349862258999</v>
      </c>
      <c r="N1200">
        <v>9.6418732782369097E-3</v>
      </c>
      <c r="O1200">
        <v>1.37741046831956E-2</v>
      </c>
      <c r="P1200">
        <v>7.30027548209366E-2</v>
      </c>
      <c r="Q1200">
        <v>6.8870523415977998E-3</v>
      </c>
      <c r="R1200">
        <v>9.6418732782369097E-3</v>
      </c>
      <c r="S1200">
        <v>2.7548209366391198E-3</v>
      </c>
      <c r="T1200">
        <v>3.8567493112947701E-2</v>
      </c>
      <c r="U1200">
        <v>5.5096418732782397E-3</v>
      </c>
      <c r="V1200">
        <v>6.8870523415977998E-3</v>
      </c>
      <c r="W1200">
        <v>2.7548209366391198E-3</v>
      </c>
      <c r="X1200">
        <v>5.6473829201101902E-2</v>
      </c>
      <c r="Y1200">
        <v>3.8567493112947701E-2</v>
      </c>
      <c r="Z1200">
        <v>2.7548209366391198E-3</v>
      </c>
      <c r="AA1200">
        <v>5.3719008264462798E-2</v>
      </c>
      <c r="AB1200">
        <v>1.6528925619834701E-2</v>
      </c>
      <c r="AC1200">
        <v>8.2644628099173608E-3</v>
      </c>
      <c r="AD1200">
        <v>1.37741046831956E-2</v>
      </c>
      <c r="AE1200">
        <v>9.3663911845730002E-2</v>
      </c>
      <c r="AF1200">
        <v>1.2396694214876E-2</v>
      </c>
      <c r="AG1200">
        <v>9.6418732782369097E-3</v>
      </c>
      <c r="AH1200">
        <v>2.7548209366391199E-2</v>
      </c>
      <c r="AI1200">
        <v>2.0661157024793399E-2</v>
      </c>
      <c r="AJ1200">
        <v>1.3774104683195599E-3</v>
      </c>
      <c r="AK1200">
        <v>2.7548209366391198E-3</v>
      </c>
      <c r="AL1200">
        <v>2.7548209366391198E-3</v>
      </c>
      <c r="AM1200">
        <v>5.6473829201101902E-2</v>
      </c>
      <c r="AN1200">
        <v>4.1322314049586804E-3</v>
      </c>
      <c r="AO1200">
        <v>1.3774104683195599E-3</v>
      </c>
      <c r="AP1200">
        <v>0.8924976</v>
      </c>
      <c r="AQ1200">
        <v>0.46</v>
      </c>
    </row>
    <row r="1201" spans="1:43" hidden="1" x14ac:dyDescent="0.3">
      <c r="A1201" t="str">
        <f t="shared" si="18"/>
        <v>Gambia2011</v>
      </c>
      <c r="B1201" t="s">
        <v>179</v>
      </c>
      <c r="C1201" t="s">
        <v>180</v>
      </c>
      <c r="D1201">
        <v>2011</v>
      </c>
      <c r="E1201" t="s">
        <v>45</v>
      </c>
      <c r="F1201">
        <v>1.58597812889003E-3</v>
      </c>
      <c r="G1201">
        <v>5.8508939974457198E-2</v>
      </c>
      <c r="H1201">
        <v>2.5920873124147301E-2</v>
      </c>
      <c r="I1201">
        <v>2.04638472032742E-2</v>
      </c>
      <c r="J1201">
        <v>0.21282401091405201</v>
      </c>
      <c r="K1201">
        <v>0.38199181446111902</v>
      </c>
      <c r="L1201">
        <v>0.358799454297408</v>
      </c>
      <c r="M1201">
        <v>0.40575539568345298</v>
      </c>
      <c r="N1201">
        <v>8.6330935251798593E-3</v>
      </c>
      <c r="O1201">
        <v>1.4388489208633099E-2</v>
      </c>
      <c r="P1201">
        <v>7.3381294964028801E-2</v>
      </c>
      <c r="Q1201">
        <v>7.1942446043165497E-3</v>
      </c>
      <c r="R1201">
        <v>1.0071942446043199E-2</v>
      </c>
      <c r="S1201">
        <v>2.8776978417266201E-3</v>
      </c>
      <c r="T1201">
        <v>3.7410071942445999E-2</v>
      </c>
      <c r="U1201">
        <v>4.3165467625899297E-3</v>
      </c>
      <c r="V1201">
        <v>5.7553956834532401E-3</v>
      </c>
      <c r="W1201">
        <v>2.8776978417266201E-3</v>
      </c>
      <c r="X1201">
        <v>5.6115107913669103E-2</v>
      </c>
      <c r="Y1201">
        <v>4.02877697841727E-2</v>
      </c>
      <c r="Z1201">
        <v>2.8776978417266201E-3</v>
      </c>
      <c r="AA1201">
        <v>5.4676258992805801E-2</v>
      </c>
      <c r="AB1201">
        <v>1.7266187050359701E-2</v>
      </c>
      <c r="AC1201">
        <v>8.6330935251798593E-3</v>
      </c>
      <c r="AD1201">
        <v>1.4388489208633099E-2</v>
      </c>
      <c r="AE1201">
        <v>9.2086330935251801E-2</v>
      </c>
      <c r="AF1201">
        <v>1.2949640287769799E-2</v>
      </c>
      <c r="AG1201">
        <v>1.0071942446043199E-2</v>
      </c>
      <c r="AH1201">
        <v>2.8776978417266199E-2</v>
      </c>
      <c r="AI1201">
        <v>2.0143884892086301E-2</v>
      </c>
      <c r="AJ1201">
        <v>1.43884892086331E-3</v>
      </c>
      <c r="AK1201">
        <v>2.8776978417266201E-3</v>
      </c>
      <c r="AL1201">
        <v>2.8776978417266201E-3</v>
      </c>
      <c r="AM1201">
        <v>5.7553956834532398E-2</v>
      </c>
      <c r="AN1201">
        <v>2.8776978417266201E-3</v>
      </c>
      <c r="AO1201">
        <v>1.43884892086331E-3</v>
      </c>
      <c r="AP1201">
        <v>1.0144968999999999</v>
      </c>
      <c r="AQ1201">
        <v>0.46</v>
      </c>
    </row>
    <row r="1202" spans="1:43" hidden="1" x14ac:dyDescent="0.3">
      <c r="A1202" t="str">
        <f t="shared" si="18"/>
        <v>Gambia2012</v>
      </c>
      <c r="B1202" t="s">
        <v>179</v>
      </c>
      <c r="C1202" t="s">
        <v>180</v>
      </c>
      <c r="D1202">
        <v>2012</v>
      </c>
      <c r="E1202" t="s">
        <v>45</v>
      </c>
      <c r="F1202">
        <v>1.6032318509863999E-3</v>
      </c>
      <c r="G1202">
        <v>6.0860524632117698E-2</v>
      </c>
      <c r="H1202">
        <v>2.6246719160105E-2</v>
      </c>
      <c r="I1202">
        <v>2.0997375328084E-2</v>
      </c>
      <c r="J1202">
        <v>0.21391076115485599</v>
      </c>
      <c r="K1202">
        <v>0.37926509186351698</v>
      </c>
      <c r="L1202">
        <v>0.359580052493438</v>
      </c>
      <c r="M1202">
        <v>0.40499306518723999</v>
      </c>
      <c r="N1202">
        <v>8.3217753120665705E-3</v>
      </c>
      <c r="O1202">
        <v>1.3869625520110999E-2</v>
      </c>
      <c r="P1202">
        <v>7.3509015256588095E-2</v>
      </c>
      <c r="Q1202">
        <v>6.9348127600554798E-3</v>
      </c>
      <c r="R1202">
        <v>9.7087378640776708E-3</v>
      </c>
      <c r="S1202">
        <v>2.7739251040221902E-3</v>
      </c>
      <c r="T1202">
        <v>3.7447988904299602E-2</v>
      </c>
      <c r="U1202">
        <v>5.5478502080443803E-3</v>
      </c>
      <c r="V1202">
        <v>6.9348127600554798E-3</v>
      </c>
      <c r="W1202">
        <v>4.1608876560332896E-3</v>
      </c>
      <c r="X1202">
        <v>5.6865464632454898E-2</v>
      </c>
      <c r="Y1202">
        <v>4.0221914008321799E-2</v>
      </c>
      <c r="Z1202">
        <v>2.7739251040221902E-3</v>
      </c>
      <c r="AA1202">
        <v>5.4091539528432701E-2</v>
      </c>
      <c r="AB1202">
        <v>1.6643550624133099E-2</v>
      </c>
      <c r="AC1202">
        <v>8.3217753120665705E-3</v>
      </c>
      <c r="AD1202">
        <v>1.3869625520110999E-2</v>
      </c>
      <c r="AE1202">
        <v>9.1539528432732303E-2</v>
      </c>
      <c r="AF1202">
        <v>1.2482662968099901E-2</v>
      </c>
      <c r="AG1202">
        <v>9.7087378640776708E-3</v>
      </c>
      <c r="AH1202">
        <v>2.9126213592233E-2</v>
      </c>
      <c r="AI1202">
        <v>2.0804438280166399E-2</v>
      </c>
      <c r="AJ1202">
        <v>1.3869625520111001E-3</v>
      </c>
      <c r="AK1202">
        <v>2.7739251040221902E-3</v>
      </c>
      <c r="AL1202">
        <v>2.7739251040221902E-3</v>
      </c>
      <c r="AM1202">
        <v>5.6865464632454898E-2</v>
      </c>
      <c r="AN1202">
        <v>4.1608876560332896E-3</v>
      </c>
      <c r="AO1202">
        <v>1.3869625520111001E-3</v>
      </c>
      <c r="AP1202">
        <v>1.1724185</v>
      </c>
      <c r="AQ1202">
        <v>0.46700000000000003</v>
      </c>
    </row>
    <row r="1203" spans="1:43" hidden="1" x14ac:dyDescent="0.3">
      <c r="A1203" t="str">
        <f t="shared" si="18"/>
        <v>Gambia2013</v>
      </c>
      <c r="B1203" t="s">
        <v>179</v>
      </c>
      <c r="C1203" t="s">
        <v>180</v>
      </c>
      <c r="D1203">
        <v>2013</v>
      </c>
      <c r="E1203" t="s">
        <v>45</v>
      </c>
      <c r="F1203">
        <v>1.60113943560001E-3</v>
      </c>
      <c r="G1203">
        <v>6.3418898513867894E-2</v>
      </c>
      <c r="H1203">
        <v>2.5094102885821801E-2</v>
      </c>
      <c r="I1203">
        <v>2.0075282308657499E-2</v>
      </c>
      <c r="J1203">
        <v>0.21580928481806799</v>
      </c>
      <c r="K1203">
        <v>0.38393977415307401</v>
      </c>
      <c r="L1203">
        <v>0.355081555834379</v>
      </c>
      <c r="M1203">
        <v>0.40529801324503301</v>
      </c>
      <c r="N1203">
        <v>9.2715231788079496E-3</v>
      </c>
      <c r="O1203">
        <v>1.45695364238411E-2</v>
      </c>
      <c r="P1203">
        <v>7.2847682119205295E-2</v>
      </c>
      <c r="Q1203">
        <v>6.6225165562913899E-3</v>
      </c>
      <c r="R1203">
        <v>9.2715231788079496E-3</v>
      </c>
      <c r="S1203">
        <v>2.6490066225165602E-3</v>
      </c>
      <c r="T1203">
        <v>3.7086092715231798E-2</v>
      </c>
      <c r="U1203">
        <v>5.29801324503311E-3</v>
      </c>
      <c r="V1203">
        <v>6.6225165562913899E-3</v>
      </c>
      <c r="W1203">
        <v>3.9735099337748301E-3</v>
      </c>
      <c r="X1203">
        <v>5.82781456953642E-2</v>
      </c>
      <c r="Y1203">
        <v>3.9735099337748297E-2</v>
      </c>
      <c r="Z1203">
        <v>2.6490066225165602E-3</v>
      </c>
      <c r="AA1203">
        <v>5.2980132450331098E-2</v>
      </c>
      <c r="AB1203">
        <v>1.7218543046357601E-2</v>
      </c>
      <c r="AC1203">
        <v>7.9470198675496706E-3</v>
      </c>
      <c r="AD1203">
        <v>1.45695364238411E-2</v>
      </c>
      <c r="AE1203">
        <v>9.27152317880795E-2</v>
      </c>
      <c r="AF1203">
        <v>1.1920529801324501E-2</v>
      </c>
      <c r="AG1203">
        <v>1.0596026490066199E-2</v>
      </c>
      <c r="AH1203">
        <v>2.91390728476821E-2</v>
      </c>
      <c r="AI1203">
        <v>1.9867549668874201E-2</v>
      </c>
      <c r="AJ1203">
        <v>1.3245033112582801E-3</v>
      </c>
      <c r="AK1203">
        <v>2.6490066225165602E-3</v>
      </c>
      <c r="AL1203">
        <v>2.6490066225165602E-3</v>
      </c>
      <c r="AM1203">
        <v>5.6953642384106003E-2</v>
      </c>
      <c r="AN1203">
        <v>3.9735099337748301E-3</v>
      </c>
      <c r="AO1203">
        <v>1.3245033112582801E-3</v>
      </c>
      <c r="AP1203">
        <v>1.0837650999999999</v>
      </c>
      <c r="AQ1203">
        <v>0.47099999999999997</v>
      </c>
    </row>
    <row r="1204" spans="1:43" hidden="1" x14ac:dyDescent="0.3">
      <c r="A1204" t="str">
        <f t="shared" si="18"/>
        <v>Gambia2014</v>
      </c>
      <c r="B1204" t="s">
        <v>179</v>
      </c>
      <c r="C1204" t="s">
        <v>180</v>
      </c>
      <c r="D1204">
        <v>2014</v>
      </c>
      <c r="E1204" t="s">
        <v>45</v>
      </c>
      <c r="F1204">
        <v>1.60347745703449E-3</v>
      </c>
      <c r="G1204">
        <v>6.9370584967060903E-2</v>
      </c>
      <c r="H1204">
        <v>2.4027459954233402E-2</v>
      </c>
      <c r="I1204">
        <v>1.9450800915331801E-2</v>
      </c>
      <c r="J1204">
        <v>0.221967963386728</v>
      </c>
      <c r="K1204">
        <v>0.395881006864989</v>
      </c>
      <c r="L1204">
        <v>0.338672768878719</v>
      </c>
      <c r="M1204">
        <v>0.40556900726392298</v>
      </c>
      <c r="N1204">
        <v>8.4745762711864406E-3</v>
      </c>
      <c r="O1204">
        <v>1.4527845036319599E-2</v>
      </c>
      <c r="P1204">
        <v>7.2639225181598099E-2</v>
      </c>
      <c r="Q1204">
        <v>6.05326876513317E-3</v>
      </c>
      <c r="R1204">
        <v>9.6852300242130807E-3</v>
      </c>
      <c r="S1204">
        <v>3.6319612590798999E-3</v>
      </c>
      <c r="T1204">
        <v>3.7530266343825697E-2</v>
      </c>
      <c r="U1204">
        <v>4.8426150121065404E-3</v>
      </c>
      <c r="V1204">
        <v>6.05326876513317E-3</v>
      </c>
      <c r="W1204">
        <v>3.6319612590798999E-3</v>
      </c>
      <c r="X1204">
        <v>5.93220338983051E-2</v>
      </c>
      <c r="Y1204">
        <v>3.8740920096852302E-2</v>
      </c>
      <c r="Z1204">
        <v>2.4213075060532702E-3</v>
      </c>
      <c r="AA1204">
        <v>5.2058111380145301E-2</v>
      </c>
      <c r="AB1204">
        <v>1.6949152542372899E-2</v>
      </c>
      <c r="AC1204">
        <v>8.4745762711864406E-3</v>
      </c>
      <c r="AD1204">
        <v>1.57384987893462E-2</v>
      </c>
      <c r="AE1204">
        <v>9.4430992736077496E-2</v>
      </c>
      <c r="AF1204">
        <v>1.21065375302663E-2</v>
      </c>
      <c r="AG1204">
        <v>9.6852300242130807E-3</v>
      </c>
      <c r="AH1204">
        <v>2.9055690072639199E-2</v>
      </c>
      <c r="AI1204">
        <v>2.0581113801452802E-2</v>
      </c>
      <c r="AJ1204">
        <v>1.2106537530266301E-3</v>
      </c>
      <c r="AK1204">
        <v>2.4213075060532702E-3</v>
      </c>
      <c r="AL1204">
        <v>2.4213075060532702E-3</v>
      </c>
      <c r="AM1204">
        <v>5.6900726392251799E-2</v>
      </c>
      <c r="AN1204">
        <v>3.6319612590798999E-3</v>
      </c>
      <c r="AO1204">
        <v>1.2106537530266301E-3</v>
      </c>
      <c r="AP1204">
        <v>1.092287</v>
      </c>
      <c r="AQ1204">
        <v>0.47299999999999998</v>
      </c>
    </row>
    <row r="1205" spans="1:43" hidden="1" x14ac:dyDescent="0.3">
      <c r="A1205" t="str">
        <f t="shared" si="18"/>
        <v>Gambia2015</v>
      </c>
      <c r="B1205" t="s">
        <v>179</v>
      </c>
      <c r="C1205" t="s">
        <v>180</v>
      </c>
      <c r="D1205">
        <v>2015</v>
      </c>
      <c r="E1205" t="s">
        <v>45</v>
      </c>
      <c r="F1205">
        <v>1.60795629001699E-3</v>
      </c>
      <c r="G1205">
        <v>6.8998259218230704E-2</v>
      </c>
      <c r="H1205">
        <v>2.2935779816513801E-2</v>
      </c>
      <c r="I1205">
        <v>1.9495412844036698E-2</v>
      </c>
      <c r="J1205">
        <v>0.219036697247706</v>
      </c>
      <c r="K1205">
        <v>0.394495412844037</v>
      </c>
      <c r="L1205">
        <v>0.34403669724770602</v>
      </c>
      <c r="M1205">
        <v>0.40484848484848501</v>
      </c>
      <c r="N1205">
        <v>8.4848484848484892E-3</v>
      </c>
      <c r="O1205">
        <v>1.45454545454545E-2</v>
      </c>
      <c r="P1205">
        <v>7.2727272727272696E-2</v>
      </c>
      <c r="Q1205">
        <v>6.0606060606060597E-3</v>
      </c>
      <c r="R1205">
        <v>9.6969696969697004E-3</v>
      </c>
      <c r="S1205">
        <v>3.6363636363636398E-3</v>
      </c>
      <c r="T1205">
        <v>3.6363636363636397E-2</v>
      </c>
      <c r="U1205">
        <v>4.8484848484848502E-3</v>
      </c>
      <c r="V1205">
        <v>6.0606060606060597E-3</v>
      </c>
      <c r="W1205">
        <v>3.6363636363636398E-3</v>
      </c>
      <c r="X1205">
        <v>6.0606060606060601E-2</v>
      </c>
      <c r="Y1205">
        <v>3.8787878787878802E-2</v>
      </c>
      <c r="Z1205">
        <v>2.4242424242424199E-3</v>
      </c>
      <c r="AA1205">
        <v>5.2121212121212103E-2</v>
      </c>
      <c r="AB1205">
        <v>1.6969696969696999E-2</v>
      </c>
      <c r="AC1205">
        <v>8.4848484848484892E-3</v>
      </c>
      <c r="AD1205">
        <v>1.57575757575758E-2</v>
      </c>
      <c r="AE1205">
        <v>9.3333333333333296E-2</v>
      </c>
      <c r="AF1205">
        <v>1.21212121212121E-2</v>
      </c>
      <c r="AG1205">
        <v>9.6969696969697004E-3</v>
      </c>
      <c r="AH1205">
        <v>2.9090909090909101E-2</v>
      </c>
      <c r="AI1205">
        <v>2.06060606060606E-2</v>
      </c>
      <c r="AJ1205">
        <v>1.21212121212121E-3</v>
      </c>
      <c r="AK1205">
        <v>2.4242424242424199E-3</v>
      </c>
      <c r="AL1205">
        <v>2.4242424242424199E-3</v>
      </c>
      <c r="AM1205">
        <v>5.8181818181818203E-2</v>
      </c>
      <c r="AN1205">
        <v>3.6363636363636398E-3</v>
      </c>
      <c r="AO1205">
        <v>1.21212121212121E-3</v>
      </c>
      <c r="AP1205">
        <v>0.99829199999999996</v>
      </c>
      <c r="AQ1205">
        <v>0.47799999999999998</v>
      </c>
    </row>
    <row r="1206" spans="1:43" hidden="1" x14ac:dyDescent="0.3">
      <c r="A1206" t="str">
        <f t="shared" si="18"/>
        <v>Gambia2016</v>
      </c>
      <c r="B1206" t="s">
        <v>179</v>
      </c>
      <c r="C1206" t="s">
        <v>180</v>
      </c>
      <c r="D1206">
        <v>2016</v>
      </c>
      <c r="E1206" t="s">
        <v>45</v>
      </c>
      <c r="F1206">
        <v>1.60906788341766E-3</v>
      </c>
      <c r="G1206">
        <v>7.4529724581316001E-2</v>
      </c>
      <c r="H1206">
        <v>2.1299254526091601E-2</v>
      </c>
      <c r="I1206">
        <v>1.91693290734824E-2</v>
      </c>
      <c r="J1206">
        <v>0.22364217252396201</v>
      </c>
      <c r="K1206">
        <v>0.40468583599573998</v>
      </c>
      <c r="L1206">
        <v>0.331203407880724</v>
      </c>
      <c r="M1206">
        <v>0.40268456375838901</v>
      </c>
      <c r="N1206">
        <v>8.9485458612975407E-3</v>
      </c>
      <c r="O1206">
        <v>1.45413870246085E-2</v>
      </c>
      <c r="P1206">
        <v>7.1588366890380298E-2</v>
      </c>
      <c r="Q1206">
        <v>6.7114093959731499E-3</v>
      </c>
      <c r="R1206">
        <v>1.00671140939597E-2</v>
      </c>
      <c r="S1206">
        <v>3.3557046979865801E-3</v>
      </c>
      <c r="T1206">
        <v>3.5794183445190197E-2</v>
      </c>
      <c r="U1206">
        <v>4.4742729306487703E-3</v>
      </c>
      <c r="V1206">
        <v>6.7114093959731499E-3</v>
      </c>
      <c r="W1206">
        <v>3.3557046979865801E-3</v>
      </c>
      <c r="X1206">
        <v>6.1521252796420602E-2</v>
      </c>
      <c r="Y1206">
        <v>3.8031319910514498E-2</v>
      </c>
      <c r="Z1206">
        <v>3.3557046979865801E-3</v>
      </c>
      <c r="AA1206">
        <v>5.1454138702460801E-2</v>
      </c>
      <c r="AB1206">
        <v>1.67785234899329E-2</v>
      </c>
      <c r="AC1206">
        <v>8.9485458612975407E-3</v>
      </c>
      <c r="AD1206">
        <v>1.67785234899329E-2</v>
      </c>
      <c r="AE1206">
        <v>9.2841163310961997E-2</v>
      </c>
      <c r="AF1206">
        <v>1.2304250559284099E-2</v>
      </c>
      <c r="AG1206">
        <v>1.00671140939597E-2</v>
      </c>
      <c r="AH1206">
        <v>3.02013422818792E-2</v>
      </c>
      <c r="AI1206">
        <v>2.01342281879195E-2</v>
      </c>
      <c r="AJ1206">
        <v>2.23713646532438E-3</v>
      </c>
      <c r="AK1206">
        <v>2.23713646532438E-3</v>
      </c>
      <c r="AL1206">
        <v>3.3557046979865801E-3</v>
      </c>
      <c r="AM1206">
        <v>5.7046979865771799E-2</v>
      </c>
      <c r="AN1206">
        <v>3.3557046979865801E-3</v>
      </c>
      <c r="AO1206">
        <v>1.11856823266219E-3</v>
      </c>
      <c r="AP1206">
        <v>1.2897681000000001</v>
      </c>
      <c r="AQ1206">
        <v>0.48399999999999999</v>
      </c>
    </row>
    <row r="1207" spans="1:43" hidden="1" x14ac:dyDescent="0.3">
      <c r="A1207" t="str">
        <f t="shared" si="18"/>
        <v>Gambia2017</v>
      </c>
      <c r="B1207" t="s">
        <v>179</v>
      </c>
      <c r="C1207" t="s">
        <v>180</v>
      </c>
      <c r="D1207">
        <v>2017</v>
      </c>
      <c r="E1207" t="s">
        <v>46</v>
      </c>
      <c r="F1207">
        <v>1.61598712079973E-3</v>
      </c>
      <c r="G1207">
        <v>8.0826617729194902E-2</v>
      </c>
      <c r="H1207">
        <v>2.1739130434782601E-2</v>
      </c>
      <c r="I1207">
        <v>1.8774703557312301E-2</v>
      </c>
      <c r="J1207">
        <v>0.22628458498023701</v>
      </c>
      <c r="K1207">
        <v>0.41007905138339901</v>
      </c>
      <c r="L1207">
        <v>0.32312252964426902</v>
      </c>
      <c r="M1207">
        <v>0.40543364681295702</v>
      </c>
      <c r="N1207">
        <v>9.4043887147335394E-3</v>
      </c>
      <c r="O1207">
        <v>1.3584117032392901E-2</v>
      </c>
      <c r="P1207">
        <v>7.1055381400209006E-2</v>
      </c>
      <c r="Q1207">
        <v>6.2695924764890297E-3</v>
      </c>
      <c r="R1207">
        <v>9.4043887147335394E-3</v>
      </c>
      <c r="S1207">
        <v>3.1347962382445101E-3</v>
      </c>
      <c r="T1207">
        <v>3.5527690700104503E-2</v>
      </c>
      <c r="U1207">
        <v>5.2246603970741903E-3</v>
      </c>
      <c r="V1207">
        <v>6.2695924764890297E-3</v>
      </c>
      <c r="W1207">
        <v>3.1347962382445101E-3</v>
      </c>
      <c r="X1207">
        <v>6.2695924764890304E-2</v>
      </c>
      <c r="Y1207">
        <v>3.7617554858934199E-2</v>
      </c>
      <c r="Z1207">
        <v>3.1347962382445101E-3</v>
      </c>
      <c r="AA1207">
        <v>5.0156739811912203E-2</v>
      </c>
      <c r="AB1207">
        <v>1.67189132706374E-2</v>
      </c>
      <c r="AC1207">
        <v>8.3594566353187103E-3</v>
      </c>
      <c r="AD1207">
        <v>1.67189132706374E-2</v>
      </c>
      <c r="AE1207">
        <v>9.40438871473354E-2</v>
      </c>
      <c r="AF1207">
        <v>1.2539184952978099E-2</v>
      </c>
      <c r="AG1207">
        <v>1.04493207941484E-2</v>
      </c>
      <c r="AH1207">
        <v>3.03030303030303E-2</v>
      </c>
      <c r="AI1207">
        <v>1.9853709508881899E-2</v>
      </c>
      <c r="AJ1207">
        <v>2.0898641588296802E-3</v>
      </c>
      <c r="AK1207">
        <v>2.0898641588296802E-3</v>
      </c>
      <c r="AL1207">
        <v>3.1347962382445101E-3</v>
      </c>
      <c r="AM1207">
        <v>5.7471264367816098E-2</v>
      </c>
      <c r="AN1207">
        <v>3.1347962382445101E-3</v>
      </c>
      <c r="AO1207">
        <v>1.0449320794148401E-3</v>
      </c>
      <c r="AP1207">
        <v>1.0609789000000001</v>
      </c>
      <c r="AQ1207">
        <v>0.48899999999999999</v>
      </c>
    </row>
    <row r="1208" spans="1:43" hidden="1" x14ac:dyDescent="0.3">
      <c r="A1208" t="str">
        <f t="shared" si="18"/>
        <v>Georgia2000</v>
      </c>
      <c r="B1208" t="s">
        <v>181</v>
      </c>
      <c r="C1208" t="s">
        <v>182</v>
      </c>
      <c r="D1208">
        <v>2000</v>
      </c>
      <c r="E1208" t="s">
        <v>49</v>
      </c>
      <c r="F1208">
        <v>8.8875930864735896E-3</v>
      </c>
      <c r="G1208">
        <v>0.11749697125445099</v>
      </c>
      <c r="H1208">
        <v>2.8116213683224002E-3</v>
      </c>
      <c r="I1208">
        <v>7.1852546079350203E-3</v>
      </c>
      <c r="J1208">
        <v>0.15104654795376399</v>
      </c>
      <c r="K1208">
        <v>0.46063730084348598</v>
      </c>
      <c r="L1208">
        <v>0.378319275226492</v>
      </c>
      <c r="M1208">
        <v>4.6051564780282099E-2</v>
      </c>
      <c r="N1208">
        <v>1.79990270796173E-2</v>
      </c>
      <c r="O1208">
        <v>1.32965785633209E-2</v>
      </c>
      <c r="P1208">
        <v>0.20220528620074599</v>
      </c>
      <c r="Q1208">
        <v>3.12956056429382E-2</v>
      </c>
      <c r="R1208">
        <v>1.0377817415274901E-2</v>
      </c>
      <c r="S1208">
        <v>1.2647964974866199E-2</v>
      </c>
      <c r="T1208">
        <v>3.5835900762121002E-2</v>
      </c>
      <c r="U1208">
        <v>1.54045727257986E-2</v>
      </c>
      <c r="V1208">
        <v>5.67536889897843E-3</v>
      </c>
      <c r="W1208">
        <v>2.1079941624776999E-3</v>
      </c>
      <c r="X1208">
        <v>0.13442516620723199</v>
      </c>
      <c r="Y1208">
        <v>3.8754661910167E-2</v>
      </c>
      <c r="Z1208">
        <v>3.24306794227339E-3</v>
      </c>
      <c r="AA1208">
        <v>0.13101994486784499</v>
      </c>
      <c r="AB1208">
        <v>2.9998378466028899E-2</v>
      </c>
      <c r="AC1208">
        <v>3.6484514350575599E-2</v>
      </c>
      <c r="AD1208">
        <v>1.6863953299821599E-2</v>
      </c>
      <c r="AE1208">
        <v>3.29171396140749E-2</v>
      </c>
      <c r="AF1208">
        <v>2.5620236743959801E-2</v>
      </c>
      <c r="AG1208">
        <v>1.19993513864115E-2</v>
      </c>
      <c r="AH1208">
        <v>3.2592832819847602E-2</v>
      </c>
      <c r="AI1208">
        <v>1.34587319604346E-2</v>
      </c>
      <c r="AJ1208">
        <v>4.2159883249554102E-3</v>
      </c>
      <c r="AK1208">
        <v>2.91876114804605E-3</v>
      </c>
      <c r="AL1208">
        <v>5.0267553105237603E-3</v>
      </c>
      <c r="AM1208">
        <v>8.3995459704880801E-2</v>
      </c>
      <c r="AN1208">
        <v>3.08091454515972E-3</v>
      </c>
      <c r="AO1208">
        <v>4.8646019134100898E-4</v>
      </c>
      <c r="AP1208">
        <v>0.82085954999999999</v>
      </c>
      <c r="AQ1208">
        <v>0.70199999999999996</v>
      </c>
    </row>
    <row r="1209" spans="1:43" hidden="1" x14ac:dyDescent="0.3">
      <c r="A1209" t="str">
        <f t="shared" si="18"/>
        <v>Georgia2001</v>
      </c>
      <c r="B1209" t="s">
        <v>181</v>
      </c>
      <c r="C1209" t="s">
        <v>182</v>
      </c>
      <c r="D1209">
        <v>2001</v>
      </c>
      <c r="E1209" t="s">
        <v>49</v>
      </c>
      <c r="F1209">
        <v>9.1502073031028003E-3</v>
      </c>
      <c r="G1209">
        <v>0.11840390580548101</v>
      </c>
      <c r="H1209">
        <v>2.63525034878313E-3</v>
      </c>
      <c r="I1209">
        <v>7.13067741435436E-3</v>
      </c>
      <c r="J1209">
        <v>0.15284452022942199</v>
      </c>
      <c r="K1209">
        <v>0.44938769183072402</v>
      </c>
      <c r="L1209">
        <v>0.38800186017671701</v>
      </c>
      <c r="M1209">
        <v>4.37791727023982E-2</v>
      </c>
      <c r="N1209">
        <v>1.7543859649122799E-2</v>
      </c>
      <c r="O1209">
        <v>1.28762272654112E-2</v>
      </c>
      <c r="P1209">
        <v>0.20328343795268</v>
      </c>
      <c r="Q1209">
        <v>3.0259134073716401E-2</v>
      </c>
      <c r="R1209">
        <v>1.04619346531466E-2</v>
      </c>
      <c r="S1209">
        <v>1.28762272654112E-2</v>
      </c>
      <c r="T1209">
        <v>3.5248672139063297E-2</v>
      </c>
      <c r="U1209">
        <v>1.432480283277E-2</v>
      </c>
      <c r="V1209">
        <v>5.6333494286174204E-3</v>
      </c>
      <c r="W1209">
        <v>1.9314340898116901E-3</v>
      </c>
      <c r="X1209">
        <v>0.13520038628681799</v>
      </c>
      <c r="Y1209">
        <v>4.0560115886045398E-2</v>
      </c>
      <c r="Z1209">
        <v>3.2190568163528101E-3</v>
      </c>
      <c r="AA1209">
        <v>0.128762272654112</v>
      </c>
      <c r="AB1209">
        <v>3.0098181232898799E-2</v>
      </c>
      <c r="AC1209">
        <v>3.5892483502333802E-2</v>
      </c>
      <c r="AD1209">
        <v>1.8187671012393401E-2</v>
      </c>
      <c r="AE1209">
        <v>3.3317238049251602E-2</v>
      </c>
      <c r="AF1209">
        <v>2.5752454530822502E-2</v>
      </c>
      <c r="AG1209">
        <v>1.2232415902140701E-2</v>
      </c>
      <c r="AH1209">
        <v>3.2834379526798699E-2</v>
      </c>
      <c r="AI1209">
        <v>1.28762272654112E-2</v>
      </c>
      <c r="AJ1209">
        <v>4.3457267020762897E-3</v>
      </c>
      <c r="AK1209">
        <v>2.57524545308225E-3</v>
      </c>
      <c r="AL1209">
        <v>4.5066795428939299E-3</v>
      </c>
      <c r="AM1209">
        <v>8.7719298245614002E-2</v>
      </c>
      <c r="AN1209">
        <v>3.2190568163528101E-3</v>
      </c>
      <c r="AO1209">
        <v>4.82858522452921E-4</v>
      </c>
      <c r="AP1209">
        <v>1.1354029999999999</v>
      </c>
      <c r="AQ1209">
        <v>0.70599999999999996</v>
      </c>
    </row>
    <row r="1210" spans="1:43" hidden="1" x14ac:dyDescent="0.3">
      <c r="A1210" t="str">
        <f t="shared" si="18"/>
        <v>Georgia2002</v>
      </c>
      <c r="B1210" t="s">
        <v>181</v>
      </c>
      <c r="C1210" t="s">
        <v>182</v>
      </c>
      <c r="D1210">
        <v>2002</v>
      </c>
      <c r="E1210" t="s">
        <v>49</v>
      </c>
      <c r="F1210">
        <v>9.6085243647637698E-3</v>
      </c>
      <c r="G1210">
        <v>0.119638429207041</v>
      </c>
      <c r="H1210">
        <v>2.6455026455026501E-3</v>
      </c>
      <c r="I1210">
        <v>6.7607289829512097E-3</v>
      </c>
      <c r="J1210">
        <v>0.150646678424456</v>
      </c>
      <c r="K1210">
        <v>0.447971781305115</v>
      </c>
      <c r="L1210">
        <v>0.391975308641975</v>
      </c>
      <c r="M1210">
        <v>3.40146430750458E-2</v>
      </c>
      <c r="N1210">
        <v>1.67785234899329E-2</v>
      </c>
      <c r="O1210">
        <v>1.2660158633313E-2</v>
      </c>
      <c r="P1210">
        <v>0.204697986577181</v>
      </c>
      <c r="Q1210">
        <v>3.06589383770592E-2</v>
      </c>
      <c r="R1210">
        <v>1.11348383160464E-2</v>
      </c>
      <c r="S1210">
        <v>1.20500305064063E-2</v>
      </c>
      <c r="T1210">
        <v>3.56924954240391E-2</v>
      </c>
      <c r="U1210">
        <v>1.2507626601586301E-2</v>
      </c>
      <c r="V1210">
        <v>5.4911531421598502E-3</v>
      </c>
      <c r="W1210">
        <v>1.8303843807199499E-3</v>
      </c>
      <c r="X1210">
        <v>0.13758389261744999</v>
      </c>
      <c r="Y1210">
        <v>4.4081757169005503E-2</v>
      </c>
      <c r="Z1210">
        <v>3.3557046979865801E-3</v>
      </c>
      <c r="AA1210">
        <v>0.130567419158023</v>
      </c>
      <c r="AB1210">
        <v>3.0811470408785801E-2</v>
      </c>
      <c r="AC1210">
        <v>3.6302623550945698E-2</v>
      </c>
      <c r="AD1210">
        <v>1.7846247712019501E-2</v>
      </c>
      <c r="AE1210">
        <v>3.27943868212325E-2</v>
      </c>
      <c r="AF1210">
        <v>2.5930445393532599E-2</v>
      </c>
      <c r="AG1210">
        <v>1.2507626601586301E-2</v>
      </c>
      <c r="AH1210">
        <v>3.4167175106772397E-2</v>
      </c>
      <c r="AI1210">
        <v>1.2660158633313E-2</v>
      </c>
      <c r="AJ1210">
        <v>4.1183648566198898E-3</v>
      </c>
      <c r="AK1210">
        <v>2.59304453935326E-3</v>
      </c>
      <c r="AL1210">
        <v>4.2708968883465497E-3</v>
      </c>
      <c r="AM1210">
        <v>8.8773642464917604E-2</v>
      </c>
      <c r="AN1210">
        <v>3.6607687614398999E-3</v>
      </c>
      <c r="AO1210">
        <v>4.5759609517998802E-4</v>
      </c>
      <c r="AP1210">
        <v>1.121983</v>
      </c>
      <c r="AQ1210">
        <v>0.71399999999999997</v>
      </c>
    </row>
    <row r="1211" spans="1:43" hidden="1" x14ac:dyDescent="0.3">
      <c r="A1211" t="str">
        <f t="shared" si="18"/>
        <v>Georgia2003</v>
      </c>
      <c r="B1211" t="s">
        <v>181</v>
      </c>
      <c r="C1211" t="s">
        <v>182</v>
      </c>
      <c r="D1211">
        <v>2003</v>
      </c>
      <c r="E1211" t="s">
        <v>49</v>
      </c>
      <c r="F1211">
        <v>9.8082957456096902E-3</v>
      </c>
      <c r="G1211">
        <v>0.121786197564276</v>
      </c>
      <c r="H1211">
        <v>2.5641025641025602E-3</v>
      </c>
      <c r="I1211">
        <v>5.6980056980057E-3</v>
      </c>
      <c r="J1211">
        <v>0.14287749287749299</v>
      </c>
      <c r="K1211">
        <v>0.44330484330484299</v>
      </c>
      <c r="L1211">
        <v>0.405555555555556</v>
      </c>
      <c r="M1211">
        <v>2.8533412182140699E-2</v>
      </c>
      <c r="N1211">
        <v>1.64104080425784E-2</v>
      </c>
      <c r="O1211">
        <v>1.2270845653459501E-2</v>
      </c>
      <c r="P1211">
        <v>0.206830277942046</v>
      </c>
      <c r="Q1211">
        <v>3.06031933767002E-2</v>
      </c>
      <c r="R1211">
        <v>1.1679479597871099E-2</v>
      </c>
      <c r="S1211">
        <v>1.1679479597871099E-2</v>
      </c>
      <c r="T1211">
        <v>3.4742755765818999E-2</v>
      </c>
      <c r="U1211">
        <v>1.09402720283856E-2</v>
      </c>
      <c r="V1211">
        <v>5.3222945002956799E-3</v>
      </c>
      <c r="W1211">
        <v>1.7740981667652301E-3</v>
      </c>
      <c r="X1211">
        <v>0.13749260792430501</v>
      </c>
      <c r="Y1211">
        <v>4.74571259609698E-2</v>
      </c>
      <c r="Z1211">
        <v>3.5481963335304602E-3</v>
      </c>
      <c r="AA1211">
        <v>0.13010053222945001</v>
      </c>
      <c r="AB1211">
        <v>3.1638083973979901E-2</v>
      </c>
      <c r="AC1211">
        <v>3.6073329390893E-2</v>
      </c>
      <c r="AD1211">
        <v>1.80366646954465E-2</v>
      </c>
      <c r="AE1211">
        <v>3.1638083973979901E-2</v>
      </c>
      <c r="AF1211">
        <v>2.602010644589E-2</v>
      </c>
      <c r="AG1211">
        <v>1.2714370195150799E-2</v>
      </c>
      <c r="AH1211">
        <v>3.5777646363098797E-2</v>
      </c>
      <c r="AI1211">
        <v>1.24186871673566E-2</v>
      </c>
      <c r="AJ1211">
        <v>3.9917208752217603E-3</v>
      </c>
      <c r="AK1211">
        <v>2.51330573625074E-3</v>
      </c>
      <c r="AL1211">
        <v>4.1395623891188702E-3</v>
      </c>
      <c r="AM1211">
        <v>9.1218214074512097E-2</v>
      </c>
      <c r="AN1211">
        <v>3.9917208752217603E-3</v>
      </c>
      <c r="AO1211">
        <v>4.4352454169130698E-4</v>
      </c>
      <c r="AP1211">
        <v>1.1470754999999999</v>
      </c>
      <c r="AQ1211">
        <v>0.72299999999999998</v>
      </c>
    </row>
    <row r="1212" spans="1:43" hidden="1" x14ac:dyDescent="0.3">
      <c r="A1212" t="str">
        <f t="shared" si="18"/>
        <v>Georgia2004</v>
      </c>
      <c r="B1212" t="s">
        <v>181</v>
      </c>
      <c r="C1212" t="s">
        <v>182</v>
      </c>
      <c r="D1212">
        <v>2004</v>
      </c>
      <c r="E1212" t="s">
        <v>46</v>
      </c>
      <c r="F1212">
        <v>9.8547721921871893E-3</v>
      </c>
      <c r="G1212">
        <v>0.124529864393913</v>
      </c>
      <c r="H1212">
        <v>2.4934201412938101E-3</v>
      </c>
      <c r="I1212">
        <v>5.2638869649536003E-3</v>
      </c>
      <c r="J1212">
        <v>0.14198642471256401</v>
      </c>
      <c r="K1212">
        <v>0.439396038232442</v>
      </c>
      <c r="L1212">
        <v>0.41086022994874599</v>
      </c>
      <c r="M1212">
        <v>2.40253200978277E-2</v>
      </c>
      <c r="N1212">
        <v>1.6112789526686801E-2</v>
      </c>
      <c r="O1212">
        <v>1.179686376061E-2</v>
      </c>
      <c r="P1212">
        <v>0.20932239965472599</v>
      </c>
      <c r="Q1212">
        <v>3.1074665515753101E-2</v>
      </c>
      <c r="R1212">
        <v>1.2516184721622799E-2</v>
      </c>
      <c r="S1212">
        <v>1.1940727952812501E-2</v>
      </c>
      <c r="T1212">
        <v>3.4383541936412E-2</v>
      </c>
      <c r="U1212">
        <v>9.9266292619766897E-3</v>
      </c>
      <c r="V1212">
        <v>5.3229751114947498E-3</v>
      </c>
      <c r="W1212">
        <v>1.72637030643073E-3</v>
      </c>
      <c r="X1212">
        <v>0.134369155517192</v>
      </c>
      <c r="Y1212">
        <v>5.0784059847503997E-2</v>
      </c>
      <c r="Z1212">
        <v>3.59660480506402E-3</v>
      </c>
      <c r="AA1212">
        <v>0.12875845202129199</v>
      </c>
      <c r="AB1212">
        <v>3.25133074377787E-2</v>
      </c>
      <c r="AC1212">
        <v>3.5678319666235102E-2</v>
      </c>
      <c r="AD1212">
        <v>1.8126888217522698E-2</v>
      </c>
      <c r="AE1212">
        <v>2.9492159401525001E-2</v>
      </c>
      <c r="AF1212">
        <v>2.6039418788663501E-2</v>
      </c>
      <c r="AG1212">
        <v>1.29477772982305E-2</v>
      </c>
      <c r="AH1212">
        <v>3.74046899726658E-2</v>
      </c>
      <c r="AI1212">
        <v>1.22284563372177E-2</v>
      </c>
      <c r="AJ1212">
        <v>4.0281973816717002E-3</v>
      </c>
      <c r="AK1212">
        <v>2.4456912674435298E-3</v>
      </c>
      <c r="AL1212">
        <v>4.0281973816717002E-3</v>
      </c>
      <c r="AM1212">
        <v>9.4518774277082399E-2</v>
      </c>
      <c r="AN1212">
        <v>4.4597899582793799E-3</v>
      </c>
      <c r="AO1212">
        <v>4.3159257660768202E-4</v>
      </c>
      <c r="AP1212">
        <v>1.1782178999999999</v>
      </c>
      <c r="AQ1212">
        <v>0.72899999999999998</v>
      </c>
    </row>
    <row r="1213" spans="1:43" hidden="1" x14ac:dyDescent="0.3">
      <c r="A1213" t="str">
        <f t="shared" si="18"/>
        <v>Georgia2005</v>
      </c>
      <c r="B1213" t="s">
        <v>181</v>
      </c>
      <c r="C1213" t="s">
        <v>182</v>
      </c>
      <c r="D1213">
        <v>2005</v>
      </c>
      <c r="E1213" t="s">
        <v>45</v>
      </c>
      <c r="F1213">
        <v>9.8734931362171405E-3</v>
      </c>
      <c r="G1213">
        <v>0.12647136914771201</v>
      </c>
      <c r="H1213">
        <v>2.3789532605653502E-3</v>
      </c>
      <c r="I1213">
        <v>5.1777218024069401E-3</v>
      </c>
      <c r="J1213">
        <v>0.146515533165407</v>
      </c>
      <c r="K1213">
        <v>0.43814721522530098</v>
      </c>
      <c r="L1213">
        <v>0.40778057654631999</v>
      </c>
      <c r="M1213">
        <v>2.26711233832292E-2</v>
      </c>
      <c r="N1213">
        <v>1.6567359395436701E-2</v>
      </c>
      <c r="O1213">
        <v>1.24981834035751E-2</v>
      </c>
      <c r="P1213">
        <v>0.213050428716756</v>
      </c>
      <c r="Q1213">
        <v>3.02281645109722E-2</v>
      </c>
      <c r="R1213">
        <v>1.17715448335998E-2</v>
      </c>
      <c r="S1213">
        <v>1.0899578549629399E-2</v>
      </c>
      <c r="T1213">
        <v>3.4442668216828898E-2</v>
      </c>
      <c r="U1213">
        <v>9.1556459816887099E-3</v>
      </c>
      <c r="V1213">
        <v>5.52245313181224E-3</v>
      </c>
      <c r="W1213">
        <v>1.74393256794071E-3</v>
      </c>
      <c r="X1213">
        <v>0.13471879087342001</v>
      </c>
      <c r="Y1213">
        <v>5.4643220462142102E-2</v>
      </c>
      <c r="Z1213">
        <v>3.3425374218863501E-3</v>
      </c>
      <c r="AA1213">
        <v>0.12469117860775999</v>
      </c>
      <c r="AB1213">
        <v>3.1536113936927797E-2</v>
      </c>
      <c r="AC1213">
        <v>3.4587995930823998E-2</v>
      </c>
      <c r="AD1213">
        <v>1.91832582473478E-2</v>
      </c>
      <c r="AE1213">
        <v>2.9792181368987099E-2</v>
      </c>
      <c r="AF1213">
        <v>2.6304316233105699E-2</v>
      </c>
      <c r="AG1213">
        <v>1.29341665455602E-2</v>
      </c>
      <c r="AH1213">
        <v>3.7639877924720198E-2</v>
      </c>
      <c r="AI1213">
        <v>1.2062200261589899E-2</v>
      </c>
      <c r="AJ1213">
        <v>4.0691759918616496E-3</v>
      </c>
      <c r="AK1213">
        <v>2.17991570992588E-3</v>
      </c>
      <c r="AL1213">
        <v>3.7785205638715298E-3</v>
      </c>
      <c r="AM1213">
        <v>9.4317686382793198E-2</v>
      </c>
      <c r="AN1213">
        <v>5.0864699898270603E-3</v>
      </c>
      <c r="AO1213">
        <v>5.8131085598023496E-4</v>
      </c>
      <c r="AP1213">
        <v>1.2053236000000001</v>
      </c>
      <c r="AQ1213">
        <v>0.73799999999999999</v>
      </c>
    </row>
    <row r="1214" spans="1:43" hidden="1" x14ac:dyDescent="0.3">
      <c r="A1214" t="str">
        <f t="shared" si="18"/>
        <v>Georgia2006</v>
      </c>
      <c r="B1214" t="s">
        <v>181</v>
      </c>
      <c r="C1214" t="s">
        <v>182</v>
      </c>
      <c r="D1214">
        <v>2006</v>
      </c>
      <c r="E1214" t="s">
        <v>45</v>
      </c>
      <c r="F1214">
        <v>9.9326086826038301E-3</v>
      </c>
      <c r="G1214">
        <v>0.13103081242774001</v>
      </c>
      <c r="H1214">
        <v>2.2412102535369102E-3</v>
      </c>
      <c r="I1214">
        <v>5.0427230704580498E-3</v>
      </c>
      <c r="J1214">
        <v>0.146659195965822</v>
      </c>
      <c r="K1214">
        <v>0.43787645328477398</v>
      </c>
      <c r="L1214">
        <v>0.40818041742541</v>
      </c>
      <c r="M1214">
        <v>2.1995630007283301E-2</v>
      </c>
      <c r="N1214">
        <v>1.61689730517116E-2</v>
      </c>
      <c r="O1214">
        <v>1.2235979606700699E-2</v>
      </c>
      <c r="P1214">
        <v>0.217479970866715</v>
      </c>
      <c r="Q1214">
        <v>2.9424617625637299E-2</v>
      </c>
      <c r="R1214">
        <v>1.1216314639475601E-2</v>
      </c>
      <c r="S1214">
        <v>1.04879825200291E-2</v>
      </c>
      <c r="T1214">
        <v>3.5105608157319702E-2</v>
      </c>
      <c r="U1214">
        <v>9.0313182811361994E-3</v>
      </c>
      <c r="V1214">
        <v>5.3896576839038597E-3</v>
      </c>
      <c r="W1214">
        <v>1.60233066278223E-3</v>
      </c>
      <c r="X1214">
        <v>0.13328477785870399</v>
      </c>
      <c r="Y1214">
        <v>5.8557902403496002E-2</v>
      </c>
      <c r="Z1214">
        <v>3.2046613255644601E-3</v>
      </c>
      <c r="AA1214">
        <v>0.121194464675892</v>
      </c>
      <c r="AB1214">
        <v>3.1318281136198098E-2</v>
      </c>
      <c r="AC1214">
        <v>3.2192279679533899E-2</v>
      </c>
      <c r="AD1214">
        <v>1.9956300072833201E-2</v>
      </c>
      <c r="AE1214">
        <v>3.02986161689731E-2</v>
      </c>
      <c r="AF1214">
        <v>2.70939548434086E-2</v>
      </c>
      <c r="AG1214">
        <v>1.35469774217043E-2</v>
      </c>
      <c r="AH1214">
        <v>3.8018936635105603E-2</v>
      </c>
      <c r="AI1214">
        <v>1.1653313911143499E-2</v>
      </c>
      <c r="AJ1214">
        <v>4.2243262927895101E-3</v>
      </c>
      <c r="AK1214">
        <v>2.0393299344501101E-3</v>
      </c>
      <c r="AL1214">
        <v>4.0786598689002201E-3</v>
      </c>
      <c r="AM1214">
        <v>9.3517844136926404E-2</v>
      </c>
      <c r="AN1214">
        <v>5.2439912600145697E-3</v>
      </c>
      <c r="AO1214">
        <v>4.3699927166788099E-4</v>
      </c>
      <c r="AP1214">
        <v>1.1850181</v>
      </c>
      <c r="AQ1214">
        <v>0.74199999999999999</v>
      </c>
    </row>
    <row r="1215" spans="1:43" hidden="1" x14ac:dyDescent="0.3">
      <c r="A1215" t="str">
        <f t="shared" si="18"/>
        <v>Georgia2007</v>
      </c>
      <c r="B1215" t="s">
        <v>181</v>
      </c>
      <c r="C1215" t="s">
        <v>182</v>
      </c>
      <c r="D1215">
        <v>2007</v>
      </c>
      <c r="E1215" t="s">
        <v>45</v>
      </c>
      <c r="F1215">
        <v>1.01965768754755E-2</v>
      </c>
      <c r="G1215">
        <v>0.138489663354013</v>
      </c>
      <c r="H1215">
        <v>2.24719101123596E-3</v>
      </c>
      <c r="I1215">
        <v>4.9157303370786498E-3</v>
      </c>
      <c r="J1215">
        <v>0.146629213483146</v>
      </c>
      <c r="K1215">
        <v>0.44044943820224702</v>
      </c>
      <c r="L1215">
        <v>0.405758426966292</v>
      </c>
      <c r="M1215">
        <v>2.177089421391E-2</v>
      </c>
      <c r="N1215">
        <v>1.6364699006429E-2</v>
      </c>
      <c r="O1215">
        <v>1.2273524254821699E-2</v>
      </c>
      <c r="P1215">
        <v>0.21858562244301599</v>
      </c>
      <c r="Q1215">
        <v>2.8345996493278802E-2</v>
      </c>
      <c r="R1215">
        <v>1.0958503798947999E-2</v>
      </c>
      <c r="S1215">
        <v>9.6434833430742196E-3</v>
      </c>
      <c r="T1215">
        <v>3.5359438924605503E-2</v>
      </c>
      <c r="U1215">
        <v>8.1823495032144894E-3</v>
      </c>
      <c r="V1215">
        <v>5.4061952074810097E-3</v>
      </c>
      <c r="W1215">
        <v>1.6072472238457E-3</v>
      </c>
      <c r="X1215">
        <v>0.130040911747516</v>
      </c>
      <c r="Y1215">
        <v>6.0344827586206899E-2</v>
      </c>
      <c r="Z1215">
        <v>3.06838106370544E-3</v>
      </c>
      <c r="AA1215">
        <v>0.119520748100526</v>
      </c>
      <c r="AB1215">
        <v>3.2291057860900099E-2</v>
      </c>
      <c r="AC1215">
        <v>3.0683810637054401E-2</v>
      </c>
      <c r="AD1215">
        <v>2.08942139099942E-2</v>
      </c>
      <c r="AE1215">
        <v>3.08299240210403E-2</v>
      </c>
      <c r="AF1215">
        <v>2.80537697253068E-2</v>
      </c>
      <c r="AG1215">
        <v>1.44652250146113E-2</v>
      </c>
      <c r="AH1215">
        <v>3.88661601402688E-2</v>
      </c>
      <c r="AI1215">
        <v>1.19812974868498E-2</v>
      </c>
      <c r="AJ1215">
        <v>4.2372881355932203E-3</v>
      </c>
      <c r="AK1215">
        <v>2.1917007597896001E-3</v>
      </c>
      <c r="AL1215">
        <v>4.5295149035651698E-3</v>
      </c>
      <c r="AM1215">
        <v>9.2928112215078906E-2</v>
      </c>
      <c r="AN1215">
        <v>5.9906487434249001E-3</v>
      </c>
      <c r="AO1215">
        <v>5.8445353594389199E-4</v>
      </c>
      <c r="AP1215">
        <v>1.0932402999999999</v>
      </c>
      <c r="AQ1215">
        <v>0.753</v>
      </c>
    </row>
    <row r="1216" spans="1:43" hidden="1" x14ac:dyDescent="0.3">
      <c r="A1216" t="str">
        <f t="shared" si="18"/>
        <v>Georgia2008</v>
      </c>
      <c r="B1216" t="s">
        <v>181</v>
      </c>
      <c r="C1216" t="s">
        <v>182</v>
      </c>
      <c r="D1216">
        <v>2008</v>
      </c>
      <c r="E1216" t="s">
        <v>45</v>
      </c>
      <c r="F1216">
        <v>1.0775067404936599E-2</v>
      </c>
      <c r="G1216">
        <v>0.142956280360861</v>
      </c>
      <c r="H1216">
        <v>2.15749730312837E-3</v>
      </c>
      <c r="I1216">
        <v>4.8543689320388302E-3</v>
      </c>
      <c r="J1216">
        <v>0.14482200647249199</v>
      </c>
      <c r="K1216">
        <v>0.43648867313915901</v>
      </c>
      <c r="L1216">
        <v>0.41167745415318202</v>
      </c>
      <c r="M1216">
        <v>2.18978102189781E-2</v>
      </c>
      <c r="N1216">
        <v>1.71252105558675E-2</v>
      </c>
      <c r="O1216">
        <v>1.26333520494104E-2</v>
      </c>
      <c r="P1216">
        <v>0.21883773161145401</v>
      </c>
      <c r="Q1216">
        <v>2.8074115665356499E-2</v>
      </c>
      <c r="R1216">
        <v>1.0668163952835499E-2</v>
      </c>
      <c r="S1216">
        <v>9.6855699045480092E-3</v>
      </c>
      <c r="T1216">
        <v>3.5092644581695698E-2</v>
      </c>
      <c r="U1216">
        <v>8.1414935429534006E-3</v>
      </c>
      <c r="V1216">
        <v>5.3340819764177401E-3</v>
      </c>
      <c r="W1216">
        <v>1.5440763615946101E-3</v>
      </c>
      <c r="X1216">
        <v>0.127035373385738</v>
      </c>
      <c r="Y1216">
        <v>5.9376754632229099E-2</v>
      </c>
      <c r="Z1216">
        <v>3.2285233015160002E-3</v>
      </c>
      <c r="AA1216">
        <v>0.11959573273441899</v>
      </c>
      <c r="AB1216">
        <v>3.2706344750140399E-2</v>
      </c>
      <c r="AC1216">
        <v>2.98989331836047E-2</v>
      </c>
      <c r="AD1216">
        <v>2.1757439640651299E-2</v>
      </c>
      <c r="AE1216">
        <v>3.1302638966872499E-2</v>
      </c>
      <c r="AF1216">
        <v>2.8775968556990501E-2</v>
      </c>
      <c r="AG1216">
        <v>1.50196518809658E-2</v>
      </c>
      <c r="AH1216">
        <v>3.9444132509825897E-2</v>
      </c>
      <c r="AI1216">
        <v>1.2212240314430099E-2</v>
      </c>
      <c r="AJ1216">
        <v>4.4918585064570504E-3</v>
      </c>
      <c r="AK1216">
        <v>2.24592925322852E-3</v>
      </c>
      <c r="AL1216">
        <v>4.63222908478383E-3</v>
      </c>
      <c r="AM1216">
        <v>9.1942728804042695E-2</v>
      </c>
      <c r="AN1216">
        <v>6.5974171813587904E-3</v>
      </c>
      <c r="AO1216">
        <v>7.0185289163391404E-4</v>
      </c>
      <c r="AP1216">
        <v>1.5349311999999999</v>
      </c>
      <c r="AQ1216">
        <v>0.748</v>
      </c>
    </row>
    <row r="1217" spans="1:43" hidden="1" x14ac:dyDescent="0.3">
      <c r="A1217" t="str">
        <f t="shared" si="18"/>
        <v>Georgia2009</v>
      </c>
      <c r="B1217" t="s">
        <v>181</v>
      </c>
      <c r="C1217" t="s">
        <v>182</v>
      </c>
      <c r="D1217">
        <v>2009</v>
      </c>
      <c r="E1217" t="s">
        <v>45</v>
      </c>
      <c r="F1217">
        <v>1.14096825294544E-2</v>
      </c>
      <c r="G1217">
        <v>0.14728711665778901</v>
      </c>
      <c r="H1217">
        <v>2.0669164190673002E-3</v>
      </c>
      <c r="I1217">
        <v>4.3921973905180203E-3</v>
      </c>
      <c r="J1217">
        <v>0.13822503552512599</v>
      </c>
      <c r="K1217">
        <v>0.42966025061361601</v>
      </c>
      <c r="L1217">
        <v>0.42565560005167302</v>
      </c>
      <c r="M1217">
        <v>2.1376714170475899E-2</v>
      </c>
      <c r="N1217">
        <v>1.7343371874159699E-2</v>
      </c>
      <c r="O1217">
        <v>1.2503361118580299E-2</v>
      </c>
      <c r="P1217">
        <v>0.21497714439365401</v>
      </c>
      <c r="Q1217">
        <v>2.7157838128529201E-2</v>
      </c>
      <c r="R1217">
        <v>1.04866899704222E-2</v>
      </c>
      <c r="S1217">
        <v>9.4111320247378307E-3</v>
      </c>
      <c r="T1217">
        <v>3.4552299005108901E-2</v>
      </c>
      <c r="U1217">
        <v>7.6633503630008102E-3</v>
      </c>
      <c r="V1217">
        <v>5.2433449852110799E-3</v>
      </c>
      <c r="W1217">
        <v>1.47889217531595E-3</v>
      </c>
      <c r="X1217">
        <v>0.128394729766066</v>
      </c>
      <c r="Y1217">
        <v>5.9021242269427301E-2</v>
      </c>
      <c r="Z1217">
        <v>3.2266738370529701E-3</v>
      </c>
      <c r="AA1217">
        <v>0.119118042484539</v>
      </c>
      <c r="AB1217">
        <v>3.3207851573003502E-2</v>
      </c>
      <c r="AC1217">
        <v>2.99811777359505E-2</v>
      </c>
      <c r="AD1217">
        <v>2.2855606345791899E-2</v>
      </c>
      <c r="AE1217">
        <v>3.25356278569508E-2</v>
      </c>
      <c r="AF1217">
        <v>2.9577843506318899E-2</v>
      </c>
      <c r="AG1217">
        <v>1.55955902124227E-2</v>
      </c>
      <c r="AH1217">
        <v>4.0467867706372701E-2</v>
      </c>
      <c r="AI1217">
        <v>1.22344716321592E-2</v>
      </c>
      <c r="AJ1217">
        <v>4.4366765259478396E-3</v>
      </c>
      <c r="AK1217">
        <v>2.2855606345791898E-3</v>
      </c>
      <c r="AL1217">
        <v>4.7055660123689197E-3</v>
      </c>
      <c r="AM1217">
        <v>9.1960204356009698E-2</v>
      </c>
      <c r="AN1217">
        <v>7.5289056197902701E-3</v>
      </c>
      <c r="AO1217">
        <v>6.7222371605270195E-4</v>
      </c>
      <c r="AP1217">
        <v>2.0496460000000001</v>
      </c>
      <c r="AQ1217">
        <v>0.753</v>
      </c>
    </row>
    <row r="1218" spans="1:43" hidden="1" x14ac:dyDescent="0.3">
      <c r="A1218" t="str">
        <f t="shared" si="18"/>
        <v>Georgia2010</v>
      </c>
      <c r="B1218" t="s">
        <v>181</v>
      </c>
      <c r="C1218" t="s">
        <v>182</v>
      </c>
      <c r="D1218">
        <v>2010</v>
      </c>
      <c r="E1218" t="s">
        <v>45</v>
      </c>
      <c r="F1218">
        <v>1.17839402425281E-2</v>
      </c>
      <c r="G1218">
        <v>0.15022937927160401</v>
      </c>
      <c r="H1218">
        <v>2.1186440677966102E-3</v>
      </c>
      <c r="I1218">
        <v>3.9880358923230297E-3</v>
      </c>
      <c r="J1218">
        <v>0.12475074775672999</v>
      </c>
      <c r="K1218">
        <v>0.41924227318045898</v>
      </c>
      <c r="L1218">
        <v>0.44990029910269203</v>
      </c>
      <c r="M1218">
        <v>2.2470450707884101E-2</v>
      </c>
      <c r="N1218">
        <v>1.8184179763605701E-2</v>
      </c>
      <c r="O1218">
        <v>1.36381348227042E-2</v>
      </c>
      <c r="P1218">
        <v>0.21548253019872701</v>
      </c>
      <c r="Q1218">
        <v>2.6237173658916702E-2</v>
      </c>
      <c r="R1218">
        <v>1.0780620859851899E-2</v>
      </c>
      <c r="S1218">
        <v>9.8714118716716499E-3</v>
      </c>
      <c r="T1218">
        <v>3.2731523574490197E-2</v>
      </c>
      <c r="U1218">
        <v>7.2736719054422704E-3</v>
      </c>
      <c r="V1218">
        <v>5.3253669307702298E-3</v>
      </c>
      <c r="W1218">
        <v>1.42875698142616E-3</v>
      </c>
      <c r="X1218">
        <v>0.12456163138069901</v>
      </c>
      <c r="Y1218">
        <v>5.9098584231718397E-2</v>
      </c>
      <c r="Z1218">
        <v>3.50694895440966E-3</v>
      </c>
      <c r="AA1218">
        <v>0.118327055461748</v>
      </c>
      <c r="AB1218">
        <v>3.4030393557604899E-2</v>
      </c>
      <c r="AC1218">
        <v>2.8575139628523202E-2</v>
      </c>
      <c r="AD1218">
        <v>2.3249772697753E-2</v>
      </c>
      <c r="AE1218">
        <v>3.22119755812443E-2</v>
      </c>
      <c r="AF1218">
        <v>2.9484348616703501E-2</v>
      </c>
      <c r="AG1218">
        <v>1.6495648785556601E-2</v>
      </c>
      <c r="AH1218">
        <v>4.1044291466424201E-2</v>
      </c>
      <c r="AI1218">
        <v>1.2469151837901E-2</v>
      </c>
      <c r="AJ1218">
        <v>4.5460449409014201E-3</v>
      </c>
      <c r="AK1218">
        <v>2.2080789712949698E-3</v>
      </c>
      <c r="AL1218">
        <v>5.3253669307702298E-3</v>
      </c>
      <c r="AM1218">
        <v>9.2479542797765907E-2</v>
      </c>
      <c r="AN1218">
        <v>7.9231068969996092E-3</v>
      </c>
      <c r="AO1218">
        <v>1.0390959864917499E-3</v>
      </c>
      <c r="AP1218">
        <v>1.9338282</v>
      </c>
      <c r="AQ1218">
        <v>0.75900000000000001</v>
      </c>
    </row>
    <row r="1219" spans="1:43" hidden="1" x14ac:dyDescent="0.3">
      <c r="A1219" t="str">
        <f t="shared" ref="A1219:A1282" si="19">+CONCATENATE(B1219,D1219)</f>
        <v>Georgia2011</v>
      </c>
      <c r="B1219" t="s">
        <v>181</v>
      </c>
      <c r="C1219" t="s">
        <v>182</v>
      </c>
      <c r="D1219">
        <v>2011</v>
      </c>
      <c r="E1219" t="s">
        <v>45</v>
      </c>
      <c r="F1219">
        <v>1.2161966767303399E-2</v>
      </c>
      <c r="G1219">
        <v>0.15530096722697001</v>
      </c>
      <c r="H1219">
        <v>2.0558713266416698E-3</v>
      </c>
      <c r="I1219">
        <v>3.62800822348531E-3</v>
      </c>
      <c r="J1219">
        <v>0.113798524609989</v>
      </c>
      <c r="K1219">
        <v>0.418672148990204</v>
      </c>
      <c r="L1219">
        <v>0.46184544684967999</v>
      </c>
      <c r="M1219">
        <v>2.3226457965160301E-2</v>
      </c>
      <c r="N1219">
        <v>1.8934612471598101E-2</v>
      </c>
      <c r="O1219">
        <v>1.4516536228225199E-2</v>
      </c>
      <c r="P1219">
        <v>0.21610704367583899</v>
      </c>
      <c r="Q1219">
        <v>2.5246149962130801E-2</v>
      </c>
      <c r="R1219">
        <v>1.0855844483716201E-2</v>
      </c>
      <c r="S1219">
        <v>1.0098459984852299E-2</v>
      </c>
      <c r="T1219">
        <v>3.13052259530422E-2</v>
      </c>
      <c r="U1219">
        <v>6.8164604897753096E-3</v>
      </c>
      <c r="V1219">
        <v>5.4279222418581203E-3</v>
      </c>
      <c r="W1219">
        <v>1.5147689977278501E-3</v>
      </c>
      <c r="X1219">
        <v>0.121055289068417</v>
      </c>
      <c r="Y1219">
        <v>5.85710679121434E-2</v>
      </c>
      <c r="Z1219">
        <v>3.7869224943196198E-3</v>
      </c>
      <c r="AA1219">
        <v>0.116637212825044</v>
      </c>
      <c r="AB1219">
        <v>3.4713456197929801E-2</v>
      </c>
      <c r="AC1219">
        <v>2.71396112092906E-2</v>
      </c>
      <c r="AD1219">
        <v>2.41100732138349E-2</v>
      </c>
      <c r="AE1219">
        <v>3.2315071951527399E-2</v>
      </c>
      <c r="AF1219">
        <v>2.9916687705125001E-2</v>
      </c>
      <c r="AG1219">
        <v>1.7419843473870201E-2</v>
      </c>
      <c r="AH1219">
        <v>4.2034839686947698E-2</v>
      </c>
      <c r="AI1219">
        <v>1.2623074981065401E-2</v>
      </c>
      <c r="AJ1219">
        <v>4.5443069931835403E-3</v>
      </c>
      <c r="AK1219">
        <v>2.1459227467811202E-3</v>
      </c>
      <c r="AL1219">
        <v>5.8066144912900797E-3</v>
      </c>
      <c r="AM1219">
        <v>9.3536985609694506E-2</v>
      </c>
      <c r="AN1219">
        <v>8.3312294875031497E-3</v>
      </c>
      <c r="AO1219">
        <v>1.26230749810654E-3</v>
      </c>
      <c r="AP1219">
        <v>1.4011537999999999</v>
      </c>
      <c r="AQ1219">
        <v>0.76600000000000001</v>
      </c>
    </row>
    <row r="1220" spans="1:43" hidden="1" x14ac:dyDescent="0.3">
      <c r="A1220" t="str">
        <f t="shared" si="19"/>
        <v>Georgia2012</v>
      </c>
      <c r="B1220" t="s">
        <v>181</v>
      </c>
      <c r="C1220" t="s">
        <v>182</v>
      </c>
      <c r="D1220">
        <v>2012</v>
      </c>
      <c r="E1220" t="s">
        <v>49</v>
      </c>
      <c r="F1220">
        <v>1.2591223131366701E-2</v>
      </c>
      <c r="G1220">
        <v>0.161866569449508</v>
      </c>
      <c r="H1220">
        <v>2.0154119739181999E-3</v>
      </c>
      <c r="I1220">
        <v>3.3195020746888001E-3</v>
      </c>
      <c r="J1220">
        <v>0.107528156490812</v>
      </c>
      <c r="K1220">
        <v>0.42442205097806801</v>
      </c>
      <c r="L1220">
        <v>0.46271487848251303</v>
      </c>
      <c r="M1220">
        <v>2.3933531746031699E-2</v>
      </c>
      <c r="N1220">
        <v>2.0089285714285698E-2</v>
      </c>
      <c r="O1220">
        <v>1.55009920634921E-2</v>
      </c>
      <c r="P1220">
        <v>0.213789682539683</v>
      </c>
      <c r="Q1220">
        <v>2.3933531746031699E-2</v>
      </c>
      <c r="R1220">
        <v>1.10367063492063E-2</v>
      </c>
      <c r="S1220">
        <v>1.0416666666666701E-2</v>
      </c>
      <c r="T1220">
        <v>3.0629960317460299E-2</v>
      </c>
      <c r="U1220">
        <v>6.4484126984126998E-3</v>
      </c>
      <c r="V1220">
        <v>5.4563492063492104E-3</v>
      </c>
      <c r="W1220">
        <v>1.48809523809524E-3</v>
      </c>
      <c r="X1220">
        <v>0.11855158730158701</v>
      </c>
      <c r="Y1220">
        <v>5.8531746031745997E-2</v>
      </c>
      <c r="Z1220">
        <v>4.0922619047618998E-3</v>
      </c>
      <c r="AA1220">
        <v>0.11421130952381001</v>
      </c>
      <c r="AB1220">
        <v>3.5342261904761897E-2</v>
      </c>
      <c r="AC1220">
        <v>2.5917658730158701E-2</v>
      </c>
      <c r="AD1220">
        <v>2.5421626984127001E-2</v>
      </c>
      <c r="AE1220">
        <v>3.2862103174603197E-2</v>
      </c>
      <c r="AF1220">
        <v>3.0629960317460299E-2</v>
      </c>
      <c r="AG1220">
        <v>1.8725198412698402E-2</v>
      </c>
      <c r="AH1220">
        <v>4.2658730158730201E-2</v>
      </c>
      <c r="AI1220">
        <v>1.27728174603175E-2</v>
      </c>
      <c r="AJ1220">
        <v>4.5882936507936501E-3</v>
      </c>
      <c r="AK1220">
        <v>2.2321428571428601E-3</v>
      </c>
      <c r="AL1220">
        <v>6.4484126984126998E-3</v>
      </c>
      <c r="AM1220">
        <v>9.3625992063492106E-2</v>
      </c>
      <c r="AN1220">
        <v>9.0525793650793693E-3</v>
      </c>
      <c r="AO1220">
        <v>1.61210317460317E-3</v>
      </c>
      <c r="AP1220">
        <v>1.5646234000000001</v>
      </c>
      <c r="AQ1220">
        <v>0.77300000000000002</v>
      </c>
    </row>
    <row r="1221" spans="1:43" hidden="1" x14ac:dyDescent="0.3">
      <c r="A1221" t="str">
        <f t="shared" si="19"/>
        <v>Georgia2013</v>
      </c>
      <c r="B1221" t="s">
        <v>181</v>
      </c>
      <c r="C1221" t="s">
        <v>182</v>
      </c>
      <c r="D1221">
        <v>2013</v>
      </c>
      <c r="E1221" t="s">
        <v>49</v>
      </c>
      <c r="F1221">
        <v>1.27700656413785E-2</v>
      </c>
      <c r="G1221">
        <v>0.165182713758316</v>
      </c>
      <c r="H1221">
        <v>2.0322773460848798E-3</v>
      </c>
      <c r="I1221">
        <v>3.3472803347280298E-3</v>
      </c>
      <c r="J1221">
        <v>0.10400478182905</v>
      </c>
      <c r="K1221">
        <v>0.437059175134489</v>
      </c>
      <c r="L1221">
        <v>0.45355648535564902</v>
      </c>
      <c r="M1221">
        <v>2.7023645689978702E-2</v>
      </c>
      <c r="N1221">
        <v>2.0017515325910201E-2</v>
      </c>
      <c r="O1221">
        <v>1.55135743775804E-2</v>
      </c>
      <c r="P1221">
        <v>0.211309896159139</v>
      </c>
      <c r="Q1221">
        <v>2.33954710371575E-2</v>
      </c>
      <c r="R1221">
        <v>1.1134742900037501E-2</v>
      </c>
      <c r="S1221">
        <v>1.0133867133742E-2</v>
      </c>
      <c r="T1221">
        <v>3.02764919304391E-2</v>
      </c>
      <c r="U1221">
        <v>6.3805830101338699E-3</v>
      </c>
      <c r="V1221">
        <v>5.75503565619917E-3</v>
      </c>
      <c r="W1221">
        <v>1.50131364944326E-3</v>
      </c>
      <c r="X1221">
        <v>0.117227574127361</v>
      </c>
      <c r="Y1221">
        <v>5.9176779682221903E-2</v>
      </c>
      <c r="Z1221">
        <v>4.12861253596897E-3</v>
      </c>
      <c r="AA1221">
        <v>0.11109721005880099</v>
      </c>
      <c r="AB1221">
        <v>3.5280870761916702E-2</v>
      </c>
      <c r="AC1221">
        <v>2.46465657450269E-2</v>
      </c>
      <c r="AD1221">
        <v>2.72738646315526E-2</v>
      </c>
      <c r="AE1221">
        <v>3.2903790816964797E-2</v>
      </c>
      <c r="AF1221">
        <v>3.2028024521456297E-2</v>
      </c>
      <c r="AG1221">
        <v>1.9642186913549398E-2</v>
      </c>
      <c r="AH1221">
        <v>4.2787439009133003E-2</v>
      </c>
      <c r="AI1221">
        <v>1.30113849618416E-2</v>
      </c>
      <c r="AJ1221">
        <v>4.62905041911673E-3</v>
      </c>
      <c r="AK1221">
        <v>2.1268610033779601E-3</v>
      </c>
      <c r="AL1221">
        <v>6.8810208932816204E-3</v>
      </c>
      <c r="AM1221">
        <v>9.3206555736269195E-2</v>
      </c>
      <c r="AN1221">
        <v>9.6334292505942699E-3</v>
      </c>
      <c r="AO1221">
        <v>1.8766420618040801E-3</v>
      </c>
      <c r="AP1221">
        <v>1.8570979000000001</v>
      </c>
      <c r="AQ1221">
        <v>0.77700000000000002</v>
      </c>
    </row>
    <row r="1222" spans="1:43" hidden="1" x14ac:dyDescent="0.3">
      <c r="A1222" t="str">
        <f t="shared" si="19"/>
        <v>Georgia2014</v>
      </c>
      <c r="B1222" t="s">
        <v>181</v>
      </c>
      <c r="C1222" t="s">
        <v>182</v>
      </c>
      <c r="D1222">
        <v>2014</v>
      </c>
      <c r="E1222" t="s">
        <v>49</v>
      </c>
      <c r="F1222">
        <v>1.3010066413220001E-2</v>
      </c>
      <c r="G1222">
        <v>0.16671323089203799</v>
      </c>
      <c r="H1222">
        <v>2.0351969352328499E-3</v>
      </c>
      <c r="I1222">
        <v>3.3520890697952802E-3</v>
      </c>
      <c r="J1222">
        <v>9.9245779959296093E-2</v>
      </c>
      <c r="K1222">
        <v>0.45229258948880602</v>
      </c>
      <c r="L1222">
        <v>0.443074344546869</v>
      </c>
      <c r="M1222">
        <v>2.6078234704112298E-2</v>
      </c>
      <c r="N1222">
        <v>1.99348044132397E-2</v>
      </c>
      <c r="O1222">
        <v>1.5546639919759299E-2</v>
      </c>
      <c r="P1222">
        <v>0.21088264794383099</v>
      </c>
      <c r="Q1222">
        <v>2.3319959879638901E-2</v>
      </c>
      <c r="R1222">
        <v>1.1283851554664E-2</v>
      </c>
      <c r="S1222">
        <v>1.04062186559679E-2</v>
      </c>
      <c r="T1222">
        <v>3.00902708124373E-2</v>
      </c>
      <c r="U1222">
        <v>6.26880641925777E-3</v>
      </c>
      <c r="V1222">
        <v>5.6419257773319999E-3</v>
      </c>
      <c r="W1222">
        <v>1.50451354062187E-3</v>
      </c>
      <c r="X1222">
        <v>0.11534603811434301</v>
      </c>
      <c r="Y1222">
        <v>5.9302908726178501E-2</v>
      </c>
      <c r="Z1222">
        <v>4.2627883650952899E-3</v>
      </c>
      <c r="AA1222">
        <v>0.110456369107322</v>
      </c>
      <c r="AB1222">
        <v>3.5230692076228698E-2</v>
      </c>
      <c r="AC1222">
        <v>2.3445336008024099E-2</v>
      </c>
      <c r="AD1222">
        <v>2.7457372116349001E-2</v>
      </c>
      <c r="AE1222">
        <v>3.2848545636910698E-2</v>
      </c>
      <c r="AF1222">
        <v>3.3224674022066199E-2</v>
      </c>
      <c r="AG1222">
        <v>2.0310932798395201E-2</v>
      </c>
      <c r="AH1222">
        <v>4.4257773319959899E-2</v>
      </c>
      <c r="AI1222">
        <v>1.34152457372116E-2</v>
      </c>
      <c r="AJ1222">
        <v>4.6389167502507503E-3</v>
      </c>
      <c r="AK1222">
        <v>1.88064192577733E-3</v>
      </c>
      <c r="AL1222">
        <v>7.1464393179538604E-3</v>
      </c>
      <c r="AM1222">
        <v>9.3530591775325994E-2</v>
      </c>
      <c r="AN1222">
        <v>1.00300902708124E-2</v>
      </c>
      <c r="AO1222">
        <v>2.2567703109327999E-3</v>
      </c>
      <c r="AP1222">
        <v>2.1815959999999999</v>
      </c>
      <c r="AQ1222">
        <v>0.78400000000000003</v>
      </c>
    </row>
    <row r="1223" spans="1:43" hidden="1" x14ac:dyDescent="0.3">
      <c r="A1223" t="str">
        <f t="shared" si="19"/>
        <v>Georgia2015</v>
      </c>
      <c r="B1223" t="s">
        <v>181</v>
      </c>
      <c r="C1223" t="s">
        <v>182</v>
      </c>
      <c r="D1223">
        <v>2015</v>
      </c>
      <c r="E1223" t="s">
        <v>49</v>
      </c>
      <c r="F1223">
        <v>1.3404827339541001E-2</v>
      </c>
      <c r="G1223">
        <v>0.16979102336793001</v>
      </c>
      <c r="H1223">
        <v>1.99460283937581E-3</v>
      </c>
      <c r="I1223">
        <v>3.1678986272439301E-3</v>
      </c>
      <c r="J1223">
        <v>9.5858265868825496E-2</v>
      </c>
      <c r="K1223">
        <v>0.46791036020180699</v>
      </c>
      <c r="L1223">
        <v>0.431068872462748</v>
      </c>
      <c r="M1223">
        <v>2.5789021245241298E-2</v>
      </c>
      <c r="N1223">
        <v>2.0631216996193E-2</v>
      </c>
      <c r="O1223">
        <v>1.60874370625077E-2</v>
      </c>
      <c r="P1223">
        <v>0.21232960825248701</v>
      </c>
      <c r="Q1223">
        <v>2.3946948299152601E-2</v>
      </c>
      <c r="R1223">
        <v>1.1543657128822301E-2</v>
      </c>
      <c r="S1223">
        <v>1.0069998771951401E-2</v>
      </c>
      <c r="T1223">
        <v>2.9718776863563799E-2</v>
      </c>
      <c r="U1223">
        <v>6.0174382905563099E-3</v>
      </c>
      <c r="V1223">
        <v>5.7718285644111503E-3</v>
      </c>
      <c r="W1223">
        <v>1.47365835687093E-3</v>
      </c>
      <c r="X1223">
        <v>0.11433132752057</v>
      </c>
      <c r="Y1223">
        <v>5.9683163453272799E-2</v>
      </c>
      <c r="Z1223">
        <v>4.2981702075402198E-3</v>
      </c>
      <c r="AA1223">
        <v>0.10806827950386801</v>
      </c>
      <c r="AB1223">
        <v>3.54906054279749E-2</v>
      </c>
      <c r="AC1223">
        <v>2.3087314257644601E-2</v>
      </c>
      <c r="AD1223">
        <v>2.7631094191329999E-2</v>
      </c>
      <c r="AE1223">
        <v>3.1683654672724999E-2</v>
      </c>
      <c r="AF1223">
        <v>3.25432887142331E-2</v>
      </c>
      <c r="AG1223">
        <v>1.9894387817757601E-2</v>
      </c>
      <c r="AH1223">
        <v>4.3841336116910198E-2</v>
      </c>
      <c r="AI1223">
        <v>1.3385730074910999E-2</v>
      </c>
      <c r="AJ1223">
        <v>4.9121945229031096E-3</v>
      </c>
      <c r="AK1223">
        <v>1.96487780916124E-3</v>
      </c>
      <c r="AL1223">
        <v>7.3682917843546601E-3</v>
      </c>
      <c r="AM1223">
        <v>9.5296573744320295E-2</v>
      </c>
      <c r="AN1223">
        <v>1.0561218224241701E-2</v>
      </c>
      <c r="AO1223">
        <v>2.5789021245241298E-3</v>
      </c>
      <c r="AP1223">
        <v>2.6403417999999999</v>
      </c>
      <c r="AQ1223">
        <v>0.79</v>
      </c>
    </row>
    <row r="1224" spans="1:43" hidden="1" x14ac:dyDescent="0.3">
      <c r="A1224" t="str">
        <f t="shared" si="19"/>
        <v>Georgia2016</v>
      </c>
      <c r="B1224" t="s">
        <v>181</v>
      </c>
      <c r="C1224" t="s">
        <v>182</v>
      </c>
      <c r="D1224">
        <v>2016</v>
      </c>
      <c r="E1224" t="s">
        <v>49</v>
      </c>
      <c r="F1224">
        <v>1.36547303050665E-2</v>
      </c>
      <c r="G1224">
        <v>0.16709727931102</v>
      </c>
      <c r="H1224">
        <v>1.8744142455482699E-3</v>
      </c>
      <c r="I1224">
        <v>2.9287722586691699E-3</v>
      </c>
      <c r="J1224">
        <v>9.5946579194001902E-2</v>
      </c>
      <c r="K1224">
        <v>0.481255857544517</v>
      </c>
      <c r="L1224">
        <v>0.41799437675726298</v>
      </c>
      <c r="M1224">
        <v>2.5951768882360102E-2</v>
      </c>
      <c r="N1224">
        <v>2.0810380707552902E-2</v>
      </c>
      <c r="O1224">
        <v>1.5913820541069899E-2</v>
      </c>
      <c r="P1224">
        <v>0.21630554535438901</v>
      </c>
      <c r="Q1224">
        <v>2.4482800832415198E-2</v>
      </c>
      <c r="R1224">
        <v>1.1139674378748901E-2</v>
      </c>
      <c r="S1224">
        <v>1.02827763496144E-2</v>
      </c>
      <c r="T1224">
        <v>2.95017750030604E-2</v>
      </c>
      <c r="U1224">
        <v>5.9982862039417301E-3</v>
      </c>
      <c r="V1224">
        <v>5.7534581956175798E-3</v>
      </c>
      <c r="W1224">
        <v>1.4689680499449099E-3</v>
      </c>
      <c r="X1224">
        <v>0.114089851879055</v>
      </c>
      <c r="Y1224">
        <v>5.8391479985310302E-2</v>
      </c>
      <c r="Z1224">
        <v>4.1620761415105904E-3</v>
      </c>
      <c r="AA1224">
        <v>0.107479495654303</v>
      </c>
      <c r="AB1224">
        <v>3.5255233198677897E-2</v>
      </c>
      <c r="AC1224">
        <v>2.3503488799118601E-2</v>
      </c>
      <c r="AD1224">
        <v>2.6808666911494701E-2</v>
      </c>
      <c r="AE1224">
        <v>3.0603501040519E-2</v>
      </c>
      <c r="AF1224">
        <v>3.1582813073815601E-2</v>
      </c>
      <c r="AG1224">
        <v>1.95862406659322E-2</v>
      </c>
      <c r="AH1224">
        <v>4.4803525523319898E-2</v>
      </c>
      <c r="AI1224">
        <v>1.3343126453666299E-2</v>
      </c>
      <c r="AJ1224">
        <v>4.77414616232097E-3</v>
      </c>
      <c r="AK1224">
        <v>1.95862406659322E-3</v>
      </c>
      <c r="AL1224">
        <v>7.2224262455624902E-3</v>
      </c>
      <c r="AM1224">
        <v>9.6339821275553905E-2</v>
      </c>
      <c r="AN1224">
        <v>9.9155343371281693E-3</v>
      </c>
      <c r="AO1224">
        <v>2.5706940874036001E-3</v>
      </c>
      <c r="AP1224">
        <v>2.9300145999999998</v>
      </c>
      <c r="AQ1224">
        <v>0.79400000000000004</v>
      </c>
    </row>
    <row r="1225" spans="1:43" hidden="1" x14ac:dyDescent="0.3">
      <c r="A1225" t="str">
        <f t="shared" si="19"/>
        <v>Georgia2017</v>
      </c>
      <c r="B1225" t="s">
        <v>181</v>
      </c>
      <c r="C1225" t="s">
        <v>182</v>
      </c>
      <c r="D1225">
        <v>2017</v>
      </c>
      <c r="E1225" t="s">
        <v>49</v>
      </c>
      <c r="F1225">
        <v>1.38407959513816E-2</v>
      </c>
      <c r="G1225">
        <v>0.166709226266475</v>
      </c>
      <c r="H1225">
        <v>1.8852362436667801E-3</v>
      </c>
      <c r="I1225">
        <v>2.8278543655001799E-3</v>
      </c>
      <c r="J1225">
        <v>9.6029221161776798E-2</v>
      </c>
      <c r="K1225">
        <v>0.48709791445740502</v>
      </c>
      <c r="L1225">
        <v>0.41215977377165097</v>
      </c>
      <c r="M1225">
        <v>2.6082677165354302E-2</v>
      </c>
      <c r="N1225">
        <v>2.0915354330708701E-2</v>
      </c>
      <c r="O1225">
        <v>1.5748031496062999E-2</v>
      </c>
      <c r="P1225">
        <v>0.218380905511811</v>
      </c>
      <c r="Q1225">
        <v>2.4729330708661401E-2</v>
      </c>
      <c r="R1225">
        <v>1.0949803149606301E-2</v>
      </c>
      <c r="S1225">
        <v>1.04576771653543E-2</v>
      </c>
      <c r="T1225">
        <v>2.9404527559055101E-2</v>
      </c>
      <c r="U1225">
        <v>6.0285433070866104E-3</v>
      </c>
      <c r="V1225">
        <v>5.7824803149606301E-3</v>
      </c>
      <c r="W1225">
        <v>1.47637795275591E-3</v>
      </c>
      <c r="X1225">
        <v>0.114050196850394</v>
      </c>
      <c r="Y1225">
        <v>5.7824803149606301E-2</v>
      </c>
      <c r="Z1225">
        <v>4.0600393700787399E-3</v>
      </c>
      <c r="AA1225">
        <v>0.106422244094488</v>
      </c>
      <c r="AB1225">
        <v>3.5063976377952798E-2</v>
      </c>
      <c r="AC1225">
        <v>2.3745078740157501E-2</v>
      </c>
      <c r="AD1225">
        <v>2.6697834645669299E-2</v>
      </c>
      <c r="AE1225">
        <v>2.9896653543307099E-2</v>
      </c>
      <c r="AF1225">
        <v>3.1126968503937001E-2</v>
      </c>
      <c r="AG1225">
        <v>1.9315944881889799E-2</v>
      </c>
      <c r="AH1225">
        <v>4.5398622047244097E-2</v>
      </c>
      <c r="AI1225">
        <v>1.3410433070866101E-2</v>
      </c>
      <c r="AJ1225">
        <v>4.6751968503937003E-3</v>
      </c>
      <c r="AK1225">
        <v>1.9685039370078701E-3</v>
      </c>
      <c r="AL1225">
        <v>7.1358267716535402E-3</v>
      </c>
      <c r="AM1225">
        <v>9.7194881889763801E-2</v>
      </c>
      <c r="AN1225">
        <v>9.5964566929133896E-3</v>
      </c>
      <c r="AO1225">
        <v>2.4606299212598399E-3</v>
      </c>
      <c r="AP1225">
        <v>2.6267111000000001</v>
      </c>
      <c r="AQ1225">
        <v>0.8</v>
      </c>
    </row>
    <row r="1226" spans="1:43" hidden="1" x14ac:dyDescent="0.3">
      <c r="A1226" t="str">
        <f t="shared" si="19"/>
        <v>Germany2000</v>
      </c>
      <c r="B1226" t="s">
        <v>183</v>
      </c>
      <c r="C1226" t="s">
        <v>184</v>
      </c>
      <c r="D1226">
        <v>2000</v>
      </c>
      <c r="E1226" t="s">
        <v>49</v>
      </c>
      <c r="F1226">
        <v>2.9243084137445099E-2</v>
      </c>
      <c r="G1226">
        <v>0.29342893840774398</v>
      </c>
      <c r="H1226">
        <v>6.2004935757137801E-4</v>
      </c>
      <c r="I1226">
        <v>1.1743981209630099E-3</v>
      </c>
      <c r="J1226">
        <v>5.9171597633136098E-2</v>
      </c>
      <c r="K1226">
        <v>0.33070394080376497</v>
      </c>
      <c r="L1226">
        <v>0.608330014084565</v>
      </c>
      <c r="M1226">
        <v>2.1235265739669499E-2</v>
      </c>
      <c r="N1226">
        <v>2.5508788257845801E-2</v>
      </c>
      <c r="O1226">
        <v>1.22314106039713E-2</v>
      </c>
      <c r="P1226">
        <v>0.20219183462620599</v>
      </c>
      <c r="Q1226">
        <v>7.4626547070651902E-3</v>
      </c>
      <c r="R1226">
        <v>2.4065780654305799E-2</v>
      </c>
      <c r="S1226">
        <v>9.2514718250630793E-3</v>
      </c>
      <c r="T1226">
        <v>2.7498260279294501E-2</v>
      </c>
      <c r="U1226">
        <v>1.82297114411718E-3</v>
      </c>
      <c r="V1226">
        <v>1.5429081299389901E-2</v>
      </c>
      <c r="W1226">
        <v>8.09450419027208E-3</v>
      </c>
      <c r="X1226">
        <v>8.4420214060358698E-2</v>
      </c>
      <c r="Y1226">
        <v>5.9705506909786397E-2</v>
      </c>
      <c r="Z1226">
        <v>3.9661362831027204E-3</v>
      </c>
      <c r="AA1226">
        <v>6.9994407278222995E-2</v>
      </c>
      <c r="AB1226">
        <v>2.8535688822668E-2</v>
      </c>
      <c r="AC1226">
        <v>1.18044852774801E-2</v>
      </c>
      <c r="AD1226">
        <v>2.9013845188338099E-2</v>
      </c>
      <c r="AE1226">
        <v>1.4178190092770901E-2</v>
      </c>
      <c r="AF1226">
        <v>2.6631601866517501E-2</v>
      </c>
      <c r="AG1226">
        <v>2.6294330858589499E-2</v>
      </c>
      <c r="AH1226">
        <v>6.3103832508655894E-2</v>
      </c>
      <c r="AI1226">
        <v>2.2195847724274499E-2</v>
      </c>
      <c r="AJ1226">
        <v>9.4350497154542697E-4</v>
      </c>
      <c r="AK1226">
        <v>1.2722374729436099E-3</v>
      </c>
      <c r="AL1226">
        <v>9.4862807546332098E-3</v>
      </c>
      <c r="AM1226">
        <v>0.186741407060491</v>
      </c>
      <c r="AN1226">
        <v>2.2029346846943001E-3</v>
      </c>
      <c r="AO1226">
        <v>4.7175248577271296E-3</v>
      </c>
      <c r="AP1226">
        <v>7.7330030000000001</v>
      </c>
      <c r="AQ1226">
        <v>0.88900000000000001</v>
      </c>
    </row>
    <row r="1227" spans="1:43" hidden="1" x14ac:dyDescent="0.3">
      <c r="A1227" t="str">
        <f t="shared" si="19"/>
        <v>Germany2001</v>
      </c>
      <c r="B1227" t="s">
        <v>183</v>
      </c>
      <c r="C1227" t="s">
        <v>184</v>
      </c>
      <c r="D1227">
        <v>2001</v>
      </c>
      <c r="E1227" t="s">
        <v>49</v>
      </c>
      <c r="F1227">
        <v>2.9759560119854901E-2</v>
      </c>
      <c r="G1227">
        <v>0.30220494281550903</v>
      </c>
      <c r="H1227">
        <v>5.8969833119383802E-4</v>
      </c>
      <c r="I1227">
        <v>1.1152118100128401E-3</v>
      </c>
      <c r="J1227">
        <v>5.7938863928113003E-2</v>
      </c>
      <c r="K1227">
        <v>0.32400513478818999</v>
      </c>
      <c r="L1227">
        <v>0.61635109114248998</v>
      </c>
      <c r="M1227">
        <v>2.2009317263702002E-2</v>
      </c>
      <c r="N1227">
        <v>2.50537373602201E-2</v>
      </c>
      <c r="O1227">
        <v>1.21525890116508E-2</v>
      </c>
      <c r="P1227">
        <v>0.20277176049446699</v>
      </c>
      <c r="Q1227">
        <v>7.2597709993894397E-3</v>
      </c>
      <c r="R1227">
        <v>2.4171357359718301E-2</v>
      </c>
      <c r="S1227">
        <v>9.1541697682393404E-3</v>
      </c>
      <c r="T1227">
        <v>2.6989955086439799E-2</v>
      </c>
      <c r="U1227">
        <v>1.6853039820011199E-3</v>
      </c>
      <c r="V1227">
        <v>1.53810125205958E-2</v>
      </c>
      <c r="W1227">
        <v>7.9832389618861993E-3</v>
      </c>
      <c r="X1227">
        <v>8.2103159004039694E-2</v>
      </c>
      <c r="Y1227">
        <v>5.9813654725960397E-2</v>
      </c>
      <c r="Z1227">
        <v>3.7595242675409601E-3</v>
      </c>
      <c r="AA1227">
        <v>6.9218738238418204E-2</v>
      </c>
      <c r="AB1227">
        <v>2.72366869349213E-2</v>
      </c>
      <c r="AC1227">
        <v>1.2085678679859199E-2</v>
      </c>
      <c r="AD1227">
        <v>2.8294706556376101E-2</v>
      </c>
      <c r="AE1227">
        <v>1.4026078301815801E-2</v>
      </c>
      <c r="AF1227">
        <v>2.6705586176325499E-2</v>
      </c>
      <c r="AG1227">
        <v>2.5308833000175598E-2</v>
      </c>
      <c r="AH1227">
        <v>6.4292465060261095E-2</v>
      </c>
      <c r="AI1227">
        <v>2.2536236126560898E-2</v>
      </c>
      <c r="AJ1227">
        <v>9.0328947918670501E-4</v>
      </c>
      <c r="AK1227">
        <v>1.19602218077499E-3</v>
      </c>
      <c r="AL1227">
        <v>9.5138128016192293E-3</v>
      </c>
      <c r="AM1227">
        <v>0.191455550630212</v>
      </c>
      <c r="AN1227">
        <v>2.19131336617515E-3</v>
      </c>
      <c r="AO1227">
        <v>4.7464516614671801E-3</v>
      </c>
      <c r="AP1227">
        <v>7.7554382999999998</v>
      </c>
      <c r="AQ1227">
        <v>0.89600000000000002</v>
      </c>
    </row>
    <row r="1228" spans="1:43" hidden="1" x14ac:dyDescent="0.3">
      <c r="A1228" t="str">
        <f t="shared" si="19"/>
        <v>Germany2002</v>
      </c>
      <c r="B1228" t="s">
        <v>183</v>
      </c>
      <c r="C1228" t="s">
        <v>184</v>
      </c>
      <c r="D1228">
        <v>2002</v>
      </c>
      <c r="E1228" t="s">
        <v>49</v>
      </c>
      <c r="F1228">
        <v>3.0476421233714301E-2</v>
      </c>
      <c r="G1228">
        <v>0.307547782575748</v>
      </c>
      <c r="H1228">
        <v>5.4754874161565997E-4</v>
      </c>
      <c r="I1228">
        <v>1.05989792127031E-3</v>
      </c>
      <c r="J1228">
        <v>5.6714316444062003E-2</v>
      </c>
      <c r="K1228">
        <v>0.31930695973561202</v>
      </c>
      <c r="L1228">
        <v>0.62237127715744001</v>
      </c>
      <c r="M1228">
        <v>2.2735347809573599E-2</v>
      </c>
      <c r="N1228">
        <v>2.4605796758160801E-2</v>
      </c>
      <c r="O1228">
        <v>1.1970056481023899E-2</v>
      </c>
      <c r="P1228">
        <v>0.20411580447682601</v>
      </c>
      <c r="Q1228">
        <v>7.1632477201351002E-3</v>
      </c>
      <c r="R1228">
        <v>2.3911525314362001E-2</v>
      </c>
      <c r="S1228">
        <v>9.1602991084737892E-3</v>
      </c>
      <c r="T1228">
        <v>2.6598764196830001E-2</v>
      </c>
      <c r="U1228">
        <v>1.5723206227206501E-3</v>
      </c>
      <c r="V1228">
        <v>1.52249643675391E-2</v>
      </c>
      <c r="W1228">
        <v>7.9391981573219104E-3</v>
      </c>
      <c r="X1228">
        <v>8.0780524460816502E-2</v>
      </c>
      <c r="Y1228">
        <v>5.9670588619665801E-2</v>
      </c>
      <c r="Z1228">
        <v>3.5938757090757602E-3</v>
      </c>
      <c r="AA1228">
        <v>6.8598102596983596E-2</v>
      </c>
      <c r="AB1228">
        <v>2.64190704113763E-2</v>
      </c>
      <c r="AC1228">
        <v>1.2243681108873999E-2</v>
      </c>
      <c r="AD1228">
        <v>2.7419638080380299E-2</v>
      </c>
      <c r="AE1228">
        <v>1.3795581983247601E-2</v>
      </c>
      <c r="AF1228">
        <v>2.6623267894846502E-2</v>
      </c>
      <c r="AG1228">
        <v>2.45853770098137E-2</v>
      </c>
      <c r="AH1228">
        <v>6.5322774962121397E-2</v>
      </c>
      <c r="AI1228">
        <v>2.2845614450647499E-2</v>
      </c>
      <c r="AJ1228">
        <v>8.7804917892191905E-4</v>
      </c>
      <c r="AK1228">
        <v>1.15984170611081E-3</v>
      </c>
      <c r="AL1228">
        <v>9.5033508807037502E-3</v>
      </c>
      <c r="AM1228">
        <v>0.194616537545791</v>
      </c>
      <c r="AN1228">
        <v>2.20941677114771E-3</v>
      </c>
      <c r="AO1228">
        <v>4.7373816165089599E-3</v>
      </c>
      <c r="AP1228">
        <v>7.9253182000000004</v>
      </c>
      <c r="AQ1228">
        <v>0.90100000000000002</v>
      </c>
    </row>
    <row r="1229" spans="1:43" hidden="1" x14ac:dyDescent="0.3">
      <c r="A1229" t="str">
        <f t="shared" si="19"/>
        <v>Germany2003</v>
      </c>
      <c r="B1229" t="s">
        <v>183</v>
      </c>
      <c r="C1229" t="s">
        <v>184</v>
      </c>
      <c r="D1229">
        <v>2003</v>
      </c>
      <c r="E1229" t="s">
        <v>49</v>
      </c>
      <c r="F1229">
        <v>3.1298108326020598E-2</v>
      </c>
      <c r="G1229">
        <v>0.31114933154935698</v>
      </c>
      <c r="H1229">
        <v>5.2497085639730998E-4</v>
      </c>
      <c r="I1229">
        <v>1.0306413136623701E-3</v>
      </c>
      <c r="J1229">
        <v>5.5658491017594201E-2</v>
      </c>
      <c r="K1229">
        <v>0.31881171302622502</v>
      </c>
      <c r="L1229">
        <v>0.62397418378612102</v>
      </c>
      <c r="M1229">
        <v>2.3486602712537202E-2</v>
      </c>
      <c r="N1229">
        <v>2.4676665886738301E-2</v>
      </c>
      <c r="O1229">
        <v>1.18925635171006E-2</v>
      </c>
      <c r="P1229">
        <v>0.20617541934599001</v>
      </c>
      <c r="Q1229">
        <v>7.1040720331119996E-3</v>
      </c>
      <c r="R1229">
        <v>2.3393818126074099E-2</v>
      </c>
      <c r="S1229">
        <v>9.3147656584074891E-3</v>
      </c>
      <c r="T1229">
        <v>2.6677585664378001E-2</v>
      </c>
      <c r="U1229">
        <v>1.5410309577789799E-3</v>
      </c>
      <c r="V1229">
        <v>1.51924675052242E-2</v>
      </c>
      <c r="W1229">
        <v>7.9431674237351001E-3</v>
      </c>
      <c r="X1229">
        <v>7.9867358382482295E-2</v>
      </c>
      <c r="Y1229">
        <v>5.9285316637486603E-2</v>
      </c>
      <c r="Z1229">
        <v>3.52984839805394E-3</v>
      </c>
      <c r="AA1229">
        <v>6.7837635041914396E-2</v>
      </c>
      <c r="AB1229">
        <v>2.6173321607513102E-2</v>
      </c>
      <c r="AC1229">
        <v>1.2215292513494101E-2</v>
      </c>
      <c r="AD1229">
        <v>2.6717926788927201E-2</v>
      </c>
      <c r="AE1229">
        <v>1.3518310836432901E-2</v>
      </c>
      <c r="AF1229">
        <v>2.6637244539828801E-2</v>
      </c>
      <c r="AG1229">
        <v>2.4067514906045501E-2</v>
      </c>
      <c r="AH1229">
        <v>6.6583026068434706E-2</v>
      </c>
      <c r="AI1229">
        <v>2.3212283065602701E-2</v>
      </c>
      <c r="AJ1229">
        <v>8.6330006535262197E-4</v>
      </c>
      <c r="AK1229">
        <v>1.12955148737726E-3</v>
      </c>
      <c r="AL1229">
        <v>9.6213582049813201E-3</v>
      </c>
      <c r="AM1229">
        <v>0.194319162840983</v>
      </c>
      <c r="AN1229">
        <v>2.2470006373897702E-3</v>
      </c>
      <c r="AO1229">
        <v>4.77638914662385E-3</v>
      </c>
      <c r="AP1229">
        <v>8.0524240000000002</v>
      </c>
      <c r="AQ1229">
        <v>0.90500000000000003</v>
      </c>
    </row>
    <row r="1230" spans="1:43" hidden="1" x14ac:dyDescent="0.3">
      <c r="A1230" t="str">
        <f t="shared" si="19"/>
        <v>Germany2004</v>
      </c>
      <c r="B1230" t="s">
        <v>183</v>
      </c>
      <c r="C1230" t="s">
        <v>184</v>
      </c>
      <c r="D1230">
        <v>2004</v>
      </c>
      <c r="E1230" t="s">
        <v>49</v>
      </c>
      <c r="F1230">
        <v>3.1839830712152198E-2</v>
      </c>
      <c r="G1230">
        <v>0.316980073314588</v>
      </c>
      <c r="H1230">
        <v>5.0414670284207905E-4</v>
      </c>
      <c r="I1230">
        <v>9.6980892455117505E-4</v>
      </c>
      <c r="J1230">
        <v>5.4547903557890298E-2</v>
      </c>
      <c r="K1230">
        <v>0.31439896861590599</v>
      </c>
      <c r="L1230">
        <v>0.62957917219881099</v>
      </c>
      <c r="M1230">
        <v>2.4578266619359398E-2</v>
      </c>
      <c r="N1230">
        <v>2.45863303551269E-2</v>
      </c>
      <c r="O1230">
        <v>1.17891816920943E-2</v>
      </c>
      <c r="P1230">
        <v>0.20784682127536</v>
      </c>
      <c r="Q1230">
        <v>6.9912589104280196E-3</v>
      </c>
      <c r="R1230">
        <v>2.3046156823533202E-2</v>
      </c>
      <c r="S1230">
        <v>9.39022030126117E-3</v>
      </c>
      <c r="T1230">
        <v>2.6517595071444699E-2</v>
      </c>
      <c r="U1230">
        <v>1.49985485275618E-3</v>
      </c>
      <c r="V1230">
        <v>1.5357384769215899E-2</v>
      </c>
      <c r="W1230">
        <v>8.1524368609489396E-3</v>
      </c>
      <c r="X1230">
        <v>7.9274586330355098E-2</v>
      </c>
      <c r="Y1230">
        <v>6.06433248395317E-2</v>
      </c>
      <c r="Z1230">
        <v>3.4230558333064498E-3</v>
      </c>
      <c r="AA1230">
        <v>6.6578234364416303E-2</v>
      </c>
      <c r="AB1230">
        <v>2.5803954456020399E-2</v>
      </c>
      <c r="AC1230">
        <v>1.2059316840305799E-2</v>
      </c>
      <c r="AD1230">
        <v>2.6416798374350899E-2</v>
      </c>
      <c r="AE1230">
        <v>1.3111634357965401E-2</v>
      </c>
      <c r="AF1230">
        <v>2.68643357094475E-2</v>
      </c>
      <c r="AG1230">
        <v>2.32558139534884E-2</v>
      </c>
      <c r="AH1230">
        <v>6.7380576073283197E-2</v>
      </c>
      <c r="AI1230">
        <v>2.35461084411186E-2</v>
      </c>
      <c r="AJ1230">
        <v>8.4669225558816903E-4</v>
      </c>
      <c r="AK1230">
        <v>1.10069993226462E-3</v>
      </c>
      <c r="AL1230">
        <v>9.6522917137051197E-3</v>
      </c>
      <c r="AM1230">
        <v>0.19307405734928901</v>
      </c>
      <c r="AN1230">
        <v>2.3425152404606001E-3</v>
      </c>
      <c r="AO1230">
        <v>4.8704964035738499E-3</v>
      </c>
      <c r="AP1230">
        <v>7.7004403999999997</v>
      </c>
      <c r="AQ1230">
        <v>0.91400000000000003</v>
      </c>
    </row>
    <row r="1231" spans="1:43" hidden="1" x14ac:dyDescent="0.3">
      <c r="A1231" t="str">
        <f t="shared" si="19"/>
        <v>Germany2005</v>
      </c>
      <c r="B1231" t="s">
        <v>183</v>
      </c>
      <c r="C1231" t="s">
        <v>184</v>
      </c>
      <c r="D1231">
        <v>2005</v>
      </c>
      <c r="E1231" t="s">
        <v>45</v>
      </c>
      <c r="F1231">
        <v>3.2400087283964603E-2</v>
      </c>
      <c r="G1231">
        <v>0.31964216865705902</v>
      </c>
      <c r="H1231">
        <v>4.8095458032895797E-4</v>
      </c>
      <c r="I1231">
        <v>9.5809206081403503E-4</v>
      </c>
      <c r="J1231">
        <v>5.3294348020261201E-2</v>
      </c>
      <c r="K1231">
        <v>0.30838349638711499</v>
      </c>
      <c r="L1231">
        <v>0.63688310895148104</v>
      </c>
      <c r="M1231">
        <v>2.5328769591064702E-2</v>
      </c>
      <c r="N1231">
        <v>2.4592165575772099E-2</v>
      </c>
      <c r="O1231">
        <v>1.17816609619888E-2</v>
      </c>
      <c r="P1231">
        <v>0.20949178326227499</v>
      </c>
      <c r="Q1231">
        <v>6.9216757741347897E-3</v>
      </c>
      <c r="R1231">
        <v>2.2406373226045401E-2</v>
      </c>
      <c r="S1231">
        <v>9.51980624111772E-3</v>
      </c>
      <c r="T1231">
        <v>2.6545767529374101E-2</v>
      </c>
      <c r="U1231">
        <v>1.4692047478932701E-3</v>
      </c>
      <c r="V1231">
        <v>1.53485858403891E-2</v>
      </c>
      <c r="W1231">
        <v>8.3508476951099902E-3</v>
      </c>
      <c r="X1231">
        <v>7.8696531155547506E-2</v>
      </c>
      <c r="Y1231">
        <v>6.1610520626914099E-2</v>
      </c>
      <c r="Z1231">
        <v>3.406793570728E-3</v>
      </c>
      <c r="AA1231">
        <v>6.5401629336055603E-2</v>
      </c>
      <c r="AB1231">
        <v>2.5681058467943701E-2</v>
      </c>
      <c r="AC1231">
        <v>1.1825697071598701E-2</v>
      </c>
      <c r="AD1231">
        <v>2.6273544306331199E-2</v>
      </c>
      <c r="AE1231">
        <v>1.26743930022619E-2</v>
      </c>
      <c r="AF1231">
        <v>2.68460137312596E-2</v>
      </c>
      <c r="AG1231">
        <v>2.3643387577813799E-2</v>
      </c>
      <c r="AH1231">
        <v>6.8348045397225707E-2</v>
      </c>
      <c r="AI1231">
        <v>2.3823535298945101E-2</v>
      </c>
      <c r="AJ1231">
        <v>8.2867951720410704E-4</v>
      </c>
      <c r="AK1231">
        <v>1.0848896094797699E-3</v>
      </c>
      <c r="AL1231">
        <v>9.8080425949278408E-3</v>
      </c>
      <c r="AM1231">
        <v>0.190912548289597</v>
      </c>
      <c r="AN1231">
        <v>2.4299925939270202E-3</v>
      </c>
      <c r="AO1231">
        <v>4.9480574070737996E-3</v>
      </c>
      <c r="AP1231">
        <v>7.8034444000000001</v>
      </c>
      <c r="AQ1231">
        <v>0.91400000000000003</v>
      </c>
    </row>
    <row r="1232" spans="1:43" hidden="1" x14ac:dyDescent="0.3">
      <c r="A1232" t="str">
        <f t="shared" si="19"/>
        <v>Germany2006</v>
      </c>
      <c r="B1232" t="s">
        <v>183</v>
      </c>
      <c r="C1232" t="s">
        <v>184</v>
      </c>
      <c r="D1232">
        <v>2006</v>
      </c>
      <c r="E1232" t="s">
        <v>45</v>
      </c>
      <c r="F1232">
        <v>3.2915646551146399E-2</v>
      </c>
      <c r="G1232">
        <v>0.32203524943309297</v>
      </c>
      <c r="H1232">
        <v>4.5699487784907702E-4</v>
      </c>
      <c r="I1232">
        <v>8.9875659310318604E-4</v>
      </c>
      <c r="J1232">
        <v>5.1891768379762698E-2</v>
      </c>
      <c r="K1232">
        <v>0.30324656777805298</v>
      </c>
      <c r="L1232">
        <v>0.643505912371232</v>
      </c>
      <c r="M1232">
        <v>2.6072154938525698E-2</v>
      </c>
      <c r="N1232">
        <v>2.47615546596235E-2</v>
      </c>
      <c r="O1232">
        <v>1.17714281147734E-2</v>
      </c>
      <c r="P1232">
        <v>0.21103461503114701</v>
      </c>
      <c r="Q1232">
        <v>6.8526813363328004E-3</v>
      </c>
      <c r="R1232">
        <v>2.17847339041903E-2</v>
      </c>
      <c r="S1232">
        <v>9.7056343824795093E-3</v>
      </c>
      <c r="T1232">
        <v>2.6671514822169898E-2</v>
      </c>
      <c r="U1232">
        <v>1.4504509184191301E-3</v>
      </c>
      <c r="V1232">
        <v>1.5487459393367899E-2</v>
      </c>
      <c r="W1232">
        <v>8.6547567198232301E-3</v>
      </c>
      <c r="X1232">
        <v>7.8264413606268499E-2</v>
      </c>
      <c r="Y1232">
        <v>6.2577167585019203E-2</v>
      </c>
      <c r="Z1232">
        <v>3.4003684065418102E-3</v>
      </c>
      <c r="AA1232">
        <v>6.4231400863877394E-2</v>
      </c>
      <c r="AB1232">
        <v>2.5700551810666199E-2</v>
      </c>
      <c r="AC1232">
        <v>1.1579632952007301E-2</v>
      </c>
      <c r="AD1232">
        <v>2.6204014112927401E-2</v>
      </c>
      <c r="AE1232">
        <v>1.2262903219361699E-2</v>
      </c>
      <c r="AF1232">
        <v>2.68313441244751E-2</v>
      </c>
      <c r="AG1232">
        <v>2.4038327066692799E-2</v>
      </c>
      <c r="AH1232">
        <v>6.9749507525962304E-2</v>
      </c>
      <c r="AI1232">
        <v>2.4062301462038499E-2</v>
      </c>
      <c r="AJ1232">
        <v>8.1113370919857597E-4</v>
      </c>
      <c r="AK1232">
        <v>1.0908349882325699E-3</v>
      </c>
      <c r="AL1232">
        <v>9.8854423475727895E-3</v>
      </c>
      <c r="AM1232">
        <v>0.187519728929503</v>
      </c>
      <c r="AN1232">
        <v>2.5013285810754102E-3</v>
      </c>
      <c r="AO1232">
        <v>5.0426144877271104E-3</v>
      </c>
      <c r="AP1232">
        <v>7.6594075999999998</v>
      </c>
      <c r="AQ1232">
        <v>0.91700000000000004</v>
      </c>
    </row>
    <row r="1233" spans="1:43" hidden="1" x14ac:dyDescent="0.3">
      <c r="A1233" t="str">
        <f t="shared" si="19"/>
        <v>Germany2007</v>
      </c>
      <c r="B1233" t="s">
        <v>183</v>
      </c>
      <c r="C1233" t="s">
        <v>184</v>
      </c>
      <c r="D1233">
        <v>2007</v>
      </c>
      <c r="E1233" t="s">
        <v>45</v>
      </c>
      <c r="F1233">
        <v>3.3572206498949202E-2</v>
      </c>
      <c r="G1233">
        <v>0.323191418429981</v>
      </c>
      <c r="H1233">
        <v>4.4370619823427701E-4</v>
      </c>
      <c r="I1233">
        <v>8.5328115045053203E-4</v>
      </c>
      <c r="J1233">
        <v>5.05635447953642E-2</v>
      </c>
      <c r="K1233">
        <v>0.29942583659476402</v>
      </c>
      <c r="L1233">
        <v>0.64871363126118697</v>
      </c>
      <c r="M1233">
        <v>2.6813340651124298E-2</v>
      </c>
      <c r="N1233">
        <v>2.51310441374154E-2</v>
      </c>
      <c r="O1233">
        <v>1.18556168022844E-2</v>
      </c>
      <c r="P1233">
        <v>0.21259773625726799</v>
      </c>
      <c r="Q1233">
        <v>6.7689566579966698E-3</v>
      </c>
      <c r="R1233">
        <v>2.1050580253100099E-2</v>
      </c>
      <c r="S1233">
        <v>1.00102608156155E-2</v>
      </c>
      <c r="T1233">
        <v>2.6992308365348699E-2</v>
      </c>
      <c r="U1233">
        <v>1.4317417137948299E-3</v>
      </c>
      <c r="V1233">
        <v>1.5709388248582201E-2</v>
      </c>
      <c r="W1233">
        <v>8.9881563143786591E-3</v>
      </c>
      <c r="X1233">
        <v>7.8252638779519698E-2</v>
      </c>
      <c r="Y1233">
        <v>6.3275029629099394E-2</v>
      </c>
      <c r="Z1233">
        <v>3.3884553893144299E-3</v>
      </c>
      <c r="AA1233">
        <v>6.2893231838754102E-2</v>
      </c>
      <c r="AB1233">
        <v>2.60497450704337E-2</v>
      </c>
      <c r="AC1233">
        <v>1.1362461323088401E-2</v>
      </c>
      <c r="AD1233">
        <v>2.6173033940232699E-2</v>
      </c>
      <c r="AE1233">
        <v>1.19272038879742E-2</v>
      </c>
      <c r="AF1233">
        <v>2.6729822384486301E-2</v>
      </c>
      <c r="AG1233">
        <v>2.4574255693161799E-2</v>
      </c>
      <c r="AH1233">
        <v>7.1213242020028503E-2</v>
      </c>
      <c r="AI1233">
        <v>2.4323700893247702E-2</v>
      </c>
      <c r="AJ1233">
        <v>8.0734324416764105E-4</v>
      </c>
      <c r="AK1233">
        <v>1.0817604059783199E-3</v>
      </c>
      <c r="AL1233">
        <v>1.0030146117196E-2</v>
      </c>
      <c r="AM1233">
        <v>0.18284534803254801</v>
      </c>
      <c r="AN1233">
        <v>2.5612268435663099E-3</v>
      </c>
      <c r="AO1233">
        <v>5.1622242902935904E-3</v>
      </c>
      <c r="AP1233">
        <v>7.5554399999999999</v>
      </c>
      <c r="AQ1233">
        <v>0.92100000000000004</v>
      </c>
    </row>
    <row r="1234" spans="1:43" hidden="1" x14ac:dyDescent="0.3">
      <c r="A1234" t="str">
        <f t="shared" si="19"/>
        <v>Germany2008</v>
      </c>
      <c r="B1234" t="s">
        <v>183</v>
      </c>
      <c r="C1234" t="s">
        <v>184</v>
      </c>
      <c r="D1234">
        <v>2008</v>
      </c>
      <c r="E1234" t="s">
        <v>45</v>
      </c>
      <c r="F1234">
        <v>3.4272902158707499E-2</v>
      </c>
      <c r="G1234">
        <v>0.32305060925323198</v>
      </c>
      <c r="H1234">
        <v>4.2295593327870202E-4</v>
      </c>
      <c r="I1234">
        <v>8.4213547429598599E-4</v>
      </c>
      <c r="J1234">
        <v>4.9187509204956098E-2</v>
      </c>
      <c r="K1234">
        <v>0.29615601031710398</v>
      </c>
      <c r="L1234">
        <v>0.65339138907036598</v>
      </c>
      <c r="M1234">
        <v>2.73866961955232E-2</v>
      </c>
      <c r="N1234">
        <v>2.5745471802578499E-2</v>
      </c>
      <c r="O1234">
        <v>1.18998655382425E-2</v>
      </c>
      <c r="P1234">
        <v>0.21369928023412199</v>
      </c>
      <c r="Q1234">
        <v>6.7191331171399197E-3</v>
      </c>
      <c r="R1234">
        <v>2.0276042078620601E-2</v>
      </c>
      <c r="S1234">
        <v>1.03456458119117E-2</v>
      </c>
      <c r="T1234">
        <v>2.7643755437791701E-2</v>
      </c>
      <c r="U1234">
        <v>1.43557699912995E-3</v>
      </c>
      <c r="V1234">
        <v>1.5965356323657399E-2</v>
      </c>
      <c r="W1234">
        <v>9.4281420548920393E-3</v>
      </c>
      <c r="X1234">
        <v>7.8917187376413803E-2</v>
      </c>
      <c r="Y1234">
        <v>6.3940520446096702E-2</v>
      </c>
      <c r="Z1234">
        <v>3.4327295736771299E-3</v>
      </c>
      <c r="AA1234">
        <v>6.1630942023253997E-2</v>
      </c>
      <c r="AB1234">
        <v>2.64573281657834E-2</v>
      </c>
      <c r="AC1234">
        <v>1.11365973265839E-2</v>
      </c>
      <c r="AD1234">
        <v>2.62477260143953E-2</v>
      </c>
      <c r="AE1234">
        <v>1.1607213477813801E-2</v>
      </c>
      <c r="AF1234">
        <v>2.66906588626117E-2</v>
      </c>
      <c r="AG1234">
        <v>2.5334177014949E-2</v>
      </c>
      <c r="AH1234">
        <v>7.2704263228664107E-2</v>
      </c>
      <c r="AI1234">
        <v>2.44601755912363E-2</v>
      </c>
      <c r="AJ1234">
        <v>8.0677054496559398E-4</v>
      </c>
      <c r="AK1234">
        <v>1.0954678478209299E-3</v>
      </c>
      <c r="AL1234">
        <v>1.02151388119908E-2</v>
      </c>
      <c r="AM1234">
        <v>0.17686862295341299</v>
      </c>
      <c r="AN1234">
        <v>2.60223048327138E-3</v>
      </c>
      <c r="AO1234">
        <v>5.3072846634501297E-3</v>
      </c>
      <c r="AP1234">
        <v>7.7176819999999999</v>
      </c>
      <c r="AQ1234">
        <v>0.92300000000000004</v>
      </c>
    </row>
    <row r="1235" spans="1:43" hidden="1" x14ac:dyDescent="0.3">
      <c r="A1235" t="str">
        <f t="shared" si="19"/>
        <v>Germany2009</v>
      </c>
      <c r="B1235" t="s">
        <v>183</v>
      </c>
      <c r="C1235" t="s">
        <v>184</v>
      </c>
      <c r="D1235">
        <v>2009</v>
      </c>
      <c r="E1235" t="s">
        <v>45</v>
      </c>
      <c r="F1235">
        <v>3.4934617832001899E-2</v>
      </c>
      <c r="G1235">
        <v>0.320224957118457</v>
      </c>
      <c r="H1235">
        <v>4.0447416468524698E-4</v>
      </c>
      <c r="I1235">
        <v>8.3162912365190996E-4</v>
      </c>
      <c r="J1235">
        <v>4.7727951432859198E-2</v>
      </c>
      <c r="K1235">
        <v>0.29304342238065201</v>
      </c>
      <c r="L1235">
        <v>0.65799252289815202</v>
      </c>
      <c r="M1235">
        <v>2.7912453522050601E-2</v>
      </c>
      <c r="N1235">
        <v>2.64741560868826E-2</v>
      </c>
      <c r="O1235">
        <v>1.1956835271478601E-2</v>
      </c>
      <c r="P1235">
        <v>0.21487136326098399</v>
      </c>
      <c r="Q1235">
        <v>6.6936149867431703E-3</v>
      </c>
      <c r="R1235">
        <v>1.9575070037972601E-2</v>
      </c>
      <c r="S1235">
        <v>1.07911821303398E-2</v>
      </c>
      <c r="T1235">
        <v>2.8643456339375001E-2</v>
      </c>
      <c r="U1235">
        <v>1.44620016832822E-3</v>
      </c>
      <c r="V1235">
        <v>1.6334949442264601E-2</v>
      </c>
      <c r="W1235">
        <v>9.9337355824511905E-3</v>
      </c>
      <c r="X1235">
        <v>7.9813653552081004E-2</v>
      </c>
      <c r="Y1235">
        <v>6.47984605475804E-2</v>
      </c>
      <c r="Z1235">
        <v>3.5009107899967198E-3</v>
      </c>
      <c r="AA1235">
        <v>6.0361075878092398E-2</v>
      </c>
      <c r="AB1235">
        <v>2.7086617906803102E-2</v>
      </c>
      <c r="AC1235">
        <v>1.0854403995621899E-2</v>
      </c>
      <c r="AD1235">
        <v>2.6505767019523702E-2</v>
      </c>
      <c r="AE1235">
        <v>1.13127625189172E-2</v>
      </c>
      <c r="AF1235">
        <v>2.6616405283767401E-2</v>
      </c>
      <c r="AG1235">
        <v>2.6229171358914501E-2</v>
      </c>
      <c r="AH1235">
        <v>7.4206664374874096E-2</v>
      </c>
      <c r="AI1235">
        <v>2.4731603425044602E-2</v>
      </c>
      <c r="AJ1235">
        <v>8.1793288208727004E-4</v>
      </c>
      <c r="AK1235">
        <v>1.1063826424368901E-3</v>
      </c>
      <c r="AL1235">
        <v>1.0443461871288201E-2</v>
      </c>
      <c r="AM1235">
        <v>0.168790526203487</v>
      </c>
      <c r="AN1235">
        <v>2.71063747397037E-3</v>
      </c>
      <c r="AO1235">
        <v>5.4805454466427201E-3</v>
      </c>
      <c r="AP1235">
        <v>8.5021240000000002</v>
      </c>
      <c r="AQ1235">
        <v>0.92300000000000004</v>
      </c>
    </row>
    <row r="1236" spans="1:43" hidden="1" x14ac:dyDescent="0.3">
      <c r="A1236" t="str">
        <f t="shared" si="19"/>
        <v>Germany2010</v>
      </c>
      <c r="B1236" t="s">
        <v>183</v>
      </c>
      <c r="C1236" t="s">
        <v>184</v>
      </c>
      <c r="D1236">
        <v>2010</v>
      </c>
      <c r="E1236" t="s">
        <v>45</v>
      </c>
      <c r="F1236">
        <v>3.5343796201855897E-2</v>
      </c>
      <c r="G1236">
        <v>0.31316991061409299</v>
      </c>
      <c r="H1236">
        <v>3.9770796651530601E-4</v>
      </c>
      <c r="I1236">
        <v>8.1858338739072703E-4</v>
      </c>
      <c r="J1236">
        <v>4.6192042751675801E-2</v>
      </c>
      <c r="K1236">
        <v>0.29141568591109901</v>
      </c>
      <c r="L1236">
        <v>0.66117597998331901</v>
      </c>
      <c r="M1236">
        <v>2.8364485041144399E-2</v>
      </c>
      <c r="N1236">
        <v>2.7684445606905E-2</v>
      </c>
      <c r="O1236">
        <v>1.2015371305555E-2</v>
      </c>
      <c r="P1236">
        <v>0.213677242822365</v>
      </c>
      <c r="Q1236">
        <v>6.7440597147053498E-3</v>
      </c>
      <c r="R1236">
        <v>1.88238134519043E-2</v>
      </c>
      <c r="S1236">
        <v>1.13755708910931E-2</v>
      </c>
      <c r="T1236">
        <v>3.0702372090215899E-2</v>
      </c>
      <c r="U1236">
        <v>1.4928676337444401E-3</v>
      </c>
      <c r="V1236">
        <v>1.7141822425205702E-2</v>
      </c>
      <c r="W1236">
        <v>1.06955314568537E-2</v>
      </c>
      <c r="X1236">
        <v>8.1753616481902505E-2</v>
      </c>
      <c r="Y1236">
        <v>6.6406454338772306E-2</v>
      </c>
      <c r="Z1236">
        <v>3.6134639760175401E-3</v>
      </c>
      <c r="AA1236">
        <v>5.8857614228517402E-2</v>
      </c>
      <c r="AB1236">
        <v>2.8489226002454598E-2</v>
      </c>
      <c r="AC1236">
        <v>1.0522503671810599E-2</v>
      </c>
      <c r="AD1236">
        <v>2.6127195541516601E-2</v>
      </c>
      <c r="AE1236">
        <v>1.1045610928917799E-2</v>
      </c>
      <c r="AF1236">
        <v>2.65617769551134E-2</v>
      </c>
      <c r="AG1236">
        <v>2.7527513429772801E-2</v>
      </c>
      <c r="AH1236">
        <v>7.5971269339878897E-2</v>
      </c>
      <c r="AI1236">
        <v>2.51695068708126E-2</v>
      </c>
      <c r="AJ1236">
        <v>8.3294770939379903E-4</v>
      </c>
      <c r="AK1236">
        <v>1.12266865179164E-3</v>
      </c>
      <c r="AL1236">
        <v>1.08444158300304E-2</v>
      </c>
      <c r="AM1236">
        <v>0.157749029233648</v>
      </c>
      <c r="AN1236">
        <v>2.90928112991168E-3</v>
      </c>
      <c r="AO1236">
        <v>5.7783232400458696E-3</v>
      </c>
      <c r="AP1236">
        <v>8.3990010000000002</v>
      </c>
      <c r="AQ1236">
        <v>0.92600000000000005</v>
      </c>
    </row>
    <row r="1237" spans="1:43" hidden="1" x14ac:dyDescent="0.3">
      <c r="A1237" t="str">
        <f t="shared" si="19"/>
        <v>Germany2011</v>
      </c>
      <c r="B1237" t="s">
        <v>183</v>
      </c>
      <c r="C1237" t="s">
        <v>184</v>
      </c>
      <c r="D1237">
        <v>2011</v>
      </c>
      <c r="E1237" t="s">
        <v>45</v>
      </c>
      <c r="F1237">
        <v>3.57264956942836E-2</v>
      </c>
      <c r="G1237">
        <v>0.30863541772778202</v>
      </c>
      <c r="H1237">
        <v>4.0471035704883599E-4</v>
      </c>
      <c r="I1237">
        <v>8.2120839440006602E-4</v>
      </c>
      <c r="J1237">
        <v>4.44945639147672E-2</v>
      </c>
      <c r="K1237">
        <v>0.28998086466564199</v>
      </c>
      <c r="L1237">
        <v>0.66429865266814103</v>
      </c>
      <c r="M1237">
        <v>2.8771921220517999E-2</v>
      </c>
      <c r="N1237">
        <v>2.8547140585982698E-2</v>
      </c>
      <c r="O1237">
        <v>1.2076850455487301E-2</v>
      </c>
      <c r="P1237">
        <v>0.213316822173997</v>
      </c>
      <c r="Q1237">
        <v>6.7679405598263902E-3</v>
      </c>
      <c r="R1237">
        <v>1.8366621301847699E-2</v>
      </c>
      <c r="S1237">
        <v>1.18398090590683E-2</v>
      </c>
      <c r="T1237">
        <v>3.2417454420617699E-2</v>
      </c>
      <c r="U1237">
        <v>1.5244213942121E-3</v>
      </c>
      <c r="V1237">
        <v>1.77168009220093E-2</v>
      </c>
      <c r="W1237">
        <v>1.13452916630906E-2</v>
      </c>
      <c r="X1237">
        <v>8.3401789253850903E-2</v>
      </c>
      <c r="Y1237">
        <v>6.7115410551611701E-2</v>
      </c>
      <c r="Z1237">
        <v>3.70683700951844E-3</v>
      </c>
      <c r="AA1237">
        <v>5.7057498886314097E-2</v>
      </c>
      <c r="AB1237">
        <v>2.9536175377938002E-2</v>
      </c>
      <c r="AC1237">
        <v>1.02867792204608E-2</v>
      </c>
      <c r="AD1237">
        <v>2.6532288716420799E-2</v>
      </c>
      <c r="AE1237">
        <v>1.0863035028996699E-2</v>
      </c>
      <c r="AF1237">
        <v>2.65772448433279E-2</v>
      </c>
      <c r="AG1237">
        <v>2.8440880649656899E-2</v>
      </c>
      <c r="AH1237">
        <v>7.7210104502560495E-2</v>
      </c>
      <c r="AI1237">
        <v>2.5432907067511799E-2</v>
      </c>
      <c r="AJ1237">
        <v>8.3781872872246903E-4</v>
      </c>
      <c r="AK1237">
        <v>1.1320770139323099E-3</v>
      </c>
      <c r="AL1237">
        <v>1.11859017586019E-2</v>
      </c>
      <c r="AM1237">
        <v>0.14893556152246001</v>
      </c>
      <c r="AN1237">
        <v>3.0774512328196101E-3</v>
      </c>
      <c r="AO1237">
        <v>5.9791648786388903E-3</v>
      </c>
      <c r="AP1237">
        <v>8.1280160000000006</v>
      </c>
      <c r="AQ1237">
        <v>0.93100000000000005</v>
      </c>
    </row>
    <row r="1238" spans="1:43" hidden="1" x14ac:dyDescent="0.3">
      <c r="A1238" t="str">
        <f t="shared" si="19"/>
        <v>Germany2012</v>
      </c>
      <c r="B1238" t="s">
        <v>183</v>
      </c>
      <c r="C1238" t="s">
        <v>184</v>
      </c>
      <c r="D1238">
        <v>2012</v>
      </c>
      <c r="E1238" t="s">
        <v>45</v>
      </c>
      <c r="F1238">
        <v>3.6087395014159397E-2</v>
      </c>
      <c r="G1238">
        <v>0.303866576113972</v>
      </c>
      <c r="H1238">
        <v>3.8629823800701599E-4</v>
      </c>
      <c r="I1238">
        <v>7.8048011352437995E-4</v>
      </c>
      <c r="J1238">
        <v>4.2240529780440697E-2</v>
      </c>
      <c r="K1238">
        <v>0.28896684930426902</v>
      </c>
      <c r="L1238">
        <v>0.66762584256375901</v>
      </c>
      <c r="M1238">
        <v>2.8975835046143501E-2</v>
      </c>
      <c r="N1238">
        <v>2.9327950605556902E-2</v>
      </c>
      <c r="O1238">
        <v>1.2094760029151899E-2</v>
      </c>
      <c r="P1238">
        <v>0.21302581907811199</v>
      </c>
      <c r="Q1238">
        <v>6.7270449315831298E-3</v>
      </c>
      <c r="R1238">
        <v>1.8011120300690301E-2</v>
      </c>
      <c r="S1238">
        <v>1.2197119203399999E-2</v>
      </c>
      <c r="T1238">
        <v>3.3880886676110999E-2</v>
      </c>
      <c r="U1238">
        <v>1.5558594485706599E-3</v>
      </c>
      <c r="V1238">
        <v>1.81953668143368E-2</v>
      </c>
      <c r="W1238">
        <v>1.19637402861144E-2</v>
      </c>
      <c r="X1238">
        <v>8.4057353892514702E-2</v>
      </c>
      <c r="Y1238">
        <v>6.8003341003447501E-2</v>
      </c>
      <c r="Z1238">
        <v>3.7872894471785699E-3</v>
      </c>
      <c r="AA1238">
        <v>5.5572842882761903E-2</v>
      </c>
      <c r="AB1238">
        <v>3.04375240544059E-2</v>
      </c>
      <c r="AC1238">
        <v>1.0088520213889699E-2</v>
      </c>
      <c r="AD1238">
        <v>2.6662517708137101E-2</v>
      </c>
      <c r="AE1238">
        <v>1.06371653878594E-2</v>
      </c>
      <c r="AF1238">
        <v>2.6502837396310201E-2</v>
      </c>
      <c r="AG1238">
        <v>2.9164175926759999E-2</v>
      </c>
      <c r="AH1238">
        <v>7.8308862666743098E-2</v>
      </c>
      <c r="AI1238">
        <v>2.56798696353557E-2</v>
      </c>
      <c r="AJ1238">
        <v>8.3115649489432398E-4</v>
      </c>
      <c r="AK1238">
        <v>1.1218565497588401E-3</v>
      </c>
      <c r="AL1238">
        <v>1.13782458094154E-2</v>
      </c>
      <c r="AM1238">
        <v>0.142422555048764</v>
      </c>
      <c r="AN1238">
        <v>3.2918710438179198E-3</v>
      </c>
      <c r="AO1238">
        <v>6.09651241821502E-3</v>
      </c>
      <c r="AP1238">
        <v>8.1880729999999993</v>
      </c>
      <c r="AQ1238">
        <v>0.93300000000000005</v>
      </c>
    </row>
    <row r="1239" spans="1:43" hidden="1" x14ac:dyDescent="0.3">
      <c r="A1239" t="str">
        <f t="shared" si="19"/>
        <v>Germany2013</v>
      </c>
      <c r="B1239" t="s">
        <v>183</v>
      </c>
      <c r="C1239" t="s">
        <v>184</v>
      </c>
      <c r="D1239">
        <v>2013</v>
      </c>
      <c r="E1239" t="s">
        <v>45</v>
      </c>
      <c r="F1239">
        <v>3.6944001434269701E-2</v>
      </c>
      <c r="G1239">
        <v>0.29996430282477399</v>
      </c>
      <c r="H1239">
        <v>3.83633715923148E-4</v>
      </c>
      <c r="I1239">
        <v>7.4769428307470704E-4</v>
      </c>
      <c r="J1239">
        <v>4.0183674428072601E-2</v>
      </c>
      <c r="K1239">
        <v>0.28926373643580799</v>
      </c>
      <c r="L1239">
        <v>0.66942126113712197</v>
      </c>
      <c r="M1239">
        <v>2.8931660372761601E-2</v>
      </c>
      <c r="N1239">
        <v>2.9881837008161799E-2</v>
      </c>
      <c r="O1239">
        <v>1.2088358305924401E-2</v>
      </c>
      <c r="P1239">
        <v>0.21276647581922301</v>
      </c>
      <c r="Q1239">
        <v>6.7162057903926596E-3</v>
      </c>
      <c r="R1239">
        <v>1.7756933447029701E-2</v>
      </c>
      <c r="S1239">
        <v>1.24619320258253E-2</v>
      </c>
      <c r="T1239">
        <v>3.5144353758070401E-2</v>
      </c>
      <c r="U1239">
        <v>1.5389613026353199E-3</v>
      </c>
      <c r="V1239">
        <v>1.8459414463799902E-2</v>
      </c>
      <c r="W1239">
        <v>1.2376659763674001E-2</v>
      </c>
      <c r="X1239">
        <v>8.4975839525723795E-2</v>
      </c>
      <c r="Y1239">
        <v>6.8526414098347296E-2</v>
      </c>
      <c r="Z1239">
        <v>3.8413123807203501E-3</v>
      </c>
      <c r="AA1239">
        <v>5.4310309822552499E-2</v>
      </c>
      <c r="AB1239">
        <v>3.1116254517399598E-2</v>
      </c>
      <c r="AC1239">
        <v>9.9809152556137593E-3</v>
      </c>
      <c r="AD1239">
        <v>2.6393795427782502E-2</v>
      </c>
      <c r="AE1239">
        <v>1.0427579485930099E-2</v>
      </c>
      <c r="AF1239">
        <v>2.6263856742599598E-2</v>
      </c>
      <c r="AG1239">
        <v>2.97600194908028E-2</v>
      </c>
      <c r="AH1239">
        <v>7.9571202338896294E-2</v>
      </c>
      <c r="AI1239">
        <v>2.58212530961952E-2</v>
      </c>
      <c r="AJ1239">
        <v>8.1211678239330801E-4</v>
      </c>
      <c r="AK1239">
        <v>1.12072115970277E-3</v>
      </c>
      <c r="AL1239">
        <v>1.14995736386892E-2</v>
      </c>
      <c r="AM1239">
        <v>0.13784464205952801</v>
      </c>
      <c r="AN1239">
        <v>3.4190116538758298E-3</v>
      </c>
      <c r="AO1239">
        <v>6.1923904657489696E-3</v>
      </c>
      <c r="AP1239">
        <v>8.4056770000000007</v>
      </c>
      <c r="AQ1239">
        <v>0.93400000000000005</v>
      </c>
    </row>
    <row r="1240" spans="1:43" hidden="1" x14ac:dyDescent="0.3">
      <c r="A1240" t="str">
        <f t="shared" si="19"/>
        <v>Germany2014</v>
      </c>
      <c r="B1240" t="s">
        <v>183</v>
      </c>
      <c r="C1240" t="s">
        <v>184</v>
      </c>
      <c r="D1240">
        <v>2014</v>
      </c>
      <c r="E1240" t="s">
        <v>45</v>
      </c>
      <c r="F1240">
        <v>3.7265972333782899E-2</v>
      </c>
      <c r="G1240">
        <v>0.29790320977839602</v>
      </c>
      <c r="H1240">
        <v>3.8459727171404799E-4</v>
      </c>
      <c r="I1240">
        <v>7.18176537996641E-4</v>
      </c>
      <c r="J1240">
        <v>3.80986766714283E-2</v>
      </c>
      <c r="K1240">
        <v>0.28844010486162303</v>
      </c>
      <c r="L1240">
        <v>0.67235844465723704</v>
      </c>
      <c r="M1240">
        <v>2.9318400104185301E-2</v>
      </c>
      <c r="N1240">
        <v>3.0348044083413399E-2</v>
      </c>
      <c r="O1240">
        <v>1.1977242019241699E-2</v>
      </c>
      <c r="P1240">
        <v>0.211923521463804</v>
      </c>
      <c r="Q1240">
        <v>6.6662325611681799E-3</v>
      </c>
      <c r="R1240">
        <v>1.7662667469761799E-2</v>
      </c>
      <c r="S1240">
        <v>1.2632470006023201E-2</v>
      </c>
      <c r="T1240">
        <v>3.5988702404401801E-2</v>
      </c>
      <c r="U1240">
        <v>1.5424310993179099E-3</v>
      </c>
      <c r="V1240">
        <v>1.89975418776148E-2</v>
      </c>
      <c r="W1240">
        <v>1.2953979390841501E-2</v>
      </c>
      <c r="X1240">
        <v>8.48744078529685E-2</v>
      </c>
      <c r="Y1240">
        <v>7.0198928844682498E-2</v>
      </c>
      <c r="Z1240">
        <v>3.8377639225772799E-3</v>
      </c>
      <c r="AA1240">
        <v>5.2931026062608903E-2</v>
      </c>
      <c r="AB1240">
        <v>3.1760243533184601E-2</v>
      </c>
      <c r="AC1240">
        <v>9.7999316283839902E-3</v>
      </c>
      <c r="AD1240">
        <v>2.6681209200865998E-2</v>
      </c>
      <c r="AE1240">
        <v>1.02476029237005E-2</v>
      </c>
      <c r="AF1240">
        <v>2.6375978772241099E-2</v>
      </c>
      <c r="AG1240">
        <v>3.0075371567175099E-2</v>
      </c>
      <c r="AH1240">
        <v>8.0055836819743098E-2</v>
      </c>
      <c r="AI1240">
        <v>2.59038890426346E-2</v>
      </c>
      <c r="AJ1240">
        <v>8.0580833156977997E-4</v>
      </c>
      <c r="AK1240">
        <v>1.12324797733969E-3</v>
      </c>
      <c r="AL1240">
        <v>1.1566198375360199E-2</v>
      </c>
      <c r="AM1240">
        <v>0.13382929886535699</v>
      </c>
      <c r="AN1240">
        <v>3.62613749206401E-3</v>
      </c>
      <c r="AO1240">
        <v>6.2958863077699498E-3</v>
      </c>
      <c r="AP1240">
        <v>8.4895289999999992</v>
      </c>
      <c r="AQ1240">
        <v>0.93700000000000006</v>
      </c>
    </row>
    <row r="1241" spans="1:43" hidden="1" x14ac:dyDescent="0.3">
      <c r="A1241" t="str">
        <f t="shared" si="19"/>
        <v>Germany2015</v>
      </c>
      <c r="B1241" t="s">
        <v>183</v>
      </c>
      <c r="C1241" t="s">
        <v>184</v>
      </c>
      <c r="D1241">
        <v>2015</v>
      </c>
      <c r="E1241" t="s">
        <v>45</v>
      </c>
      <c r="F1241">
        <v>3.8083491163598902E-2</v>
      </c>
      <c r="G1241">
        <v>0.29320470886424199</v>
      </c>
      <c r="H1241">
        <v>3.8453995562408901E-4</v>
      </c>
      <c r="I1241">
        <v>6.9601731967960099E-4</v>
      </c>
      <c r="J1241">
        <v>3.6404397598932499E-2</v>
      </c>
      <c r="K1241">
        <v>0.29269258722327501</v>
      </c>
      <c r="L1241">
        <v>0.66982245790248796</v>
      </c>
      <c r="M1241">
        <v>2.9471897081505001E-2</v>
      </c>
      <c r="N1241">
        <v>3.06077308432669E-2</v>
      </c>
      <c r="O1241">
        <v>1.1964115623891601E-2</v>
      </c>
      <c r="P1241">
        <v>0.20988613764711</v>
      </c>
      <c r="Q1241">
        <v>6.6316750160411598E-3</v>
      </c>
      <c r="R1241">
        <v>1.76233575245998E-2</v>
      </c>
      <c r="S1241">
        <v>1.26894550787711E-2</v>
      </c>
      <c r="T1241">
        <v>3.6609715563313799E-2</v>
      </c>
      <c r="U1241">
        <v>1.5224157789229099E-3</v>
      </c>
      <c r="V1241">
        <v>1.9082007197599199E-2</v>
      </c>
      <c r="W1241">
        <v>1.3191613162918401E-2</v>
      </c>
      <c r="X1241">
        <v>8.5697660979527093E-2</v>
      </c>
      <c r="Y1241">
        <v>7.0577123112423604E-2</v>
      </c>
      <c r="Z1241">
        <v>3.8379225002690099E-3</v>
      </c>
      <c r="AA1241">
        <v>5.2626964294966098E-2</v>
      </c>
      <c r="AB1241">
        <v>3.2353327992922003E-2</v>
      </c>
      <c r="AC1241">
        <v>9.8359218386956607E-3</v>
      </c>
      <c r="AD1241">
        <v>2.5203553366252601E-2</v>
      </c>
      <c r="AE1241">
        <v>1.0178664658034299E-2</v>
      </c>
      <c r="AF1241">
        <v>2.6084322704320598E-2</v>
      </c>
      <c r="AG1241">
        <v>3.0472227868179502E-2</v>
      </c>
      <c r="AH1241">
        <v>8.1174252840580705E-2</v>
      </c>
      <c r="AI1241">
        <v>2.5992658927055601E-2</v>
      </c>
      <c r="AJ1241">
        <v>7.9309094242319199E-4</v>
      </c>
      <c r="AK1241">
        <v>1.1238776169012099E-3</v>
      </c>
      <c r="AL1241">
        <v>1.1517752882427301E-2</v>
      </c>
      <c r="AM1241">
        <v>0.13325920523519699</v>
      </c>
      <c r="AN1241">
        <v>3.7303171965231501E-3</v>
      </c>
      <c r="AO1241">
        <v>6.2610345253609799E-3</v>
      </c>
      <c r="AP1241">
        <v>8.6076510000000006</v>
      </c>
      <c r="AQ1241">
        <v>0.93799999999999994</v>
      </c>
    </row>
    <row r="1242" spans="1:43" hidden="1" x14ac:dyDescent="0.3">
      <c r="A1242" t="str">
        <f t="shared" si="19"/>
        <v>Germany2016</v>
      </c>
      <c r="B1242" t="s">
        <v>183</v>
      </c>
      <c r="C1242" t="s">
        <v>184</v>
      </c>
      <c r="D1242">
        <v>2016</v>
      </c>
      <c r="E1242" t="s">
        <v>45</v>
      </c>
      <c r="F1242">
        <v>3.87560645252715E-2</v>
      </c>
      <c r="G1242">
        <v>0.29304689660093303</v>
      </c>
      <c r="H1242">
        <v>3.9947041636230799E-4</v>
      </c>
      <c r="I1242">
        <v>7.0382882882882901E-4</v>
      </c>
      <c r="J1242">
        <v>3.4822406866325803E-2</v>
      </c>
      <c r="K1242">
        <v>0.29375152179206199</v>
      </c>
      <c r="L1242">
        <v>0.67032277209642099</v>
      </c>
      <c r="M1242">
        <v>2.9654101191367899E-2</v>
      </c>
      <c r="N1242">
        <v>3.0694872623769E-2</v>
      </c>
      <c r="O1242">
        <v>1.18032941992762E-2</v>
      </c>
      <c r="P1242">
        <v>0.20798476689085299</v>
      </c>
      <c r="Q1242">
        <v>6.5245330326660304E-3</v>
      </c>
      <c r="R1242">
        <v>1.7649748874468799E-2</v>
      </c>
      <c r="S1242">
        <v>1.25681035094497E-2</v>
      </c>
      <c r="T1242">
        <v>3.6931616586112E-2</v>
      </c>
      <c r="U1242">
        <v>1.5099070401879699E-3</v>
      </c>
      <c r="V1242">
        <v>1.92818677116432E-2</v>
      </c>
      <c r="W1242">
        <v>1.34748361967689E-2</v>
      </c>
      <c r="X1242">
        <v>8.5729604428009407E-2</v>
      </c>
      <c r="Y1242">
        <v>7.1817171151708201E-2</v>
      </c>
      <c r="Z1242">
        <v>3.78068107451766E-3</v>
      </c>
      <c r="AA1242">
        <v>5.2121360256723599E-2</v>
      </c>
      <c r="AB1242">
        <v>3.2736992328253001E-2</v>
      </c>
      <c r="AC1242">
        <v>9.8163669192377102E-3</v>
      </c>
      <c r="AD1242">
        <v>2.53412074525542E-2</v>
      </c>
      <c r="AE1242">
        <v>1.01356945178153E-2</v>
      </c>
      <c r="AF1242">
        <v>2.6070535918441402E-2</v>
      </c>
      <c r="AG1242">
        <v>3.0631795567259899E-2</v>
      </c>
      <c r="AH1242">
        <v>8.1534980170150401E-2</v>
      </c>
      <c r="AI1242">
        <v>2.5916785593200299E-2</v>
      </c>
      <c r="AJ1242">
        <v>7.8452089033265301E-4</v>
      </c>
      <c r="AK1242">
        <v>1.1038484889102701E-3</v>
      </c>
      <c r="AL1242">
        <v>1.1349927855616599E-2</v>
      </c>
      <c r="AM1242">
        <v>0.132887588800669</v>
      </c>
      <c r="AN1242">
        <v>3.8240465508677002E-3</v>
      </c>
      <c r="AO1242">
        <v>6.3392441791703799E-3</v>
      </c>
      <c r="AP1242">
        <v>8.6823789999999992</v>
      </c>
      <c r="AQ1242">
        <v>0.94099999999999995</v>
      </c>
    </row>
    <row r="1243" spans="1:43" hidden="1" x14ac:dyDescent="0.3">
      <c r="A1243" t="str">
        <f t="shared" si="19"/>
        <v>Germany2017</v>
      </c>
      <c r="B1243" t="s">
        <v>183</v>
      </c>
      <c r="C1243" t="s">
        <v>184</v>
      </c>
      <c r="D1243">
        <v>2017</v>
      </c>
      <c r="E1243" t="s">
        <v>45</v>
      </c>
      <c r="F1243">
        <v>3.8871574030194103E-2</v>
      </c>
      <c r="G1243">
        <v>0.29464003946964901</v>
      </c>
      <c r="H1243">
        <v>3.7713647814871201E-4</v>
      </c>
      <c r="I1243">
        <v>7.01473849356605E-4</v>
      </c>
      <c r="J1243">
        <v>3.4040338517702801E-2</v>
      </c>
      <c r="K1243">
        <v>0.294536046704581</v>
      </c>
      <c r="L1243">
        <v>0.67034500445020995</v>
      </c>
      <c r="M1243">
        <v>2.9563484309664299E-2</v>
      </c>
      <c r="N1243">
        <v>3.0692875845089701E-2</v>
      </c>
      <c r="O1243">
        <v>1.1661260697956199E-2</v>
      </c>
      <c r="P1243">
        <v>0.206412911798038</v>
      </c>
      <c r="Q1243">
        <v>6.4402673023564797E-3</v>
      </c>
      <c r="R1243">
        <v>1.78045253820001E-2</v>
      </c>
      <c r="S1243">
        <v>1.2407675172925899E-2</v>
      </c>
      <c r="T1243">
        <v>3.6277306655203401E-2</v>
      </c>
      <c r="U1243">
        <v>1.5006448083160701E-3</v>
      </c>
      <c r="V1243">
        <v>1.93051701903162E-2</v>
      </c>
      <c r="W1243">
        <v>1.3412012974324899E-2</v>
      </c>
      <c r="X1243">
        <v>8.4219781937551294E-2</v>
      </c>
      <c r="Y1243">
        <v>7.34847004572277E-2</v>
      </c>
      <c r="Z1243">
        <v>3.7828754542967701E-3</v>
      </c>
      <c r="AA1243">
        <v>5.2307632185704798E-2</v>
      </c>
      <c r="AB1243">
        <v>3.2896947907303901E-2</v>
      </c>
      <c r="AC1243">
        <v>9.8010864043143499E-3</v>
      </c>
      <c r="AD1243">
        <v>2.5331196998710399E-2</v>
      </c>
      <c r="AE1243">
        <v>1.00785493766853E-2</v>
      </c>
      <c r="AF1243">
        <v>2.6026808394231899E-2</v>
      </c>
      <c r="AG1243">
        <v>3.0298174997069102E-2</v>
      </c>
      <c r="AH1243">
        <v>8.13122826214389E-2</v>
      </c>
      <c r="AI1243">
        <v>2.5772792996990899E-2</v>
      </c>
      <c r="AJ1243">
        <v>7.9330962522959104E-4</v>
      </c>
      <c r="AK1243">
        <v>1.09031224354215E-3</v>
      </c>
      <c r="AL1243">
        <v>1.11219664699676E-2</v>
      </c>
      <c r="AM1243">
        <v>0.13617570049630701</v>
      </c>
      <c r="AN1243">
        <v>3.7633358083551502E-3</v>
      </c>
      <c r="AO1243">
        <v>6.2644104888819399E-3</v>
      </c>
      <c r="AP1243">
        <v>8.8052860000000006</v>
      </c>
      <c r="AQ1243">
        <v>0.94399999999999995</v>
      </c>
    </row>
    <row r="1244" spans="1:43" hidden="1" x14ac:dyDescent="0.3">
      <c r="A1244" t="str">
        <f t="shared" si="19"/>
        <v>Ghana2000</v>
      </c>
      <c r="B1244" t="s">
        <v>185</v>
      </c>
      <c r="C1244" t="s">
        <v>186</v>
      </c>
      <c r="D1244">
        <v>2000</v>
      </c>
      <c r="E1244" t="s">
        <v>49</v>
      </c>
      <c r="F1244">
        <v>2.5565571565613399E-3</v>
      </c>
      <c r="G1244">
        <v>6.1148711370656E-2</v>
      </c>
      <c r="H1244">
        <v>2.9260213470739802E-2</v>
      </c>
      <c r="I1244">
        <v>3.5701140964298897E-2</v>
      </c>
      <c r="J1244">
        <v>0.22948104527051899</v>
      </c>
      <c r="K1244">
        <v>0.40283400809716602</v>
      </c>
      <c r="L1244">
        <v>0.30272359219727601</v>
      </c>
      <c r="M1244">
        <v>6.2321053636190102E-2</v>
      </c>
      <c r="N1244">
        <v>1.2406947890818899E-2</v>
      </c>
      <c r="O1244">
        <v>7.06241649169689E-3</v>
      </c>
      <c r="P1244">
        <v>7.6064134376789494E-2</v>
      </c>
      <c r="Q1244">
        <v>9.8301202519564795E-3</v>
      </c>
      <c r="R1244">
        <v>9.2574918877648404E-3</v>
      </c>
      <c r="S1244">
        <v>2.0041992746707401E-3</v>
      </c>
      <c r="T1244">
        <v>5.3349875930521103E-2</v>
      </c>
      <c r="U1244">
        <v>1.8133231532735301E-3</v>
      </c>
      <c r="V1244">
        <v>6.5852261882038601E-3</v>
      </c>
      <c r="W1244">
        <v>2.5768276388623799E-3</v>
      </c>
      <c r="X1244">
        <v>0.12750524909333799</v>
      </c>
      <c r="Y1244">
        <v>0.12912769612521499</v>
      </c>
      <c r="Z1244">
        <v>1.6224470318763099E-3</v>
      </c>
      <c r="AA1244">
        <v>8.2267608322198899E-2</v>
      </c>
      <c r="AB1244">
        <v>2.6531780874212599E-2</v>
      </c>
      <c r="AC1244">
        <v>1.2788700133613299E-2</v>
      </c>
      <c r="AD1244">
        <v>1.3170452376407699E-2</v>
      </c>
      <c r="AE1244">
        <v>0.109085703378507</v>
      </c>
      <c r="AF1244">
        <v>3.2926130941019302E-2</v>
      </c>
      <c r="AG1244">
        <v>8.0645161290322606E-2</v>
      </c>
      <c r="AH1244">
        <v>5.0295857988165701E-2</v>
      </c>
      <c r="AI1244">
        <v>2.6913533117007098E-2</v>
      </c>
      <c r="AJ1244">
        <v>1.14525672838328E-3</v>
      </c>
      <c r="AK1244">
        <v>3.1494560030540198E-3</v>
      </c>
      <c r="AL1244">
        <v>2.09963733536935E-3</v>
      </c>
      <c r="AM1244">
        <v>5.2586371444932202E-2</v>
      </c>
      <c r="AN1244">
        <v>2.48138957816377E-3</v>
      </c>
      <c r="AO1244">
        <v>2.38595151746517E-3</v>
      </c>
      <c r="AP1244">
        <v>0.77580415999999996</v>
      </c>
      <c r="AQ1244">
        <v>0.50700000000000001</v>
      </c>
    </row>
    <row r="1245" spans="1:43" hidden="1" x14ac:dyDescent="0.3">
      <c r="A1245" t="str">
        <f t="shared" si="19"/>
        <v>Ghana2001</v>
      </c>
      <c r="B1245" t="s">
        <v>185</v>
      </c>
      <c r="C1245" t="s">
        <v>186</v>
      </c>
      <c r="D1245">
        <v>2001</v>
      </c>
      <c r="E1245" t="s">
        <v>45</v>
      </c>
      <c r="F1245">
        <v>2.5109197905492601E-3</v>
      </c>
      <c r="G1245">
        <v>6.0307850347793297E-2</v>
      </c>
      <c r="H1245">
        <v>2.6454067765899598E-2</v>
      </c>
      <c r="I1245">
        <v>3.2795796339916701E-2</v>
      </c>
      <c r="J1245">
        <v>0.229570574379417</v>
      </c>
      <c r="K1245">
        <v>0.406051820982062</v>
      </c>
      <c r="L1245">
        <v>0.30512774053270503</v>
      </c>
      <c r="M1245">
        <v>6.07682915375223E-2</v>
      </c>
      <c r="N1245">
        <v>1.1928242697473499E-2</v>
      </c>
      <c r="O1245">
        <v>7.0442378134685799E-3</v>
      </c>
      <c r="P1245">
        <v>7.6077768385460695E-2</v>
      </c>
      <c r="Q1245">
        <v>1.0519395134779799E-2</v>
      </c>
      <c r="R1245">
        <v>9.3923170846247801E-3</v>
      </c>
      <c r="S1245">
        <v>2.0663097586174498E-3</v>
      </c>
      <c r="T1245">
        <v>5.0718512256973797E-2</v>
      </c>
      <c r="U1245">
        <v>1.78454024607871E-3</v>
      </c>
      <c r="V1245">
        <v>6.7624683009298399E-3</v>
      </c>
      <c r="W1245">
        <v>2.6298487836949398E-3</v>
      </c>
      <c r="X1245">
        <v>0.13074105381797699</v>
      </c>
      <c r="Y1245">
        <v>0.126984126984127</v>
      </c>
      <c r="Z1245">
        <v>1.69061707523246E-3</v>
      </c>
      <c r="AA1245">
        <v>8.0680003756926799E-2</v>
      </c>
      <c r="AB1245">
        <v>2.6204564666103099E-2</v>
      </c>
      <c r="AC1245">
        <v>1.3149243918474701E-2</v>
      </c>
      <c r="AD1245">
        <v>1.37127829435522E-2</v>
      </c>
      <c r="AE1245">
        <v>0.111768573307035</v>
      </c>
      <c r="AF1245">
        <v>3.3624495162956701E-2</v>
      </c>
      <c r="AG1245">
        <v>7.5044613506152005E-2</v>
      </c>
      <c r="AH1245">
        <v>5.32544378698225E-2</v>
      </c>
      <c r="AI1245">
        <v>2.8176951253874299E-2</v>
      </c>
      <c r="AJ1245">
        <v>1.1270780501549699E-3</v>
      </c>
      <c r="AK1245">
        <v>2.8176951253874299E-3</v>
      </c>
      <c r="AL1245">
        <v>2.0663097586174498E-3</v>
      </c>
      <c r="AM1245">
        <v>5.4569362261670001E-2</v>
      </c>
      <c r="AN1245">
        <v>2.6298487836949398E-3</v>
      </c>
      <c r="AO1245">
        <v>2.0663097586174498E-3</v>
      </c>
      <c r="AP1245">
        <v>1.0637132</v>
      </c>
      <c r="AQ1245">
        <v>0.505</v>
      </c>
    </row>
    <row r="1246" spans="1:43" hidden="1" x14ac:dyDescent="0.3">
      <c r="A1246" t="str">
        <f t="shared" si="19"/>
        <v>Ghana2002</v>
      </c>
      <c r="B1246" t="s">
        <v>185</v>
      </c>
      <c r="C1246" t="s">
        <v>186</v>
      </c>
      <c r="D1246">
        <v>2002</v>
      </c>
      <c r="E1246" t="s">
        <v>45</v>
      </c>
      <c r="F1246">
        <v>2.4609576740636701E-3</v>
      </c>
      <c r="G1246">
        <v>5.9612749097463301E-2</v>
      </c>
      <c r="H1246">
        <v>2.4601896582572901E-2</v>
      </c>
      <c r="I1246">
        <v>3.0237967436035101E-2</v>
      </c>
      <c r="J1246">
        <v>0.225979602791197</v>
      </c>
      <c r="K1246">
        <v>0.40570764000715698</v>
      </c>
      <c r="L1246">
        <v>0.313472893183038</v>
      </c>
      <c r="M1246">
        <v>6.1120385828232197E-2</v>
      </c>
      <c r="N1246">
        <v>1.1500649230198501E-2</v>
      </c>
      <c r="O1246">
        <v>7.0487850120571297E-3</v>
      </c>
      <c r="P1246">
        <v>7.5867186050825403E-2</v>
      </c>
      <c r="Q1246">
        <v>1.1129660545353399E-2</v>
      </c>
      <c r="R1246">
        <v>9.6457058059729196E-3</v>
      </c>
      <c r="S1246">
        <v>2.04043776664812E-3</v>
      </c>
      <c r="T1246">
        <v>4.8228529029864603E-2</v>
      </c>
      <c r="U1246">
        <v>1.85494342422556E-3</v>
      </c>
      <c r="V1246">
        <v>6.9560378408458504E-3</v>
      </c>
      <c r="W1246">
        <v>2.5969207939157898E-3</v>
      </c>
      <c r="X1246">
        <v>0.132442960489705</v>
      </c>
      <c r="Y1246">
        <v>0.125857911333704</v>
      </c>
      <c r="Z1246">
        <v>1.76219625301428E-3</v>
      </c>
      <c r="AA1246">
        <v>7.9577072899276596E-2</v>
      </c>
      <c r="AB1246">
        <v>2.5969207939157898E-2</v>
      </c>
      <c r="AC1246">
        <v>1.32628454832128E-2</v>
      </c>
      <c r="AD1246">
        <v>1.41903171953255E-2</v>
      </c>
      <c r="AE1246">
        <v>0.11296605453533699</v>
      </c>
      <c r="AF1246">
        <v>3.4130959005750298E-2</v>
      </c>
      <c r="AG1246">
        <v>6.9838619922092393E-2</v>
      </c>
      <c r="AH1246">
        <v>5.5926544240400701E-2</v>
      </c>
      <c r="AI1246">
        <v>2.9308106102763899E-2</v>
      </c>
      <c r="AJ1246">
        <v>1.11296605453534E-3</v>
      </c>
      <c r="AK1246">
        <v>2.5041736227045101E-3</v>
      </c>
      <c r="AL1246">
        <v>2.04043776664812E-3</v>
      </c>
      <c r="AM1246">
        <v>5.6575774438879602E-2</v>
      </c>
      <c r="AN1246">
        <v>2.6896679651270601E-3</v>
      </c>
      <c r="AO1246">
        <v>1.85494342422556E-3</v>
      </c>
      <c r="AP1246">
        <v>0.69735449999999999</v>
      </c>
      <c r="AQ1246">
        <v>0.51200000000000001</v>
      </c>
    </row>
    <row r="1247" spans="1:43" hidden="1" x14ac:dyDescent="0.3">
      <c r="A1247" t="str">
        <f t="shared" si="19"/>
        <v>Ghana2003</v>
      </c>
      <c r="B1247" t="s">
        <v>185</v>
      </c>
      <c r="C1247" t="s">
        <v>186</v>
      </c>
      <c r="D1247">
        <v>2003</v>
      </c>
      <c r="E1247" t="s">
        <v>45</v>
      </c>
      <c r="F1247">
        <v>2.4286941859498002E-3</v>
      </c>
      <c r="G1247">
        <v>5.8989410681399602E-2</v>
      </c>
      <c r="H1247">
        <v>2.4126308320028399E-2</v>
      </c>
      <c r="I1247">
        <v>2.9270888770622699E-2</v>
      </c>
      <c r="J1247">
        <v>0.223789249600852</v>
      </c>
      <c r="K1247">
        <v>0.407574951215185</v>
      </c>
      <c r="L1247">
        <v>0.315238602093312</v>
      </c>
      <c r="M1247">
        <v>6.1637534498620097E-2</v>
      </c>
      <c r="N1247">
        <v>1.1223551057957699E-2</v>
      </c>
      <c r="O1247">
        <v>6.9917203311867498E-3</v>
      </c>
      <c r="P1247">
        <v>7.5436982520699206E-2</v>
      </c>
      <c r="Q1247">
        <v>1.17755289788408E-2</v>
      </c>
      <c r="R1247">
        <v>9.7516099356025794E-3</v>
      </c>
      <c r="S1247">
        <v>2.1159153633854601E-3</v>
      </c>
      <c r="T1247">
        <v>4.67341306347746E-2</v>
      </c>
      <c r="U1247">
        <v>1.8399264029438801E-3</v>
      </c>
      <c r="V1247">
        <v>7.1757129714811402E-3</v>
      </c>
      <c r="W1247">
        <v>2.6678932842686301E-3</v>
      </c>
      <c r="X1247">
        <v>0.13403863845446201</v>
      </c>
      <c r="Y1247">
        <v>0.12327506899724</v>
      </c>
      <c r="Z1247">
        <v>1.74793008279669E-3</v>
      </c>
      <c r="AA1247">
        <v>7.8012879484820594E-2</v>
      </c>
      <c r="AB1247">
        <v>2.5482980680772802E-2</v>
      </c>
      <c r="AC1247">
        <v>1.34314627414903E-2</v>
      </c>
      <c r="AD1247">
        <v>1.4719411223551099E-2</v>
      </c>
      <c r="AE1247">
        <v>0.114167433302668</v>
      </c>
      <c r="AF1247">
        <v>3.5142594296228201E-2</v>
      </c>
      <c r="AG1247">
        <v>6.6053357865685405E-2</v>
      </c>
      <c r="AH1247">
        <v>5.8049678012879503E-2</v>
      </c>
      <c r="AI1247">
        <v>3.0450781968721301E-2</v>
      </c>
      <c r="AJ1247">
        <v>1.10395584176633E-3</v>
      </c>
      <c r="AK1247">
        <v>2.2079116835326601E-3</v>
      </c>
      <c r="AL1247">
        <v>2.0239190432382701E-3</v>
      </c>
      <c r="AM1247">
        <v>5.8325666973321103E-2</v>
      </c>
      <c r="AN1247">
        <v>2.7598896044158201E-3</v>
      </c>
      <c r="AO1247">
        <v>1.6559337626494901E-3</v>
      </c>
      <c r="AP1247">
        <v>0.82477730000000005</v>
      </c>
      <c r="AQ1247">
        <v>0.51500000000000001</v>
      </c>
    </row>
    <row r="1248" spans="1:43" hidden="1" x14ac:dyDescent="0.3">
      <c r="A1248" t="str">
        <f t="shared" si="19"/>
        <v>Ghana2004</v>
      </c>
      <c r="B1248" t="s">
        <v>185</v>
      </c>
      <c r="C1248" t="s">
        <v>186</v>
      </c>
      <c r="D1248">
        <v>2004</v>
      </c>
      <c r="E1248" t="s">
        <v>45</v>
      </c>
      <c r="F1248">
        <v>2.4083035481425401E-3</v>
      </c>
      <c r="G1248">
        <v>5.8651388367440403E-2</v>
      </c>
      <c r="H1248">
        <v>2.2535952297439502E-2</v>
      </c>
      <c r="I1248">
        <v>2.70080673447913E-2</v>
      </c>
      <c r="J1248">
        <v>0.221062784987724</v>
      </c>
      <c r="K1248">
        <v>0.40889161697649901</v>
      </c>
      <c r="L1248">
        <v>0.32050157839354598</v>
      </c>
      <c r="M1248">
        <v>6.16070616070616E-2</v>
      </c>
      <c r="N1248">
        <v>1.07380107380107E-2</v>
      </c>
      <c r="O1248">
        <v>7.0070070070070104E-3</v>
      </c>
      <c r="P1248">
        <v>7.5530075530075499E-2</v>
      </c>
      <c r="Q1248">
        <v>1.2376012376012401E-2</v>
      </c>
      <c r="R1248">
        <v>9.9190099190099197E-3</v>
      </c>
      <c r="S1248">
        <v>2.1840021840021798E-3</v>
      </c>
      <c r="T1248">
        <v>4.4681044681044703E-2</v>
      </c>
      <c r="U1248">
        <v>1.91100191100191E-3</v>
      </c>
      <c r="V1248">
        <v>7.3710073710073704E-3</v>
      </c>
      <c r="W1248">
        <v>2.63900263900264E-3</v>
      </c>
      <c r="X1248">
        <v>0.13577213577213601</v>
      </c>
      <c r="Y1248">
        <v>0.121849121849122</v>
      </c>
      <c r="Z1248">
        <v>1.7290017290017301E-3</v>
      </c>
      <c r="AA1248">
        <v>7.6804076804076804E-2</v>
      </c>
      <c r="AB1248">
        <v>2.5116025116025099E-2</v>
      </c>
      <c r="AC1248">
        <v>1.34680134680135E-2</v>
      </c>
      <c r="AD1248">
        <v>1.5197015197015201E-2</v>
      </c>
      <c r="AE1248">
        <v>0.114933114933115</v>
      </c>
      <c r="AF1248">
        <v>3.57630357630358E-2</v>
      </c>
      <c r="AG1248">
        <v>6.1971061971062003E-2</v>
      </c>
      <c r="AH1248">
        <v>6.0242060242060198E-2</v>
      </c>
      <c r="AI1248">
        <v>3.1304031304031303E-2</v>
      </c>
      <c r="AJ1248">
        <v>1.0920010920010899E-3</v>
      </c>
      <c r="AK1248">
        <v>2.0020020020019998E-3</v>
      </c>
      <c r="AL1248">
        <v>2.0020020020019998E-3</v>
      </c>
      <c r="AM1248">
        <v>6.0333060333060302E-2</v>
      </c>
      <c r="AN1248">
        <v>2.9120029120029102E-3</v>
      </c>
      <c r="AO1248">
        <v>1.5470015470015501E-3</v>
      </c>
      <c r="AP1248">
        <v>0.72471850000000004</v>
      </c>
      <c r="AQ1248">
        <v>0.52100000000000002</v>
      </c>
    </row>
    <row r="1249" spans="1:43" hidden="1" x14ac:dyDescent="0.3">
      <c r="A1249" t="str">
        <f t="shared" si="19"/>
        <v>Ghana2005</v>
      </c>
      <c r="B1249" t="s">
        <v>185</v>
      </c>
      <c r="C1249" t="s">
        <v>186</v>
      </c>
      <c r="D1249">
        <v>2005</v>
      </c>
      <c r="E1249" t="s">
        <v>45</v>
      </c>
      <c r="F1249">
        <v>2.38162097999765E-3</v>
      </c>
      <c r="G1249">
        <v>5.8759521218715999E-2</v>
      </c>
      <c r="H1249">
        <v>2.0757967269595199E-2</v>
      </c>
      <c r="I1249">
        <v>2.5064599483204102E-2</v>
      </c>
      <c r="J1249">
        <v>0.218863049095607</v>
      </c>
      <c r="K1249">
        <v>0.41093884582256701</v>
      </c>
      <c r="L1249">
        <v>0.32437553832902699</v>
      </c>
      <c r="M1249">
        <v>6.1578335865582298E-2</v>
      </c>
      <c r="N1249">
        <v>1.02779515595674E-2</v>
      </c>
      <c r="O1249">
        <v>6.9711323621413903E-3</v>
      </c>
      <c r="P1249">
        <v>7.5431227098042702E-2</v>
      </c>
      <c r="Q1249">
        <v>1.29591563142372E-2</v>
      </c>
      <c r="R1249">
        <v>1.0009831084100499E-2</v>
      </c>
      <c r="S1249">
        <v>2.2343372955581399E-3</v>
      </c>
      <c r="T1249">
        <v>4.2809902582893897E-2</v>
      </c>
      <c r="U1249">
        <v>1.8768433282688401E-3</v>
      </c>
      <c r="V1249">
        <v>7.5073733130753403E-3</v>
      </c>
      <c r="W1249">
        <v>2.6812047546697698E-3</v>
      </c>
      <c r="X1249">
        <v>0.13763517740638101</v>
      </c>
      <c r="Y1249">
        <v>0.12029671999284999</v>
      </c>
      <c r="Z1249">
        <v>1.78746983644651E-3</v>
      </c>
      <c r="AA1249">
        <v>7.5609974081687403E-2</v>
      </c>
      <c r="AB1249">
        <v>2.4667083742961799E-2</v>
      </c>
      <c r="AC1249">
        <v>1.35847707569935E-2</v>
      </c>
      <c r="AD1249">
        <v>1.5550987577084599E-2</v>
      </c>
      <c r="AE1249">
        <v>0.11529180445080001</v>
      </c>
      <c r="AF1249">
        <v>3.6017517204397199E-2</v>
      </c>
      <c r="AG1249">
        <v>5.8539637143623202E-2</v>
      </c>
      <c r="AH1249">
        <v>6.2829564751094802E-2</v>
      </c>
      <c r="AI1249">
        <v>3.2174457056037199E-2</v>
      </c>
      <c r="AJ1249">
        <v>1.0724819018679099E-3</v>
      </c>
      <c r="AK1249">
        <v>1.8768433282688401E-3</v>
      </c>
      <c r="AL1249">
        <v>1.9662168200911601E-3</v>
      </c>
      <c r="AM1249">
        <v>6.2382697291983202E-2</v>
      </c>
      <c r="AN1249">
        <v>2.94932523013674E-3</v>
      </c>
      <c r="AO1249">
        <v>1.42997586915721E-3</v>
      </c>
      <c r="AP1249">
        <v>1.4698644999999999</v>
      </c>
      <c r="AQ1249">
        <v>0.53300000000000003</v>
      </c>
    </row>
    <row r="1250" spans="1:43" hidden="1" x14ac:dyDescent="0.3">
      <c r="A1250" t="str">
        <f t="shared" si="19"/>
        <v>Ghana2006</v>
      </c>
      <c r="B1250" t="s">
        <v>185</v>
      </c>
      <c r="C1250" t="s">
        <v>186</v>
      </c>
      <c r="D1250">
        <v>2006</v>
      </c>
      <c r="E1250" t="s">
        <v>45</v>
      </c>
      <c r="F1250">
        <v>2.3791788728316299E-3</v>
      </c>
      <c r="G1250">
        <v>5.9005140656145601E-2</v>
      </c>
      <c r="H1250">
        <v>1.9137945634685401E-2</v>
      </c>
      <c r="I1250">
        <v>2.33720044034211E-2</v>
      </c>
      <c r="J1250">
        <v>0.215598272504022</v>
      </c>
      <c r="K1250">
        <v>0.40977220763824201</v>
      </c>
      <c r="L1250">
        <v>0.33211956981962898</v>
      </c>
      <c r="M1250">
        <v>6.1479009309678603E-2</v>
      </c>
      <c r="N1250">
        <v>9.8366414895485702E-3</v>
      </c>
      <c r="O1250">
        <v>6.9383453363780099E-3</v>
      </c>
      <c r="P1250">
        <v>7.5267872826277907E-2</v>
      </c>
      <c r="Q1250">
        <v>1.3437554891972601E-2</v>
      </c>
      <c r="R1250">
        <v>1.0187950114175301E-2</v>
      </c>
      <c r="S1250">
        <v>2.19567890391709E-3</v>
      </c>
      <c r="T1250">
        <v>4.1190936237484599E-2</v>
      </c>
      <c r="U1250">
        <v>1.8443702792903601E-3</v>
      </c>
      <c r="V1250">
        <v>7.6409625856314802E-3</v>
      </c>
      <c r="W1250">
        <v>2.6348146847005099E-3</v>
      </c>
      <c r="X1250">
        <v>0.13903038819603</v>
      </c>
      <c r="Y1250">
        <v>0.11970841384156</v>
      </c>
      <c r="Z1250">
        <v>1.7565431231336701E-3</v>
      </c>
      <c r="AA1250">
        <v>7.5004391357807801E-2</v>
      </c>
      <c r="AB1250">
        <v>2.4152467943088E-2</v>
      </c>
      <c r="AC1250">
        <v>1.3701036360442599E-2</v>
      </c>
      <c r="AD1250">
        <v>1.59845424205164E-2</v>
      </c>
      <c r="AE1250">
        <v>0.115141401721412</v>
      </c>
      <c r="AF1250">
        <v>3.6009134024240302E-2</v>
      </c>
      <c r="AG1250">
        <v>5.5682417003337398E-2</v>
      </c>
      <c r="AH1250">
        <v>6.4904268399789203E-2</v>
      </c>
      <c r="AI1250">
        <v>3.2847356402599698E-2</v>
      </c>
      <c r="AJ1250">
        <v>1.0539258738802E-3</v>
      </c>
      <c r="AK1250">
        <v>1.7565431231336701E-3</v>
      </c>
      <c r="AL1250">
        <v>2.02002459160372E-3</v>
      </c>
      <c r="AM1250">
        <v>6.4201651150535693E-2</v>
      </c>
      <c r="AN1250">
        <v>3.0739504654839298E-3</v>
      </c>
      <c r="AO1250">
        <v>1.31740734235025E-3</v>
      </c>
      <c r="AP1250">
        <v>1.4750189</v>
      </c>
      <c r="AQ1250">
        <v>0.54</v>
      </c>
    </row>
    <row r="1251" spans="1:43" hidden="1" x14ac:dyDescent="0.3">
      <c r="A1251" t="str">
        <f t="shared" si="19"/>
        <v>Ghana2007</v>
      </c>
      <c r="B1251" t="s">
        <v>185</v>
      </c>
      <c r="C1251" t="s">
        <v>186</v>
      </c>
      <c r="D1251">
        <v>2007</v>
      </c>
      <c r="E1251" t="s">
        <v>45</v>
      </c>
      <c r="F1251">
        <v>2.3744621293496498E-3</v>
      </c>
      <c r="G1251">
        <v>5.9294175715696E-2</v>
      </c>
      <c r="H1251">
        <v>1.76490176490176E-2</v>
      </c>
      <c r="I1251">
        <v>2.1978021978022001E-2</v>
      </c>
      <c r="J1251">
        <v>0.21528471528471499</v>
      </c>
      <c r="K1251">
        <v>0.41292041292041298</v>
      </c>
      <c r="L1251">
        <v>0.33216783216783202</v>
      </c>
      <c r="M1251">
        <v>6.1323199170841301E-2</v>
      </c>
      <c r="N1251">
        <v>9.4144066332700008E-3</v>
      </c>
      <c r="O1251">
        <v>6.9096562446018302E-3</v>
      </c>
      <c r="P1251">
        <v>7.4797028847814806E-2</v>
      </c>
      <c r="Q1251">
        <v>1.38193124892037E-2</v>
      </c>
      <c r="R1251">
        <v>1.01917429607877E-2</v>
      </c>
      <c r="S1251">
        <v>2.2456382794955902E-3</v>
      </c>
      <c r="T1251">
        <v>3.9816894109518101E-2</v>
      </c>
      <c r="U1251">
        <v>1.9001554672655001E-3</v>
      </c>
      <c r="V1251">
        <v>7.7733632751770601E-3</v>
      </c>
      <c r="W1251">
        <v>2.6774917947832099E-3</v>
      </c>
      <c r="X1251">
        <v>0.142511660044913</v>
      </c>
      <c r="Y1251">
        <v>0.117118673346001</v>
      </c>
      <c r="Z1251">
        <v>1.7274140611504599E-3</v>
      </c>
      <c r="AA1251">
        <v>7.3760580411124502E-2</v>
      </c>
      <c r="AB1251">
        <v>2.3579201934703701E-2</v>
      </c>
      <c r="AC1251">
        <v>1.37329417861461E-2</v>
      </c>
      <c r="AD1251">
        <v>1.64968042839869E-2</v>
      </c>
      <c r="AE1251">
        <v>0.115650371394023</v>
      </c>
      <c r="AF1251">
        <v>3.6016583174987002E-2</v>
      </c>
      <c r="AG1251">
        <v>5.2945240974261502E-2</v>
      </c>
      <c r="AH1251">
        <v>6.7282777681810305E-2</v>
      </c>
      <c r="AI1251">
        <v>3.3425462083261401E-2</v>
      </c>
      <c r="AJ1251">
        <v>1.03644843669027E-3</v>
      </c>
      <c r="AK1251">
        <v>1.6410433580929301E-3</v>
      </c>
      <c r="AL1251">
        <v>1.9865261703230302E-3</v>
      </c>
      <c r="AM1251">
        <v>6.58144757298324E-2</v>
      </c>
      <c r="AN1251">
        <v>3.1093453100708201E-3</v>
      </c>
      <c r="AO1251">
        <v>1.29556054586284E-3</v>
      </c>
      <c r="AP1251">
        <v>1.6479334000000001</v>
      </c>
      <c r="AQ1251">
        <v>0.55000000000000004</v>
      </c>
    </row>
    <row r="1252" spans="1:43" hidden="1" x14ac:dyDescent="0.3">
      <c r="A1252" t="str">
        <f t="shared" si="19"/>
        <v>Ghana2008</v>
      </c>
      <c r="B1252" t="s">
        <v>185</v>
      </c>
      <c r="C1252" t="s">
        <v>186</v>
      </c>
      <c r="D1252">
        <v>2008</v>
      </c>
      <c r="E1252" t="s">
        <v>45</v>
      </c>
      <c r="F1252">
        <v>2.39256364074838E-3</v>
      </c>
      <c r="G1252">
        <v>6.0815025466476103E-2</v>
      </c>
      <c r="H1252">
        <v>1.67178161847844E-2</v>
      </c>
      <c r="I1252">
        <v>2.1644322403488899E-2</v>
      </c>
      <c r="J1252">
        <v>0.21288967856565999</v>
      </c>
      <c r="K1252">
        <v>0.40986916491681502</v>
      </c>
      <c r="L1252">
        <v>0.33887901792925201</v>
      </c>
      <c r="M1252">
        <v>6.0118898099304999E-2</v>
      </c>
      <c r="N1252">
        <v>9.5453403667420302E-3</v>
      </c>
      <c r="O1252">
        <v>6.9496776354349803E-3</v>
      </c>
      <c r="P1252">
        <v>7.5441681319601397E-2</v>
      </c>
      <c r="Q1252">
        <v>1.3983086326718601E-2</v>
      </c>
      <c r="R1252">
        <v>1.0131457757682301E-2</v>
      </c>
      <c r="S1252">
        <v>2.26073850791258E-3</v>
      </c>
      <c r="T1252">
        <v>3.9437327304697303E-2</v>
      </c>
      <c r="U1252">
        <v>1.84208322866951E-3</v>
      </c>
      <c r="V1252">
        <v>7.7032571380725098E-3</v>
      </c>
      <c r="W1252">
        <v>2.6793937871556601E-3</v>
      </c>
      <c r="X1252">
        <v>0.14284518127773599</v>
      </c>
      <c r="Y1252">
        <v>0.119400485640124</v>
      </c>
      <c r="Z1252">
        <v>1.7583521728209001E-3</v>
      </c>
      <c r="AA1252">
        <v>7.4018253370174994E-2</v>
      </c>
      <c r="AB1252">
        <v>2.3444695637611999E-2</v>
      </c>
      <c r="AC1252">
        <v>1.3564431047475499E-2</v>
      </c>
      <c r="AD1252">
        <v>1.6578749058025598E-2</v>
      </c>
      <c r="AE1252">
        <v>0.112785732228083</v>
      </c>
      <c r="AF1252">
        <v>3.55856987356611E-2</v>
      </c>
      <c r="AG1252">
        <v>5.3336682575567299E-2</v>
      </c>
      <c r="AH1252">
        <v>6.7989617349074799E-2</v>
      </c>
      <c r="AI1252">
        <v>3.3157498116051197E-2</v>
      </c>
      <c r="AJ1252">
        <v>1.0047726701833701E-3</v>
      </c>
      <c r="AK1252">
        <v>1.67462111697228E-3</v>
      </c>
      <c r="AL1252">
        <v>2.0095453403667402E-3</v>
      </c>
      <c r="AM1252">
        <v>6.6398727287951098E-2</v>
      </c>
      <c r="AN1252">
        <v>3.0980490663987301E-3</v>
      </c>
      <c r="AO1252">
        <v>1.2559658377292099E-3</v>
      </c>
      <c r="AP1252">
        <v>1.7605153</v>
      </c>
      <c r="AQ1252">
        <v>0.56100000000000005</v>
      </c>
    </row>
    <row r="1253" spans="1:43" hidden="1" x14ac:dyDescent="0.3">
      <c r="A1253" t="str">
        <f t="shared" si="19"/>
        <v>Ghana2009</v>
      </c>
      <c r="B1253" t="s">
        <v>185</v>
      </c>
      <c r="C1253" t="s">
        <v>186</v>
      </c>
      <c r="D1253">
        <v>2009</v>
      </c>
      <c r="E1253" t="s">
        <v>49</v>
      </c>
      <c r="F1253">
        <v>2.42551859048587E-3</v>
      </c>
      <c r="G1253">
        <v>6.26455906821963E-2</v>
      </c>
      <c r="H1253">
        <v>1.6247461334166501E-2</v>
      </c>
      <c r="I1253">
        <v>2.1402905795969401E-2</v>
      </c>
      <c r="J1253">
        <v>0.212466802062178</v>
      </c>
      <c r="K1253">
        <v>0.41024839868770502</v>
      </c>
      <c r="L1253">
        <v>0.33963443211998101</v>
      </c>
      <c r="M1253">
        <v>5.9247268312424099E-2</v>
      </c>
      <c r="N1253">
        <v>9.6317280453257804E-3</v>
      </c>
      <c r="O1253">
        <v>6.9607446377984604E-3</v>
      </c>
      <c r="P1253">
        <v>7.6082557668959896E-2</v>
      </c>
      <c r="Q1253">
        <v>1.40024281667341E-2</v>
      </c>
      <c r="R1253">
        <v>1.0036422501011701E-2</v>
      </c>
      <c r="S1253">
        <v>2.18535006070417E-3</v>
      </c>
      <c r="T1253">
        <v>3.9174423310400601E-2</v>
      </c>
      <c r="U1253">
        <v>1.8615944961554E-3</v>
      </c>
      <c r="V1253">
        <v>7.6891946580331903E-3</v>
      </c>
      <c r="W1253">
        <v>2.7519222986645102E-3</v>
      </c>
      <c r="X1253">
        <v>0.14455685957102399</v>
      </c>
      <c r="Y1253">
        <v>0.119708619991906</v>
      </c>
      <c r="Z1253">
        <v>1.7806556050182099E-3</v>
      </c>
      <c r="AA1253">
        <v>7.3816268717118605E-2</v>
      </c>
      <c r="AB1253">
        <v>2.3472278429785502E-2</v>
      </c>
      <c r="AC1253">
        <v>1.3435855928773799E-2</v>
      </c>
      <c r="AD1253">
        <v>1.6835289356535801E-2</v>
      </c>
      <c r="AE1253">
        <v>0.111129097531364</v>
      </c>
      <c r="AF1253">
        <v>3.5370295426952601E-2</v>
      </c>
      <c r="AG1253">
        <v>5.33387292594091E-2</v>
      </c>
      <c r="AH1253">
        <v>6.8231485228652397E-2</v>
      </c>
      <c r="AI1253">
        <v>3.29421286928369E-2</v>
      </c>
      <c r="AJ1253">
        <v>9.7126669364629701E-4</v>
      </c>
      <c r="AK1253">
        <v>1.69971671388102E-3</v>
      </c>
      <c r="AL1253">
        <v>2.0234722784297902E-3</v>
      </c>
      <c r="AM1253">
        <v>6.6693646297045703E-2</v>
      </c>
      <c r="AN1253">
        <v>3.0756778632132701E-3</v>
      </c>
      <c r="AO1253">
        <v>1.29502225819506E-3</v>
      </c>
      <c r="AP1253">
        <v>2.1821299999999999</v>
      </c>
      <c r="AQ1253">
        <v>0.56599999999999995</v>
      </c>
    </row>
    <row r="1254" spans="1:43" hidden="1" x14ac:dyDescent="0.3">
      <c r="A1254" t="str">
        <f t="shared" si="19"/>
        <v>Ghana2010</v>
      </c>
      <c r="B1254" t="s">
        <v>185</v>
      </c>
      <c r="C1254" t="s">
        <v>186</v>
      </c>
      <c r="D1254">
        <v>2010</v>
      </c>
      <c r="E1254" t="s">
        <v>49</v>
      </c>
      <c r="F1254">
        <v>2.4688015395631698E-3</v>
      </c>
      <c r="G1254">
        <v>6.5044947174224696E-2</v>
      </c>
      <c r="H1254">
        <v>1.55744488751787E-2</v>
      </c>
      <c r="I1254">
        <v>2.06906929501166E-2</v>
      </c>
      <c r="J1254">
        <v>0.21187269580919399</v>
      </c>
      <c r="K1254">
        <v>0.41185764803250302</v>
      </c>
      <c r="L1254">
        <v>0.34000451433300699</v>
      </c>
      <c r="M1254">
        <v>5.8365152341619299E-2</v>
      </c>
      <c r="N1254">
        <v>9.6625886386659393E-3</v>
      </c>
      <c r="O1254">
        <v>6.9352450713005501E-3</v>
      </c>
      <c r="P1254">
        <v>7.69110885997039E-2</v>
      </c>
      <c r="Q1254">
        <v>1.40263383464506E-2</v>
      </c>
      <c r="R1254">
        <v>9.8963609444401093E-3</v>
      </c>
      <c r="S1254">
        <v>2.18187485389231E-3</v>
      </c>
      <c r="T1254">
        <v>3.8572430452738997E-2</v>
      </c>
      <c r="U1254">
        <v>1.79225434426868E-3</v>
      </c>
      <c r="V1254">
        <v>7.6365619886230801E-3</v>
      </c>
      <c r="W1254">
        <v>2.72734356736539E-3</v>
      </c>
      <c r="X1254">
        <v>0.14673108392425799</v>
      </c>
      <c r="Y1254">
        <v>0.12000311696407701</v>
      </c>
      <c r="Z1254">
        <v>1.79225434426868E-3</v>
      </c>
      <c r="AA1254">
        <v>7.3248655809241794E-2</v>
      </c>
      <c r="AB1254">
        <v>2.36110028831918E-2</v>
      </c>
      <c r="AC1254">
        <v>1.3325021429128E-2</v>
      </c>
      <c r="AD1254">
        <v>1.6987454219590099E-2</v>
      </c>
      <c r="AE1254">
        <v>0.109405439102314</v>
      </c>
      <c r="AF1254">
        <v>3.49879217642017E-2</v>
      </c>
      <c r="AG1254">
        <v>5.3222161614587399E-2</v>
      </c>
      <c r="AH1254">
        <v>6.9196602509156102E-2</v>
      </c>
      <c r="AI1254">
        <v>3.2650198706459903E-2</v>
      </c>
      <c r="AJ1254">
        <v>9.3508922309670404E-4</v>
      </c>
      <c r="AK1254">
        <v>1.71433024234396E-3</v>
      </c>
      <c r="AL1254">
        <v>2.02602665004286E-3</v>
      </c>
      <c r="AM1254">
        <v>6.7092651757188496E-2</v>
      </c>
      <c r="AN1254">
        <v>3.1169640769890101E-3</v>
      </c>
      <c r="AO1254">
        <v>1.24678563079561E-3</v>
      </c>
      <c r="AP1254">
        <v>2.3844970000000001</v>
      </c>
      <c r="AQ1254">
        <v>0.57399999999999995</v>
      </c>
    </row>
    <row r="1255" spans="1:43" hidden="1" x14ac:dyDescent="0.3">
      <c r="A1255" t="str">
        <f t="shared" si="19"/>
        <v>Ghana2011</v>
      </c>
      <c r="B1255" t="s">
        <v>185</v>
      </c>
      <c r="C1255" t="s">
        <v>186</v>
      </c>
      <c r="D1255">
        <v>2011</v>
      </c>
      <c r="E1255" t="s">
        <v>49</v>
      </c>
      <c r="F1255">
        <v>2.5138581440810699E-3</v>
      </c>
      <c r="G1255">
        <v>6.8538194170155595E-2</v>
      </c>
      <c r="H1255">
        <v>1.55608385563E-2</v>
      </c>
      <c r="I1255">
        <v>2.0891866580217602E-2</v>
      </c>
      <c r="J1255">
        <v>0.21122397521792399</v>
      </c>
      <c r="K1255">
        <v>0.41185793530725501</v>
      </c>
      <c r="L1255">
        <v>0.34046538433830398</v>
      </c>
      <c r="M1255">
        <v>5.7647848459989597E-2</v>
      </c>
      <c r="N1255">
        <v>9.7695577597136304E-3</v>
      </c>
      <c r="O1255">
        <v>6.9356402416287603E-3</v>
      </c>
      <c r="P1255">
        <v>7.7410694309791903E-2</v>
      </c>
      <c r="Q1255">
        <v>1.40204340368409E-2</v>
      </c>
      <c r="R1255">
        <v>9.7695577597136304E-3</v>
      </c>
      <c r="S1255">
        <v>2.1627265269595001E-3</v>
      </c>
      <c r="T1255">
        <v>3.8332463270937402E-2</v>
      </c>
      <c r="U1255">
        <v>1.71526586620926E-3</v>
      </c>
      <c r="V1255">
        <v>7.6068312327541203E-3</v>
      </c>
      <c r="W1255">
        <v>2.8339175180848702E-3</v>
      </c>
      <c r="X1255">
        <v>0.147811171601163</v>
      </c>
      <c r="Y1255">
        <v>0.120665224848982</v>
      </c>
      <c r="Z1255">
        <v>1.78984264300097E-3</v>
      </c>
      <c r="AA1255">
        <v>7.2264896711164095E-2</v>
      </c>
      <c r="AB1255">
        <v>2.3118800805429201E-2</v>
      </c>
      <c r="AC1255">
        <v>1.31255127153404E-2</v>
      </c>
      <c r="AD1255">
        <v>1.7301812215676001E-2</v>
      </c>
      <c r="AE1255">
        <v>0.106644790812141</v>
      </c>
      <c r="AF1255">
        <v>3.5200238645685701E-2</v>
      </c>
      <c r="AG1255">
        <v>5.3695279290029103E-2</v>
      </c>
      <c r="AH1255">
        <v>7.0847937952121701E-2</v>
      </c>
      <c r="AI1255">
        <v>3.2291744350809198E-2</v>
      </c>
      <c r="AJ1255">
        <v>8.94921321500485E-4</v>
      </c>
      <c r="AK1255">
        <v>1.71526586620926E-3</v>
      </c>
      <c r="AL1255">
        <v>2.0881497501677999E-3</v>
      </c>
      <c r="AM1255">
        <v>6.7939443657245094E-2</v>
      </c>
      <c r="AN1255">
        <v>3.1322246252517001E-3</v>
      </c>
      <c r="AO1255">
        <v>1.2678052054590199E-3</v>
      </c>
      <c r="AP1255">
        <v>2.3664865000000002</v>
      </c>
      <c r="AQ1255">
        <v>0.58499999999999996</v>
      </c>
    </row>
    <row r="1256" spans="1:43" hidden="1" x14ac:dyDescent="0.3">
      <c r="A1256" t="str">
        <f t="shared" si="19"/>
        <v>Ghana2012</v>
      </c>
      <c r="B1256" t="s">
        <v>185</v>
      </c>
      <c r="C1256" t="s">
        <v>186</v>
      </c>
      <c r="D1256">
        <v>2012</v>
      </c>
      <c r="E1256" t="s">
        <v>49</v>
      </c>
      <c r="F1256">
        <v>2.5582410557486602E-3</v>
      </c>
      <c r="G1256">
        <v>7.1386944935621297E-2</v>
      </c>
      <c r="H1256">
        <v>1.5489813005861001E-2</v>
      </c>
      <c r="I1256">
        <v>2.0722857940273499E-2</v>
      </c>
      <c r="J1256">
        <v>0.21043818029584099</v>
      </c>
      <c r="K1256">
        <v>0.41278258442645799</v>
      </c>
      <c r="L1256">
        <v>0.34056656433156601</v>
      </c>
      <c r="M1256">
        <v>5.7361652940326503E-2</v>
      </c>
      <c r="N1256">
        <v>9.8251697731541708E-3</v>
      </c>
      <c r="O1256">
        <v>7.0076578529114303E-3</v>
      </c>
      <c r="P1256">
        <v>7.8023407022106597E-2</v>
      </c>
      <c r="Q1256">
        <v>1.4015315705822901E-2</v>
      </c>
      <c r="R1256">
        <v>9.6806819823724907E-3</v>
      </c>
      <c r="S1256">
        <v>2.1673168617251798E-3</v>
      </c>
      <c r="T1256">
        <v>3.8072532870972398E-2</v>
      </c>
      <c r="U1256">
        <v>1.7338534893801499E-3</v>
      </c>
      <c r="V1256">
        <v>7.51336512064731E-3</v>
      </c>
      <c r="W1256">
        <v>2.8175119202427401E-3</v>
      </c>
      <c r="X1256">
        <v>0.14875018060973799</v>
      </c>
      <c r="Y1256">
        <v>0.120936280884265</v>
      </c>
      <c r="Z1256">
        <v>1.7338534893801499E-3</v>
      </c>
      <c r="AA1256">
        <v>7.1954919809276097E-2</v>
      </c>
      <c r="AB1256">
        <v>2.2901314838896101E-2</v>
      </c>
      <c r="AC1256">
        <v>1.3148388961132801E-2</v>
      </c>
      <c r="AD1256">
        <v>1.7627510475364799E-2</v>
      </c>
      <c r="AE1256">
        <v>0.10497038000289</v>
      </c>
      <c r="AF1256">
        <v>3.5255020950729701E-2</v>
      </c>
      <c r="AG1256">
        <v>5.38939459615662E-2</v>
      </c>
      <c r="AH1256">
        <v>7.1015749169195203E-2</v>
      </c>
      <c r="AI1256">
        <v>3.1931801762750997E-2</v>
      </c>
      <c r="AJ1256">
        <v>9.3917064008091299E-4</v>
      </c>
      <c r="AK1256">
        <v>1.7338534893801499E-3</v>
      </c>
      <c r="AL1256">
        <v>2.0950729663343401E-3</v>
      </c>
      <c r="AM1256">
        <v>6.8559456725906701E-2</v>
      </c>
      <c r="AN1256">
        <v>3.1064875018060999E-3</v>
      </c>
      <c r="AO1256">
        <v>1.2281462216442701E-3</v>
      </c>
      <c r="AP1256">
        <v>1.9840990999999999</v>
      </c>
      <c r="AQ1256">
        <v>0.59199999999999997</v>
      </c>
    </row>
    <row r="1257" spans="1:43" hidden="1" x14ac:dyDescent="0.3">
      <c r="A1257" t="str">
        <f t="shared" si="19"/>
        <v>Ghana2013</v>
      </c>
      <c r="B1257" t="s">
        <v>185</v>
      </c>
      <c r="C1257" t="s">
        <v>186</v>
      </c>
      <c r="D1257">
        <v>2013</v>
      </c>
      <c r="E1257" t="s">
        <v>49</v>
      </c>
      <c r="F1257">
        <v>2.6094767590851701E-3</v>
      </c>
      <c r="G1257">
        <v>7.3697072465213703E-2</v>
      </c>
      <c r="H1257">
        <v>1.54981050351922E-2</v>
      </c>
      <c r="I1257">
        <v>2.0506226312939899E-2</v>
      </c>
      <c r="J1257">
        <v>0.210679480238224</v>
      </c>
      <c r="K1257">
        <v>0.41404981050351902</v>
      </c>
      <c r="L1257">
        <v>0.33926637791012498</v>
      </c>
      <c r="M1257">
        <v>5.7104820627802699E-2</v>
      </c>
      <c r="N1257">
        <v>9.8094170403587398E-3</v>
      </c>
      <c r="O1257">
        <v>7.0067264573990999E-3</v>
      </c>
      <c r="P1257">
        <v>7.8195067264573995E-2</v>
      </c>
      <c r="Q1257">
        <v>1.39433856502242E-2</v>
      </c>
      <c r="R1257">
        <v>9.6692825112107608E-3</v>
      </c>
      <c r="S1257">
        <v>2.17208520179372E-3</v>
      </c>
      <c r="T1257">
        <v>3.7836322869955197E-2</v>
      </c>
      <c r="U1257">
        <v>1.75168161434978E-3</v>
      </c>
      <c r="V1257">
        <v>7.4271300448430499E-3</v>
      </c>
      <c r="W1257">
        <v>2.8727578475336302E-3</v>
      </c>
      <c r="X1257">
        <v>0.15071468609865499</v>
      </c>
      <c r="Y1257">
        <v>0.12065582959641299</v>
      </c>
      <c r="Z1257">
        <v>1.75168161434978E-3</v>
      </c>
      <c r="AA1257">
        <v>7.1678811659192807E-2</v>
      </c>
      <c r="AB1257">
        <v>2.2701793721973101E-2</v>
      </c>
      <c r="AC1257">
        <v>1.31025784753363E-2</v>
      </c>
      <c r="AD1257">
        <v>1.80773542600897E-2</v>
      </c>
      <c r="AE1257">
        <v>0.104190022421525</v>
      </c>
      <c r="AF1257">
        <v>3.5313901345291498E-2</v>
      </c>
      <c r="AG1257">
        <v>5.3881726457399103E-2</v>
      </c>
      <c r="AH1257">
        <v>7.0557735426009002E-2</v>
      </c>
      <c r="AI1257">
        <v>3.1320067264574002E-2</v>
      </c>
      <c r="AJ1257">
        <v>9.10874439461883E-4</v>
      </c>
      <c r="AK1257">
        <v>1.75168161434978E-3</v>
      </c>
      <c r="AL1257">
        <v>2.1020179372197301E-3</v>
      </c>
      <c r="AM1257">
        <v>6.9086322869955197E-2</v>
      </c>
      <c r="AN1257">
        <v>3.1530269058295999E-3</v>
      </c>
      <c r="AO1257">
        <v>1.26121076233184E-3</v>
      </c>
      <c r="AP1257">
        <v>1.8705864000000001</v>
      </c>
      <c r="AQ1257">
        <v>0.6</v>
      </c>
    </row>
    <row r="1258" spans="1:43" hidden="1" x14ac:dyDescent="0.3">
      <c r="A1258" t="str">
        <f t="shared" si="19"/>
        <v>Ghana2014</v>
      </c>
      <c r="B1258" t="s">
        <v>185</v>
      </c>
      <c r="C1258" t="s">
        <v>186</v>
      </c>
      <c r="D1258">
        <v>2014</v>
      </c>
      <c r="E1258" t="s">
        <v>49</v>
      </c>
      <c r="F1258">
        <v>2.6791963945943902E-3</v>
      </c>
      <c r="G1258">
        <v>7.6518400319138299E-2</v>
      </c>
      <c r="H1258">
        <v>1.6096448354512901E-2</v>
      </c>
      <c r="I1258">
        <v>2.0462691430433399E-2</v>
      </c>
      <c r="J1258">
        <v>0.21212121212121199</v>
      </c>
      <c r="K1258">
        <v>0.41733463668947501</v>
      </c>
      <c r="L1258">
        <v>0.33398501140436598</v>
      </c>
      <c r="M1258">
        <v>5.6691637983397401E-2</v>
      </c>
      <c r="N1258">
        <v>9.8535466018762202E-3</v>
      </c>
      <c r="O1258">
        <v>7.0189647027063496E-3</v>
      </c>
      <c r="P1258">
        <v>7.8153472362826507E-2</v>
      </c>
      <c r="Q1258">
        <v>1.38354592697577E-2</v>
      </c>
      <c r="R1258">
        <v>9.5160963757845701E-3</v>
      </c>
      <c r="S1258">
        <v>2.1596814469865698E-3</v>
      </c>
      <c r="T1258">
        <v>3.7794425322264999E-2</v>
      </c>
      <c r="U1258">
        <v>1.75474117567659E-3</v>
      </c>
      <c r="V1258">
        <v>7.4239049740163297E-3</v>
      </c>
      <c r="W1258">
        <v>2.9020719443882E-3</v>
      </c>
      <c r="X1258">
        <v>0.15340487278126499</v>
      </c>
      <c r="Y1258">
        <v>0.119322399946008</v>
      </c>
      <c r="Z1258">
        <v>1.75474117567659E-3</v>
      </c>
      <c r="AA1258">
        <v>7.0864547479246795E-2</v>
      </c>
      <c r="AB1258">
        <v>2.2474185057703999E-2</v>
      </c>
      <c r="AC1258">
        <v>1.30930687723561E-2</v>
      </c>
      <c r="AD1258">
        <v>1.8627252480259201E-2</v>
      </c>
      <c r="AE1258">
        <v>0.103394749274482</v>
      </c>
      <c r="AF1258">
        <v>3.5499763784841702E-2</v>
      </c>
      <c r="AG1258">
        <v>5.39920361746642E-2</v>
      </c>
      <c r="AH1258">
        <v>7.1134507660120097E-2</v>
      </c>
      <c r="AI1258">
        <v>3.0842950664776901E-2</v>
      </c>
      <c r="AJ1258">
        <v>8.7737058783829403E-4</v>
      </c>
      <c r="AK1258">
        <v>1.75474117567659E-3</v>
      </c>
      <c r="AL1258">
        <v>2.09219140176824E-3</v>
      </c>
      <c r="AM1258">
        <v>6.9312276439225204E-2</v>
      </c>
      <c r="AN1258">
        <v>3.1720321252615199E-3</v>
      </c>
      <c r="AO1258">
        <v>1.2823108591482799E-3</v>
      </c>
      <c r="AP1258">
        <v>1.4382982</v>
      </c>
      <c r="AQ1258">
        <v>0.6</v>
      </c>
    </row>
    <row r="1259" spans="1:43" hidden="1" x14ac:dyDescent="0.3">
      <c r="A1259" t="str">
        <f t="shared" si="19"/>
        <v>Ghana2015</v>
      </c>
      <c r="B1259" t="s">
        <v>185</v>
      </c>
      <c r="C1259" t="s">
        <v>186</v>
      </c>
      <c r="D1259">
        <v>2015</v>
      </c>
      <c r="E1259" t="s">
        <v>49</v>
      </c>
      <c r="F1259">
        <v>2.77699146165491E-3</v>
      </c>
      <c r="G1259">
        <v>7.9153395052540695E-2</v>
      </c>
      <c r="H1259">
        <v>1.6359533659270401E-2</v>
      </c>
      <c r="I1259">
        <v>2.0433747022690199E-2</v>
      </c>
      <c r="J1259">
        <v>0.211044252225147</v>
      </c>
      <c r="K1259">
        <v>0.41707408800300899</v>
      </c>
      <c r="L1259">
        <v>0.33508837908988298</v>
      </c>
      <c r="M1259">
        <v>5.6608673071929398E-2</v>
      </c>
      <c r="N1259">
        <v>9.9974032718774305E-3</v>
      </c>
      <c r="O1259">
        <v>7.0111659309270297E-3</v>
      </c>
      <c r="P1259">
        <v>7.8356271098416003E-2</v>
      </c>
      <c r="Q1259">
        <v>1.3697740846533401E-2</v>
      </c>
      <c r="R1259">
        <v>9.4780576473643199E-3</v>
      </c>
      <c r="S1259">
        <v>2.1423007011165899E-3</v>
      </c>
      <c r="T1259">
        <v>3.7522721371072397E-2</v>
      </c>
      <c r="U1259">
        <v>1.75279148273176E-3</v>
      </c>
      <c r="V1259">
        <v>7.4006751493118699E-3</v>
      </c>
      <c r="W1259">
        <v>2.92131913788626E-3</v>
      </c>
      <c r="X1259">
        <v>0.15508958712022899</v>
      </c>
      <c r="Y1259">
        <v>0.119059984419631</v>
      </c>
      <c r="Z1259">
        <v>1.6878732796676199E-3</v>
      </c>
      <c r="AA1259">
        <v>7.0241495715398602E-2</v>
      </c>
      <c r="AB1259">
        <v>2.2266943650999699E-2</v>
      </c>
      <c r="AC1259">
        <v>1.3113477018956101E-2</v>
      </c>
      <c r="AD1259">
        <v>1.90210334977928E-2</v>
      </c>
      <c r="AE1259">
        <v>0.10205141521682699</v>
      </c>
      <c r="AF1259">
        <v>3.5445338873020003E-2</v>
      </c>
      <c r="AG1259">
        <v>5.4011944949363802E-2</v>
      </c>
      <c r="AH1259">
        <v>7.1929368995066204E-2</v>
      </c>
      <c r="AI1259">
        <v>3.05764736432096E-2</v>
      </c>
      <c r="AJ1259">
        <v>9.0885484289794898E-4</v>
      </c>
      <c r="AK1259">
        <v>1.6878732796676199E-3</v>
      </c>
      <c r="AL1259">
        <v>2.07738249805245E-3</v>
      </c>
      <c r="AM1259">
        <v>6.9527395481693094E-2</v>
      </c>
      <c r="AN1259">
        <v>3.1160737470786802E-3</v>
      </c>
      <c r="AO1259">
        <v>1.2983640612827801E-3</v>
      </c>
      <c r="AP1259">
        <v>1.6214004</v>
      </c>
      <c r="AQ1259">
        <v>0.60699999999999998</v>
      </c>
    </row>
    <row r="1260" spans="1:43" hidden="1" x14ac:dyDescent="0.3">
      <c r="A1260" t="str">
        <f t="shared" si="19"/>
        <v>Ghana2016</v>
      </c>
      <c r="B1260" t="s">
        <v>185</v>
      </c>
      <c r="C1260" t="s">
        <v>186</v>
      </c>
      <c r="D1260">
        <v>2016</v>
      </c>
      <c r="E1260" t="s">
        <v>49</v>
      </c>
      <c r="F1260">
        <v>2.85454808757427E-3</v>
      </c>
      <c r="G1260">
        <v>8.2961743158855406E-2</v>
      </c>
      <c r="H1260">
        <v>1.63807018592694E-2</v>
      </c>
      <c r="I1260">
        <v>2.0206851198660801E-2</v>
      </c>
      <c r="J1260">
        <v>0.21247085550307901</v>
      </c>
      <c r="K1260">
        <v>0.42063729299934199</v>
      </c>
      <c r="L1260">
        <v>0.33030429843964798</v>
      </c>
      <c r="M1260">
        <v>5.60747663551402E-2</v>
      </c>
      <c r="N1260">
        <v>1.01503992077737E-2</v>
      </c>
      <c r="O1260">
        <v>6.9938726248684798E-3</v>
      </c>
      <c r="P1260">
        <v>7.8294237791669205E-2</v>
      </c>
      <c r="Q1260">
        <v>1.3554496503063699E-2</v>
      </c>
      <c r="R1260">
        <v>9.3457943925233603E-3</v>
      </c>
      <c r="S1260">
        <v>2.1662437333663399E-3</v>
      </c>
      <c r="T1260">
        <v>3.7135606857708697E-2</v>
      </c>
      <c r="U1260">
        <v>1.73299498669307E-3</v>
      </c>
      <c r="V1260">
        <v>7.4271213715417497E-3</v>
      </c>
      <c r="W1260">
        <v>2.9089558705205202E-3</v>
      </c>
      <c r="X1260">
        <v>0.15751686575478099</v>
      </c>
      <c r="Y1260">
        <v>0.117781766417033</v>
      </c>
      <c r="Z1260">
        <v>1.6711023085968901E-3</v>
      </c>
      <c r="AA1260">
        <v>6.8886550721049697E-2</v>
      </c>
      <c r="AB1260">
        <v>2.1971900724144299E-2</v>
      </c>
      <c r="AC1260">
        <v>1.3121247756390401E-2</v>
      </c>
      <c r="AD1260">
        <v>1.9496193600297099E-2</v>
      </c>
      <c r="AE1260">
        <v>0.100637494584391</v>
      </c>
      <c r="AF1260">
        <v>3.5526397227207997E-2</v>
      </c>
      <c r="AG1260">
        <v>5.4094200656062401E-2</v>
      </c>
      <c r="AH1260">
        <v>7.4147428359225095E-2</v>
      </c>
      <c r="AI1260">
        <v>3.0389304945225001E-2</v>
      </c>
      <c r="AJ1260">
        <v>8.6649749334653705E-4</v>
      </c>
      <c r="AK1260">
        <v>1.73299498669307E-3</v>
      </c>
      <c r="AL1260">
        <v>2.1043510552701599E-3</v>
      </c>
      <c r="AM1260">
        <v>6.9814940892492405E-2</v>
      </c>
      <c r="AN1260">
        <v>3.1565265829052399E-3</v>
      </c>
      <c r="AO1260">
        <v>1.2997462400198101E-3</v>
      </c>
      <c r="AP1260">
        <v>1.3277072000000001</v>
      </c>
      <c r="AQ1260">
        <v>0.61099999999999999</v>
      </c>
    </row>
    <row r="1261" spans="1:43" hidden="1" x14ac:dyDescent="0.3">
      <c r="A1261" t="str">
        <f t="shared" si="19"/>
        <v>Ghana2017</v>
      </c>
      <c r="B1261" t="s">
        <v>185</v>
      </c>
      <c r="C1261" t="s">
        <v>186</v>
      </c>
      <c r="D1261">
        <v>2017</v>
      </c>
      <c r="E1261" t="s">
        <v>45</v>
      </c>
      <c r="F1261">
        <v>2.8968343019679598E-3</v>
      </c>
      <c r="G1261">
        <v>8.6594698546759497E-2</v>
      </c>
      <c r="H1261">
        <v>1.6026558296605799E-2</v>
      </c>
      <c r="I1261">
        <v>1.97470093297464E-2</v>
      </c>
      <c r="J1261">
        <v>0.21200847118081401</v>
      </c>
      <c r="K1261">
        <v>0.42224257340736099</v>
      </c>
      <c r="L1261">
        <v>0.32997538778547297</v>
      </c>
      <c r="M1261">
        <v>5.56740108978915E-2</v>
      </c>
      <c r="N1261">
        <v>1.0246387112058801E-2</v>
      </c>
      <c r="O1261">
        <v>6.9296375266524497E-3</v>
      </c>
      <c r="P1261">
        <v>7.8239753612887902E-2</v>
      </c>
      <c r="Q1261">
        <v>1.33854536839611E-2</v>
      </c>
      <c r="R1261">
        <v>9.2395167022032692E-3</v>
      </c>
      <c r="S1261">
        <v>2.13219616204691E-3</v>
      </c>
      <c r="T1261">
        <v>3.64842454394693E-2</v>
      </c>
      <c r="U1261">
        <v>1.6583747927031501E-3</v>
      </c>
      <c r="V1261">
        <v>7.4626865671641798E-3</v>
      </c>
      <c r="W1261">
        <v>2.96138355839848E-3</v>
      </c>
      <c r="X1261">
        <v>0.15920398009950201</v>
      </c>
      <c r="Y1261">
        <v>0.117626154939588</v>
      </c>
      <c r="Z1261">
        <v>1.71760246387112E-3</v>
      </c>
      <c r="AA1261">
        <v>6.7815683487325307E-2</v>
      </c>
      <c r="AB1261">
        <v>2.1914238332148801E-2</v>
      </c>
      <c r="AC1261">
        <v>1.30893153281213E-2</v>
      </c>
      <c r="AD1261">
        <v>1.99004975124378E-2</v>
      </c>
      <c r="AE1261">
        <v>9.8791755508173401E-2</v>
      </c>
      <c r="AF1261">
        <v>3.5418147358445902E-2</v>
      </c>
      <c r="AG1261">
        <v>5.4015636105188301E-2</v>
      </c>
      <c r="AH1261">
        <v>7.6522151149016795E-2</v>
      </c>
      <c r="AI1261">
        <v>3.0265339966832502E-2</v>
      </c>
      <c r="AJ1261">
        <v>8.8841506751954501E-4</v>
      </c>
      <c r="AK1261">
        <v>1.71760246387112E-3</v>
      </c>
      <c r="AL1261">
        <v>2.07296849087894E-3</v>
      </c>
      <c r="AM1261">
        <v>7.0184790334044095E-2</v>
      </c>
      <c r="AN1261">
        <v>3.1390665719023898E-3</v>
      </c>
      <c r="AO1261">
        <v>1.3030087656953301E-3</v>
      </c>
      <c r="AP1261">
        <v>1.0872298</v>
      </c>
      <c r="AQ1261">
        <v>0.61599999999999999</v>
      </c>
    </row>
    <row r="1262" spans="1:43" hidden="1" x14ac:dyDescent="0.3">
      <c r="A1262" t="str">
        <f t="shared" si="19"/>
        <v>Greece2000</v>
      </c>
      <c r="B1262" t="s">
        <v>187</v>
      </c>
      <c r="C1262" t="s">
        <v>188</v>
      </c>
      <c r="D1262">
        <v>2000</v>
      </c>
      <c r="E1262" t="s">
        <v>49</v>
      </c>
      <c r="F1262">
        <v>2.0497660915562401E-2</v>
      </c>
      <c r="G1262">
        <v>0.28996491366395999</v>
      </c>
      <c r="H1262">
        <v>7.4773978655427904E-4</v>
      </c>
      <c r="I1262">
        <v>1.56345591734077E-3</v>
      </c>
      <c r="J1262">
        <v>5.5162803344436101E-2</v>
      </c>
      <c r="K1262">
        <v>0.31221534905852799</v>
      </c>
      <c r="L1262">
        <v>0.63031065189314095</v>
      </c>
      <c r="M1262">
        <v>1.6953308347052401E-2</v>
      </c>
      <c r="N1262">
        <v>2.1927212862096701E-2</v>
      </c>
      <c r="O1262">
        <v>6.4100318750218901E-3</v>
      </c>
      <c r="P1262">
        <v>0.26960664121335198</v>
      </c>
      <c r="Q1262">
        <v>1.34155311919857E-2</v>
      </c>
      <c r="R1262">
        <v>1.13138813968966E-2</v>
      </c>
      <c r="S1262">
        <v>5.3241794808925004E-3</v>
      </c>
      <c r="T1262">
        <v>4.8022697817787001E-2</v>
      </c>
      <c r="U1262">
        <v>8.4416266769413995E-3</v>
      </c>
      <c r="V1262">
        <v>1.28901187432134E-2</v>
      </c>
      <c r="W1262">
        <v>8.7919016427895902E-3</v>
      </c>
      <c r="X1262">
        <v>8.0037829696311596E-2</v>
      </c>
      <c r="Y1262">
        <v>7.2997302882763002E-2</v>
      </c>
      <c r="Z1262">
        <v>3.64285964482118E-3</v>
      </c>
      <c r="AA1262">
        <v>7.7165574976356399E-2</v>
      </c>
      <c r="AB1262">
        <v>4.8197835300711103E-2</v>
      </c>
      <c r="AC1262">
        <v>8.6868191530351298E-3</v>
      </c>
      <c r="AD1262">
        <v>2.4168972643525199E-2</v>
      </c>
      <c r="AE1262">
        <v>1.1418963886651E-2</v>
      </c>
      <c r="AF1262">
        <v>4.0036428596448202E-2</v>
      </c>
      <c r="AG1262">
        <v>1.46414935724544E-2</v>
      </c>
      <c r="AH1262">
        <v>6.5011033661424203E-2</v>
      </c>
      <c r="AI1262">
        <v>1.20144313285929E-2</v>
      </c>
      <c r="AJ1262">
        <v>9.8076990437493392E-4</v>
      </c>
      <c r="AK1262">
        <v>2.6270622438614301E-3</v>
      </c>
      <c r="AL1262">
        <v>1.43612735997758E-3</v>
      </c>
      <c r="AM1262">
        <v>0.105923149672493</v>
      </c>
      <c r="AN1262">
        <v>5.5343444604014098E-3</v>
      </c>
      <c r="AO1262">
        <v>2.3818697677677001E-3</v>
      </c>
      <c r="AP1262">
        <v>4.4638030000000004</v>
      </c>
      <c r="AQ1262">
        <v>0.81</v>
      </c>
    </row>
    <row r="1263" spans="1:43" hidden="1" x14ac:dyDescent="0.3">
      <c r="A1263" t="str">
        <f t="shared" si="19"/>
        <v>Greece2001</v>
      </c>
      <c r="B1263" t="s">
        <v>187</v>
      </c>
      <c r="C1263" t="s">
        <v>188</v>
      </c>
      <c r="D1263">
        <v>2001</v>
      </c>
      <c r="E1263" t="s">
        <v>49</v>
      </c>
      <c r="F1263">
        <v>2.1181711628024201E-2</v>
      </c>
      <c r="G1263">
        <v>0.29342278969872498</v>
      </c>
      <c r="H1263">
        <v>7.05076551168413E-4</v>
      </c>
      <c r="I1263">
        <v>1.54445339779748E-3</v>
      </c>
      <c r="J1263">
        <v>5.4257319366102598E-2</v>
      </c>
      <c r="K1263">
        <v>0.30496239591727098</v>
      </c>
      <c r="L1263">
        <v>0.63853075476766097</v>
      </c>
      <c r="M1263">
        <v>1.7224086051257199E-2</v>
      </c>
      <c r="N1263">
        <v>2.1824092968560901E-2</v>
      </c>
      <c r="O1263">
        <v>6.5022654169404797E-3</v>
      </c>
      <c r="P1263">
        <v>0.26776882371251698</v>
      </c>
      <c r="Q1263">
        <v>1.3454155570158799E-2</v>
      </c>
      <c r="R1263">
        <v>1.14481375159963E-2</v>
      </c>
      <c r="S1263">
        <v>5.5338429080344503E-3</v>
      </c>
      <c r="T1263">
        <v>4.9216615363331398E-2</v>
      </c>
      <c r="U1263">
        <v>8.4045239165773198E-3</v>
      </c>
      <c r="V1263">
        <v>1.31428769065818E-2</v>
      </c>
      <c r="W1263">
        <v>8.9924947255559801E-3</v>
      </c>
      <c r="X1263">
        <v>8.1209144675405506E-2</v>
      </c>
      <c r="Y1263">
        <v>7.3358005049631594E-2</v>
      </c>
      <c r="Z1263">
        <v>3.6661709265728201E-3</v>
      </c>
      <c r="AA1263">
        <v>7.6297859094524995E-2</v>
      </c>
      <c r="AB1263">
        <v>4.8040673745374102E-2</v>
      </c>
      <c r="AC1263">
        <v>8.8195621346799005E-3</v>
      </c>
      <c r="AD1263">
        <v>2.4418081831702E-2</v>
      </c>
      <c r="AE1263">
        <v>1.09639262615433E-2</v>
      </c>
      <c r="AF1263">
        <v>3.98782554560232E-2</v>
      </c>
      <c r="AG1263">
        <v>1.41458859336631E-2</v>
      </c>
      <c r="AH1263">
        <v>6.5195586760280796E-2</v>
      </c>
      <c r="AI1263">
        <v>1.17940026977484E-2</v>
      </c>
      <c r="AJ1263">
        <v>1.0375955452564601E-3</v>
      </c>
      <c r="AK1263">
        <v>2.5594023449659301E-3</v>
      </c>
      <c r="AL1263">
        <v>1.4526337633590401E-3</v>
      </c>
      <c r="AM1263">
        <v>0.10583474561615901</v>
      </c>
      <c r="AN1263">
        <v>5.4992563898592301E-3</v>
      </c>
      <c r="AO1263">
        <v>2.3172967177394299E-3</v>
      </c>
      <c r="AP1263">
        <v>5.0488242999999997</v>
      </c>
      <c r="AQ1263">
        <v>0.82</v>
      </c>
    </row>
    <row r="1264" spans="1:43" hidden="1" x14ac:dyDescent="0.3">
      <c r="A1264" t="str">
        <f t="shared" si="19"/>
        <v>Greece2002</v>
      </c>
      <c r="B1264" t="s">
        <v>187</v>
      </c>
      <c r="C1264" t="s">
        <v>188</v>
      </c>
      <c r="D1264">
        <v>2002</v>
      </c>
      <c r="E1264" t="s">
        <v>49</v>
      </c>
      <c r="F1264">
        <v>2.2048530792890101E-2</v>
      </c>
      <c r="G1264">
        <v>0.29519714249166101</v>
      </c>
      <c r="H1264">
        <v>7.0002333411113701E-4</v>
      </c>
      <c r="I1264">
        <v>1.43338111270376E-3</v>
      </c>
      <c r="J1264">
        <v>5.3601786726224197E-2</v>
      </c>
      <c r="K1264">
        <v>0.296876562552085</v>
      </c>
      <c r="L1264">
        <v>0.64738824627487601</v>
      </c>
      <c r="M1264">
        <v>1.7263866007688099E-2</v>
      </c>
      <c r="N1264">
        <v>2.1862987369577199E-2</v>
      </c>
      <c r="O1264">
        <v>6.5554640307523299E-3</v>
      </c>
      <c r="P1264">
        <v>0.26551345414607402</v>
      </c>
      <c r="Q1264">
        <v>1.33168588687534E-2</v>
      </c>
      <c r="R1264">
        <v>1.19096650192202E-2</v>
      </c>
      <c r="S1264">
        <v>5.5944535969247701E-3</v>
      </c>
      <c r="T1264">
        <v>4.94577155409116E-2</v>
      </c>
      <c r="U1264">
        <v>8.2372322899505798E-3</v>
      </c>
      <c r="V1264">
        <v>1.32825370675453E-2</v>
      </c>
      <c r="W1264">
        <v>9.1982427237781404E-3</v>
      </c>
      <c r="X1264">
        <v>8.2578253706754506E-2</v>
      </c>
      <c r="Y1264">
        <v>7.4341021416804001E-2</v>
      </c>
      <c r="Z1264">
        <v>3.6037891268533798E-3</v>
      </c>
      <c r="AA1264">
        <v>7.4649917627677101E-2</v>
      </c>
      <c r="AB1264">
        <v>4.7741625480505201E-2</v>
      </c>
      <c r="AC1264">
        <v>9.2325645249862701E-3</v>
      </c>
      <c r="AD1264">
        <v>2.4814662273476101E-2</v>
      </c>
      <c r="AE1264">
        <v>1.0880010982976401E-2</v>
      </c>
      <c r="AF1264">
        <v>3.99505766062603E-2</v>
      </c>
      <c r="AG1264">
        <v>1.37973640856672E-2</v>
      </c>
      <c r="AH1264">
        <v>6.5485996705107102E-2</v>
      </c>
      <c r="AI1264">
        <v>1.1669412410763301E-2</v>
      </c>
      <c r="AJ1264">
        <v>1.06397583745195E-3</v>
      </c>
      <c r="AK1264">
        <v>2.6427786930258101E-3</v>
      </c>
      <c r="AL1264">
        <v>1.4415156507413499E-3</v>
      </c>
      <c r="AM1264">
        <v>0.10612300933553</v>
      </c>
      <c r="AN1264">
        <v>5.4914881933003801E-3</v>
      </c>
      <c r="AO1264">
        <v>2.2995606809445399E-3</v>
      </c>
      <c r="AP1264">
        <v>4.9779530000000003</v>
      </c>
      <c r="AQ1264">
        <v>0.83</v>
      </c>
    </row>
    <row r="1265" spans="1:43" hidden="1" x14ac:dyDescent="0.3">
      <c r="A1265" t="str">
        <f t="shared" si="19"/>
        <v>Greece2003</v>
      </c>
      <c r="B1265" t="s">
        <v>187</v>
      </c>
      <c r="C1265" t="s">
        <v>188</v>
      </c>
      <c r="D1265">
        <v>2003</v>
      </c>
      <c r="E1265" t="s">
        <v>49</v>
      </c>
      <c r="F1265">
        <v>2.3054024657242801E-2</v>
      </c>
      <c r="G1265">
        <v>0.297203208661031</v>
      </c>
      <c r="H1265">
        <v>6.5991355132477602E-4</v>
      </c>
      <c r="I1265">
        <v>1.35282278021579E-3</v>
      </c>
      <c r="J1265">
        <v>5.2661101395717197E-2</v>
      </c>
      <c r="K1265">
        <v>0.29187976375094898</v>
      </c>
      <c r="L1265">
        <v>0.65344639852179398</v>
      </c>
      <c r="M1265">
        <v>1.7349675754592099E-2</v>
      </c>
      <c r="N1265">
        <v>2.21369639765049E-2</v>
      </c>
      <c r="O1265">
        <v>6.7225749499202096E-3</v>
      </c>
      <c r="P1265">
        <v>0.26625471089532499</v>
      </c>
      <c r="Q1265">
        <v>1.33772451023665E-2</v>
      </c>
      <c r="R1265">
        <v>1.2188911146572501E-2</v>
      </c>
      <c r="S1265">
        <v>5.9077173802329101E-3</v>
      </c>
      <c r="T1265">
        <v>5.05211693206125E-2</v>
      </c>
      <c r="U1265">
        <v>8.3183376905578404E-3</v>
      </c>
      <c r="V1265">
        <v>1.37507214884732E-2</v>
      </c>
      <c r="W1265">
        <v>9.4048144501408994E-3</v>
      </c>
      <c r="X1265">
        <v>8.2538281329575899E-2</v>
      </c>
      <c r="Y1265">
        <v>7.3710657657963502E-2</v>
      </c>
      <c r="Z1265">
        <v>3.63290666485587E-3</v>
      </c>
      <c r="AA1265">
        <v>7.2997657284487094E-2</v>
      </c>
      <c r="AB1265">
        <v>4.7159881845652403E-2</v>
      </c>
      <c r="AC1265">
        <v>9.4048144501408994E-3</v>
      </c>
      <c r="AD1265">
        <v>2.4717346280514699E-2</v>
      </c>
      <c r="AE1265">
        <v>1.05591960071979E-2</v>
      </c>
      <c r="AF1265">
        <v>3.9520592129833998E-2</v>
      </c>
      <c r="AG1265">
        <v>1.33432927036295E-2</v>
      </c>
      <c r="AH1265">
        <v>6.6071367942145104E-2</v>
      </c>
      <c r="AI1265">
        <v>1.1543815570570101E-2</v>
      </c>
      <c r="AJ1265">
        <v>1.05252436084609E-3</v>
      </c>
      <c r="AK1265">
        <v>2.61433470274675E-3</v>
      </c>
      <c r="AL1265">
        <v>1.3920483482158001E-3</v>
      </c>
      <c r="AM1265">
        <v>0.106101246053034</v>
      </c>
      <c r="AN1265">
        <v>5.4323837979153196E-3</v>
      </c>
      <c r="AO1265">
        <v>2.2748107153770401E-3</v>
      </c>
      <c r="AP1265">
        <v>5.0579944000000001</v>
      </c>
      <c r="AQ1265">
        <v>0.83499999999999996</v>
      </c>
    </row>
    <row r="1266" spans="1:43" hidden="1" x14ac:dyDescent="0.3">
      <c r="A1266" t="str">
        <f t="shared" si="19"/>
        <v>Greece2004</v>
      </c>
      <c r="B1266" t="s">
        <v>187</v>
      </c>
      <c r="C1266" t="s">
        <v>188</v>
      </c>
      <c r="D1266">
        <v>2004</v>
      </c>
      <c r="E1266" t="s">
        <v>45</v>
      </c>
      <c r="F1266">
        <v>2.4000450827789101E-2</v>
      </c>
      <c r="G1266">
        <v>0.30068588185512801</v>
      </c>
      <c r="H1266">
        <v>6.5453593402277799E-4</v>
      </c>
      <c r="I1266">
        <v>1.40725225814897E-3</v>
      </c>
      <c r="J1266">
        <v>5.2297421128420001E-2</v>
      </c>
      <c r="K1266">
        <v>0.28691582667888499</v>
      </c>
      <c r="L1266">
        <v>0.65872496400052405</v>
      </c>
      <c r="M1266">
        <v>1.7234414972397999E-2</v>
      </c>
      <c r="N1266">
        <v>2.21489161168709E-2</v>
      </c>
      <c r="O1266">
        <v>6.7658543153359396E-3</v>
      </c>
      <c r="P1266">
        <v>0.26689780530496798</v>
      </c>
      <c r="Q1266">
        <v>1.3363403796957E-2</v>
      </c>
      <c r="R1266">
        <v>1.2521879628382899E-2</v>
      </c>
      <c r="S1266">
        <v>5.9579911135047804E-3</v>
      </c>
      <c r="T1266">
        <v>5.0558772047933201E-2</v>
      </c>
      <c r="U1266">
        <v>8.2469368520263903E-3</v>
      </c>
      <c r="V1266">
        <v>1.42385889322741E-2</v>
      </c>
      <c r="W1266">
        <v>9.5260535882590609E-3</v>
      </c>
      <c r="X1266">
        <v>8.3075265921637304E-2</v>
      </c>
      <c r="Y1266">
        <v>7.3650195233607094E-2</v>
      </c>
      <c r="Z1266">
        <v>3.6017234414972401E-3</v>
      </c>
      <c r="AA1266">
        <v>7.1091961761141798E-2</v>
      </c>
      <c r="AB1266">
        <v>4.7058031506664898E-2</v>
      </c>
      <c r="AC1266">
        <v>9.5597145550020204E-3</v>
      </c>
      <c r="AD1266">
        <v>2.48081324895651E-2</v>
      </c>
      <c r="AE1266">
        <v>1.03675777568332E-2</v>
      </c>
      <c r="AF1266">
        <v>3.9551635922983698E-2</v>
      </c>
      <c r="AG1266">
        <v>1.31277770297563E-2</v>
      </c>
      <c r="AH1266">
        <v>6.6581392217584495E-2</v>
      </c>
      <c r="AI1266">
        <v>1.1411067725865099E-2</v>
      </c>
      <c r="AJ1266">
        <v>1.0098290022889499E-3</v>
      </c>
      <c r="AK1266">
        <v>2.6255554059512599E-3</v>
      </c>
      <c r="AL1266">
        <v>1.41376060320452E-3</v>
      </c>
      <c r="AM1266">
        <v>0.106032045240339</v>
      </c>
      <c r="AN1266">
        <v>5.3184327453884503E-3</v>
      </c>
      <c r="AO1266">
        <v>2.2552847717786499E-3</v>
      </c>
      <c r="AP1266">
        <v>4.7450953</v>
      </c>
      <c r="AQ1266">
        <v>0.84299999999999997</v>
      </c>
    </row>
    <row r="1267" spans="1:43" hidden="1" x14ac:dyDescent="0.3">
      <c r="A1267" t="str">
        <f t="shared" si="19"/>
        <v>Greece2005</v>
      </c>
      <c r="B1267" t="s">
        <v>187</v>
      </c>
      <c r="C1267" t="s">
        <v>188</v>
      </c>
      <c r="D1267">
        <v>2005</v>
      </c>
      <c r="E1267" t="s">
        <v>45</v>
      </c>
      <c r="F1267">
        <v>2.4608515824429002E-2</v>
      </c>
      <c r="G1267">
        <v>0.30266288839960098</v>
      </c>
      <c r="H1267">
        <v>6.5246468534890605E-4</v>
      </c>
      <c r="I1267">
        <v>1.4354223077675901E-3</v>
      </c>
      <c r="J1267">
        <v>5.1675203079633303E-2</v>
      </c>
      <c r="K1267">
        <v>0.28160375819658801</v>
      </c>
      <c r="L1267">
        <v>0.66463315173066295</v>
      </c>
      <c r="M1267">
        <v>1.75833025737391E-2</v>
      </c>
      <c r="N1267">
        <v>2.2247575584711899E-2</v>
      </c>
      <c r="O1267">
        <v>6.9460756350458001E-3</v>
      </c>
      <c r="P1267">
        <v>0.266366900439583</v>
      </c>
      <c r="Q1267">
        <v>1.33217006140734E-2</v>
      </c>
      <c r="R1267">
        <v>1.3053253246535401E-2</v>
      </c>
      <c r="S1267">
        <v>6.1407335324317998E-3</v>
      </c>
      <c r="T1267">
        <v>5.09714439112781E-2</v>
      </c>
      <c r="U1267">
        <v>8.1540887889668106E-3</v>
      </c>
      <c r="V1267">
        <v>1.4563269688936601E-2</v>
      </c>
      <c r="W1267">
        <v>9.7647729941948303E-3</v>
      </c>
      <c r="X1267">
        <v>8.2916680648300406E-2</v>
      </c>
      <c r="Y1267">
        <v>7.4393476728968802E-2</v>
      </c>
      <c r="Z1267">
        <v>3.5904835408207799E-3</v>
      </c>
      <c r="AA1267">
        <v>6.9561424113284795E-2</v>
      </c>
      <c r="AB1267">
        <v>4.69782893191504E-2</v>
      </c>
      <c r="AC1267">
        <v>9.6976611523103308E-3</v>
      </c>
      <c r="AD1267">
        <v>2.4395154525015901E-2</v>
      </c>
      <c r="AE1267">
        <v>1.0200999966444101E-2</v>
      </c>
      <c r="AF1267">
        <v>3.9931545921277803E-2</v>
      </c>
      <c r="AG1267">
        <v>1.2986141404650899E-2</v>
      </c>
      <c r="AH1267">
        <v>6.6944062279789301E-2</v>
      </c>
      <c r="AI1267">
        <v>1.1140565752827101E-2</v>
      </c>
      <c r="AJ1267">
        <v>9.7312170732525801E-4</v>
      </c>
      <c r="AK1267">
        <v>2.5838059125532701E-3</v>
      </c>
      <c r="AL1267">
        <v>1.4764605214590101E-3</v>
      </c>
      <c r="AM1267">
        <v>0.105566927284319</v>
      </c>
      <c r="AN1267">
        <v>5.3018355088755402E-3</v>
      </c>
      <c r="AO1267">
        <v>2.2482467031307699E-3</v>
      </c>
      <c r="AP1267">
        <v>5.2102385</v>
      </c>
      <c r="AQ1267">
        <v>0.85499999999999998</v>
      </c>
    </row>
    <row r="1268" spans="1:43" hidden="1" x14ac:dyDescent="0.3">
      <c r="A1268" t="str">
        <f t="shared" si="19"/>
        <v>Greece2006</v>
      </c>
      <c r="B1268" t="s">
        <v>187</v>
      </c>
      <c r="C1268" t="s">
        <v>188</v>
      </c>
      <c r="D1268">
        <v>2006</v>
      </c>
      <c r="E1268" t="s">
        <v>45</v>
      </c>
      <c r="F1268">
        <v>2.4978421892137299E-2</v>
      </c>
      <c r="G1268">
        <v>0.30303656879541602</v>
      </c>
      <c r="H1268">
        <v>6.4981480278120704E-4</v>
      </c>
      <c r="I1268">
        <v>1.29962960556241E-3</v>
      </c>
      <c r="J1268">
        <v>5.0880499057768501E-2</v>
      </c>
      <c r="K1268">
        <v>0.27799077262979999</v>
      </c>
      <c r="L1268">
        <v>0.66917928390408699</v>
      </c>
      <c r="M1268">
        <v>1.7912043844405801E-2</v>
      </c>
      <c r="N1268">
        <v>2.2390054805507299E-2</v>
      </c>
      <c r="O1268">
        <v>7.0177783718754199E-3</v>
      </c>
      <c r="P1268">
        <v>0.26517176848015001</v>
      </c>
      <c r="Q1268">
        <v>1.3333778906563299E-2</v>
      </c>
      <c r="R1268">
        <v>1.35008688677984E-2</v>
      </c>
      <c r="S1268">
        <v>6.3160005346878803E-3</v>
      </c>
      <c r="T1268">
        <v>5.1196364122443501E-2</v>
      </c>
      <c r="U1268">
        <v>8.1205721160272706E-3</v>
      </c>
      <c r="V1268">
        <v>1.5004678518914599E-2</v>
      </c>
      <c r="W1268">
        <v>1.01924876353429E-2</v>
      </c>
      <c r="X1268">
        <v>8.3277636679588304E-2</v>
      </c>
      <c r="Y1268">
        <v>7.4588958695361599E-2</v>
      </c>
      <c r="Z1268">
        <v>3.50888918593771E-3</v>
      </c>
      <c r="AA1268">
        <v>6.8239540168426704E-2</v>
      </c>
      <c r="AB1268">
        <v>4.6785189145836098E-2</v>
      </c>
      <c r="AC1268">
        <v>9.8248897206255903E-3</v>
      </c>
      <c r="AD1268">
        <v>2.4629060286058001E-2</v>
      </c>
      <c r="AE1268">
        <v>1.0225905627589901E-2</v>
      </c>
      <c r="AF1268">
        <v>4.0402352626654203E-2</v>
      </c>
      <c r="AG1268">
        <v>1.2932762999598999E-2</v>
      </c>
      <c r="AH1268">
        <v>6.7170164416521794E-2</v>
      </c>
      <c r="AI1268">
        <v>1.08942654725304E-2</v>
      </c>
      <c r="AJ1268">
        <v>9.3570378291672198E-4</v>
      </c>
      <c r="AK1268">
        <v>2.5731854030209898E-3</v>
      </c>
      <c r="AL1268">
        <v>1.43697366662211E-3</v>
      </c>
      <c r="AM1268">
        <v>0.104798823686673</v>
      </c>
      <c r="AN1268">
        <v>5.4137147440181804E-3</v>
      </c>
      <c r="AO1268">
        <v>2.2055874883037002E-3</v>
      </c>
      <c r="AP1268">
        <v>5.0880932999999997</v>
      </c>
      <c r="AQ1268">
        <v>0.86299999999999999</v>
      </c>
    </row>
    <row r="1269" spans="1:43" hidden="1" x14ac:dyDescent="0.3">
      <c r="A1269" t="str">
        <f t="shared" si="19"/>
        <v>Greece2007</v>
      </c>
      <c r="B1269" t="s">
        <v>187</v>
      </c>
      <c r="C1269" t="s">
        <v>188</v>
      </c>
      <c r="D1269">
        <v>2007</v>
      </c>
      <c r="E1269" t="s">
        <v>45</v>
      </c>
      <c r="F1269">
        <v>2.5760413915406E-2</v>
      </c>
      <c r="G1269">
        <v>0.30030622009569402</v>
      </c>
      <c r="H1269">
        <v>6.3728770353375995E-4</v>
      </c>
      <c r="I1269">
        <v>1.21084663671414E-3</v>
      </c>
      <c r="J1269">
        <v>5.0919287512347401E-2</v>
      </c>
      <c r="K1269">
        <v>0.27651913456329902</v>
      </c>
      <c r="L1269">
        <v>0.67071344358410601</v>
      </c>
      <c r="M1269">
        <v>1.84105352813995E-2</v>
      </c>
      <c r="N1269">
        <v>2.2341610430452699E-2</v>
      </c>
      <c r="O1269">
        <v>7.1086942278713204E-3</v>
      </c>
      <c r="P1269">
        <v>0.26649413614623602</v>
      </c>
      <c r="Q1269">
        <v>1.35622092642338E-2</v>
      </c>
      <c r="R1269">
        <v>1.38242809408373E-2</v>
      </c>
      <c r="S1269">
        <v>6.51903295551333E-3</v>
      </c>
      <c r="T1269">
        <v>5.1005700058966097E-2</v>
      </c>
      <c r="U1269">
        <v>8.1242219747100792E-3</v>
      </c>
      <c r="V1269">
        <v>1.5200157243006E-2</v>
      </c>
      <c r="W1269">
        <v>1.04501081045666E-2</v>
      </c>
      <c r="X1269">
        <v>8.3600864836532798E-2</v>
      </c>
      <c r="Y1269">
        <v>7.2593854419183604E-2</v>
      </c>
      <c r="Z1269">
        <v>3.3414138766952798E-3</v>
      </c>
      <c r="AA1269">
        <v>6.7450697765838993E-2</v>
      </c>
      <c r="AB1269">
        <v>4.6321168839677601E-2</v>
      </c>
      <c r="AC1269">
        <v>9.9587237109349403E-3</v>
      </c>
      <c r="AD1269">
        <v>2.4241630085828501E-2</v>
      </c>
      <c r="AE1269">
        <v>1.0220795387538501E-2</v>
      </c>
      <c r="AF1269">
        <v>4.0293520277796001E-2</v>
      </c>
      <c r="AG1269">
        <v>1.2808753193998599E-2</v>
      </c>
      <c r="AH1269">
        <v>6.80076000786215E-2</v>
      </c>
      <c r="AI1269">
        <v>1.06466618620193E-2</v>
      </c>
      <c r="AJ1269">
        <v>9.1725086811242904E-4</v>
      </c>
      <c r="AK1269">
        <v>2.45692196815829E-3</v>
      </c>
      <c r="AL1269">
        <v>1.40863526174409E-3</v>
      </c>
      <c r="AM1269">
        <v>0.105057983358449</v>
      </c>
      <c r="AN1269">
        <v>5.4379872895236802E-3</v>
      </c>
      <c r="AO1269">
        <v>2.1948502915547399E-3</v>
      </c>
      <c r="AP1269">
        <v>5.3189893000000001</v>
      </c>
      <c r="AQ1269">
        <v>0.85799999999999998</v>
      </c>
    </row>
    <row r="1270" spans="1:43" hidden="1" x14ac:dyDescent="0.3">
      <c r="A1270" t="str">
        <f t="shared" si="19"/>
        <v>Greece2008</v>
      </c>
      <c r="B1270" t="s">
        <v>187</v>
      </c>
      <c r="C1270" t="s">
        <v>188</v>
      </c>
      <c r="D1270">
        <v>2008</v>
      </c>
      <c r="E1270" t="s">
        <v>45</v>
      </c>
      <c r="F1270">
        <v>2.6180707343876002E-2</v>
      </c>
      <c r="G1270">
        <v>0.30363423212192298</v>
      </c>
      <c r="H1270">
        <v>6.0130387999240498E-4</v>
      </c>
      <c r="I1270">
        <v>1.17096018735363E-3</v>
      </c>
      <c r="J1270">
        <v>4.9876574466738398E-2</v>
      </c>
      <c r="K1270">
        <v>0.27128299259446798</v>
      </c>
      <c r="L1270">
        <v>0.67706816887144805</v>
      </c>
      <c r="M1270">
        <v>1.8711356980149699E-2</v>
      </c>
      <c r="N1270">
        <v>2.2518711356980199E-2</v>
      </c>
      <c r="O1270">
        <v>7.1916693784575304E-3</v>
      </c>
      <c r="P1270">
        <v>0.265506020175724</v>
      </c>
      <c r="Q1270">
        <v>1.3244386592906001E-2</v>
      </c>
      <c r="R1270">
        <v>1.4253172795314E-2</v>
      </c>
      <c r="S1270">
        <v>6.63846404165311E-3</v>
      </c>
      <c r="T1270">
        <v>5.0992515457207899E-2</v>
      </c>
      <c r="U1270">
        <v>8.0377481288643002E-3</v>
      </c>
      <c r="V1270">
        <v>1.5619915392125001E-2</v>
      </c>
      <c r="W1270">
        <v>1.0803774812886399E-2</v>
      </c>
      <c r="X1270">
        <v>8.3599088838268804E-2</v>
      </c>
      <c r="Y1270">
        <v>7.2144484217377194E-2</v>
      </c>
      <c r="Z1270">
        <v>3.3517735112268102E-3</v>
      </c>
      <c r="AA1270">
        <v>6.6059225512528505E-2</v>
      </c>
      <c r="AB1270">
        <v>4.63390823299707E-2</v>
      </c>
      <c r="AC1270">
        <v>1.00878620240807E-2</v>
      </c>
      <c r="AD1270">
        <v>2.4243410348193901E-2</v>
      </c>
      <c r="AE1270">
        <v>1.02831109664823E-2</v>
      </c>
      <c r="AF1270">
        <v>4.0644321509925203E-2</v>
      </c>
      <c r="AG1270">
        <v>1.29840546697039E-2</v>
      </c>
      <c r="AH1270">
        <v>6.8239505369345907E-2</v>
      </c>
      <c r="AI1270">
        <v>1.0478359908883799E-2</v>
      </c>
      <c r="AJ1270">
        <v>9.1116173120728901E-4</v>
      </c>
      <c r="AK1270">
        <v>2.44061178001952E-3</v>
      </c>
      <c r="AL1270">
        <v>1.3667425968109301E-3</v>
      </c>
      <c r="AM1270">
        <v>0.105499511877644</v>
      </c>
      <c r="AN1270">
        <v>5.6622193296453002E-3</v>
      </c>
      <c r="AO1270">
        <v>2.1477383664171802E-3</v>
      </c>
      <c r="AP1270">
        <v>5.7675850000000004</v>
      </c>
      <c r="AQ1270">
        <v>0.86299999999999999</v>
      </c>
    </row>
    <row r="1271" spans="1:43" hidden="1" x14ac:dyDescent="0.3">
      <c r="A1271" t="str">
        <f t="shared" si="19"/>
        <v>Greece2009</v>
      </c>
      <c r="B1271" t="s">
        <v>187</v>
      </c>
      <c r="C1271" t="s">
        <v>188</v>
      </c>
      <c r="D1271">
        <v>2009</v>
      </c>
      <c r="E1271" t="s">
        <v>49</v>
      </c>
      <c r="F1271">
        <v>2.65990039304408E-2</v>
      </c>
      <c r="G1271">
        <v>0.30077770018844602</v>
      </c>
      <c r="H1271">
        <v>6.3607162166459902E-4</v>
      </c>
      <c r="I1271">
        <v>1.2403396622459699E-3</v>
      </c>
      <c r="J1271">
        <v>4.9677193652005201E-2</v>
      </c>
      <c r="K1271">
        <v>0.27223865407244902</v>
      </c>
      <c r="L1271">
        <v>0.67620774099163605</v>
      </c>
      <c r="M1271">
        <v>1.9986261489647099E-2</v>
      </c>
      <c r="N1271">
        <v>2.2570409865558898E-2</v>
      </c>
      <c r="O1271">
        <v>7.2617840437015496E-3</v>
      </c>
      <c r="P1271">
        <v>0.26767197670995402</v>
      </c>
      <c r="Q1271">
        <v>1.3247849268915E-2</v>
      </c>
      <c r="R1271">
        <v>1.43927251316607E-2</v>
      </c>
      <c r="S1271">
        <v>6.8365444375388402E-3</v>
      </c>
      <c r="T1271">
        <v>4.9654901704229502E-2</v>
      </c>
      <c r="U1271">
        <v>8.0795525170913596E-3</v>
      </c>
      <c r="V1271">
        <v>1.6093683556311501E-2</v>
      </c>
      <c r="W1271">
        <v>1.12197834549082E-2</v>
      </c>
      <c r="X1271">
        <v>8.2234797684079694E-2</v>
      </c>
      <c r="Y1271">
        <v>7.1767361224690102E-2</v>
      </c>
      <c r="Z1271">
        <v>3.23836315462366E-3</v>
      </c>
      <c r="AA1271">
        <v>6.4570998658859693E-2</v>
      </c>
      <c r="AB1271">
        <v>4.6122141899185502E-2</v>
      </c>
      <c r="AC1271">
        <v>9.8786431585489495E-3</v>
      </c>
      <c r="AD1271">
        <v>2.40096823787249E-2</v>
      </c>
      <c r="AE1271">
        <v>1.0303882764711701E-2</v>
      </c>
      <c r="AF1271">
        <v>4.1117398842039798E-2</v>
      </c>
      <c r="AG1271">
        <v>1.31824277910438E-2</v>
      </c>
      <c r="AH1271">
        <v>6.8528998070066405E-2</v>
      </c>
      <c r="AI1271">
        <v>1.0303882764711701E-2</v>
      </c>
      <c r="AJ1271">
        <v>9.1590069019659203E-4</v>
      </c>
      <c r="AK1271">
        <v>2.4860161591050301E-3</v>
      </c>
      <c r="AL1271">
        <v>1.37385103529489E-3</v>
      </c>
      <c r="AM1271">
        <v>0.10500147198325201</v>
      </c>
      <c r="AN1271">
        <v>5.8225115305354704E-3</v>
      </c>
      <c r="AO1271">
        <v>2.1261980308135199E-3</v>
      </c>
      <c r="AP1271">
        <v>6.4268646</v>
      </c>
      <c r="AQ1271">
        <v>0.86599999999999999</v>
      </c>
    </row>
    <row r="1272" spans="1:43" hidden="1" x14ac:dyDescent="0.3">
      <c r="A1272" t="str">
        <f t="shared" si="19"/>
        <v>Greece2010</v>
      </c>
      <c r="B1272" t="s">
        <v>187</v>
      </c>
      <c r="C1272" t="s">
        <v>188</v>
      </c>
      <c r="D1272">
        <v>2010</v>
      </c>
      <c r="E1272" t="s">
        <v>49</v>
      </c>
      <c r="F1272">
        <v>2.69742797596908E-2</v>
      </c>
      <c r="G1272">
        <v>0.29891304347826098</v>
      </c>
      <c r="H1272">
        <v>6.6983509297949002E-4</v>
      </c>
      <c r="I1272">
        <v>1.24397945839048E-3</v>
      </c>
      <c r="J1272">
        <v>4.8451405058849803E-2</v>
      </c>
      <c r="K1272">
        <v>0.27306943957130603</v>
      </c>
      <c r="L1272">
        <v>0.67656534081847497</v>
      </c>
      <c r="M1272">
        <v>2.11641947762174E-2</v>
      </c>
      <c r="N1272">
        <v>2.2739204620028899E-2</v>
      </c>
      <c r="O1272">
        <v>7.3828586428665204E-3</v>
      </c>
      <c r="P1272">
        <v>0.26611103819398901</v>
      </c>
      <c r="Q1272">
        <v>1.30922693266833E-2</v>
      </c>
      <c r="R1272">
        <v>1.47000918755742E-2</v>
      </c>
      <c r="S1272">
        <v>7.0875442971518599E-3</v>
      </c>
      <c r="T1272">
        <v>4.8136238351489703E-2</v>
      </c>
      <c r="U1272">
        <v>7.8422365139782096E-3</v>
      </c>
      <c r="V1272">
        <v>1.66032287701798E-2</v>
      </c>
      <c r="W1272">
        <v>1.161569759811E-2</v>
      </c>
      <c r="X1272">
        <v>8.2327077044231506E-2</v>
      </c>
      <c r="Y1272">
        <v>7.2647329045806494E-2</v>
      </c>
      <c r="Z1272">
        <v>3.2156450977818599E-3</v>
      </c>
      <c r="AA1272">
        <v>6.3295708098175599E-2</v>
      </c>
      <c r="AB1272">
        <v>4.6331539572122299E-2</v>
      </c>
      <c r="AC1272">
        <v>9.8109988187426202E-3</v>
      </c>
      <c r="AD1272">
        <v>2.3264207901299402E-2</v>
      </c>
      <c r="AE1272">
        <v>1.0434440215251301E-2</v>
      </c>
      <c r="AF1272">
        <v>4.1737760861005398E-2</v>
      </c>
      <c r="AG1272">
        <v>1.3387583672398E-2</v>
      </c>
      <c r="AH1272">
        <v>6.8808242551515894E-2</v>
      </c>
      <c r="AI1272">
        <v>1.0204751279695499E-2</v>
      </c>
      <c r="AJ1272">
        <v>8.8594303714398205E-4</v>
      </c>
      <c r="AK1272">
        <v>2.4281401758761002E-3</v>
      </c>
      <c r="AL1272">
        <v>1.41094631841449E-3</v>
      </c>
      <c r="AM1272">
        <v>0.105263157894737</v>
      </c>
      <c r="AN1272">
        <v>5.9719123244520297E-3</v>
      </c>
      <c r="AO1272">
        <v>2.1000131250820302E-3</v>
      </c>
      <c r="AP1272">
        <v>6.6124989999999997</v>
      </c>
      <c r="AQ1272">
        <v>0.86899999999999999</v>
      </c>
    </row>
    <row r="1273" spans="1:43" hidden="1" x14ac:dyDescent="0.3">
      <c r="A1273" t="str">
        <f t="shared" si="19"/>
        <v>Greece2011</v>
      </c>
      <c r="B1273" t="s">
        <v>187</v>
      </c>
      <c r="C1273" t="s">
        <v>188</v>
      </c>
      <c r="D1273">
        <v>2011</v>
      </c>
      <c r="E1273" t="s">
        <v>44</v>
      </c>
      <c r="F1273">
        <v>2.7418348816190902E-2</v>
      </c>
      <c r="G1273">
        <v>0.29685090571295902</v>
      </c>
      <c r="H1273">
        <v>6.2588014395243297E-4</v>
      </c>
      <c r="I1273">
        <v>1.18917227350962E-3</v>
      </c>
      <c r="J1273">
        <v>4.6596776717258599E-2</v>
      </c>
      <c r="K1273">
        <v>0.274511031137537</v>
      </c>
      <c r="L1273">
        <v>0.67707713972774197</v>
      </c>
      <c r="M1273">
        <v>2.20484099394876E-2</v>
      </c>
      <c r="N1273">
        <v>2.2595596755504099E-2</v>
      </c>
      <c r="O1273">
        <v>7.4674906656366702E-3</v>
      </c>
      <c r="P1273">
        <v>0.26799279000901199</v>
      </c>
      <c r="Q1273">
        <v>1.30681086648642E-2</v>
      </c>
      <c r="R1273">
        <v>1.49349813312733E-2</v>
      </c>
      <c r="S1273">
        <v>7.2099909875112701E-3</v>
      </c>
      <c r="T1273">
        <v>4.6897128878588899E-2</v>
      </c>
      <c r="U1273">
        <v>7.5962405046993697E-3</v>
      </c>
      <c r="V1273">
        <v>1.67696665379168E-2</v>
      </c>
      <c r="W1273">
        <v>1.1877172653534201E-2</v>
      </c>
      <c r="X1273">
        <v>8.0951461310673406E-2</v>
      </c>
      <c r="Y1273">
        <v>7.1778035277455896E-2</v>
      </c>
      <c r="Z1273">
        <v>3.15437105703618E-3</v>
      </c>
      <c r="AA1273">
        <v>6.2572421784472795E-2</v>
      </c>
      <c r="AB1273">
        <v>4.67361915797605E-2</v>
      </c>
      <c r="AC1273">
        <v>9.8171752285309607E-3</v>
      </c>
      <c r="AD1273">
        <v>2.3014033732457799E-2</v>
      </c>
      <c r="AE1273">
        <v>1.02999871250161E-2</v>
      </c>
      <c r="AF1273">
        <v>4.1103386120767298E-2</v>
      </c>
      <c r="AG1273">
        <v>1.3647482940646299E-2</v>
      </c>
      <c r="AH1273">
        <v>6.9492725634093006E-2</v>
      </c>
      <c r="AI1273">
        <v>9.9459250675936698E-3</v>
      </c>
      <c r="AJ1273">
        <v>8.36873953907558E-4</v>
      </c>
      <c r="AK1273">
        <v>2.4462469421913202E-3</v>
      </c>
      <c r="AL1273">
        <v>1.44843568945539E-3</v>
      </c>
      <c r="AM1273">
        <v>0.106218617226728</v>
      </c>
      <c r="AN1273">
        <v>5.9868675164156003E-3</v>
      </c>
      <c r="AO1273">
        <v>2.0921848847688901E-3</v>
      </c>
      <c r="AP1273">
        <v>6.0402775000000002</v>
      </c>
      <c r="AQ1273">
        <v>0.86499999999999999</v>
      </c>
    </row>
    <row r="1274" spans="1:43" hidden="1" x14ac:dyDescent="0.3">
      <c r="A1274" t="str">
        <f t="shared" si="19"/>
        <v>Greece2012</v>
      </c>
      <c r="B1274" t="s">
        <v>187</v>
      </c>
      <c r="C1274" t="s">
        <v>188</v>
      </c>
      <c r="D1274">
        <v>2012</v>
      </c>
      <c r="E1274" t="s">
        <v>45</v>
      </c>
      <c r="F1274">
        <v>2.7864516334047299E-2</v>
      </c>
      <c r="G1274">
        <v>0.29551154936209101</v>
      </c>
      <c r="H1274">
        <v>5.8217918862605699E-4</v>
      </c>
      <c r="I1274">
        <v>1.0724353474690499E-3</v>
      </c>
      <c r="J1274">
        <v>4.4797156514278701E-2</v>
      </c>
      <c r="K1274">
        <v>0.278097806103689</v>
      </c>
      <c r="L1274">
        <v>0.67545042284593704</v>
      </c>
      <c r="M1274">
        <v>2.2841120317570299E-2</v>
      </c>
      <c r="N1274">
        <v>2.26520903563215E-2</v>
      </c>
      <c r="O1274">
        <v>7.6242084370372696E-3</v>
      </c>
      <c r="P1274">
        <v>0.26706783025109498</v>
      </c>
      <c r="Q1274">
        <v>1.2854037364922299E-2</v>
      </c>
      <c r="R1274">
        <v>1.5689486783655199E-2</v>
      </c>
      <c r="S1274">
        <v>7.34066349516398E-3</v>
      </c>
      <c r="T1274">
        <v>4.6406855486594602E-2</v>
      </c>
      <c r="U1274">
        <v>7.1516335339151301E-3</v>
      </c>
      <c r="V1274">
        <v>1.6823666551148399E-2</v>
      </c>
      <c r="W1274">
        <v>1.2129422513468401E-2</v>
      </c>
      <c r="X1274">
        <v>8.0841813427428202E-2</v>
      </c>
      <c r="Y1274">
        <v>7.1358810371443898E-2</v>
      </c>
      <c r="Z1274">
        <v>3.0559843735232001E-3</v>
      </c>
      <c r="AA1274">
        <v>6.1875807315459497E-2</v>
      </c>
      <c r="AB1274">
        <v>4.7162975331590098E-2</v>
      </c>
      <c r="AC1274">
        <v>9.8925679720235707E-3</v>
      </c>
      <c r="AD1274">
        <v>2.24945653886141E-2</v>
      </c>
      <c r="AE1274">
        <v>1.01761129138969E-2</v>
      </c>
      <c r="AF1274">
        <v>4.0168866765382297E-2</v>
      </c>
      <c r="AG1274">
        <v>1.4145742100122901E-2</v>
      </c>
      <c r="AH1274">
        <v>7.0161620616867801E-2</v>
      </c>
      <c r="AI1274">
        <v>9.8295579849406092E-3</v>
      </c>
      <c r="AJ1274">
        <v>8.1912983207838399E-4</v>
      </c>
      <c r="AK1274">
        <v>2.4573894962351501E-3</v>
      </c>
      <c r="AL1274">
        <v>1.5122396899908601E-3</v>
      </c>
      <c r="AM1274">
        <v>0.107463532969976</v>
      </c>
      <c r="AN1274">
        <v>5.9229387857975503E-3</v>
      </c>
      <c r="AO1274">
        <v>2.0793295737374399E-3</v>
      </c>
      <c r="AP1274">
        <v>5.6758600000000001</v>
      </c>
      <c r="AQ1274">
        <v>0.86599999999999999</v>
      </c>
    </row>
    <row r="1275" spans="1:43" hidden="1" x14ac:dyDescent="0.3">
      <c r="A1275" t="str">
        <f t="shared" si="19"/>
        <v>Greece2013</v>
      </c>
      <c r="B1275" t="s">
        <v>187</v>
      </c>
      <c r="C1275" t="s">
        <v>188</v>
      </c>
      <c r="D1275">
        <v>2013</v>
      </c>
      <c r="E1275" t="s">
        <v>45</v>
      </c>
      <c r="F1275">
        <v>2.7903332991586101E-2</v>
      </c>
      <c r="G1275">
        <v>0.29705914547378398</v>
      </c>
      <c r="H1275">
        <v>5.8343057176195995E-4</v>
      </c>
      <c r="I1275">
        <v>1.01332678253393E-3</v>
      </c>
      <c r="J1275">
        <v>4.3358103543573001E-2</v>
      </c>
      <c r="K1275">
        <v>0.282165448627403</v>
      </c>
      <c r="L1275">
        <v>0.67287969047472795</v>
      </c>
      <c r="M1275">
        <v>2.4062904601004201E-2</v>
      </c>
      <c r="N1275">
        <v>2.2799760002526301E-2</v>
      </c>
      <c r="O1275">
        <v>7.7051820507152598E-3</v>
      </c>
      <c r="P1275">
        <v>0.26503931537562803</v>
      </c>
      <c r="Q1275">
        <v>1.25682887548552E-2</v>
      </c>
      <c r="R1275">
        <v>1.49051062620393E-2</v>
      </c>
      <c r="S1275">
        <v>7.4209745160577299E-3</v>
      </c>
      <c r="T1275">
        <v>4.6136356459405697E-2</v>
      </c>
      <c r="U1275">
        <v>6.6315091420090302E-3</v>
      </c>
      <c r="V1275">
        <v>1.7210345154261501E-2</v>
      </c>
      <c r="W1275">
        <v>1.24103956800455E-2</v>
      </c>
      <c r="X1275">
        <v>8.0272839233271207E-2</v>
      </c>
      <c r="Y1275">
        <v>7.2915021947137407E-2</v>
      </c>
      <c r="Z1275">
        <v>3.03154703634699E-3</v>
      </c>
      <c r="AA1275">
        <v>6.0694097956863598E-2</v>
      </c>
      <c r="AB1275">
        <v>4.7904758897274802E-2</v>
      </c>
      <c r="AC1275">
        <v>9.9472637130135506E-3</v>
      </c>
      <c r="AD1275">
        <v>2.2799760002526301E-2</v>
      </c>
      <c r="AE1275">
        <v>1.01051567878233E-2</v>
      </c>
      <c r="AF1275">
        <v>3.9789054852054202E-2</v>
      </c>
      <c r="AG1275">
        <v>1.5062999336849099E-2</v>
      </c>
      <c r="AH1275">
        <v>7.0388732750181607E-2</v>
      </c>
      <c r="AI1275">
        <v>9.7893706382038096E-3</v>
      </c>
      <c r="AJ1275">
        <v>8.2104398901064197E-4</v>
      </c>
      <c r="AK1275">
        <v>2.4315533520699799E-3</v>
      </c>
      <c r="AL1275">
        <v>1.5473521331354401E-3</v>
      </c>
      <c r="AM1275">
        <v>0.107556762560394</v>
      </c>
      <c r="AN1275">
        <v>6.0315154577320201E-3</v>
      </c>
      <c r="AO1275">
        <v>2.0210313575646601E-3</v>
      </c>
      <c r="AP1275">
        <v>5.1061582999999997</v>
      </c>
      <c r="AQ1275">
        <v>0.871</v>
      </c>
    </row>
    <row r="1276" spans="1:43" hidden="1" x14ac:dyDescent="0.3">
      <c r="A1276" t="str">
        <f t="shared" si="19"/>
        <v>Greece2014</v>
      </c>
      <c r="B1276" t="s">
        <v>187</v>
      </c>
      <c r="C1276" t="s">
        <v>188</v>
      </c>
      <c r="D1276">
        <v>2014</v>
      </c>
      <c r="E1276" t="s">
        <v>45</v>
      </c>
      <c r="F1276">
        <v>2.80090224870321E-2</v>
      </c>
      <c r="G1276">
        <v>0.296175487238033</v>
      </c>
      <c r="H1276">
        <v>5.5066079295154201E-4</v>
      </c>
      <c r="I1276">
        <v>9.4836025452765501E-4</v>
      </c>
      <c r="J1276">
        <v>4.2125550660793001E-2</v>
      </c>
      <c r="K1276">
        <v>0.28154062652961298</v>
      </c>
      <c r="L1276">
        <v>0.67483480176211497</v>
      </c>
      <c r="M1276">
        <v>2.4148665220262201E-2</v>
      </c>
      <c r="N1276">
        <v>2.30166965380624E-2</v>
      </c>
      <c r="O1276">
        <v>7.8923372008929994E-3</v>
      </c>
      <c r="P1276">
        <v>0.26381159010156302</v>
      </c>
      <c r="Q1276">
        <v>1.2357324780681101E-2</v>
      </c>
      <c r="R1276">
        <v>1.2608873376725499E-2</v>
      </c>
      <c r="S1276">
        <v>7.4521271578153001E-3</v>
      </c>
      <c r="T1276">
        <v>4.6473603119202601E-2</v>
      </c>
      <c r="U1276">
        <v>6.0057227305600099E-3</v>
      </c>
      <c r="V1276">
        <v>1.7514070999591201E-2</v>
      </c>
      <c r="W1276">
        <v>1.24516555041977E-2</v>
      </c>
      <c r="X1276">
        <v>7.9646574222557595E-2</v>
      </c>
      <c r="Y1276">
        <v>7.4489828003647507E-2</v>
      </c>
      <c r="Z1276">
        <v>2.98713957802723E-3</v>
      </c>
      <c r="AA1276">
        <v>5.9554130113511301E-2</v>
      </c>
      <c r="AB1276">
        <v>4.8800427632613302E-2</v>
      </c>
      <c r="AC1276">
        <v>9.9990566927648308E-3</v>
      </c>
      <c r="AD1276">
        <v>2.3173914410590201E-2</v>
      </c>
      <c r="AE1276">
        <v>1.00305002672704E-2</v>
      </c>
      <c r="AF1276">
        <v>3.8801370939848402E-2</v>
      </c>
      <c r="AG1276">
        <v>1.6130553721346998E-2</v>
      </c>
      <c r="AH1276">
        <v>7.0748042637487005E-2</v>
      </c>
      <c r="AI1276">
        <v>9.6846209477093395E-3</v>
      </c>
      <c r="AJ1276">
        <v>8.1753293714429505E-4</v>
      </c>
      <c r="AK1276">
        <v>2.4211552369273301E-3</v>
      </c>
      <c r="AL1276">
        <v>1.54073515077194E-3</v>
      </c>
      <c r="AM1276">
        <v>0.10942363927931301</v>
      </c>
      <c r="AN1276">
        <v>5.97427915605446E-3</v>
      </c>
      <c r="AO1276">
        <v>2.04383234286074E-3</v>
      </c>
      <c r="AP1276">
        <v>4.5061884000000001</v>
      </c>
      <c r="AQ1276">
        <v>0.879</v>
      </c>
    </row>
    <row r="1277" spans="1:43" hidden="1" x14ac:dyDescent="0.3">
      <c r="A1277" t="str">
        <f t="shared" si="19"/>
        <v>Greece2015</v>
      </c>
      <c r="B1277" t="s">
        <v>187</v>
      </c>
      <c r="C1277" t="s">
        <v>188</v>
      </c>
      <c r="D1277">
        <v>2015</v>
      </c>
      <c r="E1277" t="s">
        <v>49</v>
      </c>
      <c r="F1277">
        <v>2.83337753234029E-2</v>
      </c>
      <c r="G1277">
        <v>0.29268744704885602</v>
      </c>
      <c r="H1277">
        <v>5.4274084124830398E-4</v>
      </c>
      <c r="I1277">
        <v>9.3472033770541202E-4</v>
      </c>
      <c r="J1277">
        <v>4.0916628976330499E-2</v>
      </c>
      <c r="K1277">
        <v>0.27884818332579497</v>
      </c>
      <c r="L1277">
        <v>0.67875772651892097</v>
      </c>
      <c r="M1277">
        <v>2.4040397781839602E-2</v>
      </c>
      <c r="N1277">
        <v>2.2956101490132899E-2</v>
      </c>
      <c r="O1277">
        <v>7.8998729824343999E-3</v>
      </c>
      <c r="P1277">
        <v>0.26236872269896799</v>
      </c>
      <c r="Q1277">
        <v>1.22370581492611E-2</v>
      </c>
      <c r="R1277">
        <v>1.1679420056383401E-2</v>
      </c>
      <c r="S1277">
        <v>7.4971343598004897E-3</v>
      </c>
      <c r="T1277">
        <v>4.6314941602899701E-2</v>
      </c>
      <c r="U1277">
        <v>5.6073608228259901E-3</v>
      </c>
      <c r="V1277">
        <v>1.7503640137550701E-2</v>
      </c>
      <c r="W1277">
        <v>1.31354750766752E-2</v>
      </c>
      <c r="X1277">
        <v>7.9928126645806896E-2</v>
      </c>
      <c r="Y1277">
        <v>7.4754484339663599E-2</v>
      </c>
      <c r="Z1277">
        <v>2.9740698286811898E-3</v>
      </c>
      <c r="AA1277">
        <v>5.9450416679574999E-2</v>
      </c>
      <c r="AB1277">
        <v>4.9629790266117302E-2</v>
      </c>
      <c r="AC1277">
        <v>1.00684655658478E-2</v>
      </c>
      <c r="AD1277">
        <v>2.2460423185352699E-2</v>
      </c>
      <c r="AE1277">
        <v>9.9445459896527096E-3</v>
      </c>
      <c r="AF1277">
        <v>3.8074289785928903E-2</v>
      </c>
      <c r="AG1277">
        <v>1.6698162892282899E-2</v>
      </c>
      <c r="AH1277">
        <v>7.1315716100250906E-2</v>
      </c>
      <c r="AI1277">
        <v>9.5108274729700393E-3</v>
      </c>
      <c r="AJ1277">
        <v>7.7449735121905901E-4</v>
      </c>
      <c r="AK1277">
        <v>2.4474116298522299E-3</v>
      </c>
      <c r="AL1277">
        <v>1.5799745964868799E-3</v>
      </c>
      <c r="AM1277">
        <v>0.111310759317203</v>
      </c>
      <c r="AN1277">
        <v>5.8551999752160903E-3</v>
      </c>
      <c r="AO1277">
        <v>1.9827132191207902E-3</v>
      </c>
      <c r="AP1277">
        <v>4.5880869999999998</v>
      </c>
      <c r="AQ1277">
        <v>0.88</v>
      </c>
    </row>
    <row r="1278" spans="1:43" hidden="1" x14ac:dyDescent="0.3">
      <c r="A1278" t="str">
        <f t="shared" si="19"/>
        <v>Greece2016</v>
      </c>
      <c r="B1278" t="s">
        <v>187</v>
      </c>
      <c r="C1278" t="s">
        <v>188</v>
      </c>
      <c r="D1278">
        <v>2016</v>
      </c>
      <c r="E1278" t="s">
        <v>49</v>
      </c>
      <c r="F1278">
        <v>2.86014543218805E-2</v>
      </c>
      <c r="G1278">
        <v>0.29039008656099502</v>
      </c>
      <c r="H1278">
        <v>5.3601739078645697E-4</v>
      </c>
      <c r="I1278">
        <v>9.8269854977517E-4</v>
      </c>
      <c r="J1278">
        <v>3.9814180637860699E-2</v>
      </c>
      <c r="K1278">
        <v>0.27500670021738499</v>
      </c>
      <c r="L1278">
        <v>0.68366040320419297</v>
      </c>
      <c r="M1278">
        <v>2.4170848121404999E-2</v>
      </c>
      <c r="N1278">
        <v>2.2794027658793299E-2</v>
      </c>
      <c r="O1278">
        <v>7.9243666625872008E-3</v>
      </c>
      <c r="P1278">
        <v>0.25881165096071501</v>
      </c>
      <c r="Q1278">
        <v>1.21772120915433E-2</v>
      </c>
      <c r="R1278">
        <v>1.1351119813976299E-2</v>
      </c>
      <c r="S1278">
        <v>7.3736384775425299E-3</v>
      </c>
      <c r="T1278">
        <v>4.6720107697956197E-2</v>
      </c>
      <c r="U1278">
        <v>5.41549381960592E-3</v>
      </c>
      <c r="V1278">
        <v>1.7409129849467599E-2</v>
      </c>
      <c r="W1278">
        <v>1.37376086158365E-2</v>
      </c>
      <c r="X1278">
        <v>8.0681679109044196E-2</v>
      </c>
      <c r="Y1278">
        <v>7.5694529433361898E-2</v>
      </c>
      <c r="Z1278">
        <v>2.9372169869049101E-3</v>
      </c>
      <c r="AA1278">
        <v>5.9295067923142798E-2</v>
      </c>
      <c r="AB1278">
        <v>5.0116264839064999E-2</v>
      </c>
      <c r="AC1278">
        <v>1.0219067433606699E-2</v>
      </c>
      <c r="AD1278">
        <v>2.23656835148697E-2</v>
      </c>
      <c r="AE1278">
        <v>1.00966833924856E-2</v>
      </c>
      <c r="AF1278">
        <v>3.77554766858402E-2</v>
      </c>
      <c r="AG1278">
        <v>1.6919593684983501E-2</v>
      </c>
      <c r="AH1278">
        <v>7.1288703953004504E-2</v>
      </c>
      <c r="AI1278">
        <v>9.5459552074409499E-3</v>
      </c>
      <c r="AJ1278">
        <v>7.3430424672622698E-4</v>
      </c>
      <c r="AK1278">
        <v>2.4170848121405001E-3</v>
      </c>
      <c r="AL1278">
        <v>1.5909925345734899E-3</v>
      </c>
      <c r="AM1278">
        <v>0.112562721821075</v>
      </c>
      <c r="AN1278">
        <v>5.9356259943703299E-3</v>
      </c>
      <c r="AO1278">
        <v>1.9581446579366099E-3</v>
      </c>
      <c r="AP1278">
        <v>4.3370886000000004</v>
      </c>
      <c r="AQ1278">
        <v>0.877</v>
      </c>
    </row>
    <row r="1279" spans="1:43" hidden="1" x14ac:dyDescent="0.3">
      <c r="A1279" t="str">
        <f t="shared" si="19"/>
        <v>Greece2017</v>
      </c>
      <c r="B1279" t="s">
        <v>187</v>
      </c>
      <c r="C1279" t="s">
        <v>188</v>
      </c>
      <c r="D1279">
        <v>2017</v>
      </c>
      <c r="E1279" t="s">
        <v>49</v>
      </c>
      <c r="F1279">
        <v>2.8787740444042101E-2</v>
      </c>
      <c r="G1279">
        <v>0.28662716885315298</v>
      </c>
      <c r="H1279">
        <v>5.0197838540128699E-4</v>
      </c>
      <c r="I1279">
        <v>9.1537234984940695E-4</v>
      </c>
      <c r="J1279">
        <v>3.9124785920982702E-2</v>
      </c>
      <c r="K1279">
        <v>0.27139313766019002</v>
      </c>
      <c r="L1279">
        <v>0.68806472568357602</v>
      </c>
      <c r="M1279">
        <v>2.3663612644863798E-2</v>
      </c>
      <c r="N1279">
        <v>2.2844487591772301E-2</v>
      </c>
      <c r="O1279">
        <v>7.8575329166919502E-3</v>
      </c>
      <c r="P1279">
        <v>0.25726594260057001</v>
      </c>
      <c r="Q1279">
        <v>1.2104848006795701E-2</v>
      </c>
      <c r="R1279">
        <v>1.1558764638068099E-2</v>
      </c>
      <c r="S1279">
        <v>7.31144954796432E-3</v>
      </c>
      <c r="T1279">
        <v>4.7023845640434402E-2</v>
      </c>
      <c r="U1279">
        <v>5.5821855469935103E-3</v>
      </c>
      <c r="V1279">
        <v>1.73533159395668E-2</v>
      </c>
      <c r="W1279">
        <v>1.38037740428372E-2</v>
      </c>
      <c r="X1279">
        <v>8.0425945027607595E-2</v>
      </c>
      <c r="Y1279">
        <v>7.74528244645349E-2</v>
      </c>
      <c r="Z1279">
        <v>2.9731205630726299E-3</v>
      </c>
      <c r="AA1279">
        <v>5.9401735331593999E-2</v>
      </c>
      <c r="AB1279">
        <v>5.0512711607305402E-2</v>
      </c>
      <c r="AC1279">
        <v>1.00115284266731E-2</v>
      </c>
      <c r="AD1279">
        <v>2.2298404223044702E-2</v>
      </c>
      <c r="AE1279">
        <v>1.00115284266731E-2</v>
      </c>
      <c r="AF1279">
        <v>3.7528062617559602E-2</v>
      </c>
      <c r="AG1279">
        <v>1.63825010618288E-2</v>
      </c>
      <c r="AH1279">
        <v>7.10211758995207E-2</v>
      </c>
      <c r="AI1279">
        <v>9.6778108124507007E-3</v>
      </c>
      <c r="AJ1279">
        <v>7.5844912323281405E-4</v>
      </c>
      <c r="AK1279">
        <v>2.39669922941569E-3</v>
      </c>
      <c r="AL1279">
        <v>1.54723621139494E-3</v>
      </c>
      <c r="AM1279">
        <v>0.11309993325647701</v>
      </c>
      <c r="AN1279">
        <v>6.1282689157211301E-3</v>
      </c>
      <c r="AO1279">
        <v>2.00230568533463E-3</v>
      </c>
      <c r="AP1279">
        <v>4.2221793999999999</v>
      </c>
      <c r="AQ1279">
        <v>0.88</v>
      </c>
    </row>
    <row r="1280" spans="1:43" x14ac:dyDescent="0.3">
      <c r="A1280" t="str">
        <f t="shared" si="19"/>
        <v>Greenland2000</v>
      </c>
      <c r="B1280" t="s">
        <v>189</v>
      </c>
      <c r="C1280" t="s">
        <v>190</v>
      </c>
      <c r="D1280">
        <v>2000</v>
      </c>
      <c r="F1280">
        <v>3.1005551567859901E-2</v>
      </c>
      <c r="G1280">
        <v>0.28873239436619702</v>
      </c>
      <c r="H1280">
        <v>0</v>
      </c>
      <c r="I1280">
        <v>8.1300813008130107E-3</v>
      </c>
      <c r="J1280">
        <v>0.146341463414634</v>
      </c>
      <c r="K1280">
        <v>0.54471544715447195</v>
      </c>
      <c r="L1280">
        <v>0.30081300813008099</v>
      </c>
      <c r="M1280">
        <v>1.6666666666666701E-2</v>
      </c>
      <c r="N1280">
        <v>1.6666666666666701E-2</v>
      </c>
      <c r="O1280">
        <v>1.6666666666666701E-2</v>
      </c>
      <c r="P1280">
        <v>0.358333333333333</v>
      </c>
      <c r="Q1280">
        <v>8.3333333333333297E-3</v>
      </c>
      <c r="R1280">
        <v>8.3333333333333297E-3</v>
      </c>
      <c r="S1280">
        <v>8.3333333333333297E-3</v>
      </c>
      <c r="T1280">
        <v>1.6666666666666701E-2</v>
      </c>
      <c r="U1280">
        <v>0</v>
      </c>
      <c r="V1280">
        <v>8.3333333333333297E-3</v>
      </c>
      <c r="W1280">
        <v>0</v>
      </c>
      <c r="X1280">
        <v>5.83333333333333E-2</v>
      </c>
      <c r="Y1280">
        <v>1.6666666666666701E-2</v>
      </c>
      <c r="Z1280">
        <v>0</v>
      </c>
      <c r="AA1280">
        <v>5.83333333333333E-2</v>
      </c>
      <c r="AB1280">
        <v>1.6666666666666701E-2</v>
      </c>
      <c r="AC1280">
        <v>0</v>
      </c>
      <c r="AD1280">
        <v>2.5000000000000001E-2</v>
      </c>
      <c r="AE1280">
        <v>3.3333333333333298E-2</v>
      </c>
      <c r="AF1280">
        <v>2.5000000000000001E-2</v>
      </c>
      <c r="AG1280">
        <v>1.6666666666666701E-2</v>
      </c>
      <c r="AH1280">
        <v>6.6666666666666693E-2</v>
      </c>
      <c r="AI1280">
        <v>5.83333333333333E-2</v>
      </c>
      <c r="AJ1280">
        <v>0</v>
      </c>
      <c r="AK1280">
        <v>3.3333333333333298E-2</v>
      </c>
      <c r="AL1280">
        <v>1.6666666666666701E-2</v>
      </c>
      <c r="AM1280">
        <v>0.116666666666667</v>
      </c>
      <c r="AN1280">
        <v>0</v>
      </c>
      <c r="AO1280">
        <v>0</v>
      </c>
    </row>
    <row r="1281" spans="1:41" x14ac:dyDescent="0.3">
      <c r="A1281" t="str">
        <f t="shared" si="19"/>
        <v>Greenland2001</v>
      </c>
      <c r="B1281" t="s">
        <v>189</v>
      </c>
      <c r="C1281" t="s">
        <v>190</v>
      </c>
      <c r="D1281">
        <v>2001</v>
      </c>
      <c r="F1281">
        <v>3.1404879978546497E-2</v>
      </c>
      <c r="G1281">
        <v>0.29411764705882398</v>
      </c>
      <c r="H1281">
        <v>0</v>
      </c>
      <c r="I1281">
        <v>8.0000000000000002E-3</v>
      </c>
      <c r="J1281">
        <v>0.14399999999999999</v>
      </c>
      <c r="K1281">
        <v>0.53600000000000003</v>
      </c>
      <c r="L1281">
        <v>0.312</v>
      </c>
      <c r="M1281">
        <v>1.6528925619834701E-2</v>
      </c>
      <c r="N1281">
        <v>2.4793388429752101E-2</v>
      </c>
      <c r="O1281">
        <v>1.6528925619834701E-2</v>
      </c>
      <c r="P1281">
        <v>0.35537190082644599</v>
      </c>
      <c r="Q1281">
        <v>8.2644628099173608E-3</v>
      </c>
      <c r="R1281">
        <v>8.2644628099173608E-3</v>
      </c>
      <c r="S1281">
        <v>8.2644628099173608E-3</v>
      </c>
      <c r="T1281">
        <v>1.6528925619834701E-2</v>
      </c>
      <c r="U1281">
        <v>0</v>
      </c>
      <c r="V1281">
        <v>8.2644628099173608E-3</v>
      </c>
      <c r="W1281">
        <v>0</v>
      </c>
      <c r="X1281">
        <v>5.7851239669421503E-2</v>
      </c>
      <c r="Y1281">
        <v>1.6528925619834701E-2</v>
      </c>
      <c r="Z1281">
        <v>0</v>
      </c>
      <c r="AA1281">
        <v>5.7851239669421503E-2</v>
      </c>
      <c r="AB1281">
        <v>1.6528925619834701E-2</v>
      </c>
      <c r="AC1281">
        <v>0</v>
      </c>
      <c r="AD1281">
        <v>2.4793388429752101E-2</v>
      </c>
      <c r="AE1281">
        <v>3.3057851239669402E-2</v>
      </c>
      <c r="AF1281">
        <v>2.4793388429752101E-2</v>
      </c>
      <c r="AG1281">
        <v>1.6528925619834701E-2</v>
      </c>
      <c r="AH1281">
        <v>6.6115702479338803E-2</v>
      </c>
      <c r="AI1281">
        <v>5.7851239669421503E-2</v>
      </c>
      <c r="AJ1281">
        <v>0</v>
      </c>
      <c r="AK1281">
        <v>3.3057851239669402E-2</v>
      </c>
      <c r="AL1281">
        <v>1.6528925619834701E-2</v>
      </c>
      <c r="AM1281">
        <v>0.11570247933884301</v>
      </c>
      <c r="AN1281">
        <v>0</v>
      </c>
      <c r="AO1281">
        <v>0</v>
      </c>
    </row>
    <row r="1282" spans="1:41" x14ac:dyDescent="0.3">
      <c r="A1282" t="str">
        <f t="shared" si="19"/>
        <v>Greenland2002</v>
      </c>
      <c r="B1282" t="s">
        <v>189</v>
      </c>
      <c r="C1282" t="s">
        <v>190</v>
      </c>
      <c r="D1282">
        <v>2002</v>
      </c>
      <c r="F1282">
        <v>3.1785307392871699E-2</v>
      </c>
      <c r="G1282">
        <v>0.29672897196261699</v>
      </c>
      <c r="H1282">
        <v>0</v>
      </c>
      <c r="I1282">
        <v>7.8740157480314994E-3</v>
      </c>
      <c r="J1282">
        <v>0.14173228346456701</v>
      </c>
      <c r="K1282">
        <v>0.535433070866142</v>
      </c>
      <c r="L1282">
        <v>0.31496062992126</v>
      </c>
      <c r="M1282">
        <v>2.4E-2</v>
      </c>
      <c r="N1282">
        <v>2.4E-2</v>
      </c>
      <c r="O1282">
        <v>1.6E-2</v>
      </c>
      <c r="P1282">
        <v>0.35199999999999998</v>
      </c>
      <c r="Q1282">
        <v>8.0000000000000002E-3</v>
      </c>
      <c r="R1282">
        <v>8.0000000000000002E-3</v>
      </c>
      <c r="S1282">
        <v>8.0000000000000002E-3</v>
      </c>
      <c r="T1282">
        <v>1.6E-2</v>
      </c>
      <c r="U1282">
        <v>0</v>
      </c>
      <c r="V1282">
        <v>8.0000000000000002E-3</v>
      </c>
      <c r="W1282">
        <v>0</v>
      </c>
      <c r="X1282">
        <v>5.6000000000000001E-2</v>
      </c>
      <c r="Y1282">
        <v>1.6E-2</v>
      </c>
      <c r="Z1282">
        <v>0</v>
      </c>
      <c r="AA1282">
        <v>5.6000000000000001E-2</v>
      </c>
      <c r="AB1282">
        <v>1.6E-2</v>
      </c>
      <c r="AC1282">
        <v>0</v>
      </c>
      <c r="AD1282">
        <v>2.4E-2</v>
      </c>
      <c r="AE1282">
        <v>3.2000000000000001E-2</v>
      </c>
      <c r="AF1282">
        <v>2.4E-2</v>
      </c>
      <c r="AG1282">
        <v>1.6E-2</v>
      </c>
      <c r="AH1282">
        <v>7.1999999999999995E-2</v>
      </c>
      <c r="AI1282">
        <v>5.6000000000000001E-2</v>
      </c>
      <c r="AJ1282">
        <v>0</v>
      </c>
      <c r="AK1282">
        <v>3.2000000000000001E-2</v>
      </c>
      <c r="AL1282">
        <v>1.6E-2</v>
      </c>
      <c r="AM1282">
        <v>0.12</v>
      </c>
      <c r="AN1282">
        <v>0</v>
      </c>
      <c r="AO1282">
        <v>0</v>
      </c>
    </row>
    <row r="1283" spans="1:41" x14ac:dyDescent="0.3">
      <c r="A1283" t="str">
        <f t="shared" ref="A1283:A1346" si="20">+CONCATENATE(B1283,D1283)</f>
        <v>Greenland2003</v>
      </c>
      <c r="B1283" t="s">
        <v>189</v>
      </c>
      <c r="C1283" t="s">
        <v>190</v>
      </c>
      <c r="D1283">
        <v>2003</v>
      </c>
      <c r="F1283">
        <v>3.2123020859061102E-2</v>
      </c>
      <c r="G1283">
        <v>0.29882352941176499</v>
      </c>
      <c r="H1283">
        <v>0</v>
      </c>
      <c r="I1283">
        <v>7.8125E-3</v>
      </c>
      <c r="J1283">
        <v>0.140625</v>
      </c>
      <c r="K1283">
        <v>0.5390625</v>
      </c>
      <c r="L1283">
        <v>0.3125</v>
      </c>
      <c r="M1283">
        <v>2.4193548387096801E-2</v>
      </c>
      <c r="N1283">
        <v>2.4193548387096801E-2</v>
      </c>
      <c r="O1283">
        <v>1.6129032258064498E-2</v>
      </c>
      <c r="P1283">
        <v>0.36290322580645201</v>
      </c>
      <c r="Q1283">
        <v>8.0645161290322596E-3</v>
      </c>
      <c r="R1283">
        <v>8.0645161290322596E-3</v>
      </c>
      <c r="S1283">
        <v>8.0645161290322596E-3</v>
      </c>
      <c r="T1283">
        <v>1.6129032258064498E-2</v>
      </c>
      <c r="U1283">
        <v>0</v>
      </c>
      <c r="V1283">
        <v>8.0645161290322596E-3</v>
      </c>
      <c r="W1283">
        <v>0</v>
      </c>
      <c r="X1283">
        <v>5.6451612903225798E-2</v>
      </c>
      <c r="Y1283">
        <v>1.6129032258064498E-2</v>
      </c>
      <c r="Z1283">
        <v>0</v>
      </c>
      <c r="AA1283">
        <v>5.6451612903225798E-2</v>
      </c>
      <c r="AB1283">
        <v>1.6129032258064498E-2</v>
      </c>
      <c r="AC1283">
        <v>0</v>
      </c>
      <c r="AD1283">
        <v>2.4193548387096801E-2</v>
      </c>
      <c r="AE1283">
        <v>2.4193548387096801E-2</v>
      </c>
      <c r="AF1283">
        <v>2.4193548387096801E-2</v>
      </c>
      <c r="AG1283">
        <v>1.6129032258064498E-2</v>
      </c>
      <c r="AH1283">
        <v>7.25806451612903E-2</v>
      </c>
      <c r="AI1283">
        <v>5.6451612903225798E-2</v>
      </c>
      <c r="AJ1283">
        <v>0</v>
      </c>
      <c r="AK1283">
        <v>2.4193548387096801E-2</v>
      </c>
      <c r="AL1283">
        <v>1.6129032258064498E-2</v>
      </c>
      <c r="AM1283">
        <v>0.120967741935484</v>
      </c>
      <c r="AN1283">
        <v>0</v>
      </c>
      <c r="AO1283">
        <v>0</v>
      </c>
    </row>
    <row r="1284" spans="1:41" x14ac:dyDescent="0.3">
      <c r="A1284" t="str">
        <f t="shared" si="20"/>
        <v>Greenland2004</v>
      </c>
      <c r="B1284" t="s">
        <v>189</v>
      </c>
      <c r="C1284" t="s">
        <v>190</v>
      </c>
      <c r="D1284">
        <v>2004</v>
      </c>
      <c r="F1284">
        <v>3.2480389442940502E-2</v>
      </c>
      <c r="G1284">
        <v>0.30788177339901501</v>
      </c>
      <c r="H1284">
        <v>0</v>
      </c>
      <c r="I1284">
        <v>0</v>
      </c>
      <c r="J1284">
        <v>0.152</v>
      </c>
      <c r="K1284">
        <v>0.54400000000000004</v>
      </c>
      <c r="L1284">
        <v>0.30399999999999999</v>
      </c>
      <c r="M1284">
        <v>2.4793388429752101E-2</v>
      </c>
      <c r="N1284">
        <v>2.4793388429752101E-2</v>
      </c>
      <c r="O1284">
        <v>1.6528925619834701E-2</v>
      </c>
      <c r="P1284">
        <v>0.36363636363636398</v>
      </c>
      <c r="Q1284">
        <v>8.2644628099173608E-3</v>
      </c>
      <c r="R1284">
        <v>8.2644628099173608E-3</v>
      </c>
      <c r="S1284">
        <v>8.2644628099173608E-3</v>
      </c>
      <c r="T1284">
        <v>1.6528925619834701E-2</v>
      </c>
      <c r="U1284">
        <v>0</v>
      </c>
      <c r="V1284">
        <v>8.2644628099173608E-3</v>
      </c>
      <c r="W1284">
        <v>0</v>
      </c>
      <c r="X1284">
        <v>4.9586776859504099E-2</v>
      </c>
      <c r="Y1284">
        <v>1.6528925619834701E-2</v>
      </c>
      <c r="Z1284">
        <v>0</v>
      </c>
      <c r="AA1284">
        <v>4.9586776859504099E-2</v>
      </c>
      <c r="AB1284">
        <v>1.6528925619834701E-2</v>
      </c>
      <c r="AC1284">
        <v>0</v>
      </c>
      <c r="AD1284">
        <v>2.4793388429752101E-2</v>
      </c>
      <c r="AE1284">
        <v>2.4793388429752101E-2</v>
      </c>
      <c r="AF1284">
        <v>2.4793388429752101E-2</v>
      </c>
      <c r="AG1284">
        <v>1.6528925619834701E-2</v>
      </c>
      <c r="AH1284">
        <v>7.43801652892562E-2</v>
      </c>
      <c r="AI1284">
        <v>5.7851239669421503E-2</v>
      </c>
      <c r="AJ1284">
        <v>0</v>
      </c>
      <c r="AK1284">
        <v>2.4793388429752101E-2</v>
      </c>
      <c r="AL1284">
        <v>1.6528925619834701E-2</v>
      </c>
      <c r="AM1284">
        <v>0.12396694214876</v>
      </c>
      <c r="AN1284">
        <v>0</v>
      </c>
      <c r="AO1284">
        <v>0</v>
      </c>
    </row>
    <row r="1285" spans="1:41" x14ac:dyDescent="0.3">
      <c r="A1285" t="str">
        <f t="shared" si="20"/>
        <v>Greenland2005</v>
      </c>
      <c r="B1285" t="s">
        <v>189</v>
      </c>
      <c r="C1285" t="s">
        <v>190</v>
      </c>
      <c r="D1285">
        <v>2005</v>
      </c>
      <c r="F1285">
        <v>3.2833837426066201E-2</v>
      </c>
      <c r="G1285">
        <v>0.31051344743276299</v>
      </c>
      <c r="H1285">
        <v>0</v>
      </c>
      <c r="I1285">
        <v>0</v>
      </c>
      <c r="J1285">
        <v>0.15079365079365101</v>
      </c>
      <c r="K1285">
        <v>0.53968253968253999</v>
      </c>
      <c r="L1285">
        <v>0.30952380952380998</v>
      </c>
      <c r="M1285">
        <v>2.4590163934426201E-2</v>
      </c>
      <c r="N1285">
        <v>2.4590163934426201E-2</v>
      </c>
      <c r="O1285">
        <v>1.63934426229508E-2</v>
      </c>
      <c r="P1285">
        <v>0.36885245901639302</v>
      </c>
      <c r="Q1285">
        <v>8.1967213114754103E-3</v>
      </c>
      <c r="R1285">
        <v>8.1967213114754103E-3</v>
      </c>
      <c r="S1285">
        <v>8.1967213114754103E-3</v>
      </c>
      <c r="T1285">
        <v>1.63934426229508E-2</v>
      </c>
      <c r="U1285">
        <v>0</v>
      </c>
      <c r="V1285">
        <v>8.1967213114754103E-3</v>
      </c>
      <c r="W1285">
        <v>0</v>
      </c>
      <c r="X1285">
        <v>4.91803278688525E-2</v>
      </c>
      <c r="Y1285">
        <v>1.63934426229508E-2</v>
      </c>
      <c r="Z1285">
        <v>0</v>
      </c>
      <c r="AA1285">
        <v>4.91803278688525E-2</v>
      </c>
      <c r="AB1285">
        <v>1.63934426229508E-2</v>
      </c>
      <c r="AC1285">
        <v>0</v>
      </c>
      <c r="AD1285">
        <v>2.4590163934426201E-2</v>
      </c>
      <c r="AE1285">
        <v>2.4590163934426201E-2</v>
      </c>
      <c r="AF1285">
        <v>2.4590163934426201E-2</v>
      </c>
      <c r="AG1285">
        <v>1.63934426229508E-2</v>
      </c>
      <c r="AH1285">
        <v>7.3770491803278701E-2</v>
      </c>
      <c r="AI1285">
        <v>5.7377049180327898E-2</v>
      </c>
      <c r="AJ1285">
        <v>0</v>
      </c>
      <c r="AK1285">
        <v>2.4590163934426201E-2</v>
      </c>
      <c r="AL1285">
        <v>1.63934426229508E-2</v>
      </c>
      <c r="AM1285">
        <v>0.12295081967213101</v>
      </c>
      <c r="AN1285">
        <v>0</v>
      </c>
      <c r="AO1285">
        <v>0</v>
      </c>
    </row>
    <row r="1286" spans="1:41" x14ac:dyDescent="0.3">
      <c r="A1286" t="str">
        <f t="shared" si="20"/>
        <v>Greenland2006</v>
      </c>
      <c r="B1286" t="s">
        <v>189</v>
      </c>
      <c r="C1286" t="s">
        <v>190</v>
      </c>
      <c r="D1286">
        <v>2006</v>
      </c>
      <c r="F1286">
        <v>3.3267739762822199E-2</v>
      </c>
      <c r="G1286">
        <v>0.313253012048193</v>
      </c>
      <c r="H1286">
        <v>0</v>
      </c>
      <c r="I1286">
        <v>0</v>
      </c>
      <c r="J1286">
        <v>0.146153846153846</v>
      </c>
      <c r="K1286">
        <v>0.53846153846153799</v>
      </c>
      <c r="L1286">
        <v>0.31538461538461499</v>
      </c>
      <c r="M1286">
        <v>2.4390243902439001E-2</v>
      </c>
      <c r="N1286">
        <v>2.4390243902439001E-2</v>
      </c>
      <c r="O1286">
        <v>1.6260162601626001E-2</v>
      </c>
      <c r="P1286">
        <v>0.37398373983739802</v>
      </c>
      <c r="Q1286">
        <v>8.1300813008130107E-3</v>
      </c>
      <c r="R1286">
        <v>8.1300813008130107E-3</v>
      </c>
      <c r="S1286">
        <v>8.1300813008130107E-3</v>
      </c>
      <c r="T1286">
        <v>1.6260162601626001E-2</v>
      </c>
      <c r="U1286">
        <v>0</v>
      </c>
      <c r="V1286">
        <v>8.1300813008130107E-3</v>
      </c>
      <c r="W1286">
        <v>0</v>
      </c>
      <c r="X1286">
        <v>4.8780487804878099E-2</v>
      </c>
      <c r="Y1286">
        <v>1.6260162601626001E-2</v>
      </c>
      <c r="Z1286">
        <v>0</v>
      </c>
      <c r="AA1286">
        <v>4.8780487804878099E-2</v>
      </c>
      <c r="AB1286">
        <v>1.6260162601626001E-2</v>
      </c>
      <c r="AC1286">
        <v>0</v>
      </c>
      <c r="AD1286">
        <v>2.4390243902439001E-2</v>
      </c>
      <c r="AE1286">
        <v>2.4390243902439001E-2</v>
      </c>
      <c r="AF1286">
        <v>2.4390243902439001E-2</v>
      </c>
      <c r="AG1286">
        <v>1.6260162601626001E-2</v>
      </c>
      <c r="AH1286">
        <v>7.3170731707317097E-2</v>
      </c>
      <c r="AI1286">
        <v>5.6910569105691103E-2</v>
      </c>
      <c r="AJ1286">
        <v>0</v>
      </c>
      <c r="AK1286">
        <v>2.4390243902439001E-2</v>
      </c>
      <c r="AL1286">
        <v>1.6260162601626001E-2</v>
      </c>
      <c r="AM1286">
        <v>0.12195121951219499</v>
      </c>
      <c r="AN1286">
        <v>0</v>
      </c>
      <c r="AO1286">
        <v>0</v>
      </c>
    </row>
    <row r="1287" spans="1:41" x14ac:dyDescent="0.3">
      <c r="A1287" t="str">
        <f t="shared" si="20"/>
        <v>Greenland2007</v>
      </c>
      <c r="B1287" t="s">
        <v>189</v>
      </c>
      <c r="C1287" t="s">
        <v>190</v>
      </c>
      <c r="D1287">
        <v>2007</v>
      </c>
      <c r="F1287">
        <v>3.3651187317726698E-2</v>
      </c>
      <c r="G1287">
        <v>0.31742243436754197</v>
      </c>
      <c r="H1287">
        <v>0</v>
      </c>
      <c r="I1287">
        <v>0</v>
      </c>
      <c r="J1287">
        <v>0.14393939393939401</v>
      </c>
      <c r="K1287">
        <v>0.53787878787878796</v>
      </c>
      <c r="L1287">
        <v>0.31818181818181801</v>
      </c>
      <c r="M1287">
        <v>2.3622047244094498E-2</v>
      </c>
      <c r="N1287">
        <v>2.3622047244094498E-2</v>
      </c>
      <c r="O1287">
        <v>1.5748031496062999E-2</v>
      </c>
      <c r="P1287">
        <v>0.37007874015747999</v>
      </c>
      <c r="Q1287">
        <v>7.8740157480314994E-3</v>
      </c>
      <c r="R1287">
        <v>7.8740157480314994E-3</v>
      </c>
      <c r="S1287">
        <v>7.8740157480314994E-3</v>
      </c>
      <c r="T1287">
        <v>1.5748031496062999E-2</v>
      </c>
      <c r="U1287">
        <v>0</v>
      </c>
      <c r="V1287">
        <v>7.8740157480314994E-3</v>
      </c>
      <c r="W1287">
        <v>0</v>
      </c>
      <c r="X1287">
        <v>4.7244094488188997E-2</v>
      </c>
      <c r="Y1287">
        <v>2.3622047244094498E-2</v>
      </c>
      <c r="Z1287">
        <v>0</v>
      </c>
      <c r="AA1287">
        <v>4.7244094488188997E-2</v>
      </c>
      <c r="AB1287">
        <v>1.5748031496062999E-2</v>
      </c>
      <c r="AC1287">
        <v>0</v>
      </c>
      <c r="AD1287">
        <v>2.3622047244094498E-2</v>
      </c>
      <c r="AE1287">
        <v>2.3622047244094498E-2</v>
      </c>
      <c r="AF1287">
        <v>2.3622047244094498E-2</v>
      </c>
      <c r="AG1287">
        <v>1.5748031496062999E-2</v>
      </c>
      <c r="AH1287">
        <v>7.8740157480315001E-2</v>
      </c>
      <c r="AI1287">
        <v>5.5118110236220499E-2</v>
      </c>
      <c r="AJ1287">
        <v>0</v>
      </c>
      <c r="AK1287">
        <v>2.3622047244094498E-2</v>
      </c>
      <c r="AL1287">
        <v>1.5748031496062999E-2</v>
      </c>
      <c r="AM1287">
        <v>0.12598425196850399</v>
      </c>
      <c r="AN1287">
        <v>0</v>
      </c>
      <c r="AO1287">
        <v>0</v>
      </c>
    </row>
    <row r="1288" spans="1:41" x14ac:dyDescent="0.3">
      <c r="A1288" t="str">
        <f t="shared" si="20"/>
        <v>Greenland2008</v>
      </c>
      <c r="B1288" t="s">
        <v>189</v>
      </c>
      <c r="C1288" t="s">
        <v>190</v>
      </c>
      <c r="D1288">
        <v>2008</v>
      </c>
      <c r="F1288">
        <v>3.4065780611837501E-2</v>
      </c>
      <c r="G1288">
        <v>0.32296650717703401</v>
      </c>
      <c r="H1288">
        <v>0</v>
      </c>
      <c r="I1288">
        <v>0</v>
      </c>
      <c r="J1288">
        <v>0.14179104477611901</v>
      </c>
      <c r="K1288">
        <v>0.537313432835821</v>
      </c>
      <c r="L1288">
        <v>0.32089552238806002</v>
      </c>
      <c r="M1288">
        <v>2.32558139534884E-2</v>
      </c>
      <c r="N1288">
        <v>2.32558139534884E-2</v>
      </c>
      <c r="O1288">
        <v>1.5503875968992199E-2</v>
      </c>
      <c r="P1288">
        <v>0.36434108527131798</v>
      </c>
      <c r="Q1288">
        <v>7.7519379844961196E-3</v>
      </c>
      <c r="R1288">
        <v>7.7519379844961196E-3</v>
      </c>
      <c r="S1288">
        <v>7.7519379844961196E-3</v>
      </c>
      <c r="T1288">
        <v>1.5503875968992199E-2</v>
      </c>
      <c r="U1288">
        <v>0</v>
      </c>
      <c r="V1288">
        <v>7.7519379844961196E-3</v>
      </c>
      <c r="W1288">
        <v>0</v>
      </c>
      <c r="X1288">
        <v>4.6511627906976702E-2</v>
      </c>
      <c r="Y1288">
        <v>2.32558139534884E-2</v>
      </c>
      <c r="Z1288">
        <v>0</v>
      </c>
      <c r="AA1288">
        <v>5.4263565891472902E-2</v>
      </c>
      <c r="AB1288">
        <v>1.5503875968992199E-2</v>
      </c>
      <c r="AC1288">
        <v>0</v>
      </c>
      <c r="AD1288">
        <v>2.32558139534884E-2</v>
      </c>
      <c r="AE1288">
        <v>2.32558139534884E-2</v>
      </c>
      <c r="AF1288">
        <v>2.32558139534884E-2</v>
      </c>
      <c r="AG1288">
        <v>1.5503875968992199E-2</v>
      </c>
      <c r="AH1288">
        <v>7.7519379844961198E-2</v>
      </c>
      <c r="AI1288">
        <v>6.2015503875968998E-2</v>
      </c>
      <c r="AJ1288">
        <v>0</v>
      </c>
      <c r="AK1288">
        <v>2.32558139534884E-2</v>
      </c>
      <c r="AL1288">
        <v>1.5503875968992199E-2</v>
      </c>
      <c r="AM1288">
        <v>0.124031007751938</v>
      </c>
      <c r="AN1288">
        <v>0</v>
      </c>
      <c r="AO1288">
        <v>0</v>
      </c>
    </row>
    <row r="1289" spans="1:41" x14ac:dyDescent="0.3">
      <c r="A1289" t="str">
        <f t="shared" si="20"/>
        <v>Greenland2009</v>
      </c>
      <c r="B1289" t="s">
        <v>189</v>
      </c>
      <c r="C1289" t="s">
        <v>190</v>
      </c>
      <c r="D1289">
        <v>2009</v>
      </c>
      <c r="F1289">
        <v>3.4530030752200597E-2</v>
      </c>
      <c r="G1289">
        <v>0.32619047619047598</v>
      </c>
      <c r="H1289">
        <v>0</v>
      </c>
      <c r="I1289">
        <v>0</v>
      </c>
      <c r="J1289">
        <v>0.13970588235294101</v>
      </c>
      <c r="K1289">
        <v>0.53676470588235303</v>
      </c>
      <c r="L1289">
        <v>0.32352941176470601</v>
      </c>
      <c r="M1289">
        <v>2.2556390977443601E-2</v>
      </c>
      <c r="N1289">
        <v>2.2556390977443601E-2</v>
      </c>
      <c r="O1289">
        <v>1.50375939849624E-2</v>
      </c>
      <c r="P1289">
        <v>0.360902255639098</v>
      </c>
      <c r="Q1289">
        <v>7.5187969924812E-3</v>
      </c>
      <c r="R1289">
        <v>7.5187969924812E-3</v>
      </c>
      <c r="S1289">
        <v>7.5187969924812E-3</v>
      </c>
      <c r="T1289">
        <v>1.50375939849624E-2</v>
      </c>
      <c r="U1289">
        <v>0</v>
      </c>
      <c r="V1289">
        <v>7.5187969924812E-3</v>
      </c>
      <c r="W1289">
        <v>0</v>
      </c>
      <c r="X1289">
        <v>4.5112781954887202E-2</v>
      </c>
      <c r="Y1289">
        <v>2.2556390977443601E-2</v>
      </c>
      <c r="Z1289">
        <v>0</v>
      </c>
      <c r="AA1289">
        <v>5.2631578947368397E-2</v>
      </c>
      <c r="AB1289">
        <v>1.50375939849624E-2</v>
      </c>
      <c r="AC1289">
        <v>0</v>
      </c>
      <c r="AD1289">
        <v>2.2556390977443601E-2</v>
      </c>
      <c r="AE1289">
        <v>2.2556390977443601E-2</v>
      </c>
      <c r="AF1289">
        <v>2.2556390977443601E-2</v>
      </c>
      <c r="AG1289">
        <v>2.2556390977443601E-2</v>
      </c>
      <c r="AH1289">
        <v>7.5187969924811998E-2</v>
      </c>
      <c r="AI1289">
        <v>6.01503759398496E-2</v>
      </c>
      <c r="AJ1289">
        <v>0</v>
      </c>
      <c r="AK1289">
        <v>3.00751879699248E-2</v>
      </c>
      <c r="AL1289">
        <v>1.50375939849624E-2</v>
      </c>
      <c r="AM1289">
        <v>0.12030075187969901</v>
      </c>
      <c r="AN1289">
        <v>0</v>
      </c>
      <c r="AO1289">
        <v>7.5187969924812E-3</v>
      </c>
    </row>
    <row r="1290" spans="1:41" x14ac:dyDescent="0.3">
      <c r="A1290" t="str">
        <f t="shared" si="20"/>
        <v>Greenland2010</v>
      </c>
      <c r="B1290" t="s">
        <v>189</v>
      </c>
      <c r="C1290" t="s">
        <v>190</v>
      </c>
      <c r="D1290">
        <v>2010</v>
      </c>
      <c r="F1290">
        <v>3.50591126881186E-2</v>
      </c>
      <c r="G1290">
        <v>0.32629107981220701</v>
      </c>
      <c r="H1290">
        <v>0</v>
      </c>
      <c r="I1290">
        <v>0</v>
      </c>
      <c r="J1290">
        <v>0.13043478260869601</v>
      </c>
      <c r="K1290">
        <v>0.54347826086956497</v>
      </c>
      <c r="L1290">
        <v>0.32608695652173902</v>
      </c>
      <c r="M1290">
        <v>2.2058823529411801E-2</v>
      </c>
      <c r="N1290">
        <v>2.9411764705882401E-2</v>
      </c>
      <c r="O1290">
        <v>1.4705882352941201E-2</v>
      </c>
      <c r="P1290">
        <v>0.35294117647058798</v>
      </c>
      <c r="Q1290">
        <v>7.3529411764705899E-3</v>
      </c>
      <c r="R1290">
        <v>7.3529411764705899E-3</v>
      </c>
      <c r="S1290">
        <v>7.3529411764705899E-3</v>
      </c>
      <c r="T1290">
        <v>1.4705882352941201E-2</v>
      </c>
      <c r="U1290">
        <v>0</v>
      </c>
      <c r="V1290">
        <v>7.3529411764705899E-3</v>
      </c>
      <c r="W1290">
        <v>0</v>
      </c>
      <c r="X1290">
        <v>4.4117647058823498E-2</v>
      </c>
      <c r="Y1290">
        <v>2.2058823529411801E-2</v>
      </c>
      <c r="Z1290">
        <v>0</v>
      </c>
      <c r="AA1290">
        <v>5.1470588235294101E-2</v>
      </c>
      <c r="AB1290">
        <v>1.4705882352941201E-2</v>
      </c>
      <c r="AC1290">
        <v>0</v>
      </c>
      <c r="AD1290">
        <v>2.2058823529411801E-2</v>
      </c>
      <c r="AE1290">
        <v>2.2058823529411801E-2</v>
      </c>
      <c r="AF1290">
        <v>2.2058823529411801E-2</v>
      </c>
      <c r="AG1290">
        <v>2.2058823529411801E-2</v>
      </c>
      <c r="AH1290">
        <v>8.0882352941176502E-2</v>
      </c>
      <c r="AI1290">
        <v>5.8823529411764698E-2</v>
      </c>
      <c r="AJ1290">
        <v>0</v>
      </c>
      <c r="AK1290">
        <v>2.9411764705882401E-2</v>
      </c>
      <c r="AL1290">
        <v>1.4705882352941201E-2</v>
      </c>
      <c r="AM1290">
        <v>0.125</v>
      </c>
      <c r="AN1290">
        <v>0</v>
      </c>
      <c r="AO1290">
        <v>7.3529411764705899E-3</v>
      </c>
    </row>
    <row r="1291" spans="1:41" x14ac:dyDescent="0.3">
      <c r="A1291" t="str">
        <f t="shared" si="20"/>
        <v>Greenland2011</v>
      </c>
      <c r="B1291" t="s">
        <v>189</v>
      </c>
      <c r="C1291" t="s">
        <v>190</v>
      </c>
      <c r="D1291">
        <v>2011</v>
      </c>
      <c r="F1291">
        <v>3.5659758400639299E-2</v>
      </c>
      <c r="G1291">
        <v>0.32790697674418601</v>
      </c>
      <c r="H1291">
        <v>0</v>
      </c>
      <c r="I1291">
        <v>0</v>
      </c>
      <c r="J1291">
        <v>0.121428571428571</v>
      </c>
      <c r="K1291">
        <v>0.53571428571428603</v>
      </c>
      <c r="L1291">
        <v>0.34285714285714303</v>
      </c>
      <c r="M1291">
        <v>2.8985507246376802E-2</v>
      </c>
      <c r="N1291">
        <v>2.8985507246376802E-2</v>
      </c>
      <c r="O1291">
        <v>1.4492753623188401E-2</v>
      </c>
      <c r="P1291">
        <v>0.35507246376811602</v>
      </c>
      <c r="Q1291">
        <v>7.2463768115942004E-3</v>
      </c>
      <c r="R1291">
        <v>7.2463768115942004E-3</v>
      </c>
      <c r="S1291">
        <v>7.2463768115942004E-3</v>
      </c>
      <c r="T1291">
        <v>1.4492753623188401E-2</v>
      </c>
      <c r="U1291">
        <v>0</v>
      </c>
      <c r="V1291">
        <v>7.2463768115942004E-3</v>
      </c>
      <c r="W1291">
        <v>0</v>
      </c>
      <c r="X1291">
        <v>4.3478260869565202E-2</v>
      </c>
      <c r="Y1291">
        <v>2.1739130434782601E-2</v>
      </c>
      <c r="Z1291">
        <v>0</v>
      </c>
      <c r="AA1291">
        <v>5.0724637681159403E-2</v>
      </c>
      <c r="AB1291">
        <v>1.4492753623188401E-2</v>
      </c>
      <c r="AC1291">
        <v>0</v>
      </c>
      <c r="AD1291">
        <v>2.1739130434782601E-2</v>
      </c>
      <c r="AE1291">
        <v>2.1739130434782601E-2</v>
      </c>
      <c r="AF1291">
        <v>2.1739130434782601E-2</v>
      </c>
      <c r="AG1291">
        <v>2.1739130434782601E-2</v>
      </c>
      <c r="AH1291">
        <v>7.9710144927536197E-2</v>
      </c>
      <c r="AI1291">
        <v>5.7971014492753603E-2</v>
      </c>
      <c r="AJ1291">
        <v>0</v>
      </c>
      <c r="AK1291">
        <v>2.8985507246376802E-2</v>
      </c>
      <c r="AL1291">
        <v>1.4492753623188401E-2</v>
      </c>
      <c r="AM1291">
        <v>0.123188405797101</v>
      </c>
      <c r="AN1291">
        <v>0</v>
      </c>
      <c r="AO1291">
        <v>7.2463768115942004E-3</v>
      </c>
    </row>
    <row r="1292" spans="1:41" x14ac:dyDescent="0.3">
      <c r="A1292" t="str">
        <f t="shared" si="20"/>
        <v>Greenland2012</v>
      </c>
      <c r="B1292" t="s">
        <v>189</v>
      </c>
      <c r="C1292" t="s">
        <v>190</v>
      </c>
      <c r="D1292">
        <v>2012</v>
      </c>
      <c r="F1292">
        <v>3.6247017766867701E-2</v>
      </c>
      <c r="G1292">
        <v>0.330232558139535</v>
      </c>
      <c r="H1292">
        <v>0</v>
      </c>
      <c r="I1292">
        <v>0</v>
      </c>
      <c r="J1292">
        <v>0.11971830985915501</v>
      </c>
      <c r="K1292">
        <v>0.53521126760563398</v>
      </c>
      <c r="L1292">
        <v>0.34507042253521097</v>
      </c>
      <c r="M1292">
        <v>2.9197080291970798E-2</v>
      </c>
      <c r="N1292">
        <v>2.9197080291970798E-2</v>
      </c>
      <c r="O1292">
        <v>1.4598540145985399E-2</v>
      </c>
      <c r="P1292">
        <v>0.35766423357664201</v>
      </c>
      <c r="Q1292">
        <v>7.2992700729926996E-3</v>
      </c>
      <c r="R1292">
        <v>7.2992700729926996E-3</v>
      </c>
      <c r="S1292">
        <v>7.2992700729926996E-3</v>
      </c>
      <c r="T1292">
        <v>1.4598540145985399E-2</v>
      </c>
      <c r="U1292">
        <v>0</v>
      </c>
      <c r="V1292">
        <v>7.2992700729926996E-3</v>
      </c>
      <c r="W1292">
        <v>0</v>
      </c>
      <c r="X1292">
        <v>4.3795620437956199E-2</v>
      </c>
      <c r="Y1292">
        <v>2.18978102189781E-2</v>
      </c>
      <c r="Z1292">
        <v>0</v>
      </c>
      <c r="AA1292">
        <v>5.1094890510948898E-2</v>
      </c>
      <c r="AB1292">
        <v>1.4598540145985399E-2</v>
      </c>
      <c r="AC1292">
        <v>0</v>
      </c>
      <c r="AD1292">
        <v>2.18978102189781E-2</v>
      </c>
      <c r="AE1292">
        <v>2.18978102189781E-2</v>
      </c>
      <c r="AF1292">
        <v>2.18978102189781E-2</v>
      </c>
      <c r="AG1292">
        <v>2.18978102189781E-2</v>
      </c>
      <c r="AH1292">
        <v>8.0291970802919693E-2</v>
      </c>
      <c r="AI1292">
        <v>5.8394160583941597E-2</v>
      </c>
      <c r="AJ1292">
        <v>0</v>
      </c>
      <c r="AK1292">
        <v>2.18978102189781E-2</v>
      </c>
      <c r="AL1292">
        <v>1.4598540145985399E-2</v>
      </c>
      <c r="AM1292">
        <v>0.124087591240876</v>
      </c>
      <c r="AN1292">
        <v>0</v>
      </c>
      <c r="AO1292">
        <v>7.2992700729926996E-3</v>
      </c>
    </row>
    <row r="1293" spans="1:41" x14ac:dyDescent="0.3">
      <c r="A1293" t="str">
        <f t="shared" si="20"/>
        <v>Greenland2013</v>
      </c>
      <c r="B1293" t="s">
        <v>189</v>
      </c>
      <c r="C1293" t="s">
        <v>190</v>
      </c>
      <c r="D1293">
        <v>2013</v>
      </c>
      <c r="F1293">
        <v>3.68205988767909E-2</v>
      </c>
      <c r="G1293">
        <v>0.33410672853828299</v>
      </c>
      <c r="H1293">
        <v>0</v>
      </c>
      <c r="I1293">
        <v>0</v>
      </c>
      <c r="J1293">
        <v>0.111888111888112</v>
      </c>
      <c r="K1293">
        <v>0.53146853146853101</v>
      </c>
      <c r="L1293">
        <v>0.356643356643357</v>
      </c>
      <c r="M1293">
        <v>2.8776978417266199E-2</v>
      </c>
      <c r="N1293">
        <v>2.8776978417266199E-2</v>
      </c>
      <c r="O1293">
        <v>1.4388489208633099E-2</v>
      </c>
      <c r="P1293">
        <v>0.35251798561151099</v>
      </c>
      <c r="Q1293">
        <v>7.1942446043165497E-3</v>
      </c>
      <c r="R1293">
        <v>7.1942446043165497E-3</v>
      </c>
      <c r="S1293">
        <v>7.1942446043165497E-3</v>
      </c>
      <c r="T1293">
        <v>1.4388489208633099E-2</v>
      </c>
      <c r="U1293">
        <v>0</v>
      </c>
      <c r="V1293">
        <v>7.1942446043165497E-3</v>
      </c>
      <c r="W1293">
        <v>0</v>
      </c>
      <c r="X1293">
        <v>4.3165467625899297E-2</v>
      </c>
      <c r="Y1293">
        <v>2.15827338129496E-2</v>
      </c>
      <c r="Z1293">
        <v>0</v>
      </c>
      <c r="AA1293">
        <v>5.0359712230215799E-2</v>
      </c>
      <c r="AB1293">
        <v>1.4388489208633099E-2</v>
      </c>
      <c r="AC1293">
        <v>0</v>
      </c>
      <c r="AD1293">
        <v>2.15827338129496E-2</v>
      </c>
      <c r="AE1293">
        <v>2.15827338129496E-2</v>
      </c>
      <c r="AF1293">
        <v>2.15827338129496E-2</v>
      </c>
      <c r="AG1293">
        <v>2.15827338129496E-2</v>
      </c>
      <c r="AH1293">
        <v>7.9136690647481994E-2</v>
      </c>
      <c r="AI1293">
        <v>5.7553956834532398E-2</v>
      </c>
      <c r="AJ1293">
        <v>0</v>
      </c>
      <c r="AK1293">
        <v>2.8776978417266199E-2</v>
      </c>
      <c r="AL1293">
        <v>1.4388489208633099E-2</v>
      </c>
      <c r="AM1293">
        <v>0.12949640287769801</v>
      </c>
      <c r="AN1293">
        <v>0</v>
      </c>
      <c r="AO1293">
        <v>7.1942446043165497E-3</v>
      </c>
    </row>
    <row r="1294" spans="1:41" x14ac:dyDescent="0.3">
      <c r="A1294" t="str">
        <f t="shared" si="20"/>
        <v>Greenland2014</v>
      </c>
      <c r="B1294" t="s">
        <v>189</v>
      </c>
      <c r="C1294" t="s">
        <v>190</v>
      </c>
      <c r="D1294">
        <v>2014</v>
      </c>
      <c r="F1294">
        <v>3.74405113669335E-2</v>
      </c>
      <c r="G1294">
        <v>0.33564814814814797</v>
      </c>
      <c r="H1294">
        <v>0</v>
      </c>
      <c r="I1294">
        <v>0</v>
      </c>
      <c r="J1294">
        <v>0.104166666666667</v>
      </c>
      <c r="K1294">
        <v>0.53472222222222199</v>
      </c>
      <c r="L1294">
        <v>0.36111111111111099</v>
      </c>
      <c r="M1294">
        <v>2.8571428571428598E-2</v>
      </c>
      <c r="N1294">
        <v>2.8571428571428598E-2</v>
      </c>
      <c r="O1294">
        <v>1.4285714285714299E-2</v>
      </c>
      <c r="P1294">
        <v>0.35</v>
      </c>
      <c r="Q1294">
        <v>7.14285714285714E-3</v>
      </c>
      <c r="R1294">
        <v>7.14285714285714E-3</v>
      </c>
      <c r="S1294">
        <v>7.14285714285714E-3</v>
      </c>
      <c r="T1294">
        <v>1.4285714285714299E-2</v>
      </c>
      <c r="U1294">
        <v>0</v>
      </c>
      <c r="V1294">
        <v>7.14285714285714E-3</v>
      </c>
      <c r="W1294">
        <v>0</v>
      </c>
      <c r="X1294">
        <v>4.2857142857142899E-2</v>
      </c>
      <c r="Y1294">
        <v>2.1428571428571401E-2</v>
      </c>
      <c r="Z1294">
        <v>0</v>
      </c>
      <c r="AA1294">
        <v>0.05</v>
      </c>
      <c r="AB1294">
        <v>1.4285714285714299E-2</v>
      </c>
      <c r="AC1294">
        <v>0</v>
      </c>
      <c r="AD1294">
        <v>2.1428571428571401E-2</v>
      </c>
      <c r="AE1294">
        <v>2.1428571428571401E-2</v>
      </c>
      <c r="AF1294">
        <v>2.1428571428571401E-2</v>
      </c>
      <c r="AG1294">
        <v>2.1428571428571401E-2</v>
      </c>
      <c r="AH1294">
        <v>8.5714285714285701E-2</v>
      </c>
      <c r="AI1294">
        <v>5.7142857142857099E-2</v>
      </c>
      <c r="AJ1294">
        <v>0</v>
      </c>
      <c r="AK1294">
        <v>2.8571428571428598E-2</v>
      </c>
      <c r="AL1294">
        <v>1.4285714285714299E-2</v>
      </c>
      <c r="AM1294">
        <v>0.128571428571429</v>
      </c>
      <c r="AN1294">
        <v>0</v>
      </c>
      <c r="AO1294">
        <v>7.14285714285714E-3</v>
      </c>
    </row>
    <row r="1295" spans="1:41" x14ac:dyDescent="0.3">
      <c r="A1295" t="str">
        <f t="shared" si="20"/>
        <v>Greenland2015</v>
      </c>
      <c r="B1295" t="s">
        <v>189</v>
      </c>
      <c r="C1295" t="s">
        <v>190</v>
      </c>
      <c r="D1295">
        <v>2015</v>
      </c>
      <c r="F1295">
        <v>3.80519622676872E-2</v>
      </c>
      <c r="G1295">
        <v>0.337209302325581</v>
      </c>
      <c r="H1295">
        <v>0</v>
      </c>
      <c r="I1295">
        <v>0</v>
      </c>
      <c r="J1295">
        <v>9.6551724137931005E-2</v>
      </c>
      <c r="K1295">
        <v>0.53103448275862097</v>
      </c>
      <c r="L1295">
        <v>0.37241379310344802</v>
      </c>
      <c r="M1295">
        <v>2.8776978417266199E-2</v>
      </c>
      <c r="N1295">
        <v>2.8776978417266199E-2</v>
      </c>
      <c r="O1295">
        <v>1.4388489208633099E-2</v>
      </c>
      <c r="P1295">
        <v>0.35251798561151099</v>
      </c>
      <c r="Q1295">
        <v>7.1942446043165497E-3</v>
      </c>
      <c r="R1295">
        <v>7.1942446043165497E-3</v>
      </c>
      <c r="S1295">
        <v>7.1942446043165497E-3</v>
      </c>
      <c r="T1295">
        <v>1.4388489208633099E-2</v>
      </c>
      <c r="U1295">
        <v>0</v>
      </c>
      <c r="V1295">
        <v>7.1942446043165497E-3</v>
      </c>
      <c r="W1295">
        <v>0</v>
      </c>
      <c r="X1295">
        <v>4.3165467625899297E-2</v>
      </c>
      <c r="Y1295">
        <v>2.15827338129496E-2</v>
      </c>
      <c r="Z1295">
        <v>0</v>
      </c>
      <c r="AA1295">
        <v>5.0359712230215799E-2</v>
      </c>
      <c r="AB1295">
        <v>1.4388489208633099E-2</v>
      </c>
      <c r="AC1295">
        <v>0</v>
      </c>
      <c r="AD1295">
        <v>2.15827338129496E-2</v>
      </c>
      <c r="AE1295">
        <v>2.15827338129496E-2</v>
      </c>
      <c r="AF1295">
        <v>2.15827338129496E-2</v>
      </c>
      <c r="AG1295">
        <v>2.15827338129496E-2</v>
      </c>
      <c r="AH1295">
        <v>8.6330935251798593E-2</v>
      </c>
      <c r="AI1295">
        <v>5.7553956834532398E-2</v>
      </c>
      <c r="AJ1295">
        <v>0</v>
      </c>
      <c r="AK1295">
        <v>2.15827338129496E-2</v>
      </c>
      <c r="AL1295">
        <v>1.4388489208633099E-2</v>
      </c>
      <c r="AM1295">
        <v>0.12949640287769801</v>
      </c>
      <c r="AN1295">
        <v>0</v>
      </c>
      <c r="AO1295">
        <v>7.1942446043165497E-3</v>
      </c>
    </row>
    <row r="1296" spans="1:41" x14ac:dyDescent="0.3">
      <c r="A1296" t="str">
        <f t="shared" si="20"/>
        <v>Greenland2016</v>
      </c>
      <c r="B1296" t="s">
        <v>189</v>
      </c>
      <c r="C1296" t="s">
        <v>190</v>
      </c>
      <c r="D1296">
        <v>2016</v>
      </c>
      <c r="F1296">
        <v>3.8607164565524398E-2</v>
      </c>
      <c r="G1296">
        <v>0.33636363636363598</v>
      </c>
      <c r="H1296">
        <v>0</v>
      </c>
      <c r="I1296">
        <v>0</v>
      </c>
      <c r="J1296">
        <v>8.7837837837837801E-2</v>
      </c>
      <c r="K1296">
        <v>0.53378378378378399</v>
      </c>
      <c r="L1296">
        <v>0.37837837837837801</v>
      </c>
      <c r="M1296">
        <v>2.8169014084507001E-2</v>
      </c>
      <c r="N1296">
        <v>2.8169014084507001E-2</v>
      </c>
      <c r="O1296">
        <v>1.4084507042253501E-2</v>
      </c>
      <c r="P1296">
        <v>0.352112676056338</v>
      </c>
      <c r="Q1296">
        <v>7.0422535211267599E-3</v>
      </c>
      <c r="R1296">
        <v>7.0422535211267599E-3</v>
      </c>
      <c r="S1296">
        <v>7.0422535211267599E-3</v>
      </c>
      <c r="T1296">
        <v>1.4084507042253501E-2</v>
      </c>
      <c r="U1296">
        <v>0</v>
      </c>
      <c r="V1296">
        <v>7.0422535211267599E-3</v>
      </c>
      <c r="W1296">
        <v>0</v>
      </c>
      <c r="X1296">
        <v>4.2253521126760597E-2</v>
      </c>
      <c r="Y1296">
        <v>2.8169014084507001E-2</v>
      </c>
      <c r="Z1296">
        <v>0</v>
      </c>
      <c r="AA1296">
        <v>4.92957746478873E-2</v>
      </c>
      <c r="AB1296">
        <v>1.4084507042253501E-2</v>
      </c>
      <c r="AC1296">
        <v>0</v>
      </c>
      <c r="AD1296">
        <v>2.1126760563380299E-2</v>
      </c>
      <c r="AE1296">
        <v>2.1126760563380299E-2</v>
      </c>
      <c r="AF1296">
        <v>2.1126760563380299E-2</v>
      </c>
      <c r="AG1296">
        <v>2.1126760563380299E-2</v>
      </c>
      <c r="AH1296">
        <v>8.4507042253521097E-2</v>
      </c>
      <c r="AI1296">
        <v>6.3380281690140802E-2</v>
      </c>
      <c r="AJ1296">
        <v>0</v>
      </c>
      <c r="AK1296">
        <v>2.1126760563380299E-2</v>
      </c>
      <c r="AL1296">
        <v>1.4084507042253501E-2</v>
      </c>
      <c r="AM1296">
        <v>0.12676056338028199</v>
      </c>
      <c r="AN1296">
        <v>0</v>
      </c>
      <c r="AO1296">
        <v>7.0422535211267599E-3</v>
      </c>
    </row>
    <row r="1297" spans="1:43" x14ac:dyDescent="0.3">
      <c r="A1297" t="str">
        <f t="shared" si="20"/>
        <v>Greenland2017</v>
      </c>
      <c r="B1297" t="s">
        <v>189</v>
      </c>
      <c r="C1297" t="s">
        <v>190</v>
      </c>
      <c r="D1297">
        <v>2017</v>
      </c>
      <c r="F1297">
        <v>3.9198629641829498E-2</v>
      </c>
      <c r="G1297">
        <v>0.33856502242152497</v>
      </c>
      <c r="H1297">
        <v>0</v>
      </c>
      <c r="I1297">
        <v>0</v>
      </c>
      <c r="J1297">
        <v>7.9470198675496706E-2</v>
      </c>
      <c r="K1297">
        <v>0.53642384105960295</v>
      </c>
      <c r="L1297">
        <v>0.38410596026490101</v>
      </c>
      <c r="M1297">
        <v>2.7586206896551699E-2</v>
      </c>
      <c r="N1297">
        <v>2.7586206896551699E-2</v>
      </c>
      <c r="O1297">
        <v>1.37931034482759E-2</v>
      </c>
      <c r="P1297">
        <v>0.35172413793103402</v>
      </c>
      <c r="Q1297">
        <v>6.8965517241379301E-3</v>
      </c>
      <c r="R1297">
        <v>6.8965517241379301E-3</v>
      </c>
      <c r="S1297">
        <v>6.8965517241379301E-3</v>
      </c>
      <c r="T1297">
        <v>1.37931034482759E-2</v>
      </c>
      <c r="U1297">
        <v>0</v>
      </c>
      <c r="V1297">
        <v>6.8965517241379301E-3</v>
      </c>
      <c r="W1297">
        <v>0</v>
      </c>
      <c r="X1297">
        <v>4.13793103448276E-2</v>
      </c>
      <c r="Y1297">
        <v>2.7586206896551699E-2</v>
      </c>
      <c r="Z1297">
        <v>0</v>
      </c>
      <c r="AA1297">
        <v>4.8275862068965503E-2</v>
      </c>
      <c r="AB1297">
        <v>2.06896551724138E-2</v>
      </c>
      <c r="AC1297">
        <v>0</v>
      </c>
      <c r="AD1297">
        <v>2.06896551724138E-2</v>
      </c>
      <c r="AE1297">
        <v>2.06896551724138E-2</v>
      </c>
      <c r="AF1297">
        <v>2.06896551724138E-2</v>
      </c>
      <c r="AG1297">
        <v>2.06896551724138E-2</v>
      </c>
      <c r="AH1297">
        <v>8.2758620689655199E-2</v>
      </c>
      <c r="AI1297">
        <v>6.2068965517241399E-2</v>
      </c>
      <c r="AJ1297">
        <v>0</v>
      </c>
      <c r="AK1297">
        <v>2.06896551724138E-2</v>
      </c>
      <c r="AL1297">
        <v>1.37931034482759E-2</v>
      </c>
      <c r="AM1297">
        <v>0.13103448275862101</v>
      </c>
      <c r="AN1297">
        <v>0</v>
      </c>
      <c r="AO1297">
        <v>6.8965517241379301E-3</v>
      </c>
    </row>
    <row r="1298" spans="1:43" hidden="1" x14ac:dyDescent="0.3">
      <c r="A1298" t="str">
        <f t="shared" si="20"/>
        <v>Grenada2000</v>
      </c>
      <c r="B1298" t="s">
        <v>191</v>
      </c>
      <c r="C1298" t="s">
        <v>192</v>
      </c>
      <c r="D1298">
        <v>2000</v>
      </c>
      <c r="F1298">
        <v>6.09027712594702E-3</v>
      </c>
      <c r="G1298">
        <v>0.19730941704035901</v>
      </c>
      <c r="H1298">
        <v>7.5187969924812E-3</v>
      </c>
      <c r="I1298">
        <v>7.5187969924812E-3</v>
      </c>
      <c r="J1298">
        <v>0.13533834586466201</v>
      </c>
      <c r="K1298">
        <v>0.31578947368421101</v>
      </c>
      <c r="L1298">
        <v>0.533834586466165</v>
      </c>
      <c r="M1298">
        <v>2.4193548387096801E-2</v>
      </c>
      <c r="N1298">
        <v>8.0645161290322596E-3</v>
      </c>
      <c r="O1298">
        <v>1.6129032258064498E-2</v>
      </c>
      <c r="P1298">
        <v>8.8709677419354802E-2</v>
      </c>
      <c r="Q1298">
        <v>8.0645161290322596E-3</v>
      </c>
      <c r="R1298">
        <v>1.6129032258064498E-2</v>
      </c>
      <c r="S1298">
        <v>8.0645161290322596E-3</v>
      </c>
      <c r="T1298">
        <v>3.2258064516128997E-2</v>
      </c>
      <c r="U1298">
        <v>0</v>
      </c>
      <c r="V1298">
        <v>1.6129032258064498E-2</v>
      </c>
      <c r="W1298">
        <v>8.0645161290322596E-3</v>
      </c>
      <c r="X1298">
        <v>8.0645161290322606E-2</v>
      </c>
      <c r="Y1298">
        <v>0.241935483870968</v>
      </c>
      <c r="Z1298">
        <v>8.0645161290322596E-3</v>
      </c>
      <c r="AA1298">
        <v>8.0645161290322606E-2</v>
      </c>
      <c r="AB1298">
        <v>1.6129032258064498E-2</v>
      </c>
      <c r="AC1298">
        <v>2.4193548387096801E-2</v>
      </c>
      <c r="AD1298">
        <v>1.6129032258064498E-2</v>
      </c>
      <c r="AE1298">
        <v>6.4516129032258104E-2</v>
      </c>
      <c r="AF1298">
        <v>8.0645161290322596E-3</v>
      </c>
      <c r="AG1298">
        <v>6.4516129032258104E-2</v>
      </c>
      <c r="AH1298">
        <v>3.2258064516128997E-2</v>
      </c>
      <c r="AI1298">
        <v>4.0322580645161303E-2</v>
      </c>
      <c r="AJ1298">
        <v>0</v>
      </c>
      <c r="AK1298">
        <v>0</v>
      </c>
      <c r="AL1298">
        <v>8.0645161290322596E-3</v>
      </c>
      <c r="AM1298">
        <v>8.8709677419354802E-2</v>
      </c>
      <c r="AN1298">
        <v>0</v>
      </c>
      <c r="AO1298">
        <v>0</v>
      </c>
      <c r="AP1298">
        <v>1.8603982999999999</v>
      </c>
    </row>
    <row r="1299" spans="1:43" hidden="1" x14ac:dyDescent="0.3">
      <c r="A1299" t="str">
        <f t="shared" si="20"/>
        <v>Grenada2001</v>
      </c>
      <c r="B1299" t="s">
        <v>191</v>
      </c>
      <c r="C1299" t="s">
        <v>192</v>
      </c>
      <c r="D1299">
        <v>2001</v>
      </c>
      <c r="F1299">
        <v>6.3423889978322301E-3</v>
      </c>
      <c r="G1299">
        <v>0.201793721973094</v>
      </c>
      <c r="H1299">
        <v>7.4074074074074103E-3</v>
      </c>
      <c r="I1299">
        <v>7.4074074074074103E-3</v>
      </c>
      <c r="J1299">
        <v>0.140740740740741</v>
      </c>
      <c r="K1299">
        <v>0.32592592592592601</v>
      </c>
      <c r="L1299">
        <v>0.51851851851851805</v>
      </c>
      <c r="M1299">
        <v>2.3076923076923099E-2</v>
      </c>
      <c r="N1299">
        <v>7.6923076923076901E-3</v>
      </c>
      <c r="O1299">
        <v>1.5384615384615399E-2</v>
      </c>
      <c r="P1299">
        <v>8.4615384615384606E-2</v>
      </c>
      <c r="Q1299">
        <v>7.6923076923076901E-3</v>
      </c>
      <c r="R1299">
        <v>1.5384615384615399E-2</v>
      </c>
      <c r="S1299">
        <v>7.6923076923076901E-3</v>
      </c>
      <c r="T1299">
        <v>3.0769230769230799E-2</v>
      </c>
      <c r="U1299">
        <v>0</v>
      </c>
      <c r="V1299">
        <v>1.5384615384615399E-2</v>
      </c>
      <c r="W1299">
        <v>7.6923076923076901E-3</v>
      </c>
      <c r="X1299">
        <v>8.4615384615384606E-2</v>
      </c>
      <c r="Y1299">
        <v>0.230769230769231</v>
      </c>
      <c r="Z1299">
        <v>7.6923076923076901E-3</v>
      </c>
      <c r="AA1299">
        <v>7.69230769230769E-2</v>
      </c>
      <c r="AB1299">
        <v>1.5384615384615399E-2</v>
      </c>
      <c r="AC1299">
        <v>3.0769230769230799E-2</v>
      </c>
      <c r="AD1299">
        <v>1.5384615384615399E-2</v>
      </c>
      <c r="AE1299">
        <v>6.15384615384615E-2</v>
      </c>
      <c r="AF1299">
        <v>1.5384615384615399E-2</v>
      </c>
      <c r="AG1299">
        <v>6.15384615384615E-2</v>
      </c>
      <c r="AH1299">
        <v>3.8461538461538498E-2</v>
      </c>
      <c r="AI1299">
        <v>3.8461538461538498E-2</v>
      </c>
      <c r="AJ1299">
        <v>0</v>
      </c>
      <c r="AK1299">
        <v>7.6923076923076901E-3</v>
      </c>
      <c r="AL1299">
        <v>7.6923076923076901E-3</v>
      </c>
      <c r="AM1299">
        <v>8.4615384615384606E-2</v>
      </c>
      <c r="AN1299">
        <v>7.6923076923076901E-3</v>
      </c>
      <c r="AO1299">
        <v>0</v>
      </c>
      <c r="AP1299">
        <v>2.1494339999999998</v>
      </c>
    </row>
    <row r="1300" spans="1:43" hidden="1" x14ac:dyDescent="0.3">
      <c r="A1300" t="str">
        <f t="shared" si="20"/>
        <v>Grenada2002</v>
      </c>
      <c r="B1300" t="s">
        <v>191</v>
      </c>
      <c r="C1300" t="s">
        <v>192</v>
      </c>
      <c r="D1300">
        <v>2002</v>
      </c>
      <c r="F1300">
        <v>6.6714241064150196E-3</v>
      </c>
      <c r="G1300">
        <v>0.20623145400593501</v>
      </c>
      <c r="H1300">
        <v>7.1942446043165497E-3</v>
      </c>
      <c r="I1300">
        <v>7.1942446043165497E-3</v>
      </c>
      <c r="J1300">
        <v>0.13669064748201401</v>
      </c>
      <c r="K1300">
        <v>0.34532374100719399</v>
      </c>
      <c r="L1300">
        <v>0.50359712230215803</v>
      </c>
      <c r="M1300">
        <v>1.49253731343284E-2</v>
      </c>
      <c r="N1300">
        <v>7.4626865671641798E-3</v>
      </c>
      <c r="O1300">
        <v>1.49253731343284E-2</v>
      </c>
      <c r="P1300">
        <v>8.9552238805970102E-2</v>
      </c>
      <c r="Q1300">
        <v>7.4626865671641798E-3</v>
      </c>
      <c r="R1300">
        <v>1.49253731343284E-2</v>
      </c>
      <c r="S1300">
        <v>7.4626865671641798E-3</v>
      </c>
      <c r="T1300">
        <v>2.9850746268656699E-2</v>
      </c>
      <c r="U1300">
        <v>0</v>
      </c>
      <c r="V1300">
        <v>2.2388059701492501E-2</v>
      </c>
      <c r="W1300">
        <v>7.4626865671641798E-3</v>
      </c>
      <c r="X1300">
        <v>8.2089552238805999E-2</v>
      </c>
      <c r="Y1300">
        <v>0.22388059701492499</v>
      </c>
      <c r="Z1300">
        <v>7.4626865671641798E-3</v>
      </c>
      <c r="AA1300">
        <v>7.4626865671641798E-2</v>
      </c>
      <c r="AB1300">
        <v>1.49253731343284E-2</v>
      </c>
      <c r="AC1300">
        <v>2.9850746268656699E-2</v>
      </c>
      <c r="AD1300">
        <v>2.2388059701492501E-2</v>
      </c>
      <c r="AE1300">
        <v>5.9701492537313397E-2</v>
      </c>
      <c r="AF1300">
        <v>1.49253731343284E-2</v>
      </c>
      <c r="AG1300">
        <v>5.9701492537313397E-2</v>
      </c>
      <c r="AH1300">
        <v>4.47761194029851E-2</v>
      </c>
      <c r="AI1300">
        <v>3.7313432835820899E-2</v>
      </c>
      <c r="AJ1300">
        <v>0</v>
      </c>
      <c r="AK1300">
        <v>7.4626865671641798E-3</v>
      </c>
      <c r="AL1300">
        <v>7.4626865671641798E-3</v>
      </c>
      <c r="AM1300">
        <v>8.9552238805970102E-2</v>
      </c>
      <c r="AN1300">
        <v>7.4626865671641798E-3</v>
      </c>
      <c r="AO1300">
        <v>0</v>
      </c>
      <c r="AP1300">
        <v>2.7116395999999998</v>
      </c>
      <c r="AQ1300">
        <v>0.73899999999999999</v>
      </c>
    </row>
    <row r="1301" spans="1:43" hidden="1" x14ac:dyDescent="0.3">
      <c r="A1301" t="str">
        <f t="shared" si="20"/>
        <v>Grenada2003</v>
      </c>
      <c r="B1301" t="s">
        <v>191</v>
      </c>
      <c r="C1301" t="s">
        <v>192</v>
      </c>
      <c r="D1301">
        <v>2003</v>
      </c>
      <c r="F1301">
        <v>7.0213736704735604E-3</v>
      </c>
      <c r="G1301">
        <v>0.20833333333333301</v>
      </c>
      <c r="H1301">
        <v>7.09219858156028E-3</v>
      </c>
      <c r="I1301">
        <v>7.09219858156028E-3</v>
      </c>
      <c r="J1301">
        <v>0.14184397163120599</v>
      </c>
      <c r="K1301">
        <v>0.35460992907801397</v>
      </c>
      <c r="L1301">
        <v>0.48936170212766</v>
      </c>
      <c r="M1301">
        <v>1.4705882352941201E-2</v>
      </c>
      <c r="N1301">
        <v>7.3529411764705899E-3</v>
      </c>
      <c r="O1301">
        <v>1.4705882352941201E-2</v>
      </c>
      <c r="P1301">
        <v>8.8235294117647106E-2</v>
      </c>
      <c r="Q1301">
        <v>7.3529411764705899E-3</v>
      </c>
      <c r="R1301">
        <v>1.4705882352941201E-2</v>
      </c>
      <c r="S1301">
        <v>7.3529411764705899E-3</v>
      </c>
      <c r="T1301">
        <v>2.9411764705882401E-2</v>
      </c>
      <c r="U1301">
        <v>0</v>
      </c>
      <c r="V1301">
        <v>2.2058823529411801E-2</v>
      </c>
      <c r="W1301">
        <v>7.3529411764705899E-3</v>
      </c>
      <c r="X1301">
        <v>8.0882352941176502E-2</v>
      </c>
      <c r="Y1301">
        <v>0.220588235294118</v>
      </c>
      <c r="Z1301">
        <v>7.3529411764705899E-3</v>
      </c>
      <c r="AA1301">
        <v>7.3529411764705899E-2</v>
      </c>
      <c r="AB1301">
        <v>1.4705882352941201E-2</v>
      </c>
      <c r="AC1301">
        <v>2.9411764705882401E-2</v>
      </c>
      <c r="AD1301">
        <v>2.2058823529411801E-2</v>
      </c>
      <c r="AE1301">
        <v>5.8823529411764698E-2</v>
      </c>
      <c r="AF1301">
        <v>1.4705882352941201E-2</v>
      </c>
      <c r="AG1301">
        <v>6.6176470588235295E-2</v>
      </c>
      <c r="AH1301">
        <v>4.4117647058823498E-2</v>
      </c>
      <c r="AI1301">
        <v>4.4117647058823498E-2</v>
      </c>
      <c r="AJ1301">
        <v>0</v>
      </c>
      <c r="AK1301">
        <v>7.3529411764705899E-3</v>
      </c>
      <c r="AL1301">
        <v>7.3529411764705899E-3</v>
      </c>
      <c r="AM1301">
        <v>8.8235294117647106E-2</v>
      </c>
      <c r="AN1301">
        <v>7.3529411764705899E-3</v>
      </c>
      <c r="AO1301">
        <v>0</v>
      </c>
      <c r="AP1301">
        <v>2.1613319999999998</v>
      </c>
      <c r="AQ1301">
        <v>0.747</v>
      </c>
    </row>
    <row r="1302" spans="1:43" hidden="1" x14ac:dyDescent="0.3">
      <c r="A1302" t="str">
        <f t="shared" si="20"/>
        <v>Grenada2004</v>
      </c>
      <c r="B1302" t="s">
        <v>191</v>
      </c>
      <c r="C1302" t="s">
        <v>192</v>
      </c>
      <c r="D1302">
        <v>2004</v>
      </c>
      <c r="F1302">
        <v>7.3499197927124303E-3</v>
      </c>
      <c r="G1302">
        <v>0.20694645441389301</v>
      </c>
      <c r="H1302">
        <v>6.9930069930069904E-3</v>
      </c>
      <c r="I1302">
        <v>6.9930069930069904E-3</v>
      </c>
      <c r="J1302">
        <v>0.13986013986014001</v>
      </c>
      <c r="K1302">
        <v>0.37062937062937101</v>
      </c>
      <c r="L1302">
        <v>0.47552447552447602</v>
      </c>
      <c r="M1302">
        <v>1.4492753623188401E-2</v>
      </c>
      <c r="N1302">
        <v>7.2463768115942004E-3</v>
      </c>
      <c r="O1302">
        <v>2.1739130434782601E-2</v>
      </c>
      <c r="P1302">
        <v>8.6956521739130405E-2</v>
      </c>
      <c r="Q1302">
        <v>7.2463768115942004E-3</v>
      </c>
      <c r="R1302">
        <v>1.4492753623188401E-2</v>
      </c>
      <c r="S1302">
        <v>7.2463768115942004E-3</v>
      </c>
      <c r="T1302">
        <v>2.8985507246376802E-2</v>
      </c>
      <c r="U1302">
        <v>0</v>
      </c>
      <c r="V1302">
        <v>2.1739130434782601E-2</v>
      </c>
      <c r="W1302">
        <v>7.2463768115942004E-3</v>
      </c>
      <c r="X1302">
        <v>8.6956521739130405E-2</v>
      </c>
      <c r="Y1302">
        <v>0.217391304347826</v>
      </c>
      <c r="Z1302">
        <v>7.2463768115942004E-3</v>
      </c>
      <c r="AA1302">
        <v>7.2463768115942004E-2</v>
      </c>
      <c r="AB1302">
        <v>1.4492753623188401E-2</v>
      </c>
      <c r="AC1302">
        <v>2.8985507246376802E-2</v>
      </c>
      <c r="AD1302">
        <v>2.1739130434782601E-2</v>
      </c>
      <c r="AE1302">
        <v>5.7971014492753603E-2</v>
      </c>
      <c r="AF1302">
        <v>1.4492753623188401E-2</v>
      </c>
      <c r="AG1302">
        <v>6.5217391304347797E-2</v>
      </c>
      <c r="AH1302">
        <v>4.3478260869565202E-2</v>
      </c>
      <c r="AI1302">
        <v>4.3478260869565202E-2</v>
      </c>
      <c r="AJ1302">
        <v>0</v>
      </c>
      <c r="AK1302">
        <v>7.2463768115942004E-3</v>
      </c>
      <c r="AL1302">
        <v>7.2463768115942004E-3</v>
      </c>
      <c r="AM1302">
        <v>8.6956521739130405E-2</v>
      </c>
      <c r="AN1302">
        <v>7.2463768115942004E-3</v>
      </c>
      <c r="AO1302">
        <v>0</v>
      </c>
      <c r="AP1302">
        <v>2.5947409000000001</v>
      </c>
      <c r="AQ1302">
        <v>0.74199999999999999</v>
      </c>
    </row>
    <row r="1303" spans="1:43" hidden="1" x14ac:dyDescent="0.3">
      <c r="A1303" t="str">
        <f t="shared" si="20"/>
        <v>Grenada2005</v>
      </c>
      <c r="B1303" t="s">
        <v>191</v>
      </c>
      <c r="C1303" t="s">
        <v>192</v>
      </c>
      <c r="D1303">
        <v>2005</v>
      </c>
      <c r="F1303">
        <v>7.7306034684496002E-3</v>
      </c>
      <c r="G1303">
        <v>0.21343283582089601</v>
      </c>
      <c r="H1303">
        <v>6.9930069930069904E-3</v>
      </c>
      <c r="I1303">
        <v>6.9930069930069904E-3</v>
      </c>
      <c r="J1303">
        <v>0.14685314685314699</v>
      </c>
      <c r="K1303">
        <v>0.37062937062937101</v>
      </c>
      <c r="L1303">
        <v>0.46853146853146899</v>
      </c>
      <c r="M1303">
        <v>1.4492753623188401E-2</v>
      </c>
      <c r="N1303">
        <v>7.2463768115942004E-3</v>
      </c>
      <c r="O1303">
        <v>2.1739130434782601E-2</v>
      </c>
      <c r="P1303">
        <v>8.6956521739130405E-2</v>
      </c>
      <c r="Q1303">
        <v>7.2463768115942004E-3</v>
      </c>
      <c r="R1303">
        <v>1.4492753623188401E-2</v>
      </c>
      <c r="S1303">
        <v>7.2463768115942004E-3</v>
      </c>
      <c r="T1303">
        <v>2.8985507246376802E-2</v>
      </c>
      <c r="U1303">
        <v>0</v>
      </c>
      <c r="V1303">
        <v>2.1739130434782601E-2</v>
      </c>
      <c r="W1303">
        <v>7.2463768115942004E-3</v>
      </c>
      <c r="X1303">
        <v>8.6956521739130405E-2</v>
      </c>
      <c r="Y1303">
        <v>0.21014492753623201</v>
      </c>
      <c r="Z1303">
        <v>7.2463768115942004E-3</v>
      </c>
      <c r="AA1303">
        <v>7.2463768115942004E-2</v>
      </c>
      <c r="AB1303">
        <v>1.4492753623188401E-2</v>
      </c>
      <c r="AC1303">
        <v>2.8985507246376802E-2</v>
      </c>
      <c r="AD1303">
        <v>2.1739130434782601E-2</v>
      </c>
      <c r="AE1303">
        <v>5.7971014492753603E-2</v>
      </c>
      <c r="AF1303">
        <v>1.4492753623188401E-2</v>
      </c>
      <c r="AG1303">
        <v>6.5217391304347797E-2</v>
      </c>
      <c r="AH1303">
        <v>4.3478260869565202E-2</v>
      </c>
      <c r="AI1303">
        <v>4.3478260869565202E-2</v>
      </c>
      <c r="AJ1303">
        <v>0</v>
      </c>
      <c r="AK1303">
        <v>7.2463768115942004E-3</v>
      </c>
      <c r="AL1303">
        <v>7.2463768115942004E-3</v>
      </c>
      <c r="AM1303">
        <v>9.4202898550724598E-2</v>
      </c>
      <c r="AN1303">
        <v>7.2463768115942004E-3</v>
      </c>
      <c r="AO1303">
        <v>0</v>
      </c>
      <c r="AP1303">
        <v>2.4208881999999998</v>
      </c>
      <c r="AQ1303">
        <v>0.76300000000000001</v>
      </c>
    </row>
    <row r="1304" spans="1:43" hidden="1" x14ac:dyDescent="0.3">
      <c r="A1304" t="str">
        <f t="shared" si="20"/>
        <v>Grenada2006</v>
      </c>
      <c r="B1304" t="s">
        <v>191</v>
      </c>
      <c r="C1304" t="s">
        <v>192</v>
      </c>
      <c r="D1304">
        <v>2006</v>
      </c>
      <c r="F1304">
        <v>8.1769727305551106E-3</v>
      </c>
      <c r="G1304">
        <v>0.21856287425149701</v>
      </c>
      <c r="H1304">
        <v>6.8493150684931503E-3</v>
      </c>
      <c r="I1304">
        <v>6.8493150684931503E-3</v>
      </c>
      <c r="J1304">
        <v>0.14383561643835599</v>
      </c>
      <c r="K1304">
        <v>0.37671232876712302</v>
      </c>
      <c r="L1304">
        <v>0.465753424657534</v>
      </c>
      <c r="M1304">
        <v>1.41843971631206E-2</v>
      </c>
      <c r="N1304">
        <v>7.09219858156028E-3</v>
      </c>
      <c r="O1304">
        <v>2.1276595744680899E-2</v>
      </c>
      <c r="P1304">
        <v>9.2198581560283696E-2</v>
      </c>
      <c r="Q1304">
        <v>7.09219858156028E-3</v>
      </c>
      <c r="R1304">
        <v>1.41843971631206E-2</v>
      </c>
      <c r="S1304">
        <v>7.09219858156028E-3</v>
      </c>
      <c r="T1304">
        <v>3.54609929078014E-2</v>
      </c>
      <c r="U1304">
        <v>0</v>
      </c>
      <c r="V1304">
        <v>2.1276595744680899E-2</v>
      </c>
      <c r="W1304">
        <v>7.09219858156028E-3</v>
      </c>
      <c r="X1304">
        <v>8.5106382978723402E-2</v>
      </c>
      <c r="Y1304">
        <v>0.205673758865248</v>
      </c>
      <c r="Z1304">
        <v>7.09219858156028E-3</v>
      </c>
      <c r="AA1304">
        <v>7.09219858156028E-2</v>
      </c>
      <c r="AB1304">
        <v>1.41843971631206E-2</v>
      </c>
      <c r="AC1304">
        <v>2.8368794326241099E-2</v>
      </c>
      <c r="AD1304">
        <v>2.1276595744680899E-2</v>
      </c>
      <c r="AE1304">
        <v>5.6737588652482303E-2</v>
      </c>
      <c r="AF1304">
        <v>1.41843971631206E-2</v>
      </c>
      <c r="AG1304">
        <v>6.3829787234042507E-2</v>
      </c>
      <c r="AH1304">
        <v>4.9645390070922002E-2</v>
      </c>
      <c r="AI1304">
        <v>4.2553191489361701E-2</v>
      </c>
      <c r="AJ1304">
        <v>0</v>
      </c>
      <c r="AK1304">
        <v>7.09219858156028E-3</v>
      </c>
      <c r="AL1304">
        <v>7.09219858156028E-3</v>
      </c>
      <c r="AM1304">
        <v>9.2198581560283696E-2</v>
      </c>
      <c r="AN1304">
        <v>7.09219858156028E-3</v>
      </c>
      <c r="AO1304">
        <v>0</v>
      </c>
      <c r="AP1304">
        <v>2.0441272000000001</v>
      </c>
      <c r="AQ1304">
        <v>0.76500000000000001</v>
      </c>
    </row>
    <row r="1305" spans="1:43" hidden="1" x14ac:dyDescent="0.3">
      <c r="A1305" t="str">
        <f t="shared" si="20"/>
        <v>Grenada2007</v>
      </c>
      <c r="B1305" t="s">
        <v>191</v>
      </c>
      <c r="C1305" t="s">
        <v>192</v>
      </c>
      <c r="D1305">
        <v>2007</v>
      </c>
      <c r="F1305">
        <v>8.6445768017093198E-3</v>
      </c>
      <c r="G1305">
        <v>0.22139673105497801</v>
      </c>
      <c r="H1305">
        <v>6.7114093959731499E-3</v>
      </c>
      <c r="I1305">
        <v>6.7114093959731499E-3</v>
      </c>
      <c r="J1305">
        <v>0.14093959731543601</v>
      </c>
      <c r="K1305">
        <v>0.389261744966443</v>
      </c>
      <c r="L1305">
        <v>0.456375838926175</v>
      </c>
      <c r="M1305">
        <v>1.4084507042253501E-2</v>
      </c>
      <c r="N1305">
        <v>7.0422535211267599E-3</v>
      </c>
      <c r="O1305">
        <v>2.1126760563380299E-2</v>
      </c>
      <c r="P1305">
        <v>9.1549295774647904E-2</v>
      </c>
      <c r="Q1305">
        <v>7.0422535211267599E-3</v>
      </c>
      <c r="R1305">
        <v>1.4084507042253501E-2</v>
      </c>
      <c r="S1305">
        <v>7.0422535211267599E-3</v>
      </c>
      <c r="T1305">
        <v>3.5211267605633798E-2</v>
      </c>
      <c r="U1305">
        <v>0</v>
      </c>
      <c r="V1305">
        <v>2.1126760563380299E-2</v>
      </c>
      <c r="W1305">
        <v>7.0422535211267599E-3</v>
      </c>
      <c r="X1305">
        <v>9.1549295774647904E-2</v>
      </c>
      <c r="Y1305">
        <v>0.20422535211267601</v>
      </c>
      <c r="Z1305">
        <v>7.0422535211267599E-3</v>
      </c>
      <c r="AA1305">
        <v>7.0422535211267595E-2</v>
      </c>
      <c r="AB1305">
        <v>1.4084507042253501E-2</v>
      </c>
      <c r="AC1305">
        <v>2.8169014084507001E-2</v>
      </c>
      <c r="AD1305">
        <v>2.1126760563380299E-2</v>
      </c>
      <c r="AE1305">
        <v>5.63380281690141E-2</v>
      </c>
      <c r="AF1305">
        <v>1.4084507042253501E-2</v>
      </c>
      <c r="AG1305">
        <v>6.3380281690140802E-2</v>
      </c>
      <c r="AH1305">
        <v>4.92957746478873E-2</v>
      </c>
      <c r="AI1305">
        <v>4.2253521126760597E-2</v>
      </c>
      <c r="AJ1305">
        <v>0</v>
      </c>
      <c r="AK1305">
        <v>7.0422535211267599E-3</v>
      </c>
      <c r="AL1305">
        <v>7.0422535211267599E-3</v>
      </c>
      <c r="AM1305">
        <v>9.1549295774647904E-2</v>
      </c>
      <c r="AN1305">
        <v>7.0422535211267599E-3</v>
      </c>
      <c r="AO1305">
        <v>0</v>
      </c>
      <c r="AP1305">
        <v>2.0087028</v>
      </c>
      <c r="AQ1305">
        <v>0.77300000000000002</v>
      </c>
    </row>
    <row r="1306" spans="1:43" hidden="1" x14ac:dyDescent="0.3">
      <c r="A1306" t="str">
        <f t="shared" si="20"/>
        <v>Grenada2008</v>
      </c>
      <c r="B1306" t="s">
        <v>191</v>
      </c>
      <c r="C1306" t="s">
        <v>192</v>
      </c>
      <c r="D1306">
        <v>2008</v>
      </c>
      <c r="F1306">
        <v>9.11794679795906E-3</v>
      </c>
      <c r="G1306">
        <v>0.223201174743025</v>
      </c>
      <c r="H1306">
        <v>6.5789473684210497E-3</v>
      </c>
      <c r="I1306">
        <v>6.5789473684210497E-3</v>
      </c>
      <c r="J1306">
        <v>0.13815789473684201</v>
      </c>
      <c r="K1306">
        <v>0.40789473684210498</v>
      </c>
      <c r="L1306">
        <v>0.44078947368421101</v>
      </c>
      <c r="M1306">
        <v>2.04081632653061E-2</v>
      </c>
      <c r="N1306">
        <v>6.8027210884353704E-3</v>
      </c>
      <c r="O1306">
        <v>2.04081632653061E-2</v>
      </c>
      <c r="P1306">
        <v>8.8435374149659907E-2</v>
      </c>
      <c r="Q1306">
        <v>6.8027210884353704E-3</v>
      </c>
      <c r="R1306">
        <v>1.3605442176870699E-2</v>
      </c>
      <c r="S1306">
        <v>6.8027210884353704E-3</v>
      </c>
      <c r="T1306">
        <v>3.4013605442176902E-2</v>
      </c>
      <c r="U1306">
        <v>0</v>
      </c>
      <c r="V1306">
        <v>2.04081632653061E-2</v>
      </c>
      <c r="W1306">
        <v>6.8027210884353704E-3</v>
      </c>
      <c r="X1306">
        <v>8.8435374149659907E-2</v>
      </c>
      <c r="Y1306">
        <v>0.19727891156462601</v>
      </c>
      <c r="Z1306">
        <v>6.8027210884353704E-3</v>
      </c>
      <c r="AA1306">
        <v>6.8027210884353706E-2</v>
      </c>
      <c r="AB1306">
        <v>1.3605442176870699E-2</v>
      </c>
      <c r="AC1306">
        <v>3.4013605442176902E-2</v>
      </c>
      <c r="AD1306">
        <v>2.7210884353741499E-2</v>
      </c>
      <c r="AE1306">
        <v>6.1224489795918401E-2</v>
      </c>
      <c r="AF1306">
        <v>1.3605442176870699E-2</v>
      </c>
      <c r="AG1306">
        <v>6.1224489795918401E-2</v>
      </c>
      <c r="AH1306">
        <v>4.7619047619047603E-2</v>
      </c>
      <c r="AI1306">
        <v>4.08163265306122E-2</v>
      </c>
      <c r="AJ1306">
        <v>0</v>
      </c>
      <c r="AK1306">
        <v>6.8027210884353704E-3</v>
      </c>
      <c r="AL1306">
        <v>6.8027210884353704E-3</v>
      </c>
      <c r="AM1306">
        <v>9.5238095238095205E-2</v>
      </c>
      <c r="AN1306">
        <v>6.8027210884353704E-3</v>
      </c>
      <c r="AO1306">
        <v>0</v>
      </c>
      <c r="AP1306">
        <v>1.9629132</v>
      </c>
      <c r="AQ1306">
        <v>0.77800000000000002</v>
      </c>
    </row>
    <row r="1307" spans="1:43" hidden="1" x14ac:dyDescent="0.3">
      <c r="A1307" t="str">
        <f t="shared" si="20"/>
        <v>Grenada2009</v>
      </c>
      <c r="B1307" t="s">
        <v>191</v>
      </c>
      <c r="C1307" t="s">
        <v>192</v>
      </c>
      <c r="D1307">
        <v>2009</v>
      </c>
      <c r="F1307">
        <v>9.5894071311142508E-3</v>
      </c>
      <c r="G1307">
        <v>0.225290697674419</v>
      </c>
      <c r="H1307">
        <v>6.4516129032258099E-3</v>
      </c>
      <c r="I1307">
        <v>6.4516129032258099E-3</v>
      </c>
      <c r="J1307">
        <v>0.135483870967742</v>
      </c>
      <c r="K1307">
        <v>0.40645161290322601</v>
      </c>
      <c r="L1307">
        <v>0.445161290322581</v>
      </c>
      <c r="M1307">
        <v>2.01342281879195E-2</v>
      </c>
      <c r="N1307">
        <v>6.7114093959731499E-3</v>
      </c>
      <c r="O1307">
        <v>2.01342281879195E-2</v>
      </c>
      <c r="P1307">
        <v>8.7248322147651006E-2</v>
      </c>
      <c r="Q1307">
        <v>6.7114093959731499E-3</v>
      </c>
      <c r="R1307">
        <v>1.34228187919463E-2</v>
      </c>
      <c r="S1307">
        <v>6.7114093959731499E-3</v>
      </c>
      <c r="T1307">
        <v>3.35570469798658E-2</v>
      </c>
      <c r="U1307">
        <v>0</v>
      </c>
      <c r="V1307">
        <v>2.01342281879195E-2</v>
      </c>
      <c r="W1307">
        <v>6.7114093959731499E-3</v>
      </c>
      <c r="X1307">
        <v>9.3959731543624206E-2</v>
      </c>
      <c r="Y1307">
        <v>0.194630872483221</v>
      </c>
      <c r="Z1307">
        <v>6.7114093959731499E-3</v>
      </c>
      <c r="AA1307">
        <v>6.7114093959731502E-2</v>
      </c>
      <c r="AB1307">
        <v>1.34228187919463E-2</v>
      </c>
      <c r="AC1307">
        <v>3.35570469798658E-2</v>
      </c>
      <c r="AD1307">
        <v>2.68456375838926E-2</v>
      </c>
      <c r="AE1307">
        <v>6.0402684563758399E-2</v>
      </c>
      <c r="AF1307">
        <v>1.34228187919463E-2</v>
      </c>
      <c r="AG1307">
        <v>6.0402684563758399E-2</v>
      </c>
      <c r="AH1307">
        <v>5.3691275167785199E-2</v>
      </c>
      <c r="AI1307">
        <v>4.0268456375838903E-2</v>
      </c>
      <c r="AJ1307">
        <v>0</v>
      </c>
      <c r="AK1307">
        <v>6.7114093959731499E-3</v>
      </c>
      <c r="AL1307">
        <v>6.7114093959731499E-3</v>
      </c>
      <c r="AM1307">
        <v>9.3959731543624206E-2</v>
      </c>
      <c r="AN1307">
        <v>6.7114093959731499E-3</v>
      </c>
      <c r="AO1307">
        <v>0</v>
      </c>
      <c r="AP1307">
        <v>2.1700940000000002</v>
      </c>
      <c r="AQ1307">
        <v>0.77700000000000002</v>
      </c>
    </row>
    <row r="1308" spans="1:43" hidden="1" x14ac:dyDescent="0.3">
      <c r="A1308" t="str">
        <f t="shared" si="20"/>
        <v>Grenada2010</v>
      </c>
      <c r="B1308" t="s">
        <v>191</v>
      </c>
      <c r="C1308" t="s">
        <v>192</v>
      </c>
      <c r="D1308">
        <v>2010</v>
      </c>
      <c r="F1308">
        <v>1.00503194683407E-2</v>
      </c>
      <c r="G1308">
        <v>0.22701149425287401</v>
      </c>
      <c r="H1308">
        <v>6.3291139240506302E-3</v>
      </c>
      <c r="I1308">
        <v>6.3291139240506302E-3</v>
      </c>
      <c r="J1308">
        <v>0.132911392405063</v>
      </c>
      <c r="K1308">
        <v>0.40506329113924</v>
      </c>
      <c r="L1308">
        <v>0.449367088607595</v>
      </c>
      <c r="M1308">
        <v>1.9480519480519501E-2</v>
      </c>
      <c r="N1308">
        <v>6.4935064935064896E-3</v>
      </c>
      <c r="O1308">
        <v>1.9480519480519501E-2</v>
      </c>
      <c r="P1308">
        <v>9.0909090909090898E-2</v>
      </c>
      <c r="Q1308">
        <v>1.2987012987013E-2</v>
      </c>
      <c r="R1308">
        <v>1.2987012987013E-2</v>
      </c>
      <c r="S1308">
        <v>6.4935064935064896E-3</v>
      </c>
      <c r="T1308">
        <v>3.2467532467532499E-2</v>
      </c>
      <c r="U1308">
        <v>0</v>
      </c>
      <c r="V1308">
        <v>1.9480519480519501E-2</v>
      </c>
      <c r="W1308">
        <v>6.4935064935064896E-3</v>
      </c>
      <c r="X1308">
        <v>9.7402597402597393E-2</v>
      </c>
      <c r="Y1308">
        <v>0.18831168831168801</v>
      </c>
      <c r="Z1308">
        <v>6.4935064935064896E-3</v>
      </c>
      <c r="AA1308">
        <v>6.4935064935064901E-2</v>
      </c>
      <c r="AB1308">
        <v>1.2987012987013E-2</v>
      </c>
      <c r="AC1308">
        <v>3.2467532467532499E-2</v>
      </c>
      <c r="AD1308">
        <v>2.5974025974026E-2</v>
      </c>
      <c r="AE1308">
        <v>5.8441558441558399E-2</v>
      </c>
      <c r="AF1308">
        <v>1.9480519480519501E-2</v>
      </c>
      <c r="AG1308">
        <v>5.8441558441558399E-2</v>
      </c>
      <c r="AH1308">
        <v>5.1948051948052E-2</v>
      </c>
      <c r="AI1308">
        <v>3.8961038961039002E-2</v>
      </c>
      <c r="AJ1308">
        <v>0</v>
      </c>
      <c r="AK1308">
        <v>6.4935064935064896E-3</v>
      </c>
      <c r="AL1308">
        <v>6.4935064935064896E-3</v>
      </c>
      <c r="AM1308">
        <v>9.7402597402597393E-2</v>
      </c>
      <c r="AN1308">
        <v>6.4935064935064896E-3</v>
      </c>
      <c r="AO1308">
        <v>0</v>
      </c>
      <c r="AP1308">
        <v>2.0567079000000001</v>
      </c>
      <c r="AQ1308">
        <v>0.78200000000000003</v>
      </c>
    </row>
    <row r="1309" spans="1:43" hidden="1" x14ac:dyDescent="0.3">
      <c r="A1309" t="str">
        <f t="shared" si="20"/>
        <v>Grenada2011</v>
      </c>
      <c r="B1309" t="s">
        <v>191</v>
      </c>
      <c r="C1309" t="s">
        <v>192</v>
      </c>
      <c r="D1309">
        <v>2011</v>
      </c>
      <c r="F1309">
        <v>1.0448555607701899E-2</v>
      </c>
      <c r="G1309">
        <v>0.23021582733813001</v>
      </c>
      <c r="H1309">
        <v>6.2500000000000003E-3</v>
      </c>
      <c r="I1309">
        <v>6.2500000000000003E-3</v>
      </c>
      <c r="J1309">
        <v>0.13125000000000001</v>
      </c>
      <c r="K1309">
        <v>0.41875000000000001</v>
      </c>
      <c r="L1309">
        <v>0.4375</v>
      </c>
      <c r="M1309">
        <v>1.9354838709677399E-2</v>
      </c>
      <c r="N1309">
        <v>1.2903225806451601E-2</v>
      </c>
      <c r="O1309">
        <v>1.9354838709677399E-2</v>
      </c>
      <c r="P1309">
        <v>9.0322580645161299E-2</v>
      </c>
      <c r="Q1309">
        <v>1.2903225806451601E-2</v>
      </c>
      <c r="R1309">
        <v>1.2903225806451601E-2</v>
      </c>
      <c r="S1309">
        <v>6.4516129032258099E-3</v>
      </c>
      <c r="T1309">
        <v>3.2258064516128997E-2</v>
      </c>
      <c r="U1309">
        <v>0</v>
      </c>
      <c r="V1309">
        <v>1.9354838709677399E-2</v>
      </c>
      <c r="W1309">
        <v>6.4516129032258099E-3</v>
      </c>
      <c r="X1309">
        <v>9.6774193548387094E-2</v>
      </c>
      <c r="Y1309">
        <v>0.187096774193548</v>
      </c>
      <c r="Z1309">
        <v>6.4516129032258099E-3</v>
      </c>
      <c r="AA1309">
        <v>6.4516129032258104E-2</v>
      </c>
      <c r="AB1309">
        <v>1.2903225806451601E-2</v>
      </c>
      <c r="AC1309">
        <v>3.2258064516128997E-2</v>
      </c>
      <c r="AD1309">
        <v>2.5806451612903201E-2</v>
      </c>
      <c r="AE1309">
        <v>5.8064516129032302E-2</v>
      </c>
      <c r="AF1309">
        <v>1.9354838709677399E-2</v>
      </c>
      <c r="AG1309">
        <v>5.8064516129032302E-2</v>
      </c>
      <c r="AH1309">
        <v>5.16129032258065E-2</v>
      </c>
      <c r="AI1309">
        <v>3.8709677419354799E-2</v>
      </c>
      <c r="AJ1309">
        <v>0</v>
      </c>
      <c r="AK1309">
        <v>6.4516129032258099E-3</v>
      </c>
      <c r="AL1309">
        <v>6.4516129032258099E-3</v>
      </c>
      <c r="AM1309">
        <v>9.6774193548387094E-2</v>
      </c>
      <c r="AN1309">
        <v>6.4516129032258099E-3</v>
      </c>
      <c r="AO1309">
        <v>0</v>
      </c>
      <c r="AP1309">
        <v>2.4161126999999998</v>
      </c>
      <c r="AQ1309">
        <v>0.78600000000000003</v>
      </c>
    </row>
    <row r="1310" spans="1:43" hidden="1" x14ac:dyDescent="0.3">
      <c r="A1310" t="str">
        <f t="shared" si="20"/>
        <v>Grenada2012</v>
      </c>
      <c r="B1310" t="s">
        <v>191</v>
      </c>
      <c r="C1310" t="s">
        <v>192</v>
      </c>
      <c r="D1310">
        <v>2012</v>
      </c>
      <c r="F1310">
        <v>1.0711395873975699E-2</v>
      </c>
      <c r="G1310">
        <v>0.22928994082840201</v>
      </c>
      <c r="H1310">
        <v>0</v>
      </c>
      <c r="I1310">
        <v>6.4516129032258099E-3</v>
      </c>
      <c r="J1310">
        <v>0.135483870967742</v>
      </c>
      <c r="K1310">
        <v>0.47096774193548402</v>
      </c>
      <c r="L1310">
        <v>0.38709677419354799</v>
      </c>
      <c r="M1310">
        <v>0.02</v>
      </c>
      <c r="N1310">
        <v>1.3333333333333299E-2</v>
      </c>
      <c r="O1310">
        <v>0.02</v>
      </c>
      <c r="P1310">
        <v>9.3333333333333296E-2</v>
      </c>
      <c r="Q1310">
        <v>6.6666666666666697E-3</v>
      </c>
      <c r="R1310">
        <v>1.3333333333333299E-2</v>
      </c>
      <c r="S1310">
        <v>6.6666666666666697E-3</v>
      </c>
      <c r="T1310">
        <v>3.3333333333333298E-2</v>
      </c>
      <c r="U1310">
        <v>0</v>
      </c>
      <c r="V1310">
        <v>0.02</v>
      </c>
      <c r="W1310">
        <v>6.6666666666666697E-3</v>
      </c>
      <c r="X1310">
        <v>0.10666666666666701</v>
      </c>
      <c r="Y1310">
        <v>0.16</v>
      </c>
      <c r="Z1310">
        <v>6.6666666666666697E-3</v>
      </c>
      <c r="AA1310">
        <v>6.6666666666666693E-2</v>
      </c>
      <c r="AB1310">
        <v>1.3333333333333299E-2</v>
      </c>
      <c r="AC1310">
        <v>3.3333333333333298E-2</v>
      </c>
      <c r="AD1310">
        <v>2.66666666666667E-2</v>
      </c>
      <c r="AE1310">
        <v>0.06</v>
      </c>
      <c r="AF1310">
        <v>0.02</v>
      </c>
      <c r="AG1310">
        <v>0.06</v>
      </c>
      <c r="AH1310">
        <v>5.3333333333333302E-2</v>
      </c>
      <c r="AI1310">
        <v>0.04</v>
      </c>
      <c r="AJ1310">
        <v>0</v>
      </c>
      <c r="AK1310">
        <v>6.6666666666666697E-3</v>
      </c>
      <c r="AL1310">
        <v>6.6666666666666697E-3</v>
      </c>
      <c r="AM1310">
        <v>0.1</v>
      </c>
      <c r="AN1310">
        <v>6.6666666666666697E-3</v>
      </c>
      <c r="AO1310">
        <v>0</v>
      </c>
      <c r="AP1310">
        <v>2.3869457000000001</v>
      </c>
      <c r="AQ1310">
        <v>0.78400000000000003</v>
      </c>
    </row>
    <row r="1311" spans="1:43" hidden="1" x14ac:dyDescent="0.3">
      <c r="A1311" t="str">
        <f t="shared" si="20"/>
        <v>Grenada2013</v>
      </c>
      <c r="B1311" t="s">
        <v>191</v>
      </c>
      <c r="C1311" t="s">
        <v>192</v>
      </c>
      <c r="D1311">
        <v>2013</v>
      </c>
      <c r="F1311">
        <v>1.10109011401919E-2</v>
      </c>
      <c r="G1311">
        <v>0.23010130246020299</v>
      </c>
      <c r="H1311">
        <v>0</v>
      </c>
      <c r="I1311">
        <v>6.3291139240506302E-3</v>
      </c>
      <c r="J1311">
        <v>0.132911392405063</v>
      </c>
      <c r="K1311">
        <v>0.462025316455696</v>
      </c>
      <c r="L1311">
        <v>0.39873417721519</v>
      </c>
      <c r="M1311">
        <v>1.9480519480519501E-2</v>
      </c>
      <c r="N1311">
        <v>1.2987012987013E-2</v>
      </c>
      <c r="O1311">
        <v>1.9480519480519501E-2</v>
      </c>
      <c r="P1311">
        <v>9.0909090909090898E-2</v>
      </c>
      <c r="Q1311">
        <v>1.2987012987013E-2</v>
      </c>
      <c r="R1311">
        <v>1.2987012987013E-2</v>
      </c>
      <c r="S1311">
        <v>6.4935064935064896E-3</v>
      </c>
      <c r="T1311">
        <v>3.2467532467532499E-2</v>
      </c>
      <c r="U1311">
        <v>0</v>
      </c>
      <c r="V1311">
        <v>1.9480519480519501E-2</v>
      </c>
      <c r="W1311">
        <v>6.4935064935064896E-3</v>
      </c>
      <c r="X1311">
        <v>0.103896103896104</v>
      </c>
      <c r="Y1311">
        <v>0.162337662337662</v>
      </c>
      <c r="Z1311">
        <v>6.4935064935064896E-3</v>
      </c>
      <c r="AA1311">
        <v>6.4935064935064901E-2</v>
      </c>
      <c r="AB1311">
        <v>1.2987012987013E-2</v>
      </c>
      <c r="AC1311">
        <v>3.2467532467532499E-2</v>
      </c>
      <c r="AD1311">
        <v>2.5974025974026E-2</v>
      </c>
      <c r="AE1311">
        <v>5.8441558441558399E-2</v>
      </c>
      <c r="AF1311">
        <v>1.9480519480519501E-2</v>
      </c>
      <c r="AG1311">
        <v>5.8441558441558399E-2</v>
      </c>
      <c r="AH1311">
        <v>5.1948051948052E-2</v>
      </c>
      <c r="AI1311">
        <v>4.5454545454545497E-2</v>
      </c>
      <c r="AJ1311">
        <v>0</v>
      </c>
      <c r="AK1311">
        <v>6.4935064935064896E-3</v>
      </c>
      <c r="AL1311">
        <v>6.4935064935064896E-3</v>
      </c>
      <c r="AM1311">
        <v>0.103896103896104</v>
      </c>
      <c r="AN1311">
        <v>6.4935064935064896E-3</v>
      </c>
      <c r="AO1311">
        <v>0</v>
      </c>
      <c r="AP1311">
        <v>2.2782233000000001</v>
      </c>
      <c r="AQ1311">
        <v>0.78700000000000003</v>
      </c>
    </row>
    <row r="1312" spans="1:43" hidden="1" x14ac:dyDescent="0.3">
      <c r="A1312" t="str">
        <f t="shared" si="20"/>
        <v>Grenada2014</v>
      </c>
      <c r="B1312" t="s">
        <v>191</v>
      </c>
      <c r="C1312" t="s">
        <v>192</v>
      </c>
      <c r="D1312">
        <v>2014</v>
      </c>
      <c r="F1312">
        <v>1.1299824480023099E-2</v>
      </c>
      <c r="G1312">
        <v>0.23055162659123099</v>
      </c>
      <c r="H1312">
        <v>0</v>
      </c>
      <c r="I1312">
        <v>6.13496932515337E-3</v>
      </c>
      <c r="J1312">
        <v>0.128834355828221</v>
      </c>
      <c r="K1312">
        <v>0.45398773006135001</v>
      </c>
      <c r="L1312">
        <v>0.41104294478527598</v>
      </c>
      <c r="M1312">
        <v>1.8987341772151899E-2</v>
      </c>
      <c r="N1312">
        <v>1.26582278481013E-2</v>
      </c>
      <c r="O1312">
        <v>1.8987341772151899E-2</v>
      </c>
      <c r="P1312">
        <v>8.8607594936708903E-2</v>
      </c>
      <c r="Q1312">
        <v>1.26582278481013E-2</v>
      </c>
      <c r="R1312">
        <v>1.26582278481013E-2</v>
      </c>
      <c r="S1312">
        <v>6.3291139240506302E-3</v>
      </c>
      <c r="T1312">
        <v>3.1645569620253201E-2</v>
      </c>
      <c r="U1312">
        <v>0</v>
      </c>
      <c r="V1312">
        <v>1.8987341772151899E-2</v>
      </c>
      <c r="W1312">
        <v>6.3291139240506302E-3</v>
      </c>
      <c r="X1312">
        <v>0.10126582278481</v>
      </c>
      <c r="Y1312">
        <v>0.164556962025316</v>
      </c>
      <c r="Z1312">
        <v>6.3291139240506302E-3</v>
      </c>
      <c r="AA1312">
        <v>6.3291139240506306E-2</v>
      </c>
      <c r="AB1312">
        <v>1.8987341772151899E-2</v>
      </c>
      <c r="AC1312">
        <v>3.7974683544303799E-2</v>
      </c>
      <c r="AD1312">
        <v>2.53164556962025E-2</v>
      </c>
      <c r="AE1312">
        <v>5.6962025316455701E-2</v>
      </c>
      <c r="AF1312">
        <v>1.8987341772151899E-2</v>
      </c>
      <c r="AG1312">
        <v>5.6962025316455701E-2</v>
      </c>
      <c r="AH1312">
        <v>5.6962025316455701E-2</v>
      </c>
      <c r="AI1312">
        <v>4.4303797468354403E-2</v>
      </c>
      <c r="AJ1312">
        <v>0</v>
      </c>
      <c r="AK1312">
        <v>6.3291139240506302E-3</v>
      </c>
      <c r="AL1312">
        <v>6.3291139240506302E-3</v>
      </c>
      <c r="AM1312">
        <v>0.10126582278481</v>
      </c>
      <c r="AN1312">
        <v>6.3291139240506302E-3</v>
      </c>
      <c r="AO1312">
        <v>0</v>
      </c>
      <c r="AP1312">
        <v>2.0931443999999999</v>
      </c>
      <c r="AQ1312">
        <v>0.78700000000000003</v>
      </c>
    </row>
    <row r="1313" spans="1:43" hidden="1" x14ac:dyDescent="0.3">
      <c r="A1313" t="str">
        <f t="shared" si="20"/>
        <v>Grenada2015</v>
      </c>
      <c r="B1313" t="s">
        <v>191</v>
      </c>
      <c r="C1313" t="s">
        <v>192</v>
      </c>
      <c r="D1313">
        <v>2015</v>
      </c>
      <c r="F1313">
        <v>1.15308375715582E-2</v>
      </c>
      <c r="G1313">
        <v>0.23430962343096201</v>
      </c>
      <c r="H1313">
        <v>0</v>
      </c>
      <c r="I1313">
        <v>5.9880239520958096E-3</v>
      </c>
      <c r="J1313">
        <v>0.125748502994012</v>
      </c>
      <c r="K1313">
        <v>0.44311377245508998</v>
      </c>
      <c r="L1313">
        <v>0.42514970059880203</v>
      </c>
      <c r="M1313">
        <v>1.84049079754601E-2</v>
      </c>
      <c r="N1313">
        <v>1.22699386503067E-2</v>
      </c>
      <c r="O1313">
        <v>1.84049079754601E-2</v>
      </c>
      <c r="P1313">
        <v>9.2024539877300596E-2</v>
      </c>
      <c r="Q1313">
        <v>6.13496932515337E-3</v>
      </c>
      <c r="R1313">
        <v>1.22699386503067E-2</v>
      </c>
      <c r="S1313">
        <v>6.13496932515337E-3</v>
      </c>
      <c r="T1313">
        <v>3.0674846625766899E-2</v>
      </c>
      <c r="U1313">
        <v>0</v>
      </c>
      <c r="V1313">
        <v>1.84049079754601E-2</v>
      </c>
      <c r="W1313">
        <v>6.13496932515337E-3</v>
      </c>
      <c r="X1313">
        <v>0.104294478527607</v>
      </c>
      <c r="Y1313">
        <v>0.17177914110429399</v>
      </c>
      <c r="Z1313">
        <v>6.13496932515337E-3</v>
      </c>
      <c r="AA1313">
        <v>6.13496932515337E-2</v>
      </c>
      <c r="AB1313">
        <v>1.84049079754601E-2</v>
      </c>
      <c r="AC1313">
        <v>3.6809815950920199E-2</v>
      </c>
      <c r="AD1313">
        <v>2.4539877300613501E-2</v>
      </c>
      <c r="AE1313">
        <v>6.13496932515337E-2</v>
      </c>
      <c r="AF1313">
        <v>1.84049079754601E-2</v>
      </c>
      <c r="AG1313">
        <v>5.5214723926380403E-2</v>
      </c>
      <c r="AH1313">
        <v>5.5214723926380403E-2</v>
      </c>
      <c r="AI1313">
        <v>4.2944785276073601E-2</v>
      </c>
      <c r="AJ1313">
        <v>0</v>
      </c>
      <c r="AK1313">
        <v>6.13496932515337E-3</v>
      </c>
      <c r="AL1313">
        <v>6.13496932515337E-3</v>
      </c>
      <c r="AM1313">
        <v>0.104294478527607</v>
      </c>
      <c r="AN1313">
        <v>6.13496932515337E-3</v>
      </c>
      <c r="AO1313">
        <v>0</v>
      </c>
      <c r="AP1313">
        <v>1.9349372</v>
      </c>
      <c r="AQ1313">
        <v>0.79</v>
      </c>
    </row>
    <row r="1314" spans="1:43" hidden="1" x14ac:dyDescent="0.3">
      <c r="A1314" t="str">
        <f t="shared" si="20"/>
        <v>Grenada2016</v>
      </c>
      <c r="B1314" t="s">
        <v>191</v>
      </c>
      <c r="C1314" t="s">
        <v>192</v>
      </c>
      <c r="D1314">
        <v>2016</v>
      </c>
      <c r="F1314">
        <v>1.1655964088336499E-2</v>
      </c>
      <c r="G1314">
        <v>0.23474801061007999</v>
      </c>
      <c r="H1314">
        <v>0</v>
      </c>
      <c r="I1314">
        <v>5.6497175141242903E-3</v>
      </c>
      <c r="J1314">
        <v>0.112994350282486</v>
      </c>
      <c r="K1314">
        <v>0.435028248587571</v>
      </c>
      <c r="L1314">
        <v>0.44632768361581898</v>
      </c>
      <c r="M1314">
        <v>1.7647058823529401E-2</v>
      </c>
      <c r="N1314">
        <v>1.1764705882352899E-2</v>
      </c>
      <c r="O1314">
        <v>1.7647058823529401E-2</v>
      </c>
      <c r="P1314">
        <v>8.8235294117647106E-2</v>
      </c>
      <c r="Q1314">
        <v>5.8823529411764696E-3</v>
      </c>
      <c r="R1314">
        <v>1.1764705882352899E-2</v>
      </c>
      <c r="S1314">
        <v>5.8823529411764696E-3</v>
      </c>
      <c r="T1314">
        <v>2.9411764705882401E-2</v>
      </c>
      <c r="U1314">
        <v>0</v>
      </c>
      <c r="V1314">
        <v>1.7647058823529401E-2</v>
      </c>
      <c r="W1314">
        <v>5.8823529411764696E-3</v>
      </c>
      <c r="X1314">
        <v>0.1</v>
      </c>
      <c r="Y1314">
        <v>0.188235294117647</v>
      </c>
      <c r="Z1314">
        <v>5.8823529411764696E-3</v>
      </c>
      <c r="AA1314">
        <v>6.4705882352941196E-2</v>
      </c>
      <c r="AB1314">
        <v>1.7647058823529401E-2</v>
      </c>
      <c r="AC1314">
        <v>3.5294117647058802E-2</v>
      </c>
      <c r="AD1314">
        <v>2.3529411764705899E-2</v>
      </c>
      <c r="AE1314">
        <v>5.8823529411764698E-2</v>
      </c>
      <c r="AF1314">
        <v>1.7647058823529401E-2</v>
      </c>
      <c r="AG1314">
        <v>5.29411764705882E-2</v>
      </c>
      <c r="AH1314">
        <v>5.29411764705882E-2</v>
      </c>
      <c r="AI1314">
        <v>4.11764705882353E-2</v>
      </c>
      <c r="AJ1314">
        <v>0</v>
      </c>
      <c r="AK1314">
        <v>5.8823529411764696E-3</v>
      </c>
      <c r="AL1314">
        <v>1.1764705882352899E-2</v>
      </c>
      <c r="AM1314">
        <v>0.105882352941176</v>
      </c>
      <c r="AN1314">
        <v>5.8823529411764696E-3</v>
      </c>
      <c r="AO1314">
        <v>0</v>
      </c>
      <c r="AP1314">
        <v>1.7657121</v>
      </c>
      <c r="AQ1314">
        <v>0.79100000000000004</v>
      </c>
    </row>
    <row r="1315" spans="1:43" hidden="1" x14ac:dyDescent="0.3">
      <c r="A1315" t="str">
        <f t="shared" si="20"/>
        <v>Grenada2017</v>
      </c>
      <c r="B1315" t="s">
        <v>191</v>
      </c>
      <c r="C1315" t="s">
        <v>192</v>
      </c>
      <c r="D1315">
        <v>2017</v>
      </c>
      <c r="F1315">
        <v>1.18604437605636E-2</v>
      </c>
      <c r="G1315">
        <v>0.23715415019762801</v>
      </c>
      <c r="H1315">
        <v>0</v>
      </c>
      <c r="I1315">
        <v>5.5248618784530402E-3</v>
      </c>
      <c r="J1315">
        <v>0.110497237569061</v>
      </c>
      <c r="K1315">
        <v>0.425414364640884</v>
      </c>
      <c r="L1315">
        <v>0.45856353591160198</v>
      </c>
      <c r="M1315">
        <v>1.7142857142857099E-2</v>
      </c>
      <c r="N1315">
        <v>1.1428571428571401E-2</v>
      </c>
      <c r="O1315">
        <v>1.7142857142857099E-2</v>
      </c>
      <c r="P1315">
        <v>8.5714285714285701E-2</v>
      </c>
      <c r="Q1315">
        <v>5.7142857142857099E-3</v>
      </c>
      <c r="R1315">
        <v>1.1428571428571401E-2</v>
      </c>
      <c r="S1315">
        <v>5.7142857142857099E-3</v>
      </c>
      <c r="T1315">
        <v>2.2857142857142899E-2</v>
      </c>
      <c r="U1315">
        <v>0</v>
      </c>
      <c r="V1315">
        <v>1.7142857142857099E-2</v>
      </c>
      <c r="W1315">
        <v>5.7142857142857099E-3</v>
      </c>
      <c r="X1315">
        <v>0.10285714285714299</v>
      </c>
      <c r="Y1315">
        <v>0.19428571428571401</v>
      </c>
      <c r="Z1315">
        <v>5.7142857142857099E-3</v>
      </c>
      <c r="AA1315">
        <v>6.2857142857142903E-2</v>
      </c>
      <c r="AB1315">
        <v>1.7142857142857099E-2</v>
      </c>
      <c r="AC1315">
        <v>0.04</v>
      </c>
      <c r="AD1315">
        <v>2.2857142857142899E-2</v>
      </c>
      <c r="AE1315">
        <v>5.7142857142857099E-2</v>
      </c>
      <c r="AF1315">
        <v>1.7142857142857099E-2</v>
      </c>
      <c r="AG1315">
        <v>4.57142857142857E-2</v>
      </c>
      <c r="AH1315">
        <v>5.7142857142857099E-2</v>
      </c>
      <c r="AI1315">
        <v>0.04</v>
      </c>
      <c r="AJ1315">
        <v>0</v>
      </c>
      <c r="AK1315">
        <v>5.7142857142857099E-3</v>
      </c>
      <c r="AL1315">
        <v>1.1428571428571401E-2</v>
      </c>
      <c r="AM1315">
        <v>0.114285714285714</v>
      </c>
      <c r="AN1315">
        <v>5.7142857142857099E-3</v>
      </c>
      <c r="AO1315">
        <v>0</v>
      </c>
      <c r="AP1315">
        <v>1.8879634999999999</v>
      </c>
      <c r="AQ1315">
        <v>0.79400000000000004</v>
      </c>
    </row>
    <row r="1316" spans="1:43" x14ac:dyDescent="0.3">
      <c r="A1316" t="str">
        <f t="shared" si="20"/>
        <v>Guam2000</v>
      </c>
      <c r="B1316" t="s">
        <v>193</v>
      </c>
      <c r="C1316" t="s">
        <v>194</v>
      </c>
      <c r="D1316">
        <v>2000</v>
      </c>
      <c r="F1316">
        <v>7.8772516778083598E-3</v>
      </c>
      <c r="G1316">
        <v>0.16715542521994101</v>
      </c>
      <c r="H1316">
        <v>8.7719298245613996E-3</v>
      </c>
      <c r="I1316">
        <v>8.7719298245613996E-3</v>
      </c>
      <c r="J1316">
        <v>0.19298245614035101</v>
      </c>
      <c r="K1316">
        <v>0.40350877192982498</v>
      </c>
      <c r="L1316">
        <v>0.38596491228070201</v>
      </c>
      <c r="M1316">
        <v>4.5045045045045001E-2</v>
      </c>
      <c r="N1316">
        <v>1.8018018018018001E-2</v>
      </c>
      <c r="O1316">
        <v>9.0090090090090107E-3</v>
      </c>
      <c r="P1316">
        <v>0.30630630630630601</v>
      </c>
      <c r="Q1316">
        <v>9.0090090090090107E-3</v>
      </c>
      <c r="R1316">
        <v>9.0090090090090107E-3</v>
      </c>
      <c r="S1316">
        <v>0</v>
      </c>
      <c r="T1316">
        <v>4.5045045045045001E-2</v>
      </c>
      <c r="U1316">
        <v>0</v>
      </c>
      <c r="V1316">
        <v>9.0090090090090107E-3</v>
      </c>
      <c r="W1316">
        <v>9.0090090090090107E-3</v>
      </c>
      <c r="X1316">
        <v>8.1081081081081099E-2</v>
      </c>
      <c r="Y1316">
        <v>5.4054054054054099E-2</v>
      </c>
      <c r="Z1316">
        <v>9.0090090090090107E-3</v>
      </c>
      <c r="AA1316">
        <v>6.3063063063063099E-2</v>
      </c>
      <c r="AB1316">
        <v>1.8018018018018001E-2</v>
      </c>
      <c r="AC1316">
        <v>9.0090090090090107E-3</v>
      </c>
      <c r="AD1316">
        <v>1.8018018018018001E-2</v>
      </c>
      <c r="AE1316">
        <v>3.6036036036036001E-2</v>
      </c>
      <c r="AF1316">
        <v>9.0090090090090107E-3</v>
      </c>
      <c r="AG1316">
        <v>2.7027027027027001E-2</v>
      </c>
      <c r="AH1316">
        <v>4.5045045045045001E-2</v>
      </c>
      <c r="AI1316">
        <v>1.8018018018018001E-2</v>
      </c>
      <c r="AJ1316">
        <v>0</v>
      </c>
      <c r="AK1316">
        <v>2.7027027027027001E-2</v>
      </c>
      <c r="AL1316">
        <v>0</v>
      </c>
      <c r="AM1316">
        <v>0.126126126126126</v>
      </c>
      <c r="AN1316">
        <v>0</v>
      </c>
      <c r="AO1316">
        <v>0</v>
      </c>
    </row>
    <row r="1317" spans="1:43" x14ac:dyDescent="0.3">
      <c r="A1317" t="str">
        <f t="shared" si="20"/>
        <v>Guam2001</v>
      </c>
      <c r="B1317" t="s">
        <v>193</v>
      </c>
      <c r="C1317" t="s">
        <v>194</v>
      </c>
      <c r="D1317">
        <v>2001</v>
      </c>
      <c r="F1317">
        <v>8.2147036144160704E-3</v>
      </c>
      <c r="G1317">
        <v>0.16905444126074501</v>
      </c>
      <c r="H1317">
        <v>8.4033613445378096E-3</v>
      </c>
      <c r="I1317">
        <v>8.4033613445378096E-3</v>
      </c>
      <c r="J1317">
        <v>0.19327731092437</v>
      </c>
      <c r="K1317">
        <v>0.40336134453781503</v>
      </c>
      <c r="L1317">
        <v>0.38655462184874001</v>
      </c>
      <c r="M1317">
        <v>4.31034482758621E-2</v>
      </c>
      <c r="N1317">
        <v>1.72413793103448E-2</v>
      </c>
      <c r="O1317">
        <v>1.72413793103448E-2</v>
      </c>
      <c r="P1317">
        <v>0.30172413793103398</v>
      </c>
      <c r="Q1317">
        <v>8.6206896551724102E-3</v>
      </c>
      <c r="R1317">
        <v>8.6206896551724102E-3</v>
      </c>
      <c r="S1317">
        <v>0</v>
      </c>
      <c r="T1317">
        <v>4.31034482758621E-2</v>
      </c>
      <c r="U1317">
        <v>0</v>
      </c>
      <c r="V1317">
        <v>8.6206896551724102E-3</v>
      </c>
      <c r="W1317">
        <v>8.6206896551724102E-3</v>
      </c>
      <c r="X1317">
        <v>8.6206896551724102E-2</v>
      </c>
      <c r="Y1317">
        <v>6.0344827586206899E-2</v>
      </c>
      <c r="Z1317">
        <v>8.6206896551724102E-3</v>
      </c>
      <c r="AA1317">
        <v>6.0344827586206899E-2</v>
      </c>
      <c r="AB1317">
        <v>1.72413793103448E-2</v>
      </c>
      <c r="AC1317">
        <v>8.6206896551724102E-3</v>
      </c>
      <c r="AD1317">
        <v>1.72413793103448E-2</v>
      </c>
      <c r="AE1317">
        <v>3.4482758620689703E-2</v>
      </c>
      <c r="AF1317">
        <v>1.72413793103448E-2</v>
      </c>
      <c r="AG1317">
        <v>2.5862068965517199E-2</v>
      </c>
      <c r="AH1317">
        <v>4.31034482758621E-2</v>
      </c>
      <c r="AI1317">
        <v>1.72413793103448E-2</v>
      </c>
      <c r="AJ1317">
        <v>0</v>
      </c>
      <c r="AK1317">
        <v>2.5862068965517199E-2</v>
      </c>
      <c r="AL1317">
        <v>0</v>
      </c>
      <c r="AM1317">
        <v>0.12068965517241401</v>
      </c>
      <c r="AN1317">
        <v>0</v>
      </c>
      <c r="AO1317">
        <v>0</v>
      </c>
    </row>
    <row r="1318" spans="1:43" x14ac:dyDescent="0.3">
      <c r="A1318" t="str">
        <f t="shared" si="20"/>
        <v>Guam2002</v>
      </c>
      <c r="B1318" t="s">
        <v>193</v>
      </c>
      <c r="C1318" t="s">
        <v>194</v>
      </c>
      <c r="D1318">
        <v>2002</v>
      </c>
      <c r="F1318">
        <v>8.4291985871042807E-3</v>
      </c>
      <c r="G1318">
        <v>0.171070931849791</v>
      </c>
      <c r="H1318">
        <v>8.1300813008130107E-3</v>
      </c>
      <c r="I1318">
        <v>8.1300813008130107E-3</v>
      </c>
      <c r="J1318">
        <v>0.19512195121951201</v>
      </c>
      <c r="K1318">
        <v>0.39837398373983701</v>
      </c>
      <c r="L1318">
        <v>0.39024390243902402</v>
      </c>
      <c r="M1318">
        <v>4.2372881355932202E-2</v>
      </c>
      <c r="N1318">
        <v>1.6949152542372899E-2</v>
      </c>
      <c r="O1318">
        <v>1.6949152542372899E-2</v>
      </c>
      <c r="P1318">
        <v>0.305084745762712</v>
      </c>
      <c r="Q1318">
        <v>8.4745762711864406E-3</v>
      </c>
      <c r="R1318">
        <v>8.4745762711864406E-3</v>
      </c>
      <c r="S1318">
        <v>0</v>
      </c>
      <c r="T1318">
        <v>4.2372881355932202E-2</v>
      </c>
      <c r="U1318">
        <v>0</v>
      </c>
      <c r="V1318">
        <v>8.4745762711864406E-3</v>
      </c>
      <c r="W1318">
        <v>8.4745762711864406E-3</v>
      </c>
      <c r="X1318">
        <v>8.4745762711864403E-2</v>
      </c>
      <c r="Y1318">
        <v>5.93220338983051E-2</v>
      </c>
      <c r="Z1318">
        <v>8.4745762711864406E-3</v>
      </c>
      <c r="AA1318">
        <v>5.93220338983051E-2</v>
      </c>
      <c r="AB1318">
        <v>1.6949152542372899E-2</v>
      </c>
      <c r="AC1318">
        <v>1.6949152542372899E-2</v>
      </c>
      <c r="AD1318">
        <v>1.6949152542372899E-2</v>
      </c>
      <c r="AE1318">
        <v>3.3898305084745797E-2</v>
      </c>
      <c r="AF1318">
        <v>1.6949152542372899E-2</v>
      </c>
      <c r="AG1318">
        <v>2.5423728813559299E-2</v>
      </c>
      <c r="AH1318">
        <v>4.2372881355932202E-2</v>
      </c>
      <c r="AI1318">
        <v>1.6949152542372899E-2</v>
      </c>
      <c r="AJ1318">
        <v>0</v>
      </c>
      <c r="AK1318">
        <v>2.5423728813559299E-2</v>
      </c>
      <c r="AL1318">
        <v>0</v>
      </c>
      <c r="AM1318">
        <v>0.11864406779661001</v>
      </c>
      <c r="AN1318">
        <v>0</v>
      </c>
      <c r="AO1318">
        <v>0</v>
      </c>
    </row>
    <row r="1319" spans="1:43" x14ac:dyDescent="0.3">
      <c r="A1319" t="str">
        <f t="shared" si="20"/>
        <v>Guam2003</v>
      </c>
      <c r="B1319" t="s">
        <v>193</v>
      </c>
      <c r="C1319" t="s">
        <v>194</v>
      </c>
      <c r="D1319">
        <v>2003</v>
      </c>
      <c r="F1319">
        <v>8.5339556875860603E-3</v>
      </c>
      <c r="G1319">
        <v>0.173793103448276</v>
      </c>
      <c r="H1319">
        <v>7.9365079365079395E-3</v>
      </c>
      <c r="I1319">
        <v>7.9365079365079395E-3</v>
      </c>
      <c r="J1319">
        <v>0.19047619047618999</v>
      </c>
      <c r="K1319">
        <v>0.39682539682539703</v>
      </c>
      <c r="L1319">
        <v>0.39682539682539703</v>
      </c>
      <c r="M1319">
        <v>4.91803278688525E-2</v>
      </c>
      <c r="N1319">
        <v>1.63934426229508E-2</v>
      </c>
      <c r="O1319">
        <v>1.63934426229508E-2</v>
      </c>
      <c r="P1319">
        <v>0.30327868852459</v>
      </c>
      <c r="Q1319">
        <v>8.1967213114754103E-3</v>
      </c>
      <c r="R1319">
        <v>8.1967213114754103E-3</v>
      </c>
      <c r="S1319">
        <v>0</v>
      </c>
      <c r="T1319">
        <v>4.0983606557376998E-2</v>
      </c>
      <c r="U1319">
        <v>0</v>
      </c>
      <c r="V1319">
        <v>8.1967213114754103E-3</v>
      </c>
      <c r="W1319">
        <v>0</v>
      </c>
      <c r="X1319">
        <v>8.1967213114754106E-2</v>
      </c>
      <c r="Y1319">
        <v>5.7377049180327898E-2</v>
      </c>
      <c r="Z1319">
        <v>8.1967213114754103E-3</v>
      </c>
      <c r="AA1319">
        <v>5.7377049180327898E-2</v>
      </c>
      <c r="AB1319">
        <v>1.63934426229508E-2</v>
      </c>
      <c r="AC1319">
        <v>1.63934426229508E-2</v>
      </c>
      <c r="AD1319">
        <v>1.63934426229508E-2</v>
      </c>
      <c r="AE1319">
        <v>3.2786885245901599E-2</v>
      </c>
      <c r="AF1319">
        <v>1.63934426229508E-2</v>
      </c>
      <c r="AG1319">
        <v>2.4590163934426201E-2</v>
      </c>
      <c r="AH1319">
        <v>4.91803278688525E-2</v>
      </c>
      <c r="AI1319">
        <v>2.4590163934426201E-2</v>
      </c>
      <c r="AJ1319">
        <v>0</v>
      </c>
      <c r="AK1319">
        <v>2.4590163934426201E-2</v>
      </c>
      <c r="AL1319">
        <v>0</v>
      </c>
      <c r="AM1319">
        <v>0.114754098360656</v>
      </c>
      <c r="AN1319">
        <v>8.1967213114754103E-3</v>
      </c>
      <c r="AO1319">
        <v>0</v>
      </c>
    </row>
    <row r="1320" spans="1:43" x14ac:dyDescent="0.3">
      <c r="A1320" t="str">
        <f t="shared" si="20"/>
        <v>Guam2004</v>
      </c>
      <c r="B1320" t="s">
        <v>193</v>
      </c>
      <c r="C1320" t="s">
        <v>194</v>
      </c>
      <c r="D1320">
        <v>2004</v>
      </c>
      <c r="F1320">
        <v>8.6852023218226809E-3</v>
      </c>
      <c r="G1320">
        <v>0.17728531855955701</v>
      </c>
      <c r="H1320">
        <v>7.8740157480314994E-3</v>
      </c>
      <c r="I1320">
        <v>7.8740157480314994E-3</v>
      </c>
      <c r="J1320">
        <v>0.18897637795275599</v>
      </c>
      <c r="K1320">
        <v>0.40944881889763801</v>
      </c>
      <c r="L1320">
        <v>0.38582677165354301</v>
      </c>
      <c r="M1320">
        <v>4.7619047619047603E-2</v>
      </c>
      <c r="N1320">
        <v>1.58730158730159E-2</v>
      </c>
      <c r="O1320">
        <v>1.58730158730159E-2</v>
      </c>
      <c r="P1320">
        <v>0.30158730158730201</v>
      </c>
      <c r="Q1320">
        <v>7.9365079365079395E-3</v>
      </c>
      <c r="R1320">
        <v>7.9365079365079395E-3</v>
      </c>
      <c r="S1320">
        <v>0</v>
      </c>
      <c r="T1320">
        <v>3.9682539682539701E-2</v>
      </c>
      <c r="U1320">
        <v>0</v>
      </c>
      <c r="V1320">
        <v>7.9365079365079395E-3</v>
      </c>
      <c r="W1320">
        <v>7.9365079365079395E-3</v>
      </c>
      <c r="X1320">
        <v>7.9365079365079402E-2</v>
      </c>
      <c r="Y1320">
        <v>6.3492063492063502E-2</v>
      </c>
      <c r="Z1320">
        <v>7.9365079365079395E-3</v>
      </c>
      <c r="AA1320">
        <v>5.5555555555555601E-2</v>
      </c>
      <c r="AB1320">
        <v>1.58730158730159E-2</v>
      </c>
      <c r="AC1320">
        <v>1.58730158730159E-2</v>
      </c>
      <c r="AD1320">
        <v>2.3809523809523801E-2</v>
      </c>
      <c r="AE1320">
        <v>3.1746031746031703E-2</v>
      </c>
      <c r="AF1320">
        <v>1.58730158730159E-2</v>
      </c>
      <c r="AG1320">
        <v>2.3809523809523801E-2</v>
      </c>
      <c r="AH1320">
        <v>4.7619047619047603E-2</v>
      </c>
      <c r="AI1320">
        <v>2.3809523809523801E-2</v>
      </c>
      <c r="AJ1320">
        <v>0</v>
      </c>
      <c r="AK1320">
        <v>2.3809523809523801E-2</v>
      </c>
      <c r="AL1320">
        <v>0</v>
      </c>
      <c r="AM1320">
        <v>0.11111111111111099</v>
      </c>
      <c r="AN1320">
        <v>7.9365079365079395E-3</v>
      </c>
      <c r="AO1320">
        <v>0</v>
      </c>
    </row>
    <row r="1321" spans="1:43" x14ac:dyDescent="0.3">
      <c r="A1321" t="str">
        <f t="shared" si="20"/>
        <v>Guam2005</v>
      </c>
      <c r="B1321" t="s">
        <v>193</v>
      </c>
      <c r="C1321" t="s">
        <v>194</v>
      </c>
      <c r="D1321">
        <v>2005</v>
      </c>
      <c r="F1321">
        <v>8.8438529540645107E-3</v>
      </c>
      <c r="G1321">
        <v>0.181046676096181</v>
      </c>
      <c r="H1321">
        <v>7.8125E-3</v>
      </c>
      <c r="I1321">
        <v>7.8125E-3</v>
      </c>
      <c r="J1321">
        <v>0.1953125</v>
      </c>
      <c r="K1321">
        <v>0.4140625</v>
      </c>
      <c r="L1321">
        <v>0.375</v>
      </c>
      <c r="M1321">
        <v>4.8000000000000001E-2</v>
      </c>
      <c r="N1321">
        <v>1.6E-2</v>
      </c>
      <c r="O1321">
        <v>1.6E-2</v>
      </c>
      <c r="P1321">
        <v>0.30399999999999999</v>
      </c>
      <c r="Q1321">
        <v>8.0000000000000002E-3</v>
      </c>
      <c r="R1321">
        <v>8.0000000000000002E-3</v>
      </c>
      <c r="S1321">
        <v>0</v>
      </c>
      <c r="T1321">
        <v>0.04</v>
      </c>
      <c r="U1321">
        <v>0</v>
      </c>
      <c r="V1321">
        <v>8.0000000000000002E-3</v>
      </c>
      <c r="W1321">
        <v>0</v>
      </c>
      <c r="X1321">
        <v>0.08</v>
      </c>
      <c r="Y1321">
        <v>6.4000000000000001E-2</v>
      </c>
      <c r="Z1321">
        <v>8.0000000000000002E-3</v>
      </c>
      <c r="AA1321">
        <v>5.6000000000000001E-2</v>
      </c>
      <c r="AB1321">
        <v>1.6E-2</v>
      </c>
      <c r="AC1321">
        <v>1.6E-2</v>
      </c>
      <c r="AD1321">
        <v>2.4E-2</v>
      </c>
      <c r="AE1321">
        <v>3.2000000000000001E-2</v>
      </c>
      <c r="AF1321">
        <v>1.6E-2</v>
      </c>
      <c r="AG1321">
        <v>2.4E-2</v>
      </c>
      <c r="AH1321">
        <v>4.8000000000000001E-2</v>
      </c>
      <c r="AI1321">
        <v>2.4E-2</v>
      </c>
      <c r="AJ1321">
        <v>0</v>
      </c>
      <c r="AK1321">
        <v>2.4E-2</v>
      </c>
      <c r="AL1321">
        <v>0</v>
      </c>
      <c r="AM1321">
        <v>0.112</v>
      </c>
      <c r="AN1321">
        <v>8.0000000000000002E-3</v>
      </c>
      <c r="AO1321">
        <v>0</v>
      </c>
    </row>
    <row r="1322" spans="1:43" x14ac:dyDescent="0.3">
      <c r="A1322" t="str">
        <f t="shared" si="20"/>
        <v>Guam2006</v>
      </c>
      <c r="B1322" t="s">
        <v>193</v>
      </c>
      <c r="C1322" t="s">
        <v>194</v>
      </c>
      <c r="D1322">
        <v>2006</v>
      </c>
      <c r="F1322">
        <v>9.0799073713484207E-3</v>
      </c>
      <c r="G1322">
        <v>0.181942544459644</v>
      </c>
      <c r="H1322">
        <v>7.4626865671641798E-3</v>
      </c>
      <c r="I1322">
        <v>7.4626865671641798E-3</v>
      </c>
      <c r="J1322">
        <v>0.19402985074626899</v>
      </c>
      <c r="K1322">
        <v>0.41044776119402998</v>
      </c>
      <c r="L1322">
        <v>0.38059701492537301</v>
      </c>
      <c r="M1322">
        <v>5.3846153846153801E-2</v>
      </c>
      <c r="N1322">
        <v>1.5384615384615399E-2</v>
      </c>
      <c r="O1322">
        <v>1.5384615384615399E-2</v>
      </c>
      <c r="P1322">
        <v>0.3</v>
      </c>
      <c r="Q1322">
        <v>7.6923076923076901E-3</v>
      </c>
      <c r="R1322">
        <v>7.6923076923076901E-3</v>
      </c>
      <c r="S1322">
        <v>0</v>
      </c>
      <c r="T1322">
        <v>3.8461538461538498E-2</v>
      </c>
      <c r="U1322">
        <v>0</v>
      </c>
      <c r="V1322">
        <v>7.6923076923076901E-3</v>
      </c>
      <c r="W1322">
        <v>0</v>
      </c>
      <c r="X1322">
        <v>7.69230769230769E-2</v>
      </c>
      <c r="Y1322">
        <v>6.9230769230769207E-2</v>
      </c>
      <c r="Z1322">
        <v>7.6923076923076901E-3</v>
      </c>
      <c r="AA1322">
        <v>5.3846153846153801E-2</v>
      </c>
      <c r="AB1322">
        <v>1.5384615384615399E-2</v>
      </c>
      <c r="AC1322">
        <v>1.5384615384615399E-2</v>
      </c>
      <c r="AD1322">
        <v>2.3076923076923099E-2</v>
      </c>
      <c r="AE1322">
        <v>3.0769230769230799E-2</v>
      </c>
      <c r="AF1322">
        <v>1.5384615384615399E-2</v>
      </c>
      <c r="AG1322">
        <v>3.0769230769230799E-2</v>
      </c>
      <c r="AH1322">
        <v>4.6153846153846198E-2</v>
      </c>
      <c r="AI1322">
        <v>2.3076923076923099E-2</v>
      </c>
      <c r="AJ1322">
        <v>0</v>
      </c>
      <c r="AK1322">
        <v>2.3076923076923099E-2</v>
      </c>
      <c r="AL1322">
        <v>0</v>
      </c>
      <c r="AM1322">
        <v>0.115384615384615</v>
      </c>
      <c r="AN1322">
        <v>7.6923076923076901E-3</v>
      </c>
      <c r="AO1322">
        <v>0</v>
      </c>
    </row>
    <row r="1323" spans="1:43" x14ac:dyDescent="0.3">
      <c r="A1323" t="str">
        <f t="shared" si="20"/>
        <v>Guam2007</v>
      </c>
      <c r="B1323" t="s">
        <v>193</v>
      </c>
      <c r="C1323" t="s">
        <v>194</v>
      </c>
      <c r="D1323">
        <v>2007</v>
      </c>
      <c r="F1323">
        <v>9.2457612047944192E-3</v>
      </c>
      <c r="G1323">
        <v>0.18302387267904499</v>
      </c>
      <c r="H1323">
        <v>7.2992700729926996E-3</v>
      </c>
      <c r="I1323">
        <v>7.2992700729926996E-3</v>
      </c>
      <c r="J1323">
        <v>0.18978102189780999</v>
      </c>
      <c r="K1323">
        <v>0.40875912408759102</v>
      </c>
      <c r="L1323">
        <v>0.386861313868613</v>
      </c>
      <c r="M1323">
        <v>5.3030303030302997E-2</v>
      </c>
      <c r="N1323">
        <v>1.5151515151515201E-2</v>
      </c>
      <c r="O1323">
        <v>1.5151515151515201E-2</v>
      </c>
      <c r="P1323">
        <v>0.30303030303030298</v>
      </c>
      <c r="Q1323">
        <v>7.5757575757575803E-3</v>
      </c>
      <c r="R1323">
        <v>7.5757575757575803E-3</v>
      </c>
      <c r="S1323">
        <v>0</v>
      </c>
      <c r="T1323">
        <v>3.7878787878787901E-2</v>
      </c>
      <c r="U1323">
        <v>0</v>
      </c>
      <c r="V1323">
        <v>7.5757575757575803E-3</v>
      </c>
      <c r="W1323">
        <v>0</v>
      </c>
      <c r="X1323">
        <v>7.5757575757575801E-2</v>
      </c>
      <c r="Y1323">
        <v>6.8181818181818205E-2</v>
      </c>
      <c r="Z1323">
        <v>7.5757575757575803E-3</v>
      </c>
      <c r="AA1323">
        <v>5.3030303030302997E-2</v>
      </c>
      <c r="AB1323">
        <v>1.5151515151515201E-2</v>
      </c>
      <c r="AC1323">
        <v>1.5151515151515201E-2</v>
      </c>
      <c r="AD1323">
        <v>2.27272727272727E-2</v>
      </c>
      <c r="AE1323">
        <v>3.03030303030303E-2</v>
      </c>
      <c r="AF1323">
        <v>1.5151515151515201E-2</v>
      </c>
      <c r="AG1323">
        <v>3.03030303030303E-2</v>
      </c>
      <c r="AH1323">
        <v>4.5454545454545497E-2</v>
      </c>
      <c r="AI1323">
        <v>2.27272727272727E-2</v>
      </c>
      <c r="AJ1323">
        <v>0</v>
      </c>
      <c r="AK1323">
        <v>2.27272727272727E-2</v>
      </c>
      <c r="AL1323">
        <v>0</v>
      </c>
      <c r="AM1323">
        <v>0.12121212121212099</v>
      </c>
      <c r="AN1323">
        <v>7.5757575757575803E-3</v>
      </c>
      <c r="AO1323">
        <v>0</v>
      </c>
    </row>
    <row r="1324" spans="1:43" x14ac:dyDescent="0.3">
      <c r="A1324" t="str">
        <f t="shared" si="20"/>
        <v>Guam2008</v>
      </c>
      <c r="B1324" t="s">
        <v>193</v>
      </c>
      <c r="C1324" t="s">
        <v>194</v>
      </c>
      <c r="D1324">
        <v>2008</v>
      </c>
      <c r="F1324">
        <v>9.3917582360868307E-3</v>
      </c>
      <c r="G1324">
        <v>0.182630906768838</v>
      </c>
      <c r="H1324">
        <v>6.9930069930069904E-3</v>
      </c>
      <c r="I1324">
        <v>6.9930069930069904E-3</v>
      </c>
      <c r="J1324">
        <v>0.188811188811189</v>
      </c>
      <c r="K1324">
        <v>0.40559440559440602</v>
      </c>
      <c r="L1324">
        <v>0.391608391608392</v>
      </c>
      <c r="M1324">
        <v>5.0359712230215799E-2</v>
      </c>
      <c r="N1324">
        <v>1.4388489208633099E-2</v>
      </c>
      <c r="O1324">
        <v>1.4388489208633099E-2</v>
      </c>
      <c r="P1324">
        <v>0.30215827338129497</v>
      </c>
      <c r="Q1324">
        <v>7.1942446043165497E-3</v>
      </c>
      <c r="R1324">
        <v>7.1942446043165497E-3</v>
      </c>
      <c r="S1324">
        <v>0</v>
      </c>
      <c r="T1324">
        <v>3.5971223021582698E-2</v>
      </c>
      <c r="U1324">
        <v>0</v>
      </c>
      <c r="V1324">
        <v>7.1942446043165497E-3</v>
      </c>
      <c r="W1324">
        <v>7.1942446043165497E-3</v>
      </c>
      <c r="X1324">
        <v>7.9136690647481994E-2</v>
      </c>
      <c r="Y1324">
        <v>7.1942446043165506E-2</v>
      </c>
      <c r="Z1324">
        <v>7.1942446043165497E-3</v>
      </c>
      <c r="AA1324">
        <v>5.7553956834532398E-2</v>
      </c>
      <c r="AB1324">
        <v>1.4388489208633099E-2</v>
      </c>
      <c r="AC1324">
        <v>1.4388489208633099E-2</v>
      </c>
      <c r="AD1324">
        <v>2.15827338129496E-2</v>
      </c>
      <c r="AE1324">
        <v>2.8776978417266199E-2</v>
      </c>
      <c r="AF1324">
        <v>1.4388489208633099E-2</v>
      </c>
      <c r="AG1324">
        <v>2.8776978417266199E-2</v>
      </c>
      <c r="AH1324">
        <v>5.0359712230215799E-2</v>
      </c>
      <c r="AI1324">
        <v>2.15827338129496E-2</v>
      </c>
      <c r="AJ1324">
        <v>0</v>
      </c>
      <c r="AK1324">
        <v>2.15827338129496E-2</v>
      </c>
      <c r="AL1324">
        <v>0</v>
      </c>
      <c r="AM1324">
        <v>0.115107913669065</v>
      </c>
      <c r="AN1324">
        <v>7.1942446043165497E-3</v>
      </c>
      <c r="AO1324">
        <v>0</v>
      </c>
    </row>
    <row r="1325" spans="1:43" x14ac:dyDescent="0.3">
      <c r="A1325" t="str">
        <f t="shared" si="20"/>
        <v>Guam2009</v>
      </c>
      <c r="B1325" t="s">
        <v>193</v>
      </c>
      <c r="C1325" t="s">
        <v>194</v>
      </c>
      <c r="D1325">
        <v>2009</v>
      </c>
      <c r="F1325">
        <v>9.5649886343283103E-3</v>
      </c>
      <c r="G1325">
        <v>0.184275184275184</v>
      </c>
      <c r="H1325">
        <v>6.7114093959731499E-3</v>
      </c>
      <c r="I1325">
        <v>6.7114093959731499E-3</v>
      </c>
      <c r="J1325">
        <v>0.18120805369127499</v>
      </c>
      <c r="K1325">
        <v>0.40939597315436199</v>
      </c>
      <c r="L1325">
        <v>0.39597315436241598</v>
      </c>
      <c r="M1325">
        <v>5.5172413793103399E-2</v>
      </c>
      <c r="N1325">
        <v>1.37931034482759E-2</v>
      </c>
      <c r="O1325">
        <v>1.37931034482759E-2</v>
      </c>
      <c r="P1325">
        <v>0.30344827586206902</v>
      </c>
      <c r="Q1325">
        <v>6.8965517241379301E-3</v>
      </c>
      <c r="R1325">
        <v>6.8965517241379301E-3</v>
      </c>
      <c r="S1325">
        <v>0</v>
      </c>
      <c r="T1325">
        <v>3.4482758620689703E-2</v>
      </c>
      <c r="U1325">
        <v>0</v>
      </c>
      <c r="V1325">
        <v>6.8965517241379301E-3</v>
      </c>
      <c r="W1325">
        <v>6.8965517241379301E-3</v>
      </c>
      <c r="X1325">
        <v>7.5862068965517199E-2</v>
      </c>
      <c r="Y1325">
        <v>6.8965517241379296E-2</v>
      </c>
      <c r="Z1325">
        <v>6.8965517241379301E-3</v>
      </c>
      <c r="AA1325">
        <v>5.5172413793103399E-2</v>
      </c>
      <c r="AB1325">
        <v>1.37931034482759E-2</v>
      </c>
      <c r="AC1325">
        <v>1.37931034482759E-2</v>
      </c>
      <c r="AD1325">
        <v>2.06896551724138E-2</v>
      </c>
      <c r="AE1325">
        <v>2.7586206896551699E-2</v>
      </c>
      <c r="AF1325">
        <v>1.37931034482759E-2</v>
      </c>
      <c r="AG1325">
        <v>2.7586206896551699E-2</v>
      </c>
      <c r="AH1325">
        <v>4.8275862068965503E-2</v>
      </c>
      <c r="AI1325">
        <v>2.7586206896551699E-2</v>
      </c>
      <c r="AJ1325">
        <v>0</v>
      </c>
      <c r="AK1325">
        <v>2.7586206896551699E-2</v>
      </c>
      <c r="AL1325">
        <v>0</v>
      </c>
      <c r="AM1325">
        <v>0.11724137931034501</v>
      </c>
      <c r="AN1325">
        <v>6.8965517241379301E-3</v>
      </c>
      <c r="AO1325">
        <v>0</v>
      </c>
    </row>
    <row r="1326" spans="1:43" x14ac:dyDescent="0.3">
      <c r="A1326" t="str">
        <f t="shared" si="20"/>
        <v>Guam2010</v>
      </c>
      <c r="B1326" t="s">
        <v>193</v>
      </c>
      <c r="C1326" t="s">
        <v>194</v>
      </c>
      <c r="D1326">
        <v>2010</v>
      </c>
      <c r="F1326">
        <v>9.6599712309903205E-3</v>
      </c>
      <c r="G1326">
        <v>0.18509615384615399</v>
      </c>
      <c r="H1326">
        <v>6.4516129032258099E-3</v>
      </c>
      <c r="I1326">
        <v>6.4516129032258099E-3</v>
      </c>
      <c r="J1326">
        <v>0.174193548387097</v>
      </c>
      <c r="K1326">
        <v>0.41935483870967699</v>
      </c>
      <c r="L1326">
        <v>0.39354838709677398</v>
      </c>
      <c r="M1326">
        <v>5.4054054054054099E-2</v>
      </c>
      <c r="N1326">
        <v>1.35135135135135E-2</v>
      </c>
      <c r="O1326">
        <v>1.35135135135135E-2</v>
      </c>
      <c r="P1326">
        <v>0.304054054054054</v>
      </c>
      <c r="Q1326">
        <v>6.7567567567567597E-3</v>
      </c>
      <c r="R1326">
        <v>6.7567567567567597E-3</v>
      </c>
      <c r="S1326">
        <v>0</v>
      </c>
      <c r="T1326">
        <v>3.37837837837838E-2</v>
      </c>
      <c r="U1326">
        <v>0</v>
      </c>
      <c r="V1326">
        <v>6.7567567567567597E-3</v>
      </c>
      <c r="W1326">
        <v>6.7567567567567597E-3</v>
      </c>
      <c r="X1326">
        <v>8.1081081081081099E-2</v>
      </c>
      <c r="Y1326">
        <v>6.7567567567567599E-2</v>
      </c>
      <c r="Z1326">
        <v>6.7567567567567597E-3</v>
      </c>
      <c r="AA1326">
        <v>5.4054054054054099E-2</v>
      </c>
      <c r="AB1326">
        <v>1.35135135135135E-2</v>
      </c>
      <c r="AC1326">
        <v>1.35135135135135E-2</v>
      </c>
      <c r="AD1326">
        <v>2.0270270270270299E-2</v>
      </c>
      <c r="AE1326">
        <v>2.7027027027027001E-2</v>
      </c>
      <c r="AF1326">
        <v>1.35135135135135E-2</v>
      </c>
      <c r="AG1326">
        <v>2.7027027027027001E-2</v>
      </c>
      <c r="AH1326">
        <v>4.72972972972973E-2</v>
      </c>
      <c r="AI1326">
        <v>2.7027027027027001E-2</v>
      </c>
      <c r="AJ1326">
        <v>0</v>
      </c>
      <c r="AK1326">
        <v>2.7027027027027001E-2</v>
      </c>
      <c r="AL1326">
        <v>0</v>
      </c>
      <c r="AM1326">
        <v>0.121621621621622</v>
      </c>
      <c r="AN1326">
        <v>6.7567567567567597E-3</v>
      </c>
      <c r="AO1326">
        <v>0</v>
      </c>
    </row>
    <row r="1327" spans="1:43" x14ac:dyDescent="0.3">
      <c r="A1327" t="str">
        <f t="shared" si="20"/>
        <v>Guam2011</v>
      </c>
      <c r="B1327" t="s">
        <v>193</v>
      </c>
      <c r="C1327" t="s">
        <v>194</v>
      </c>
      <c r="D1327">
        <v>2011</v>
      </c>
      <c r="F1327">
        <v>9.8874079051924999E-3</v>
      </c>
      <c r="G1327">
        <v>0.18668252080856099</v>
      </c>
      <c r="H1327">
        <v>6.3694267515923596E-3</v>
      </c>
      <c r="I1327">
        <v>6.3694267515923596E-3</v>
      </c>
      <c r="J1327">
        <v>0.17197452229299401</v>
      </c>
      <c r="K1327">
        <v>0.42675159235668803</v>
      </c>
      <c r="L1327">
        <v>0.388535031847134</v>
      </c>
      <c r="M1327">
        <v>5.3333333333333302E-2</v>
      </c>
      <c r="N1327">
        <v>1.3333333333333299E-2</v>
      </c>
      <c r="O1327">
        <v>1.3333333333333299E-2</v>
      </c>
      <c r="P1327">
        <v>0.30666666666666698</v>
      </c>
      <c r="Q1327">
        <v>6.6666666666666697E-3</v>
      </c>
      <c r="R1327">
        <v>6.6666666666666697E-3</v>
      </c>
      <c r="S1327">
        <v>0</v>
      </c>
      <c r="T1327">
        <v>3.3333333333333298E-2</v>
      </c>
      <c r="U1327">
        <v>0</v>
      </c>
      <c r="V1327">
        <v>6.6666666666666697E-3</v>
      </c>
      <c r="W1327">
        <v>6.6666666666666697E-3</v>
      </c>
      <c r="X1327">
        <v>0.08</v>
      </c>
      <c r="Y1327">
        <v>6.6666666666666693E-2</v>
      </c>
      <c r="Z1327">
        <v>6.6666666666666697E-3</v>
      </c>
      <c r="AA1327">
        <v>5.3333333333333302E-2</v>
      </c>
      <c r="AB1327">
        <v>1.3333333333333299E-2</v>
      </c>
      <c r="AC1327">
        <v>1.3333333333333299E-2</v>
      </c>
      <c r="AD1327">
        <v>0.02</v>
      </c>
      <c r="AE1327">
        <v>2.66666666666667E-2</v>
      </c>
      <c r="AF1327">
        <v>1.3333333333333299E-2</v>
      </c>
      <c r="AG1327">
        <v>2.66666666666667E-2</v>
      </c>
      <c r="AH1327">
        <v>4.6666666666666697E-2</v>
      </c>
      <c r="AI1327">
        <v>2.66666666666667E-2</v>
      </c>
      <c r="AJ1327">
        <v>0</v>
      </c>
      <c r="AK1327">
        <v>2.66666666666667E-2</v>
      </c>
      <c r="AL1327">
        <v>0</v>
      </c>
      <c r="AM1327">
        <v>0.12666666666666701</v>
      </c>
      <c r="AN1327">
        <v>6.6666666666666697E-3</v>
      </c>
      <c r="AO1327">
        <v>0</v>
      </c>
    </row>
    <row r="1328" spans="1:43" x14ac:dyDescent="0.3">
      <c r="A1328" t="str">
        <f t="shared" si="20"/>
        <v>Guam2012</v>
      </c>
      <c r="B1328" t="s">
        <v>193</v>
      </c>
      <c r="C1328" t="s">
        <v>194</v>
      </c>
      <c r="D1328">
        <v>2012</v>
      </c>
      <c r="F1328">
        <v>1.0050986976454899E-2</v>
      </c>
      <c r="G1328">
        <v>0.185730464326161</v>
      </c>
      <c r="H1328">
        <v>6.0975609756097598E-3</v>
      </c>
      <c r="I1328">
        <v>6.0975609756097598E-3</v>
      </c>
      <c r="J1328">
        <v>0.16463414634146301</v>
      </c>
      <c r="K1328">
        <v>0.43292682926829301</v>
      </c>
      <c r="L1328">
        <v>0.39024390243902402</v>
      </c>
      <c r="M1328">
        <v>5.5555555555555601E-2</v>
      </c>
      <c r="N1328">
        <v>1.2345679012345699E-2</v>
      </c>
      <c r="O1328">
        <v>1.85185185185185E-2</v>
      </c>
      <c r="P1328">
        <v>0.296296296296296</v>
      </c>
      <c r="Q1328">
        <v>6.17283950617284E-3</v>
      </c>
      <c r="R1328">
        <v>6.17283950617284E-3</v>
      </c>
      <c r="S1328">
        <v>0</v>
      </c>
      <c r="T1328">
        <v>3.0864197530864199E-2</v>
      </c>
      <c r="U1328">
        <v>0</v>
      </c>
      <c r="V1328">
        <v>6.17283950617284E-3</v>
      </c>
      <c r="W1328">
        <v>6.17283950617284E-3</v>
      </c>
      <c r="X1328">
        <v>8.0246913580246895E-2</v>
      </c>
      <c r="Y1328">
        <v>6.7901234567901203E-2</v>
      </c>
      <c r="Z1328">
        <v>6.17283950617284E-3</v>
      </c>
      <c r="AA1328">
        <v>4.9382716049382699E-2</v>
      </c>
      <c r="AB1328">
        <v>1.85185185185185E-2</v>
      </c>
      <c r="AC1328">
        <v>1.2345679012345699E-2</v>
      </c>
      <c r="AD1328">
        <v>1.85185185185185E-2</v>
      </c>
      <c r="AE1328">
        <v>3.0864197530864199E-2</v>
      </c>
      <c r="AF1328">
        <v>1.2345679012345699E-2</v>
      </c>
      <c r="AG1328">
        <v>3.0864197530864199E-2</v>
      </c>
      <c r="AH1328">
        <v>4.9382716049382699E-2</v>
      </c>
      <c r="AI1328">
        <v>2.4691358024691398E-2</v>
      </c>
      <c r="AJ1328">
        <v>0</v>
      </c>
      <c r="AK1328">
        <v>2.4691358024691398E-2</v>
      </c>
      <c r="AL1328">
        <v>6.17283950617284E-3</v>
      </c>
      <c r="AM1328">
        <v>0.12345679012345701</v>
      </c>
      <c r="AN1328">
        <v>6.17283950617284E-3</v>
      </c>
      <c r="AO1328">
        <v>0</v>
      </c>
    </row>
    <row r="1329" spans="1:43" x14ac:dyDescent="0.3">
      <c r="A1329" t="str">
        <f t="shared" si="20"/>
        <v>Guam2013</v>
      </c>
      <c r="B1329" t="s">
        <v>193</v>
      </c>
      <c r="C1329" t="s">
        <v>194</v>
      </c>
      <c r="D1329">
        <v>2013</v>
      </c>
      <c r="F1329">
        <v>1.01288322167753E-2</v>
      </c>
      <c r="G1329">
        <v>0.18534482758620699</v>
      </c>
      <c r="H1329">
        <v>5.8139534883720903E-3</v>
      </c>
      <c r="I1329">
        <v>5.8139534883720903E-3</v>
      </c>
      <c r="J1329">
        <v>0.15116279069767399</v>
      </c>
      <c r="K1329">
        <v>0.44767441860465101</v>
      </c>
      <c r="L1329">
        <v>0.38953488372092998</v>
      </c>
      <c r="M1329">
        <v>5.3571428571428603E-2</v>
      </c>
      <c r="N1329">
        <v>1.1904761904761901E-2</v>
      </c>
      <c r="O1329">
        <v>1.7857142857142901E-2</v>
      </c>
      <c r="P1329">
        <v>0.297619047619048</v>
      </c>
      <c r="Q1329">
        <v>5.9523809523809503E-3</v>
      </c>
      <c r="R1329">
        <v>5.9523809523809503E-3</v>
      </c>
      <c r="S1329">
        <v>0</v>
      </c>
      <c r="T1329">
        <v>2.9761904761904798E-2</v>
      </c>
      <c r="U1329">
        <v>0</v>
      </c>
      <c r="V1329">
        <v>1.1904761904761901E-2</v>
      </c>
      <c r="W1329">
        <v>5.9523809523809503E-3</v>
      </c>
      <c r="X1329">
        <v>8.3333333333333301E-2</v>
      </c>
      <c r="Y1329">
        <v>6.5476190476190493E-2</v>
      </c>
      <c r="Z1329">
        <v>5.9523809523809503E-3</v>
      </c>
      <c r="AA1329">
        <v>5.3571428571428603E-2</v>
      </c>
      <c r="AB1329">
        <v>1.7857142857142901E-2</v>
      </c>
      <c r="AC1329">
        <v>1.1904761904761901E-2</v>
      </c>
      <c r="AD1329">
        <v>1.7857142857142901E-2</v>
      </c>
      <c r="AE1329">
        <v>2.9761904761904798E-2</v>
      </c>
      <c r="AF1329">
        <v>1.1904761904761901E-2</v>
      </c>
      <c r="AG1329">
        <v>2.9761904761904798E-2</v>
      </c>
      <c r="AH1329">
        <v>4.7619047619047603E-2</v>
      </c>
      <c r="AI1329">
        <v>2.3809523809523801E-2</v>
      </c>
      <c r="AJ1329">
        <v>0</v>
      </c>
      <c r="AK1329">
        <v>2.3809523809523801E-2</v>
      </c>
      <c r="AL1329">
        <v>5.9523809523809503E-3</v>
      </c>
      <c r="AM1329">
        <v>0.125</v>
      </c>
      <c r="AN1329">
        <v>5.9523809523809503E-3</v>
      </c>
      <c r="AO1329">
        <v>0</v>
      </c>
    </row>
    <row r="1330" spans="1:43" x14ac:dyDescent="0.3">
      <c r="A1330" t="str">
        <f t="shared" si="20"/>
        <v>Guam2014</v>
      </c>
      <c r="B1330" t="s">
        <v>193</v>
      </c>
      <c r="C1330" t="s">
        <v>194</v>
      </c>
      <c r="D1330">
        <v>2014</v>
      </c>
      <c r="F1330">
        <v>1.01706683101071E-2</v>
      </c>
      <c r="G1330">
        <v>0.186264308012487</v>
      </c>
      <c r="H1330">
        <v>5.5555555555555601E-3</v>
      </c>
      <c r="I1330">
        <v>5.5555555555555601E-3</v>
      </c>
      <c r="J1330">
        <v>0.15</v>
      </c>
      <c r="K1330">
        <v>0.45555555555555599</v>
      </c>
      <c r="L1330">
        <v>0.38333333333333303</v>
      </c>
      <c r="M1330">
        <v>5.8139534883720902E-2</v>
      </c>
      <c r="N1330">
        <v>1.16279069767442E-2</v>
      </c>
      <c r="O1330">
        <v>1.74418604651163E-2</v>
      </c>
      <c r="P1330">
        <v>0.30232558139534899</v>
      </c>
      <c r="Q1330">
        <v>5.8139534883720903E-3</v>
      </c>
      <c r="R1330">
        <v>5.8139534883720903E-3</v>
      </c>
      <c r="S1330">
        <v>0</v>
      </c>
      <c r="T1330">
        <v>2.9069767441860499E-2</v>
      </c>
      <c r="U1330">
        <v>0</v>
      </c>
      <c r="V1330">
        <v>1.16279069767442E-2</v>
      </c>
      <c r="W1330">
        <v>5.8139534883720903E-3</v>
      </c>
      <c r="X1330">
        <v>8.1395348837209294E-2</v>
      </c>
      <c r="Y1330">
        <v>6.3953488372092998E-2</v>
      </c>
      <c r="Z1330">
        <v>5.8139534883720903E-3</v>
      </c>
      <c r="AA1330">
        <v>5.2325581395348798E-2</v>
      </c>
      <c r="AB1330">
        <v>1.74418604651163E-2</v>
      </c>
      <c r="AC1330">
        <v>1.16279069767442E-2</v>
      </c>
      <c r="AD1330">
        <v>1.74418604651163E-2</v>
      </c>
      <c r="AE1330">
        <v>2.9069767441860499E-2</v>
      </c>
      <c r="AF1330">
        <v>1.16279069767442E-2</v>
      </c>
      <c r="AG1330">
        <v>2.9069767441860499E-2</v>
      </c>
      <c r="AH1330">
        <v>4.6511627906976702E-2</v>
      </c>
      <c r="AI1330">
        <v>2.32558139534884E-2</v>
      </c>
      <c r="AJ1330">
        <v>0</v>
      </c>
      <c r="AK1330">
        <v>2.32558139534884E-2</v>
      </c>
      <c r="AL1330">
        <v>5.8139534883720903E-3</v>
      </c>
      <c r="AM1330">
        <v>0.127906976744186</v>
      </c>
      <c r="AN1330">
        <v>5.8139534883720903E-3</v>
      </c>
      <c r="AO1330">
        <v>0</v>
      </c>
    </row>
    <row r="1331" spans="1:43" x14ac:dyDescent="0.3">
      <c r="A1331" t="str">
        <f t="shared" si="20"/>
        <v>Guam2015</v>
      </c>
      <c r="B1331" t="s">
        <v>193</v>
      </c>
      <c r="C1331" t="s">
        <v>194</v>
      </c>
      <c r="D1331">
        <v>2015</v>
      </c>
      <c r="F1331">
        <v>1.0284682800364301E-2</v>
      </c>
      <c r="G1331">
        <v>0.18731117824773399</v>
      </c>
      <c r="H1331">
        <v>5.3763440860215101E-3</v>
      </c>
      <c r="I1331">
        <v>5.3763440860215101E-3</v>
      </c>
      <c r="J1331">
        <v>0.14516129032258099</v>
      </c>
      <c r="K1331">
        <v>0.462365591397849</v>
      </c>
      <c r="L1331">
        <v>0.38172043010752699</v>
      </c>
      <c r="M1331">
        <v>5.4054054054054099E-2</v>
      </c>
      <c r="N1331">
        <v>1.0810810810810799E-2</v>
      </c>
      <c r="O1331">
        <v>1.62162162162162E-2</v>
      </c>
      <c r="P1331">
        <v>0.29189189189189202</v>
      </c>
      <c r="Q1331">
        <v>5.40540540540541E-3</v>
      </c>
      <c r="R1331">
        <v>5.40540540540541E-3</v>
      </c>
      <c r="S1331">
        <v>0</v>
      </c>
      <c r="T1331">
        <v>3.24324324324324E-2</v>
      </c>
      <c r="U1331">
        <v>0</v>
      </c>
      <c r="V1331">
        <v>1.0810810810810799E-2</v>
      </c>
      <c r="W1331">
        <v>5.40540540540541E-3</v>
      </c>
      <c r="X1331">
        <v>8.1081081081081099E-2</v>
      </c>
      <c r="Y1331">
        <v>6.4864864864864896E-2</v>
      </c>
      <c r="Z1331">
        <v>5.40540540540541E-3</v>
      </c>
      <c r="AA1331">
        <v>5.4054054054054099E-2</v>
      </c>
      <c r="AB1331">
        <v>1.62162162162162E-2</v>
      </c>
      <c r="AC1331">
        <v>1.62162162162162E-2</v>
      </c>
      <c r="AD1331">
        <v>2.1621621621621599E-2</v>
      </c>
      <c r="AE1331">
        <v>2.7027027027027001E-2</v>
      </c>
      <c r="AF1331">
        <v>1.0810810810810799E-2</v>
      </c>
      <c r="AG1331">
        <v>3.24324324324324E-2</v>
      </c>
      <c r="AH1331">
        <v>4.86486486486487E-2</v>
      </c>
      <c r="AI1331">
        <v>2.7027027027027001E-2</v>
      </c>
      <c r="AJ1331">
        <v>0</v>
      </c>
      <c r="AK1331">
        <v>2.7027027027027001E-2</v>
      </c>
      <c r="AL1331">
        <v>5.40540540540541E-3</v>
      </c>
      <c r="AM1331">
        <v>0.124324324324324</v>
      </c>
      <c r="AN1331">
        <v>5.40540540540541E-3</v>
      </c>
      <c r="AO1331">
        <v>0</v>
      </c>
    </row>
    <row r="1332" spans="1:43" x14ac:dyDescent="0.3">
      <c r="A1332" t="str">
        <f t="shared" si="20"/>
        <v>Guam2016</v>
      </c>
      <c r="B1332" t="s">
        <v>193</v>
      </c>
      <c r="C1332" t="s">
        <v>194</v>
      </c>
      <c r="D1332">
        <v>2016</v>
      </c>
      <c r="F1332">
        <v>1.03191666424728E-2</v>
      </c>
      <c r="G1332">
        <v>0.1865234375</v>
      </c>
      <c r="H1332">
        <v>5.2083333333333296E-3</v>
      </c>
      <c r="I1332">
        <v>5.2083333333333296E-3</v>
      </c>
      <c r="J1332">
        <v>0.13541666666666699</v>
      </c>
      <c r="K1332">
        <v>0.46875</v>
      </c>
      <c r="L1332">
        <v>0.38541666666666702</v>
      </c>
      <c r="M1332">
        <v>5.85106382978723E-2</v>
      </c>
      <c r="N1332">
        <v>1.0638297872340399E-2</v>
      </c>
      <c r="O1332">
        <v>1.5957446808510599E-2</v>
      </c>
      <c r="P1332">
        <v>0.29255319148936199</v>
      </c>
      <c r="Q1332">
        <v>5.31914893617021E-3</v>
      </c>
      <c r="R1332">
        <v>5.31914893617021E-3</v>
      </c>
      <c r="S1332">
        <v>0</v>
      </c>
      <c r="T1332">
        <v>3.1914893617021302E-2</v>
      </c>
      <c r="U1332">
        <v>0</v>
      </c>
      <c r="V1332">
        <v>1.0638297872340399E-2</v>
      </c>
      <c r="W1332">
        <v>5.31914893617021E-3</v>
      </c>
      <c r="X1332">
        <v>7.9787234042553196E-2</v>
      </c>
      <c r="Y1332">
        <v>6.3829787234042507E-2</v>
      </c>
      <c r="Z1332">
        <v>5.31914893617021E-3</v>
      </c>
      <c r="AA1332">
        <v>5.31914893617021E-2</v>
      </c>
      <c r="AB1332">
        <v>1.5957446808510599E-2</v>
      </c>
      <c r="AC1332">
        <v>1.5957446808510599E-2</v>
      </c>
      <c r="AD1332">
        <v>1.5957446808510599E-2</v>
      </c>
      <c r="AE1332">
        <v>2.6595744680851099E-2</v>
      </c>
      <c r="AF1332">
        <v>1.5957446808510599E-2</v>
      </c>
      <c r="AG1332">
        <v>3.1914893617021302E-2</v>
      </c>
      <c r="AH1332">
        <v>4.7872340425531901E-2</v>
      </c>
      <c r="AI1332">
        <v>2.6595744680851099E-2</v>
      </c>
      <c r="AJ1332">
        <v>0</v>
      </c>
      <c r="AK1332">
        <v>2.6595744680851099E-2</v>
      </c>
      <c r="AL1332">
        <v>5.31914893617021E-3</v>
      </c>
      <c r="AM1332">
        <v>0.12765957446808501</v>
      </c>
      <c r="AN1332">
        <v>5.31914893617021E-3</v>
      </c>
      <c r="AO1332">
        <v>0</v>
      </c>
    </row>
    <row r="1333" spans="1:43" x14ac:dyDescent="0.3">
      <c r="A1333" t="str">
        <f t="shared" si="20"/>
        <v>Guam2017</v>
      </c>
      <c r="B1333" t="s">
        <v>193</v>
      </c>
      <c r="C1333" t="s">
        <v>194</v>
      </c>
      <c r="D1333">
        <v>2017</v>
      </c>
      <c r="F1333">
        <v>1.03795678197593E-2</v>
      </c>
      <c r="G1333">
        <v>0.18702290076335901</v>
      </c>
      <c r="H1333">
        <v>5.1020408163265302E-3</v>
      </c>
      <c r="I1333">
        <v>5.1020408163265302E-3</v>
      </c>
      <c r="J1333">
        <v>0.12755102040816299</v>
      </c>
      <c r="K1333">
        <v>0.469387755102041</v>
      </c>
      <c r="L1333">
        <v>0.39285714285714302</v>
      </c>
      <c r="M1333">
        <v>5.67010309278351E-2</v>
      </c>
      <c r="N1333">
        <v>1.03092783505155E-2</v>
      </c>
      <c r="O1333">
        <v>1.54639175257732E-2</v>
      </c>
      <c r="P1333">
        <v>0.29381443298969101</v>
      </c>
      <c r="Q1333">
        <v>5.1546391752577301E-3</v>
      </c>
      <c r="R1333">
        <v>5.1546391752577301E-3</v>
      </c>
      <c r="S1333">
        <v>0</v>
      </c>
      <c r="T1333">
        <v>3.09278350515464E-2</v>
      </c>
      <c r="U1333">
        <v>0</v>
      </c>
      <c r="V1333">
        <v>1.03092783505155E-2</v>
      </c>
      <c r="W1333">
        <v>5.1546391752577301E-3</v>
      </c>
      <c r="X1333">
        <v>8.2474226804123696E-2</v>
      </c>
      <c r="Y1333">
        <v>6.7010309278350499E-2</v>
      </c>
      <c r="Z1333">
        <v>5.1546391752577301E-3</v>
      </c>
      <c r="AA1333">
        <v>5.1546391752577303E-2</v>
      </c>
      <c r="AB1333">
        <v>1.54639175257732E-2</v>
      </c>
      <c r="AC1333">
        <v>1.54639175257732E-2</v>
      </c>
      <c r="AD1333">
        <v>2.06185567010309E-2</v>
      </c>
      <c r="AE1333">
        <v>2.57731958762887E-2</v>
      </c>
      <c r="AF1333">
        <v>1.54639175257732E-2</v>
      </c>
      <c r="AG1333">
        <v>3.09278350515464E-2</v>
      </c>
      <c r="AH1333">
        <v>4.6391752577319603E-2</v>
      </c>
      <c r="AI1333">
        <v>2.57731958762887E-2</v>
      </c>
      <c r="AJ1333">
        <v>0</v>
      </c>
      <c r="AK1333">
        <v>2.57731958762887E-2</v>
      </c>
      <c r="AL1333">
        <v>5.1546391752577301E-3</v>
      </c>
      <c r="AM1333">
        <v>0.12886597938144301</v>
      </c>
      <c r="AN1333">
        <v>5.1546391752577301E-3</v>
      </c>
      <c r="AO1333">
        <v>0</v>
      </c>
    </row>
    <row r="1334" spans="1:43" hidden="1" x14ac:dyDescent="0.3">
      <c r="A1334" t="str">
        <f t="shared" si="20"/>
        <v>Guatemala2000</v>
      </c>
      <c r="B1334" t="s">
        <v>195</v>
      </c>
      <c r="C1334" t="s">
        <v>196</v>
      </c>
      <c r="D1334">
        <v>2000</v>
      </c>
      <c r="E1334" t="s">
        <v>45</v>
      </c>
      <c r="F1334">
        <v>2.9316571289121299E-3</v>
      </c>
      <c r="G1334">
        <v>9.7604756829528197E-2</v>
      </c>
      <c r="H1334">
        <v>1.4509409567590901E-2</v>
      </c>
      <c r="I1334">
        <v>2.2841545754920301E-2</v>
      </c>
      <c r="J1334">
        <v>0.22424938945553799</v>
      </c>
      <c r="K1334">
        <v>0.359574773739405</v>
      </c>
      <c r="L1334">
        <v>0.37882488148254601</v>
      </c>
      <c r="M1334">
        <v>3.6157337367624803E-2</v>
      </c>
      <c r="N1334">
        <v>8.1694402420574904E-3</v>
      </c>
      <c r="O1334">
        <v>9.8335854765506797E-3</v>
      </c>
      <c r="P1334">
        <v>8.3963691376701996E-2</v>
      </c>
      <c r="Q1334">
        <v>7.4130105900151299E-3</v>
      </c>
      <c r="R1334">
        <v>3.1164901664145199E-2</v>
      </c>
      <c r="S1334">
        <v>1.66414523449319E-3</v>
      </c>
      <c r="T1334">
        <v>6.4447806354009096E-2</v>
      </c>
      <c r="U1334">
        <v>5.2950075642965201E-3</v>
      </c>
      <c r="V1334">
        <v>4.8411497730710996E-3</v>
      </c>
      <c r="W1334">
        <v>2.2692889561270798E-3</v>
      </c>
      <c r="X1334">
        <v>4.25113464447806E-2</v>
      </c>
      <c r="Y1334">
        <v>8.0635400907715593E-2</v>
      </c>
      <c r="Z1334">
        <v>6.6565809379727702E-3</v>
      </c>
      <c r="AA1334">
        <v>0.32556732223903201</v>
      </c>
      <c r="AB1334">
        <v>7.8668683812405504E-3</v>
      </c>
      <c r="AC1334">
        <v>1.7397881996974299E-2</v>
      </c>
      <c r="AD1334">
        <v>6.5052950075643002E-3</v>
      </c>
      <c r="AE1334">
        <v>0.100907715582451</v>
      </c>
      <c r="AF1334">
        <v>2.34493192133132E-2</v>
      </c>
      <c r="AG1334">
        <v>1.3767019667170999E-2</v>
      </c>
      <c r="AH1334">
        <v>2.7231467473524999E-2</v>
      </c>
      <c r="AI1334">
        <v>1.9364599092284399E-2</v>
      </c>
      <c r="AJ1334">
        <v>3.1770045385779099E-3</v>
      </c>
      <c r="AK1334">
        <v>2.7231467473524998E-3</v>
      </c>
      <c r="AL1334">
        <v>4.5385779122541596E-3</v>
      </c>
      <c r="AM1334">
        <v>5.3403933434190601E-2</v>
      </c>
      <c r="AN1334">
        <v>8.3207261724659604E-3</v>
      </c>
      <c r="AO1334">
        <v>7.5642965204235997E-4</v>
      </c>
      <c r="AP1334">
        <v>1.9127057999999999</v>
      </c>
      <c r="AQ1334">
        <v>0.55000000000000004</v>
      </c>
    </row>
    <row r="1335" spans="1:43" hidden="1" x14ac:dyDescent="0.3">
      <c r="A1335" t="str">
        <f t="shared" si="20"/>
        <v>Guatemala2001</v>
      </c>
      <c r="B1335" t="s">
        <v>195</v>
      </c>
      <c r="C1335" t="s">
        <v>196</v>
      </c>
      <c r="D1335">
        <v>2001</v>
      </c>
      <c r="E1335" t="s">
        <v>45</v>
      </c>
      <c r="F1335">
        <v>2.9259797470555298E-3</v>
      </c>
      <c r="G1335">
        <v>0.10124284704806499</v>
      </c>
      <c r="H1335">
        <v>1.3687380235422901E-2</v>
      </c>
      <c r="I1335">
        <v>2.2721051190802099E-2</v>
      </c>
      <c r="J1335">
        <v>0.216123733917328</v>
      </c>
      <c r="K1335">
        <v>0.35997810019162302</v>
      </c>
      <c r="L1335">
        <v>0.38748973446482299</v>
      </c>
      <c r="M1335">
        <v>2.97627606038821E-2</v>
      </c>
      <c r="N1335">
        <v>8.0517613227893605E-3</v>
      </c>
      <c r="O1335">
        <v>9.9209202012940298E-3</v>
      </c>
      <c r="P1335">
        <v>8.3249460819554297E-2</v>
      </c>
      <c r="Q1335">
        <v>7.4766355140186902E-3</v>
      </c>
      <c r="R1335">
        <v>2.84687275341481E-2</v>
      </c>
      <c r="S1335">
        <v>1.7253774263120099E-3</v>
      </c>
      <c r="T1335">
        <v>6.3982746225736895E-2</v>
      </c>
      <c r="U1335">
        <v>5.0323508267433497E-3</v>
      </c>
      <c r="V1335">
        <v>4.8885693745506801E-3</v>
      </c>
      <c r="W1335">
        <v>2.3005032350826701E-3</v>
      </c>
      <c r="X1335">
        <v>4.12652767792955E-2</v>
      </c>
      <c r="Y1335">
        <v>8.3968368080517594E-2</v>
      </c>
      <c r="Z1335">
        <v>5.8950395398993504E-3</v>
      </c>
      <c r="AA1335">
        <v>0.32825305535585902</v>
      </c>
      <c r="AB1335">
        <v>7.6204169662113597E-3</v>
      </c>
      <c r="AC1335">
        <v>1.6678648454349399E-2</v>
      </c>
      <c r="AD1335">
        <v>6.7577282530553598E-3</v>
      </c>
      <c r="AE1335">
        <v>9.90654205607477E-2</v>
      </c>
      <c r="AF1335">
        <v>2.6168224299065401E-2</v>
      </c>
      <c r="AG1335">
        <v>1.3946800862688701E-2</v>
      </c>
      <c r="AH1335">
        <v>3.01941049604601E-2</v>
      </c>
      <c r="AI1335">
        <v>2.0129403306973399E-2</v>
      </c>
      <c r="AJ1335">
        <v>3.5945363048166799E-3</v>
      </c>
      <c r="AK1335">
        <v>3.01941049604601E-3</v>
      </c>
      <c r="AL1335">
        <v>4.3134435657800098E-3</v>
      </c>
      <c r="AM1335">
        <v>5.5068296189791498E-2</v>
      </c>
      <c r="AN1335">
        <v>8.3393242271746892E-3</v>
      </c>
      <c r="AO1335">
        <v>8.6268871315600302E-4</v>
      </c>
      <c r="AP1335">
        <v>1.9815172999999999</v>
      </c>
      <c r="AQ1335">
        <v>0.55600000000000005</v>
      </c>
    </row>
    <row r="1336" spans="1:43" hidden="1" x14ac:dyDescent="0.3">
      <c r="A1336" t="str">
        <f t="shared" si="20"/>
        <v>Guatemala2002</v>
      </c>
      <c r="B1336" t="s">
        <v>195</v>
      </c>
      <c r="C1336" t="s">
        <v>196</v>
      </c>
      <c r="D1336">
        <v>2002</v>
      </c>
      <c r="E1336" t="s">
        <v>45</v>
      </c>
      <c r="F1336">
        <v>2.9940656476998501E-3</v>
      </c>
      <c r="G1336">
        <v>0.106011536590451</v>
      </c>
      <c r="H1336">
        <v>1.324242821555E-2</v>
      </c>
      <c r="I1336">
        <v>2.2420348760980702E-2</v>
      </c>
      <c r="J1336">
        <v>0.209518814737118</v>
      </c>
      <c r="K1336">
        <v>0.358725580175692</v>
      </c>
      <c r="L1336">
        <v>0.39609282811065899</v>
      </c>
      <c r="M1336">
        <v>2.6124020349236901E-2</v>
      </c>
      <c r="N1336">
        <v>8.1121957926577806E-3</v>
      </c>
      <c r="O1336">
        <v>1.0174618451808099E-2</v>
      </c>
      <c r="P1336">
        <v>8.0984463082634406E-2</v>
      </c>
      <c r="Q1336">
        <v>7.2872267289976599E-3</v>
      </c>
      <c r="R1336">
        <v>2.6536504881067E-2</v>
      </c>
      <c r="S1336">
        <v>1.9249278152069301E-3</v>
      </c>
      <c r="T1336">
        <v>6.3385123057885295E-2</v>
      </c>
      <c r="U1336">
        <v>4.9498143819606804E-3</v>
      </c>
      <c r="V1336">
        <v>4.9498143819606804E-3</v>
      </c>
      <c r="W1336">
        <v>2.3374123470369899E-3</v>
      </c>
      <c r="X1336">
        <v>4.1523442870892303E-2</v>
      </c>
      <c r="Y1336">
        <v>8.5521792932765003E-2</v>
      </c>
      <c r="Z1336">
        <v>5.6372886016774404E-3</v>
      </c>
      <c r="AA1336">
        <v>0.325725285301801</v>
      </c>
      <c r="AB1336">
        <v>7.6997112608277202E-3</v>
      </c>
      <c r="AC1336">
        <v>1.6911865805032299E-2</v>
      </c>
      <c r="AD1336">
        <v>7.2872267289976599E-3</v>
      </c>
      <c r="AE1336">
        <v>0.101333699986251</v>
      </c>
      <c r="AF1336">
        <v>2.7636463632613802E-2</v>
      </c>
      <c r="AG1336">
        <v>1.4436958614052E-2</v>
      </c>
      <c r="AH1336">
        <v>3.1761308950914301E-2</v>
      </c>
      <c r="AI1336">
        <v>2.0486731747559501E-2</v>
      </c>
      <c r="AJ1336">
        <v>3.9873504743572104E-3</v>
      </c>
      <c r="AK1336">
        <v>3.29987625464045E-3</v>
      </c>
      <c r="AL1336">
        <v>4.2623401622439196E-3</v>
      </c>
      <c r="AM1336">
        <v>5.67853705486044E-2</v>
      </c>
      <c r="AN1336">
        <v>8.1121957926577806E-3</v>
      </c>
      <c r="AO1336">
        <v>8.2496906366011304E-4</v>
      </c>
      <c r="AP1336">
        <v>1.9447207</v>
      </c>
      <c r="AQ1336">
        <v>0.56100000000000005</v>
      </c>
    </row>
    <row r="1337" spans="1:43" hidden="1" x14ac:dyDescent="0.3">
      <c r="A1337" t="str">
        <f t="shared" si="20"/>
        <v>Guatemala2003</v>
      </c>
      <c r="B1337" t="s">
        <v>195</v>
      </c>
      <c r="C1337" t="s">
        <v>196</v>
      </c>
      <c r="D1337">
        <v>2003</v>
      </c>
      <c r="E1337" t="s">
        <v>45</v>
      </c>
      <c r="F1337">
        <v>3.1016709826819202E-3</v>
      </c>
      <c r="G1337">
        <v>0.110353923939327</v>
      </c>
      <c r="H1337">
        <v>1.2450199203187301E-2</v>
      </c>
      <c r="I1337">
        <v>2.1663346613545801E-2</v>
      </c>
      <c r="J1337">
        <v>0.20667330677290799</v>
      </c>
      <c r="K1337">
        <v>0.35856573705179301</v>
      </c>
      <c r="L1337">
        <v>0.40064741035856599</v>
      </c>
      <c r="M1337">
        <v>2.4123092971704299E-2</v>
      </c>
      <c r="N1337">
        <v>8.3452862172382295E-3</v>
      </c>
      <c r="O1337">
        <v>1.01708175772591E-2</v>
      </c>
      <c r="P1337">
        <v>7.99321945494849E-2</v>
      </c>
      <c r="Q1337">
        <v>6.9109401486504097E-3</v>
      </c>
      <c r="R1337">
        <v>2.4905463554570299E-2</v>
      </c>
      <c r="S1337">
        <v>1.95592645716521E-3</v>
      </c>
      <c r="T1337">
        <v>6.27200417264311E-2</v>
      </c>
      <c r="U1337">
        <v>4.9550136914852001E-3</v>
      </c>
      <c r="V1337">
        <v>4.8246185943408501E-3</v>
      </c>
      <c r="W1337">
        <v>2.21671665145391E-3</v>
      </c>
      <c r="X1337">
        <v>4.1726431086191201E-2</v>
      </c>
      <c r="Y1337">
        <v>8.7234319989568404E-2</v>
      </c>
      <c r="Z1337">
        <v>5.4765940800625898E-3</v>
      </c>
      <c r="AA1337">
        <v>0.32494458208371402</v>
      </c>
      <c r="AB1337">
        <v>7.5629156343721502E-3</v>
      </c>
      <c r="AC1337">
        <v>1.6690572434476501E-2</v>
      </c>
      <c r="AD1337">
        <v>7.8237058286608398E-3</v>
      </c>
      <c r="AE1337">
        <v>0.103272916938323</v>
      </c>
      <c r="AF1337">
        <v>2.8426131177467701E-2</v>
      </c>
      <c r="AG1337">
        <v>1.4734645977311301E-2</v>
      </c>
      <c r="AH1337">
        <v>3.2598774286086797E-2</v>
      </c>
      <c r="AI1337">
        <v>2.0341635154518201E-2</v>
      </c>
      <c r="AJ1337">
        <v>4.3030382057634596E-3</v>
      </c>
      <c r="AK1337">
        <v>3.3902725257530298E-3</v>
      </c>
      <c r="AL1337">
        <v>4.3030382057634596E-3</v>
      </c>
      <c r="AM1337">
        <v>5.7373842743512801E-2</v>
      </c>
      <c r="AN1337">
        <v>7.9541009258051899E-3</v>
      </c>
      <c r="AO1337">
        <v>7.8237058286608396E-4</v>
      </c>
      <c r="AP1337">
        <v>2.0414344999999998</v>
      </c>
      <c r="AQ1337">
        <v>0.56599999999999995</v>
      </c>
    </row>
    <row r="1338" spans="1:43" hidden="1" x14ac:dyDescent="0.3">
      <c r="A1338" t="str">
        <f t="shared" si="20"/>
        <v>Guatemala2004</v>
      </c>
      <c r="B1338" t="s">
        <v>195</v>
      </c>
      <c r="C1338" t="s">
        <v>196</v>
      </c>
      <c r="D1338">
        <v>2004</v>
      </c>
      <c r="E1338" t="s">
        <v>45</v>
      </c>
      <c r="F1338">
        <v>3.2139211126795998E-3</v>
      </c>
      <c r="G1338">
        <v>0.11418132611637299</v>
      </c>
      <c r="H1338">
        <v>1.20881725527376E-2</v>
      </c>
      <c r="I1338">
        <v>2.14505807063285E-2</v>
      </c>
      <c r="J1338">
        <v>0.20869874377814601</v>
      </c>
      <c r="K1338">
        <v>0.35529746385399402</v>
      </c>
      <c r="L1338">
        <v>0.402465039108794</v>
      </c>
      <c r="M1338">
        <v>2.3307711381105899E-2</v>
      </c>
      <c r="N1338">
        <v>9.0503347384081299E-3</v>
      </c>
      <c r="O1338">
        <v>1.00421522439871E-2</v>
      </c>
      <c r="P1338">
        <v>7.8973468881725795E-2</v>
      </c>
      <c r="Q1338">
        <v>6.9427225390528103E-3</v>
      </c>
      <c r="R1338">
        <v>2.3431688569303201E-2</v>
      </c>
      <c r="S1338">
        <v>2.23158938755269E-3</v>
      </c>
      <c r="T1338">
        <v>6.2980411604264805E-2</v>
      </c>
      <c r="U1338">
        <v>5.2070419042896101E-3</v>
      </c>
      <c r="V1338">
        <v>4.8351103396975003E-3</v>
      </c>
      <c r="W1338">
        <v>2.23158938755269E-3</v>
      </c>
      <c r="X1338">
        <v>4.2400198363501097E-2</v>
      </c>
      <c r="Y1338">
        <v>8.8519712372923401E-2</v>
      </c>
      <c r="Z1338">
        <v>5.45499628068435E-3</v>
      </c>
      <c r="AA1338">
        <v>0.31948921398462699</v>
      </c>
      <c r="AB1338">
        <v>7.5626084800396697E-3</v>
      </c>
      <c r="AC1338">
        <v>1.6241011653855698E-2</v>
      </c>
      <c r="AD1338">
        <v>8.5544259856186501E-3</v>
      </c>
      <c r="AE1338">
        <v>0.10488470121497601</v>
      </c>
      <c r="AF1338">
        <v>2.9010662038185E-2</v>
      </c>
      <c r="AG1338">
        <v>1.56211257128688E-2</v>
      </c>
      <c r="AH1338">
        <v>3.37217951896851E-2</v>
      </c>
      <c r="AI1338">
        <v>2.0580213240763701E-2</v>
      </c>
      <c r="AJ1338">
        <v>4.2152243987106401E-3</v>
      </c>
      <c r="AK1338">
        <v>3.4713612695264099E-3</v>
      </c>
      <c r="AL1338">
        <v>4.0912472105132701E-3</v>
      </c>
      <c r="AM1338">
        <v>5.8765187205554202E-2</v>
      </c>
      <c r="AN1338">
        <v>7.4386312918422997E-3</v>
      </c>
      <c r="AO1338">
        <v>7.4386312918423003E-4</v>
      </c>
      <c r="AP1338">
        <v>2.0238339999999999</v>
      </c>
      <c r="AQ1338">
        <v>0.57099999999999995</v>
      </c>
    </row>
    <row r="1339" spans="1:43" hidden="1" x14ac:dyDescent="0.3">
      <c r="A1339" t="str">
        <f t="shared" si="20"/>
        <v>Guatemala2005</v>
      </c>
      <c r="B1339" t="s">
        <v>195</v>
      </c>
      <c r="C1339" t="s">
        <v>196</v>
      </c>
      <c r="D1339">
        <v>2005</v>
      </c>
      <c r="E1339" t="s">
        <v>45</v>
      </c>
      <c r="F1339">
        <v>3.3306687952425699E-3</v>
      </c>
      <c r="G1339">
        <v>0.11399837836424</v>
      </c>
      <c r="H1339">
        <v>1.19320789352914E-2</v>
      </c>
      <c r="I1339">
        <v>2.1340064249655798E-2</v>
      </c>
      <c r="J1339">
        <v>0.20227168425883399</v>
      </c>
      <c r="K1339">
        <v>0.35291418081688802</v>
      </c>
      <c r="L1339">
        <v>0.41154199173932998</v>
      </c>
      <c r="M1339">
        <v>2.3715415019762799E-2</v>
      </c>
      <c r="N1339">
        <v>1.10192837465565E-2</v>
      </c>
      <c r="O1339">
        <v>9.5819858665708493E-3</v>
      </c>
      <c r="P1339">
        <v>7.8452509282548794E-2</v>
      </c>
      <c r="Q1339">
        <v>6.9469397532638602E-3</v>
      </c>
      <c r="R1339">
        <v>2.1679243023116499E-2</v>
      </c>
      <c r="S1339">
        <v>3.11414540663553E-3</v>
      </c>
      <c r="T1339">
        <v>6.22829081327105E-2</v>
      </c>
      <c r="U1339">
        <v>5.0305425799496897E-3</v>
      </c>
      <c r="V1339">
        <v>4.9107677566175602E-3</v>
      </c>
      <c r="W1339">
        <v>2.2757216433105798E-3</v>
      </c>
      <c r="X1339">
        <v>4.2879386752904501E-2</v>
      </c>
      <c r="Y1339">
        <v>9.0789316085758798E-2</v>
      </c>
      <c r="Z1339">
        <v>5.2700922266139703E-3</v>
      </c>
      <c r="AA1339">
        <v>0.314888010540184</v>
      </c>
      <c r="AB1339">
        <v>7.7853635165888099E-3</v>
      </c>
      <c r="AC1339">
        <v>1.5450952209845501E-2</v>
      </c>
      <c r="AD1339">
        <v>9.4622110432387094E-3</v>
      </c>
      <c r="AE1339">
        <v>0.10360522218229699</v>
      </c>
      <c r="AF1339">
        <v>2.83866331297161E-2</v>
      </c>
      <c r="AG1339">
        <v>1.7127799736495398E-2</v>
      </c>
      <c r="AH1339">
        <v>3.5094023236315698E-2</v>
      </c>
      <c r="AI1339">
        <v>2.01221703197988E-2</v>
      </c>
      <c r="AJ1339">
        <v>4.0723439932926096E-3</v>
      </c>
      <c r="AK1339">
        <v>3.3536950532998002E-3</v>
      </c>
      <c r="AL1339">
        <v>3.8327943466283398E-3</v>
      </c>
      <c r="AM1339">
        <v>6.1204934722721302E-2</v>
      </c>
      <c r="AN1339">
        <v>6.9469397532638602E-3</v>
      </c>
      <c r="AO1339">
        <v>7.1864893999281395E-4</v>
      </c>
      <c r="AP1339">
        <v>1.8811568999999999</v>
      </c>
      <c r="AQ1339">
        <v>0.57399999999999995</v>
      </c>
    </row>
    <row r="1340" spans="1:43" hidden="1" x14ac:dyDescent="0.3">
      <c r="A1340" t="str">
        <f t="shared" si="20"/>
        <v>Guatemala2006</v>
      </c>
      <c r="B1340" t="s">
        <v>195</v>
      </c>
      <c r="C1340" t="s">
        <v>196</v>
      </c>
      <c r="D1340">
        <v>2006</v>
      </c>
      <c r="E1340" t="s">
        <v>45</v>
      </c>
      <c r="F1340">
        <v>3.37133643386445E-3</v>
      </c>
      <c r="G1340">
        <v>0.118042414355628</v>
      </c>
      <c r="H1340">
        <v>1.17178863586115E-2</v>
      </c>
      <c r="I1340">
        <v>2.16670351536591E-2</v>
      </c>
      <c r="J1340">
        <v>0.20561574176431599</v>
      </c>
      <c r="K1340">
        <v>0.34866239221755502</v>
      </c>
      <c r="L1340">
        <v>0.412336944505859</v>
      </c>
      <c r="M1340">
        <v>2.4328375417963798E-2</v>
      </c>
      <c r="N1340">
        <v>1.22218378876975E-2</v>
      </c>
      <c r="O1340">
        <v>9.45462930935086E-3</v>
      </c>
      <c r="P1340">
        <v>7.6674737691686798E-2</v>
      </c>
      <c r="Q1340">
        <v>6.9180214458664799E-3</v>
      </c>
      <c r="R1340">
        <v>2.0523463622737201E-2</v>
      </c>
      <c r="S1340">
        <v>3.34371036550213E-3</v>
      </c>
      <c r="T1340">
        <v>6.3761097659402702E-2</v>
      </c>
      <c r="U1340">
        <v>4.9579153695376499E-3</v>
      </c>
      <c r="V1340">
        <v>4.9579153695376499E-3</v>
      </c>
      <c r="W1340">
        <v>2.3060071486221598E-3</v>
      </c>
      <c r="X1340">
        <v>4.3698835466389897E-2</v>
      </c>
      <c r="Y1340">
        <v>9.1317883085437604E-2</v>
      </c>
      <c r="Z1340">
        <v>5.0732157269687498E-3</v>
      </c>
      <c r="AA1340">
        <v>0.30842845612821401</v>
      </c>
      <c r="AB1340">
        <v>7.8404243053153497E-3</v>
      </c>
      <c r="AC1340">
        <v>1.5104346823475201E-2</v>
      </c>
      <c r="AD1340">
        <v>1.0607632883661899E-2</v>
      </c>
      <c r="AE1340">
        <v>0.10457742419001501</v>
      </c>
      <c r="AF1340">
        <v>2.91709904300703E-2</v>
      </c>
      <c r="AG1340">
        <v>1.7871555401821702E-2</v>
      </c>
      <c r="AH1340">
        <v>3.5166609016488E-2</v>
      </c>
      <c r="AI1340">
        <v>2.0177562550443898E-2</v>
      </c>
      <c r="AJ1340">
        <v>4.03551251008878E-3</v>
      </c>
      <c r="AK1340">
        <v>3.34371036550213E-3</v>
      </c>
      <c r="AL1340">
        <v>3.8049117952265702E-3</v>
      </c>
      <c r="AM1340">
        <v>6.2608094085091701E-2</v>
      </c>
      <c r="AN1340">
        <v>6.9180214458664799E-3</v>
      </c>
      <c r="AO1340">
        <v>8.07102502017756E-4</v>
      </c>
      <c r="AP1340">
        <v>2.0666072</v>
      </c>
      <c r="AQ1340">
        <v>0.58099999999999996</v>
      </c>
    </row>
    <row r="1341" spans="1:43" hidden="1" x14ac:dyDescent="0.3">
      <c r="A1341" t="str">
        <f t="shared" si="20"/>
        <v>Guatemala2007</v>
      </c>
      <c r="B1341" t="s">
        <v>195</v>
      </c>
      <c r="C1341" t="s">
        <v>196</v>
      </c>
      <c r="D1341">
        <v>2007</v>
      </c>
      <c r="E1341" t="s">
        <v>45</v>
      </c>
      <c r="F1341">
        <v>3.3310611366214799E-3</v>
      </c>
      <c r="G1341">
        <v>0.120249849409423</v>
      </c>
      <c r="H1341">
        <v>1.14341718392682E-2</v>
      </c>
      <c r="I1341">
        <v>2.1670478057279799E-2</v>
      </c>
      <c r="J1341">
        <v>0.19764782750735099</v>
      </c>
      <c r="K1341">
        <v>0.35173690515082201</v>
      </c>
      <c r="L1341">
        <v>0.41751061744527901</v>
      </c>
      <c r="M1341">
        <v>2.5769099784311501E-2</v>
      </c>
      <c r="N1341">
        <v>1.28277897604722E-2</v>
      </c>
      <c r="O1341">
        <v>9.1951413327278908E-3</v>
      </c>
      <c r="P1341">
        <v>7.6058576455897406E-2</v>
      </c>
      <c r="Q1341">
        <v>7.0382563287546803E-3</v>
      </c>
      <c r="R1341">
        <v>1.9866046089226898E-2</v>
      </c>
      <c r="S1341">
        <v>3.5191281643773401E-3</v>
      </c>
      <c r="T1341">
        <v>6.3684867748893204E-2</v>
      </c>
      <c r="U1341">
        <v>4.7678510614144604E-3</v>
      </c>
      <c r="V1341">
        <v>5.1084118515154998E-3</v>
      </c>
      <c r="W1341">
        <v>2.2704052673402199E-3</v>
      </c>
      <c r="X1341">
        <v>4.4499943239868299E-2</v>
      </c>
      <c r="Y1341">
        <v>9.3994778067885101E-2</v>
      </c>
      <c r="Z1341">
        <v>4.99489158814848E-3</v>
      </c>
      <c r="AA1341">
        <v>0.302190941082983</v>
      </c>
      <c r="AB1341">
        <v>8.0599386990577795E-3</v>
      </c>
      <c r="AC1341">
        <v>1.47576342377114E-2</v>
      </c>
      <c r="AD1341">
        <v>1.1465546600068099E-2</v>
      </c>
      <c r="AE1341">
        <v>0.104098081507549</v>
      </c>
      <c r="AF1341">
        <v>2.91747076853218E-2</v>
      </c>
      <c r="AG1341">
        <v>1.8390282665455799E-2</v>
      </c>
      <c r="AH1341">
        <v>3.5758882960608501E-2</v>
      </c>
      <c r="AI1341">
        <v>1.9979566352593899E-2</v>
      </c>
      <c r="AJ1341">
        <v>4.2002497445794099E-3</v>
      </c>
      <c r="AK1341">
        <v>3.1785673742763098E-3</v>
      </c>
      <c r="AL1341">
        <v>3.63264842774435E-3</v>
      </c>
      <c r="AM1341">
        <v>6.3344306958792104E-2</v>
      </c>
      <c r="AN1341">
        <v>7.3788171188557197E-3</v>
      </c>
      <c r="AO1341">
        <v>7.9464184356907702E-4</v>
      </c>
      <c r="AP1341">
        <v>1.978864</v>
      </c>
      <c r="AQ1341">
        <v>0.59</v>
      </c>
    </row>
    <row r="1342" spans="1:43" hidden="1" x14ac:dyDescent="0.3">
      <c r="A1342" t="str">
        <f t="shared" si="20"/>
        <v>Guatemala2008</v>
      </c>
      <c r="B1342" t="s">
        <v>195</v>
      </c>
      <c r="C1342" t="s">
        <v>196</v>
      </c>
      <c r="D1342">
        <v>2008</v>
      </c>
      <c r="E1342" t="s">
        <v>49</v>
      </c>
      <c r="F1342">
        <v>3.30869855833394E-3</v>
      </c>
      <c r="G1342">
        <v>0.121004772930113</v>
      </c>
      <c r="H1342">
        <v>1.12239444147515E-2</v>
      </c>
      <c r="I1342">
        <v>2.1378941742383799E-2</v>
      </c>
      <c r="J1342">
        <v>0.19401389631213301</v>
      </c>
      <c r="K1342">
        <v>0.34943880277926198</v>
      </c>
      <c r="L1342">
        <v>0.42394441475146999</v>
      </c>
      <c r="M1342">
        <v>2.8186274509803901E-2</v>
      </c>
      <c r="N1342">
        <v>1.33689839572193E-2</v>
      </c>
      <c r="O1342">
        <v>8.9126559714794995E-3</v>
      </c>
      <c r="P1342">
        <v>7.5534759358288794E-2</v>
      </c>
      <c r="Q1342">
        <v>7.3529411764705899E-3</v>
      </c>
      <c r="R1342">
        <v>1.9385026737967902E-2</v>
      </c>
      <c r="S1342">
        <v>3.5650623885918001E-3</v>
      </c>
      <c r="T1342">
        <v>6.3502673796791406E-2</v>
      </c>
      <c r="U1342">
        <v>4.9019607843137298E-3</v>
      </c>
      <c r="V1342">
        <v>5.1247771836007098E-3</v>
      </c>
      <c r="W1342">
        <v>2.4509803921568601E-3</v>
      </c>
      <c r="X1342">
        <v>4.5565953654188897E-2</v>
      </c>
      <c r="Y1342">
        <v>9.52540106951872E-2</v>
      </c>
      <c r="Z1342">
        <v>5.0133689839572202E-3</v>
      </c>
      <c r="AA1342">
        <v>0.29489750445632801</v>
      </c>
      <c r="AB1342">
        <v>8.1327985739750395E-3</v>
      </c>
      <c r="AC1342">
        <v>1.4260249554367201E-2</v>
      </c>
      <c r="AD1342">
        <v>1.24777183600713E-2</v>
      </c>
      <c r="AE1342">
        <v>0.103721033868093</v>
      </c>
      <c r="AF1342">
        <v>2.8520499108734401E-2</v>
      </c>
      <c r="AG1342">
        <v>1.8939393939393898E-2</v>
      </c>
      <c r="AH1342">
        <v>3.6319073083778998E-2</v>
      </c>
      <c r="AI1342">
        <v>2.0164884135472402E-2</v>
      </c>
      <c r="AJ1342">
        <v>4.3449197860962602E-3</v>
      </c>
      <c r="AK1342">
        <v>3.0080213903743301E-3</v>
      </c>
      <c r="AL1342">
        <v>3.5650623885918001E-3</v>
      </c>
      <c r="AM1342">
        <v>6.4616755793226399E-2</v>
      </c>
      <c r="AN1342">
        <v>8.1327985739750395E-3</v>
      </c>
      <c r="AO1342">
        <v>7.7985739750445601E-4</v>
      </c>
      <c r="AP1342">
        <v>2.0541778000000002</v>
      </c>
      <c r="AQ1342">
        <v>0.59599999999999997</v>
      </c>
    </row>
    <row r="1343" spans="1:43" hidden="1" x14ac:dyDescent="0.3">
      <c r="A1343" t="str">
        <f t="shared" si="20"/>
        <v>Guatemala2009</v>
      </c>
      <c r="B1343" t="s">
        <v>195</v>
      </c>
      <c r="C1343" t="s">
        <v>196</v>
      </c>
      <c r="D1343">
        <v>2009</v>
      </c>
      <c r="E1343" t="s">
        <v>49</v>
      </c>
      <c r="F1343">
        <v>3.4229297332323901E-3</v>
      </c>
      <c r="G1343">
        <v>0.121921274836511</v>
      </c>
      <c r="H1343">
        <v>1.0891903000411001E-2</v>
      </c>
      <c r="I1343">
        <v>2.0653514180024701E-2</v>
      </c>
      <c r="J1343">
        <v>0.190402794903411</v>
      </c>
      <c r="K1343">
        <v>0.34926017262638698</v>
      </c>
      <c r="L1343">
        <v>0.428791615289766</v>
      </c>
      <c r="M1343">
        <v>3.0607876712328799E-2</v>
      </c>
      <c r="N1343">
        <v>1.33775684931507E-2</v>
      </c>
      <c r="O1343">
        <v>8.8827054794520608E-3</v>
      </c>
      <c r="P1343">
        <v>7.4700342465753397E-2</v>
      </c>
      <c r="Q1343">
        <v>7.3844178082191798E-3</v>
      </c>
      <c r="R1343">
        <v>1.8835616438356202E-2</v>
      </c>
      <c r="S1343">
        <v>3.3176369863013701E-3</v>
      </c>
      <c r="T1343">
        <v>6.3035102739725998E-2</v>
      </c>
      <c r="U1343">
        <v>4.8159246575342502E-3</v>
      </c>
      <c r="V1343">
        <v>5.2440068493150704E-3</v>
      </c>
      <c r="W1343">
        <v>2.4614726027397298E-3</v>
      </c>
      <c r="X1343">
        <v>4.6875E-2</v>
      </c>
      <c r="Y1343">
        <v>9.5783390410958902E-2</v>
      </c>
      <c r="Z1343">
        <v>5.1369863013698601E-3</v>
      </c>
      <c r="AA1343">
        <v>0.28895547945205502</v>
      </c>
      <c r="AB1343">
        <v>8.3476027397260295E-3</v>
      </c>
      <c r="AC1343">
        <v>1.41267123287671E-2</v>
      </c>
      <c r="AD1343">
        <v>1.2949486301369899E-2</v>
      </c>
      <c r="AE1343">
        <v>0.10423801369863001</v>
      </c>
      <c r="AF1343">
        <v>2.7076198630137001E-2</v>
      </c>
      <c r="AG1343">
        <v>1.9049657534246599E-2</v>
      </c>
      <c r="AH1343">
        <v>3.7029109589041098E-2</v>
      </c>
      <c r="AI1343">
        <v>2.0012842465753401E-2</v>
      </c>
      <c r="AJ1343">
        <v>4.3878424657534196E-3</v>
      </c>
      <c r="AK1343">
        <v>2.88955479452055E-3</v>
      </c>
      <c r="AL1343">
        <v>3.4246575342465799E-3</v>
      </c>
      <c r="AM1343">
        <v>6.6887842465753397E-2</v>
      </c>
      <c r="AN1343">
        <v>9.4178082191780799E-3</v>
      </c>
      <c r="AO1343">
        <v>7.4914383561643799E-4</v>
      </c>
      <c r="AP1343">
        <v>2.2597844999999999</v>
      </c>
      <c r="AQ1343">
        <v>0.6</v>
      </c>
    </row>
    <row r="1344" spans="1:43" hidden="1" x14ac:dyDescent="0.3">
      <c r="A1344" t="str">
        <f t="shared" si="20"/>
        <v>Guatemala2010</v>
      </c>
      <c r="B1344" t="s">
        <v>195</v>
      </c>
      <c r="C1344" t="s">
        <v>196</v>
      </c>
      <c r="D1344">
        <v>2010</v>
      </c>
      <c r="E1344" t="s">
        <v>49</v>
      </c>
      <c r="F1344">
        <v>3.4530972456059301E-3</v>
      </c>
      <c r="G1344">
        <v>0.125749919095865</v>
      </c>
      <c r="H1344">
        <v>1.05909135900228E-2</v>
      </c>
      <c r="I1344">
        <v>1.9598139166584198E-2</v>
      </c>
      <c r="J1344">
        <v>0.19538750866079399</v>
      </c>
      <c r="K1344">
        <v>0.346629713946353</v>
      </c>
      <c r="L1344">
        <v>0.42779372463624699</v>
      </c>
      <c r="M1344">
        <v>3.2996494122499498E-2</v>
      </c>
      <c r="N1344">
        <v>1.37141678696638E-2</v>
      </c>
      <c r="O1344">
        <v>8.4553516188904908E-3</v>
      </c>
      <c r="P1344">
        <v>7.3417199422561294E-2</v>
      </c>
      <c r="Q1344">
        <v>7.1148690451639501E-3</v>
      </c>
      <c r="R1344">
        <v>1.8663641988038802E-2</v>
      </c>
      <c r="S1344">
        <v>3.2996494122499499E-3</v>
      </c>
      <c r="T1344">
        <v>6.3827593318209905E-2</v>
      </c>
      <c r="U1344">
        <v>4.6401319859764902E-3</v>
      </c>
      <c r="V1344">
        <v>5.2588162507733599E-3</v>
      </c>
      <c r="W1344">
        <v>2.5778511033202698E-3</v>
      </c>
      <c r="X1344">
        <v>4.8669828830686698E-2</v>
      </c>
      <c r="Y1344">
        <v>9.5174262734584403E-2</v>
      </c>
      <c r="Z1344">
        <v>5.1557022066405396E-3</v>
      </c>
      <c r="AA1344">
        <v>0.28284182305630001</v>
      </c>
      <c r="AB1344">
        <v>8.3522375747576792E-3</v>
      </c>
      <c r="AC1344">
        <v>1.4023510002062299E-2</v>
      </c>
      <c r="AD1344">
        <v>1.37141678696638E-2</v>
      </c>
      <c r="AE1344">
        <v>0.105691895236131</v>
      </c>
      <c r="AF1344">
        <v>2.6087853165601201E-2</v>
      </c>
      <c r="AG1344">
        <v>1.9385440296968402E-2</v>
      </c>
      <c r="AH1344">
        <v>3.7636626108475998E-2</v>
      </c>
      <c r="AI1344">
        <v>1.9591668385234101E-2</v>
      </c>
      <c r="AJ1344">
        <v>4.5370179418436803E-3</v>
      </c>
      <c r="AK1344">
        <v>2.78407919158589E-3</v>
      </c>
      <c r="AL1344">
        <v>3.2996494122499499E-3</v>
      </c>
      <c r="AM1344">
        <v>6.8158383171788003E-2</v>
      </c>
      <c r="AN1344">
        <v>1.0208290369148301E-2</v>
      </c>
      <c r="AO1344">
        <v>7.2179830892967595E-4</v>
      </c>
      <c r="AP1344">
        <v>2.0614165999999998</v>
      </c>
      <c r="AQ1344">
        <v>0.60499999999999998</v>
      </c>
    </row>
    <row r="1345" spans="1:43" hidden="1" x14ac:dyDescent="0.3">
      <c r="A1345" t="str">
        <f t="shared" si="20"/>
        <v>Guatemala2011</v>
      </c>
      <c r="B1345" t="s">
        <v>195</v>
      </c>
      <c r="C1345" t="s">
        <v>196</v>
      </c>
      <c r="D1345">
        <v>2011</v>
      </c>
      <c r="E1345" t="s">
        <v>49</v>
      </c>
      <c r="F1345">
        <v>3.4727316043838201E-3</v>
      </c>
      <c r="G1345">
        <v>0.12804357244538001</v>
      </c>
      <c r="H1345">
        <v>1.01508120649652E-2</v>
      </c>
      <c r="I1345">
        <v>1.9238205723124499E-2</v>
      </c>
      <c r="J1345">
        <v>0.19750580046403701</v>
      </c>
      <c r="K1345">
        <v>0.34744779582366597</v>
      </c>
      <c r="L1345">
        <v>0.42565738592420699</v>
      </c>
      <c r="M1345">
        <v>3.4937575513491699E-2</v>
      </c>
      <c r="N1345">
        <v>1.3894482480869901E-2</v>
      </c>
      <c r="O1345">
        <v>8.3568264196536395E-3</v>
      </c>
      <c r="P1345">
        <v>7.3097060008054798E-2</v>
      </c>
      <c r="Q1345">
        <v>6.94724124043496E-3</v>
      </c>
      <c r="R1345">
        <v>1.8425291985501399E-2</v>
      </c>
      <c r="S1345">
        <v>3.3225936367297601E-3</v>
      </c>
      <c r="T1345">
        <v>6.47402335884011E-2</v>
      </c>
      <c r="U1345">
        <v>4.6314941602899704E-3</v>
      </c>
      <c r="V1345">
        <v>5.3362867498993197E-3</v>
      </c>
      <c r="W1345">
        <v>2.7184857027788998E-3</v>
      </c>
      <c r="X1345">
        <v>5.0040273862263403E-2</v>
      </c>
      <c r="Y1345">
        <v>9.5851792186870705E-2</v>
      </c>
      <c r="Z1345">
        <v>5.3362867498993197E-3</v>
      </c>
      <c r="AA1345">
        <v>0.27436568666935202</v>
      </c>
      <c r="AB1345">
        <v>8.5581957309705994E-3</v>
      </c>
      <c r="AC1345">
        <v>1.3793797825211399E-2</v>
      </c>
      <c r="AD1345">
        <v>1.44985904148208E-2</v>
      </c>
      <c r="AE1345">
        <v>0.104913411196134</v>
      </c>
      <c r="AF1345">
        <v>2.57752718485703E-2</v>
      </c>
      <c r="AG1345">
        <v>1.96335078534031E-2</v>
      </c>
      <c r="AH1345">
        <v>3.7656061216270603E-2</v>
      </c>
      <c r="AI1345">
        <v>1.9834877164720099E-2</v>
      </c>
      <c r="AJ1345">
        <v>4.8328634716069303E-3</v>
      </c>
      <c r="AK1345">
        <v>2.6178010471204199E-3</v>
      </c>
      <c r="AL1345">
        <v>3.3225936367297601E-3</v>
      </c>
      <c r="AM1345">
        <v>7.0781312927909804E-2</v>
      </c>
      <c r="AN1345">
        <v>1.10753121224325E-2</v>
      </c>
      <c r="AO1345">
        <v>7.0479258960934397E-4</v>
      </c>
      <c r="AP1345">
        <v>1.9935035999999999</v>
      </c>
      <c r="AQ1345">
        <v>0.61099999999999999</v>
      </c>
    </row>
    <row r="1346" spans="1:43" hidden="1" x14ac:dyDescent="0.3">
      <c r="A1346" t="str">
        <f t="shared" si="20"/>
        <v>Guatemala2012</v>
      </c>
      <c r="B1346" t="s">
        <v>195</v>
      </c>
      <c r="C1346" t="s">
        <v>196</v>
      </c>
      <c r="D1346">
        <v>2012</v>
      </c>
      <c r="E1346" t="s">
        <v>45</v>
      </c>
      <c r="F1346">
        <v>3.5159213354739598E-3</v>
      </c>
      <c r="G1346">
        <v>0.12954433497536899</v>
      </c>
      <c r="H1346">
        <v>9.8878113709830791E-3</v>
      </c>
      <c r="I1346">
        <v>1.8729796539266E-2</v>
      </c>
      <c r="J1346">
        <v>0.19281232173417001</v>
      </c>
      <c r="K1346">
        <v>0.34987640235786299</v>
      </c>
      <c r="L1346">
        <v>0.42869366799771802</v>
      </c>
      <c r="M1346">
        <v>3.7220352405464299E-2</v>
      </c>
      <c r="N1346">
        <v>1.40566224509998E-2</v>
      </c>
      <c r="O1346">
        <v>8.2161948129083392E-3</v>
      </c>
      <c r="P1346">
        <v>7.2460898831914505E-2</v>
      </c>
      <c r="Q1346">
        <v>7.0283112254998998E-3</v>
      </c>
      <c r="R1346">
        <v>1.79172441100772E-2</v>
      </c>
      <c r="S1346">
        <v>3.26667986537319E-3</v>
      </c>
      <c r="T1346">
        <v>6.4640665214808907E-2</v>
      </c>
      <c r="U1346">
        <v>4.5535537517323301E-3</v>
      </c>
      <c r="V1346">
        <v>5.5434567412393602E-3</v>
      </c>
      <c r="W1346">
        <v>2.7717283706196801E-3</v>
      </c>
      <c r="X1346">
        <v>5.1177984557513399E-2</v>
      </c>
      <c r="Y1346">
        <v>9.6317560879033898E-2</v>
      </c>
      <c r="Z1346">
        <v>5.5434567412393602E-3</v>
      </c>
      <c r="AA1346">
        <v>0.26826371015640499</v>
      </c>
      <c r="AB1346">
        <v>8.8101366066125498E-3</v>
      </c>
      <c r="AC1346">
        <v>1.3561670956246301E-2</v>
      </c>
      <c r="AD1346">
        <v>1.52445060384082E-2</v>
      </c>
      <c r="AE1346">
        <v>0.104335775094041</v>
      </c>
      <c r="AF1346">
        <v>2.5242526232429199E-2</v>
      </c>
      <c r="AG1346">
        <v>1.9501088893288498E-2</v>
      </c>
      <c r="AH1346">
        <v>3.8507226291823397E-2</v>
      </c>
      <c r="AI1346">
        <v>1.98970500890913E-2</v>
      </c>
      <c r="AJ1346">
        <v>5.0485052464858404E-3</v>
      </c>
      <c r="AK1346">
        <v>2.5737477727182699E-3</v>
      </c>
      <c r="AL1346">
        <v>3.1676895664224901E-3</v>
      </c>
      <c r="AM1346">
        <v>7.2361908532963801E-2</v>
      </c>
      <c r="AN1346">
        <v>1.2076816471985699E-2</v>
      </c>
      <c r="AO1346">
        <v>6.9293209265492003E-4</v>
      </c>
      <c r="AP1346">
        <v>2.0262334000000002</v>
      </c>
      <c r="AQ1346">
        <v>0.61599999999999999</v>
      </c>
    </row>
    <row r="1347" spans="1:43" hidden="1" x14ac:dyDescent="0.3">
      <c r="A1347" t="str">
        <f t="shared" ref="A1347:A1410" si="21">+CONCATENATE(B1347,D1347)</f>
        <v>Guatemala2013</v>
      </c>
      <c r="B1347" t="s">
        <v>195</v>
      </c>
      <c r="C1347" t="s">
        <v>196</v>
      </c>
      <c r="D1347">
        <v>2013</v>
      </c>
      <c r="E1347" t="s">
        <v>45</v>
      </c>
      <c r="F1347">
        <v>3.5214099180212901E-3</v>
      </c>
      <c r="G1347">
        <v>0.129925891785026</v>
      </c>
      <c r="H1347">
        <v>9.5202538734366193E-3</v>
      </c>
      <c r="I1347">
        <v>1.8387156990853099E-2</v>
      </c>
      <c r="J1347">
        <v>0.18592495799888001</v>
      </c>
      <c r="K1347">
        <v>0.35383610229606099</v>
      </c>
      <c r="L1347">
        <v>0.43233152884076897</v>
      </c>
      <c r="M1347">
        <v>3.9366251944012401E-2</v>
      </c>
      <c r="N1347">
        <v>1.42884914463453E-2</v>
      </c>
      <c r="O1347">
        <v>8.4564541213063803E-3</v>
      </c>
      <c r="P1347">
        <v>7.3192068429237894E-2</v>
      </c>
      <c r="Q1347">
        <v>6.9984447900466604E-3</v>
      </c>
      <c r="R1347">
        <v>1.7690513219284599E-2</v>
      </c>
      <c r="S1347">
        <v>3.4992223950233302E-3</v>
      </c>
      <c r="T1347">
        <v>6.3666407465007804E-2</v>
      </c>
      <c r="U1347">
        <v>4.2768273716951802E-3</v>
      </c>
      <c r="V1347">
        <v>5.6376360808709199E-3</v>
      </c>
      <c r="W1347">
        <v>2.8188180404354599E-3</v>
      </c>
      <c r="X1347">
        <v>5.26827371695179E-2</v>
      </c>
      <c r="Y1347">
        <v>9.8075427682737207E-2</v>
      </c>
      <c r="Z1347">
        <v>5.7348367029549001E-3</v>
      </c>
      <c r="AA1347">
        <v>0.26185847589424599</v>
      </c>
      <c r="AB1347">
        <v>9.0396578538102703E-3</v>
      </c>
      <c r="AC1347">
        <v>1.34136858475894E-2</v>
      </c>
      <c r="AD1347">
        <v>1.5843701399688999E-2</v>
      </c>
      <c r="AE1347">
        <v>0.10206065318818</v>
      </c>
      <c r="AF1347">
        <v>2.43973561430793E-2</v>
      </c>
      <c r="AG1347">
        <v>1.9828926905132199E-2</v>
      </c>
      <c r="AH1347">
        <v>3.8783048211508603E-2</v>
      </c>
      <c r="AI1347">
        <v>1.99261275272162E-2</v>
      </c>
      <c r="AJ1347">
        <v>4.9572317262830496E-3</v>
      </c>
      <c r="AK1347">
        <v>2.4300155520995299E-3</v>
      </c>
      <c r="AL1347">
        <v>3.3048211508553702E-3</v>
      </c>
      <c r="AM1347">
        <v>7.4358475894245699E-2</v>
      </c>
      <c r="AN1347">
        <v>1.2636080870917599E-2</v>
      </c>
      <c r="AO1347">
        <v>7.7760497667185102E-4</v>
      </c>
      <c r="AP1347">
        <v>2.2148538000000002</v>
      </c>
      <c r="AQ1347">
        <v>0.62</v>
      </c>
    </row>
    <row r="1348" spans="1:43" hidden="1" x14ac:dyDescent="0.3">
      <c r="A1348" t="str">
        <f t="shared" si="21"/>
        <v>Guatemala2014</v>
      </c>
      <c r="B1348" t="s">
        <v>195</v>
      </c>
      <c r="C1348" t="s">
        <v>196</v>
      </c>
      <c r="D1348">
        <v>2014</v>
      </c>
      <c r="E1348" t="s">
        <v>45</v>
      </c>
      <c r="F1348">
        <v>3.6359617500959702E-3</v>
      </c>
      <c r="G1348">
        <v>0.13070856733182001</v>
      </c>
      <c r="H1348">
        <v>9.1416034372428893E-3</v>
      </c>
      <c r="I1348">
        <v>1.76432946338788E-2</v>
      </c>
      <c r="J1348">
        <v>0.184934637535424</v>
      </c>
      <c r="K1348">
        <v>0.35560837370874898</v>
      </c>
      <c r="L1348">
        <v>0.43267209068470602</v>
      </c>
      <c r="M1348">
        <v>4.1301865245527203E-2</v>
      </c>
      <c r="N1348">
        <v>1.44651693947469E-2</v>
      </c>
      <c r="O1348">
        <v>8.5649029311001094E-3</v>
      </c>
      <c r="P1348">
        <v>7.2706509326227603E-2</v>
      </c>
      <c r="Q1348">
        <v>6.94708793300343E-3</v>
      </c>
      <c r="R1348">
        <v>1.7415302626570199E-2</v>
      </c>
      <c r="S1348">
        <v>3.6162923486867198E-3</v>
      </c>
      <c r="T1348">
        <v>6.29996193376475E-2</v>
      </c>
      <c r="U1348">
        <v>4.2824514655500599E-3</v>
      </c>
      <c r="V1348">
        <v>5.8051008755234104E-3</v>
      </c>
      <c r="W1348">
        <v>3.04529881994671E-3</v>
      </c>
      <c r="X1348">
        <v>5.3768557289684001E-2</v>
      </c>
      <c r="Y1348">
        <v>9.8877046060144594E-2</v>
      </c>
      <c r="Z1348">
        <v>5.8051008755234104E-3</v>
      </c>
      <c r="AA1348">
        <v>0.25685192234488002</v>
      </c>
      <c r="AB1348">
        <v>9.1358964598401201E-3</v>
      </c>
      <c r="AC1348">
        <v>1.3323182337266801E-2</v>
      </c>
      <c r="AD1348">
        <v>1.6178149980966901E-2</v>
      </c>
      <c r="AE1348">
        <v>0.101922344880091</v>
      </c>
      <c r="AF1348">
        <v>2.3981728207080302E-2</v>
      </c>
      <c r="AG1348">
        <v>1.9794442329653598E-2</v>
      </c>
      <c r="AH1348">
        <v>3.8922725542443901E-2</v>
      </c>
      <c r="AI1348">
        <v>1.9699276741530301E-2</v>
      </c>
      <c r="AJ1348">
        <v>5.1389417586600698E-3</v>
      </c>
      <c r="AK1348">
        <v>2.4743052912066998E-3</v>
      </c>
      <c r="AL1348">
        <v>3.3307955843167101E-3</v>
      </c>
      <c r="AM1348">
        <v>7.6037304910544307E-2</v>
      </c>
      <c r="AN1348">
        <v>1.2847354396650201E-2</v>
      </c>
      <c r="AO1348">
        <v>7.6132470498667696E-4</v>
      </c>
      <c r="AP1348">
        <v>2.2379631999999998</v>
      </c>
      <c r="AQ1348">
        <v>0.63700000000000001</v>
      </c>
    </row>
    <row r="1349" spans="1:43" hidden="1" x14ac:dyDescent="0.3">
      <c r="A1349" t="str">
        <f t="shared" si="21"/>
        <v>Guatemala2015</v>
      </c>
      <c r="B1349" t="s">
        <v>195</v>
      </c>
      <c r="C1349" t="s">
        <v>196</v>
      </c>
      <c r="D1349">
        <v>2015</v>
      </c>
      <c r="E1349" t="s">
        <v>45</v>
      </c>
      <c r="F1349">
        <v>3.7262794645807301E-3</v>
      </c>
      <c r="G1349">
        <v>0.13160922238918099</v>
      </c>
      <c r="H1349">
        <v>8.8314005352364E-3</v>
      </c>
      <c r="I1349">
        <v>1.6949152542372899E-2</v>
      </c>
      <c r="J1349">
        <v>0.186173059768064</v>
      </c>
      <c r="K1349">
        <v>0.356735057983943</v>
      </c>
      <c r="L1349">
        <v>0.43131132917038401</v>
      </c>
      <c r="M1349">
        <v>4.3171478971311898E-2</v>
      </c>
      <c r="N1349">
        <v>1.4669018661219901E-2</v>
      </c>
      <c r="O1349">
        <v>8.6342957942623696E-3</v>
      </c>
      <c r="P1349">
        <v>7.2880883854795298E-2</v>
      </c>
      <c r="Q1349">
        <v>6.9631417695664296E-3</v>
      </c>
      <c r="R1349">
        <v>1.7082907808002999E-2</v>
      </c>
      <c r="S1349">
        <v>3.7136756104354301E-3</v>
      </c>
      <c r="T1349">
        <v>6.29468015968805E-2</v>
      </c>
      <c r="U1349">
        <v>4.2707269520007403E-3</v>
      </c>
      <c r="V1349">
        <v>5.8490390864357998E-3</v>
      </c>
      <c r="W1349">
        <v>3.15662426887011E-3</v>
      </c>
      <c r="X1349">
        <v>5.50552409247052E-2</v>
      </c>
      <c r="Y1349">
        <v>9.8876613127843294E-2</v>
      </c>
      <c r="Z1349">
        <v>5.9418809766966897E-3</v>
      </c>
      <c r="AA1349">
        <v>0.252158573948566</v>
      </c>
      <c r="AB1349">
        <v>9.0985052455667993E-3</v>
      </c>
      <c r="AC1349">
        <v>1.31835484170458E-2</v>
      </c>
      <c r="AD1349">
        <v>1.6804382137220301E-2</v>
      </c>
      <c r="AE1349">
        <v>0.10036208337201701</v>
      </c>
      <c r="AF1349">
        <v>2.3860365797047599E-2</v>
      </c>
      <c r="AG1349">
        <v>2.0239532076873099E-2</v>
      </c>
      <c r="AH1349">
        <v>3.97363290316591E-2</v>
      </c>
      <c r="AI1349">
        <v>1.95896388450469E-2</v>
      </c>
      <c r="AJ1349">
        <v>5.2919877448704897E-3</v>
      </c>
      <c r="AK1349">
        <v>2.32104725652214E-3</v>
      </c>
      <c r="AL1349">
        <v>3.15662426887011E-3</v>
      </c>
      <c r="AM1349">
        <v>7.7337294587317806E-2</v>
      </c>
      <c r="AN1349">
        <v>1.2812180856002201E-2</v>
      </c>
      <c r="AO1349">
        <v>8.3557701234797095E-4</v>
      </c>
      <c r="AP1349">
        <v>2.2782013000000001</v>
      </c>
      <c r="AQ1349">
        <v>0.63900000000000001</v>
      </c>
    </row>
    <row r="1350" spans="1:43" hidden="1" x14ac:dyDescent="0.3">
      <c r="A1350" t="str">
        <f t="shared" si="21"/>
        <v>Guatemala2016</v>
      </c>
      <c r="B1350" t="s">
        <v>195</v>
      </c>
      <c r="C1350" t="s">
        <v>196</v>
      </c>
      <c r="D1350">
        <v>2016</v>
      </c>
      <c r="E1350" t="s">
        <v>45</v>
      </c>
      <c r="F1350">
        <v>3.8863238029467101E-3</v>
      </c>
      <c r="G1350">
        <v>0.132301260996394</v>
      </c>
      <c r="H1350">
        <v>8.5930040795069908E-3</v>
      </c>
      <c r="I1350">
        <v>1.6665220032983201E-2</v>
      </c>
      <c r="J1350">
        <v>0.187310129329051</v>
      </c>
      <c r="K1350">
        <v>0.356305876226022</v>
      </c>
      <c r="L1350">
        <v>0.43112577033243599</v>
      </c>
      <c r="M1350">
        <v>4.4743740395914298E-2</v>
      </c>
      <c r="N1350">
        <v>1.4914580131971399E-2</v>
      </c>
      <c r="O1350">
        <v>8.7679652897044193E-3</v>
      </c>
      <c r="P1350">
        <v>7.3307421133508105E-2</v>
      </c>
      <c r="Q1350">
        <v>6.8697460001807802E-3</v>
      </c>
      <c r="R1350">
        <v>1.6722408026755901E-2</v>
      </c>
      <c r="S1350">
        <v>3.7964385790472698E-3</v>
      </c>
      <c r="T1350">
        <v>6.264123655428E-2</v>
      </c>
      <c r="U1350">
        <v>4.4291783422218201E-3</v>
      </c>
      <c r="V1350">
        <v>5.8754406580493503E-3</v>
      </c>
      <c r="W1350">
        <v>3.25409021061195E-3</v>
      </c>
      <c r="X1350">
        <v>5.60426647383169E-2</v>
      </c>
      <c r="Y1350">
        <v>9.8888185844707599E-2</v>
      </c>
      <c r="Z1350">
        <v>6.1466148422670199E-3</v>
      </c>
      <c r="AA1350">
        <v>0.24694929042755101</v>
      </c>
      <c r="AB1350">
        <v>9.1295308686612994E-3</v>
      </c>
      <c r="AC1350">
        <v>1.3287535026665499E-2</v>
      </c>
      <c r="AD1350">
        <v>1.7264756395191198E-2</v>
      </c>
      <c r="AE1350">
        <v>9.9972882581578201E-2</v>
      </c>
      <c r="AF1350">
        <v>2.3863328211154299E-2</v>
      </c>
      <c r="AG1350">
        <v>2.0609238000542301E-2</v>
      </c>
      <c r="AH1350">
        <v>4.0133779264213999E-2</v>
      </c>
      <c r="AI1350">
        <v>1.9524541263671698E-2</v>
      </c>
      <c r="AJ1350">
        <v>5.5138750790924701E-3</v>
      </c>
      <c r="AK1350">
        <v>2.3501762632197401E-3</v>
      </c>
      <c r="AL1350">
        <v>3.16369881587273E-3</v>
      </c>
      <c r="AM1350">
        <v>7.8098165054686794E-2</v>
      </c>
      <c r="AN1350">
        <v>1.29259694477086E-2</v>
      </c>
      <c r="AO1350">
        <v>8.1352255265298697E-4</v>
      </c>
      <c r="AP1350">
        <v>2.2876227</v>
      </c>
      <c r="AQ1350">
        <v>0.63900000000000001</v>
      </c>
    </row>
    <row r="1351" spans="1:43" hidden="1" x14ac:dyDescent="0.3">
      <c r="A1351" t="str">
        <f t="shared" si="21"/>
        <v>Guatemala2017</v>
      </c>
      <c r="B1351" t="s">
        <v>195</v>
      </c>
      <c r="C1351" t="s">
        <v>196</v>
      </c>
      <c r="D1351">
        <v>2017</v>
      </c>
      <c r="E1351" t="s">
        <v>45</v>
      </c>
      <c r="F1351">
        <v>3.9983957400747203E-3</v>
      </c>
      <c r="G1351">
        <v>0.133213994380495</v>
      </c>
      <c r="H1351">
        <v>8.2497023303282901E-3</v>
      </c>
      <c r="I1351">
        <v>1.6244259227759801E-2</v>
      </c>
      <c r="J1351">
        <v>0.189402959687022</v>
      </c>
      <c r="K1351">
        <v>0.34886885524749101</v>
      </c>
      <c r="L1351">
        <v>0.43723422350739899</v>
      </c>
      <c r="M1351">
        <v>4.4918933286081299E-2</v>
      </c>
      <c r="N1351">
        <v>1.5238770266678499E-2</v>
      </c>
      <c r="O1351">
        <v>8.7711526534951702E-3</v>
      </c>
      <c r="P1351">
        <v>7.3181536280676904E-2</v>
      </c>
      <c r="Q1351">
        <v>6.5562151147337596E-3</v>
      </c>
      <c r="R1351">
        <v>1.6656330291485801E-2</v>
      </c>
      <c r="S1351">
        <v>3.80969256666962E-3</v>
      </c>
      <c r="T1351">
        <v>6.2815628599273504E-2</v>
      </c>
      <c r="U1351">
        <v>4.42987507752281E-3</v>
      </c>
      <c r="V1351">
        <v>5.9360326038805696E-3</v>
      </c>
      <c r="W1351">
        <v>3.4553025604677902E-3</v>
      </c>
      <c r="X1351">
        <v>5.6259413484539701E-2</v>
      </c>
      <c r="Y1351">
        <v>0.100292371755117</v>
      </c>
      <c r="Z1351">
        <v>6.2018251085319397E-3</v>
      </c>
      <c r="AA1351">
        <v>0.24320014175600199</v>
      </c>
      <c r="AB1351">
        <v>9.2141401612474503E-3</v>
      </c>
      <c r="AC1351">
        <v>1.33782227341189E-2</v>
      </c>
      <c r="AD1351">
        <v>1.7719500310091299E-2</v>
      </c>
      <c r="AE1351">
        <v>9.9760786745813804E-2</v>
      </c>
      <c r="AF1351">
        <v>2.4009922920173701E-2</v>
      </c>
      <c r="AG1351">
        <v>2.0643217861256301E-2</v>
      </c>
      <c r="AH1351">
        <v>4.0577655710108997E-2</v>
      </c>
      <c r="AI1351">
        <v>1.9225657836449001E-2</v>
      </c>
      <c r="AJ1351">
        <v>5.8474351023301103E-3</v>
      </c>
      <c r="AK1351">
        <v>2.30353504031186E-3</v>
      </c>
      <c r="AL1351">
        <v>3.1009125542659699E-3</v>
      </c>
      <c r="AM1351">
        <v>7.8497386373704306E-2</v>
      </c>
      <c r="AN1351">
        <v>1.31124302294675E-2</v>
      </c>
      <c r="AO1351">
        <v>8.8597501550456302E-4</v>
      </c>
      <c r="AP1351">
        <v>2.2005887</v>
      </c>
      <c r="AQ1351">
        <v>0.64</v>
      </c>
    </row>
    <row r="1352" spans="1:43" hidden="1" x14ac:dyDescent="0.3">
      <c r="A1352" t="str">
        <f t="shared" si="21"/>
        <v>Guinea2000</v>
      </c>
      <c r="B1352" t="s">
        <v>197</v>
      </c>
      <c r="C1352" t="s">
        <v>198</v>
      </c>
      <c r="D1352">
        <v>2000</v>
      </c>
      <c r="E1352" t="s">
        <v>45</v>
      </c>
      <c r="F1352">
        <v>2.7028714848782599E-3</v>
      </c>
      <c r="G1352">
        <v>5.6062255698145498E-2</v>
      </c>
      <c r="H1352">
        <v>2.6743075453677202E-2</v>
      </c>
      <c r="I1352">
        <v>1.2575612862145801E-2</v>
      </c>
      <c r="J1352">
        <v>0.16077682266793999</v>
      </c>
      <c r="K1352">
        <v>0.38538681948424103</v>
      </c>
      <c r="L1352">
        <v>0.41451766953199598</v>
      </c>
      <c r="M1352">
        <v>0.24376869391824499</v>
      </c>
      <c r="N1352">
        <v>6.6467264872050501E-3</v>
      </c>
      <c r="O1352">
        <v>2.5756065137919601E-2</v>
      </c>
      <c r="P1352">
        <v>6.8128946493851802E-2</v>
      </c>
      <c r="Q1352">
        <v>7.3113991359255604E-3</v>
      </c>
      <c r="R1352">
        <v>8.8069125955466902E-3</v>
      </c>
      <c r="S1352">
        <v>7.6437354602858099E-3</v>
      </c>
      <c r="T1352">
        <v>2.7085410435360599E-2</v>
      </c>
      <c r="U1352">
        <v>7.6437354602858099E-3</v>
      </c>
      <c r="V1352">
        <v>4.9850448654037904E-3</v>
      </c>
      <c r="W1352">
        <v>1.9940179461615201E-3</v>
      </c>
      <c r="X1352">
        <v>6.3642406114988406E-2</v>
      </c>
      <c r="Y1352">
        <v>0.101030242605517</v>
      </c>
      <c r="Z1352">
        <v>3.1571950814223999E-3</v>
      </c>
      <c r="AA1352">
        <v>0.11748089066134899</v>
      </c>
      <c r="AB1352">
        <v>4.0378863409770697E-2</v>
      </c>
      <c r="AC1352">
        <v>8.9730807577268201E-3</v>
      </c>
      <c r="AD1352">
        <v>1.1797939514789E-2</v>
      </c>
      <c r="AE1352">
        <v>0.153207045530076</v>
      </c>
      <c r="AF1352">
        <v>7.1452309737454296E-3</v>
      </c>
      <c r="AG1352">
        <v>6.8128946493851801E-3</v>
      </c>
      <c r="AH1352">
        <v>1.0468594217348E-2</v>
      </c>
      <c r="AI1352">
        <v>1.3459621136590201E-2</v>
      </c>
      <c r="AJ1352">
        <v>1.32934529744101E-3</v>
      </c>
      <c r="AK1352">
        <v>2.1601861083416401E-3</v>
      </c>
      <c r="AL1352">
        <v>3.1571950814223999E-3</v>
      </c>
      <c r="AM1352">
        <v>4.2871385842472597E-2</v>
      </c>
      <c r="AN1352">
        <v>2.1601861083416401E-3</v>
      </c>
      <c r="AO1352">
        <v>9.9700897308075808E-4</v>
      </c>
      <c r="AP1352">
        <v>0.30125180000000001</v>
      </c>
      <c r="AQ1352">
        <v>0.34499999999999997</v>
      </c>
    </row>
    <row r="1353" spans="1:43" hidden="1" x14ac:dyDescent="0.3">
      <c r="A1353" t="str">
        <f t="shared" si="21"/>
        <v>Guinea2001</v>
      </c>
      <c r="B1353" t="s">
        <v>197</v>
      </c>
      <c r="C1353" t="s">
        <v>198</v>
      </c>
      <c r="D1353">
        <v>2001</v>
      </c>
      <c r="E1353" t="s">
        <v>45</v>
      </c>
      <c r="F1353">
        <v>2.70756066661915E-3</v>
      </c>
      <c r="G1353">
        <v>5.7524663677130002E-2</v>
      </c>
      <c r="H1353">
        <v>2.55650818394388E-2</v>
      </c>
      <c r="I1353">
        <v>1.3094310210444301E-2</v>
      </c>
      <c r="J1353">
        <v>0.16243180046765399</v>
      </c>
      <c r="K1353">
        <v>0.38316445830085699</v>
      </c>
      <c r="L1353">
        <v>0.41574434918160602</v>
      </c>
      <c r="M1353">
        <v>0.24385879290710899</v>
      </c>
      <c r="N1353">
        <v>6.6699202863185298E-3</v>
      </c>
      <c r="O1353">
        <v>2.5866276232308399E-2</v>
      </c>
      <c r="P1353">
        <v>6.81633317065235E-2</v>
      </c>
      <c r="Q1353">
        <v>7.4833251992842001E-3</v>
      </c>
      <c r="R1353">
        <v>8.7847730600292794E-3</v>
      </c>
      <c r="S1353">
        <v>7.6460061818773399E-3</v>
      </c>
      <c r="T1353">
        <v>2.6842362127867302E-2</v>
      </c>
      <c r="U1353">
        <v>7.6460061818773399E-3</v>
      </c>
      <c r="V1353">
        <v>5.0431104603871797E-3</v>
      </c>
      <c r="W1353">
        <v>2.1148527737107499E-3</v>
      </c>
      <c r="X1353">
        <v>6.3608264193915701E-2</v>
      </c>
      <c r="Y1353">
        <v>0.101350252155523</v>
      </c>
      <c r="Z1353">
        <v>3.09093866926956E-3</v>
      </c>
      <c r="AA1353">
        <v>0.11713030746705699</v>
      </c>
      <c r="AB1353">
        <v>4.0344883683097403E-2</v>
      </c>
      <c r="AC1353">
        <v>8.94745404262242E-3</v>
      </c>
      <c r="AD1353">
        <v>1.1875711729298801E-2</v>
      </c>
      <c r="AE1353">
        <v>0.15243208068976699</v>
      </c>
      <c r="AF1353">
        <v>7.3206442166910699E-3</v>
      </c>
      <c r="AG1353">
        <v>6.8326012689116601E-3</v>
      </c>
      <c r="AH1353">
        <v>1.05742638685538E-2</v>
      </c>
      <c r="AI1353">
        <v>1.35025215552302E-2</v>
      </c>
      <c r="AJ1353">
        <v>1.3014478607450801E-3</v>
      </c>
      <c r="AK1353">
        <v>2.1148527737107499E-3</v>
      </c>
      <c r="AL1353">
        <v>3.09093866926956E-3</v>
      </c>
      <c r="AM1353">
        <v>4.31104603871807E-2</v>
      </c>
      <c r="AN1353">
        <v>2.2775337563038902E-3</v>
      </c>
      <c r="AO1353">
        <v>9.7608589555880899E-4</v>
      </c>
      <c r="AP1353">
        <v>0.37107076999999999</v>
      </c>
      <c r="AQ1353">
        <v>0.35199999999999998</v>
      </c>
    </row>
    <row r="1354" spans="1:43" hidden="1" x14ac:dyDescent="0.3">
      <c r="A1354" t="str">
        <f t="shared" si="21"/>
        <v>Guinea2002</v>
      </c>
      <c r="B1354" t="s">
        <v>197</v>
      </c>
      <c r="C1354" t="s">
        <v>198</v>
      </c>
      <c r="D1354">
        <v>2002</v>
      </c>
      <c r="E1354" t="s">
        <v>45</v>
      </c>
      <c r="F1354">
        <v>2.7174821022834901E-3</v>
      </c>
      <c r="G1354">
        <v>5.9143415354419297E-2</v>
      </c>
      <c r="H1354">
        <v>2.4665042630937901E-2</v>
      </c>
      <c r="I1354">
        <v>1.3246041412911099E-2</v>
      </c>
      <c r="J1354">
        <v>0.16184531059683299</v>
      </c>
      <c r="K1354">
        <v>0.380176613885505</v>
      </c>
      <c r="L1354">
        <v>0.42006699147381199</v>
      </c>
      <c r="M1354">
        <v>0.24380559085133399</v>
      </c>
      <c r="N1354">
        <v>6.5120711562897098E-3</v>
      </c>
      <c r="O1354">
        <v>2.5889453621346901E-2</v>
      </c>
      <c r="P1354">
        <v>6.8297331639135997E-2</v>
      </c>
      <c r="Q1354">
        <v>7.7827191867852596E-3</v>
      </c>
      <c r="R1354">
        <v>8.7357052096569306E-3</v>
      </c>
      <c r="S1354">
        <v>7.6238881829733202E-3</v>
      </c>
      <c r="T1354">
        <v>2.66836086404066E-2</v>
      </c>
      <c r="U1354">
        <v>7.6238881829733202E-3</v>
      </c>
      <c r="V1354">
        <v>4.92376111817027E-3</v>
      </c>
      <c r="W1354">
        <v>2.0648030495552701E-3</v>
      </c>
      <c r="X1354">
        <v>6.3532401524777599E-2</v>
      </c>
      <c r="Y1354">
        <v>0.10260482846251601</v>
      </c>
      <c r="Z1354">
        <v>3.17662007623888E-3</v>
      </c>
      <c r="AA1354">
        <v>0.117058449809403</v>
      </c>
      <c r="AB1354">
        <v>4.0660736975857703E-2</v>
      </c>
      <c r="AC1354">
        <v>8.8945362134688708E-3</v>
      </c>
      <c r="AD1354">
        <v>1.2071156289707801E-2</v>
      </c>
      <c r="AE1354">
        <v>0.150571791613723</v>
      </c>
      <c r="AF1354">
        <v>7.4650571791613704E-3</v>
      </c>
      <c r="AG1354">
        <v>6.6709021601016501E-3</v>
      </c>
      <c r="AH1354">
        <v>1.06416772554003E-2</v>
      </c>
      <c r="AI1354">
        <v>1.3500635324015201E-2</v>
      </c>
      <c r="AJ1354">
        <v>1.27064803049555E-3</v>
      </c>
      <c r="AK1354">
        <v>2.2236340533672199E-3</v>
      </c>
      <c r="AL1354">
        <v>3.17662007623888E-3</v>
      </c>
      <c r="AM1354">
        <v>4.3360864040660703E-2</v>
      </c>
      <c r="AN1354">
        <v>2.2236340533672199E-3</v>
      </c>
      <c r="AO1354">
        <v>9.5298602287166502E-4</v>
      </c>
      <c r="AP1354">
        <v>0.64011810000000002</v>
      </c>
      <c r="AQ1354">
        <v>0.36199999999999999</v>
      </c>
    </row>
    <row r="1355" spans="1:43" hidden="1" x14ac:dyDescent="0.3">
      <c r="A1355" t="str">
        <f t="shared" si="21"/>
        <v>Guinea2003</v>
      </c>
      <c r="B1355" t="s">
        <v>197</v>
      </c>
      <c r="C1355" t="s">
        <v>198</v>
      </c>
      <c r="D1355">
        <v>2003</v>
      </c>
      <c r="E1355" t="s">
        <v>45</v>
      </c>
      <c r="F1355">
        <v>2.7191956323564998E-3</v>
      </c>
      <c r="G1355">
        <v>6.0600565750344497E-2</v>
      </c>
      <c r="H1355">
        <v>2.4981301421091999E-2</v>
      </c>
      <c r="I1355">
        <v>1.3911742707554201E-2</v>
      </c>
      <c r="J1355">
        <v>0.161854899027674</v>
      </c>
      <c r="K1355">
        <v>0.38025430067314903</v>
      </c>
      <c r="L1355">
        <v>0.41899775617053098</v>
      </c>
      <c r="M1355">
        <v>0.24488521005778499</v>
      </c>
      <c r="N1355">
        <v>6.7156020615336603E-3</v>
      </c>
      <c r="O1355">
        <v>2.6081524285491198E-2</v>
      </c>
      <c r="P1355">
        <v>6.8405434952366104E-2</v>
      </c>
      <c r="Q1355">
        <v>7.9650163985631704E-3</v>
      </c>
      <c r="R1355">
        <v>8.5897235670779302E-3</v>
      </c>
      <c r="S1355">
        <v>7.6526628143057896E-3</v>
      </c>
      <c r="T1355">
        <v>2.6706231454005899E-2</v>
      </c>
      <c r="U1355">
        <v>7.6526628143057896E-3</v>
      </c>
      <c r="V1355">
        <v>4.9976573481180699E-3</v>
      </c>
      <c r="W1355">
        <v>2.1864750898016598E-3</v>
      </c>
      <c r="X1355">
        <v>6.3407777604247997E-2</v>
      </c>
      <c r="Y1355">
        <v>0.103076682804935</v>
      </c>
      <c r="Z1355">
        <v>3.12353584257379E-3</v>
      </c>
      <c r="AA1355">
        <v>0.116351710135874</v>
      </c>
      <c r="AB1355">
        <v>4.0449789161330602E-2</v>
      </c>
      <c r="AC1355">
        <v>8.7459003592066202E-3</v>
      </c>
      <c r="AD1355">
        <v>1.2181789786037799E-2</v>
      </c>
      <c r="AE1355">
        <v>0.148680306106513</v>
      </c>
      <c r="AF1355">
        <v>7.8088396064344796E-3</v>
      </c>
      <c r="AG1355">
        <v>6.7156020615336603E-3</v>
      </c>
      <c r="AH1355">
        <v>1.07761986568796E-2</v>
      </c>
      <c r="AI1355">
        <v>1.3587380915196E-2</v>
      </c>
      <c r="AJ1355">
        <v>1.2494143370295201E-3</v>
      </c>
      <c r="AK1355">
        <v>2.1864750898016598E-3</v>
      </c>
      <c r="AL1355">
        <v>3.12353584257379E-3</v>
      </c>
      <c r="AM1355">
        <v>4.3417148211775697E-2</v>
      </c>
      <c r="AN1355">
        <v>2.3426518819303502E-3</v>
      </c>
      <c r="AO1355">
        <v>9.37060752772138E-4</v>
      </c>
      <c r="AP1355">
        <v>0.42212996000000003</v>
      </c>
      <c r="AQ1355">
        <v>0.37</v>
      </c>
    </row>
    <row r="1356" spans="1:43" hidden="1" x14ac:dyDescent="0.3">
      <c r="A1356" t="str">
        <f t="shared" si="21"/>
        <v>Guinea2004</v>
      </c>
      <c r="B1356" t="s">
        <v>197</v>
      </c>
      <c r="C1356" t="s">
        <v>198</v>
      </c>
      <c r="D1356">
        <v>2004</v>
      </c>
      <c r="E1356" t="s">
        <v>45</v>
      </c>
      <c r="F1356">
        <v>2.7267451796810301E-3</v>
      </c>
      <c r="G1356">
        <v>6.2305153962553102E-2</v>
      </c>
      <c r="H1356">
        <v>2.6481346013167501E-2</v>
      </c>
      <c r="I1356">
        <v>1.53621068032187E-2</v>
      </c>
      <c r="J1356">
        <v>0.161667885881492</v>
      </c>
      <c r="K1356">
        <v>0.37805413313825897</v>
      </c>
      <c r="L1356">
        <v>0.41843452816386201</v>
      </c>
      <c r="M1356">
        <v>0.244876108901805</v>
      </c>
      <c r="N1356">
        <v>6.88283878862037E-3</v>
      </c>
      <c r="O1356">
        <v>2.61547873967574E-2</v>
      </c>
      <c r="P1356">
        <v>6.8216579993881907E-2</v>
      </c>
      <c r="Q1356">
        <v>8.1064545732639891E-3</v>
      </c>
      <c r="R1356">
        <v>8.5653104925053503E-3</v>
      </c>
      <c r="S1356">
        <v>7.6475986540226401E-3</v>
      </c>
      <c r="T1356">
        <v>2.7225451208320602E-2</v>
      </c>
      <c r="U1356">
        <v>7.8005506271030898E-3</v>
      </c>
      <c r="V1356">
        <v>5.04741511165494E-3</v>
      </c>
      <c r="W1356">
        <v>2.1413276231263402E-3</v>
      </c>
      <c r="X1356">
        <v>6.3169164882227E-2</v>
      </c>
      <c r="Y1356">
        <v>0.103854389721627</v>
      </c>
      <c r="Z1356">
        <v>3.05903946160905E-3</v>
      </c>
      <c r="AA1356">
        <v>0.115937595594983</v>
      </c>
      <c r="AB1356">
        <v>4.0532272866320003E-2</v>
      </c>
      <c r="AC1356">
        <v>8.5653104925053503E-3</v>
      </c>
      <c r="AD1356">
        <v>1.22361578464362E-2</v>
      </c>
      <c r="AE1356">
        <v>0.146833894157235</v>
      </c>
      <c r="AF1356">
        <v>8.2594065463444492E-3</v>
      </c>
      <c r="AG1356">
        <v>6.88283878862037E-3</v>
      </c>
      <c r="AH1356">
        <v>1.0859590088712101E-2</v>
      </c>
      <c r="AI1356">
        <v>1.3612725604160301E-2</v>
      </c>
      <c r="AJ1356">
        <v>1.3765677577240701E-3</v>
      </c>
      <c r="AK1356">
        <v>2.1413276231263402E-3</v>
      </c>
      <c r="AL1356">
        <v>3.2119914346895101E-3</v>
      </c>
      <c r="AM1356">
        <v>4.3591312327928997E-2</v>
      </c>
      <c r="AN1356">
        <v>2.2942795962067899E-3</v>
      </c>
      <c r="AO1356">
        <v>9.1771183848271597E-4</v>
      </c>
      <c r="AP1356">
        <v>0.24164152</v>
      </c>
      <c r="AQ1356">
        <v>0.377</v>
      </c>
    </row>
    <row r="1357" spans="1:43" hidden="1" x14ac:dyDescent="0.3">
      <c r="A1357" t="str">
        <f t="shared" si="21"/>
        <v>Guinea2005</v>
      </c>
      <c r="B1357" t="s">
        <v>197</v>
      </c>
      <c r="C1357" t="s">
        <v>198</v>
      </c>
      <c r="D1357">
        <v>2005</v>
      </c>
      <c r="E1357" t="s">
        <v>45</v>
      </c>
      <c r="F1357">
        <v>2.7229476244054799E-3</v>
      </c>
      <c r="G1357">
        <v>6.3705927580273103E-2</v>
      </c>
      <c r="H1357">
        <v>2.6724137931034501E-2</v>
      </c>
      <c r="I1357">
        <v>1.5086206896551701E-2</v>
      </c>
      <c r="J1357">
        <v>0.16120689655172399</v>
      </c>
      <c r="K1357">
        <v>0.379022988505747</v>
      </c>
      <c r="L1357">
        <v>0.41795977011494301</v>
      </c>
      <c r="M1357">
        <v>0.24519230769230799</v>
      </c>
      <c r="N1357">
        <v>6.9110576923076903E-3</v>
      </c>
      <c r="O1357">
        <v>2.61418269230769E-2</v>
      </c>
      <c r="P1357">
        <v>6.8359375E-2</v>
      </c>
      <c r="Q1357">
        <v>8.2632211538461505E-3</v>
      </c>
      <c r="R1357">
        <v>8.4134615384615398E-3</v>
      </c>
      <c r="S1357">
        <v>7.6622596153846203E-3</v>
      </c>
      <c r="T1357">
        <v>2.7193509615384599E-2</v>
      </c>
      <c r="U1357">
        <v>7.6622596153846203E-3</v>
      </c>
      <c r="V1357">
        <v>4.9579326923076903E-3</v>
      </c>
      <c r="W1357">
        <v>2.1033653846153802E-3</v>
      </c>
      <c r="X1357">
        <v>6.3100961538461495E-2</v>
      </c>
      <c r="Y1357">
        <v>0.10486778846153801</v>
      </c>
      <c r="Z1357">
        <v>3.15504807692308E-3</v>
      </c>
      <c r="AA1357">
        <v>0.11583533653846199</v>
      </c>
      <c r="AB1357">
        <v>4.0414663461538498E-2</v>
      </c>
      <c r="AC1357">
        <v>8.5637019230769204E-3</v>
      </c>
      <c r="AD1357">
        <v>1.23197115384615E-2</v>
      </c>
      <c r="AE1357">
        <v>0.14513221153846201</v>
      </c>
      <c r="AF1357">
        <v>8.4134615384615398E-3</v>
      </c>
      <c r="AG1357">
        <v>6.7608173076923097E-3</v>
      </c>
      <c r="AH1357">
        <v>1.09675480769231E-2</v>
      </c>
      <c r="AI1357">
        <v>1.3671875E-2</v>
      </c>
      <c r="AJ1357">
        <v>1.35216346153846E-3</v>
      </c>
      <c r="AK1357">
        <v>2.2536057692307699E-3</v>
      </c>
      <c r="AL1357">
        <v>3.15504807692308E-3</v>
      </c>
      <c r="AM1357">
        <v>4.3870192307692298E-2</v>
      </c>
      <c r="AN1357">
        <v>2.4038461538461501E-3</v>
      </c>
      <c r="AO1357">
        <v>9.0144230769230796E-4</v>
      </c>
      <c r="AP1357">
        <v>0.26129073000000003</v>
      </c>
      <c r="AQ1357">
        <v>0.38700000000000001</v>
      </c>
    </row>
    <row r="1358" spans="1:43" hidden="1" x14ac:dyDescent="0.3">
      <c r="A1358" t="str">
        <f t="shared" si="21"/>
        <v>Guinea2006</v>
      </c>
      <c r="B1358" t="s">
        <v>197</v>
      </c>
      <c r="C1358" t="s">
        <v>198</v>
      </c>
      <c r="D1358">
        <v>2006</v>
      </c>
      <c r="E1358" t="s">
        <v>45</v>
      </c>
      <c r="F1358">
        <v>2.72693714837323E-3</v>
      </c>
      <c r="G1358">
        <v>6.4509381281092806E-2</v>
      </c>
      <c r="H1358">
        <v>2.63677382966723E-2</v>
      </c>
      <c r="I1358">
        <v>1.5651438240270699E-2</v>
      </c>
      <c r="J1358">
        <v>0.16356457980823499</v>
      </c>
      <c r="K1358">
        <v>0.37873660462492897</v>
      </c>
      <c r="L1358">
        <v>0.41567963902989302</v>
      </c>
      <c r="M1358">
        <v>0.240778990852759</v>
      </c>
      <c r="N1358">
        <v>6.9341988787252904E-3</v>
      </c>
      <c r="O1358">
        <v>2.64089701976984E-2</v>
      </c>
      <c r="P1358">
        <v>6.8751844201829407E-2</v>
      </c>
      <c r="Q1358">
        <v>8.4095603422838592E-3</v>
      </c>
      <c r="R1358">
        <v>8.4095603422838592E-3</v>
      </c>
      <c r="S1358">
        <v>7.8194157568604299E-3</v>
      </c>
      <c r="T1358">
        <v>2.7294187075833601E-2</v>
      </c>
      <c r="U1358">
        <v>7.8194157568604299E-3</v>
      </c>
      <c r="V1358">
        <v>5.0162289760991401E-3</v>
      </c>
      <c r="W1358">
        <v>2.2130421953378602E-3</v>
      </c>
      <c r="X1358">
        <v>6.3735615225730305E-2</v>
      </c>
      <c r="Y1358">
        <v>0.106226025376217</v>
      </c>
      <c r="Z1358">
        <v>3.0982590734730002E-3</v>
      </c>
      <c r="AA1358">
        <v>0.116406019474771</v>
      </c>
      <c r="AB1358">
        <v>4.0424904101504899E-2</v>
      </c>
      <c r="AC1358">
        <v>8.5570964886397208E-3</v>
      </c>
      <c r="AD1358">
        <v>1.25405724402479E-2</v>
      </c>
      <c r="AE1358">
        <v>0.14502803186780799</v>
      </c>
      <c r="AF1358">
        <v>8.4095603422838592E-3</v>
      </c>
      <c r="AG1358">
        <v>6.7866627323694296E-3</v>
      </c>
      <c r="AH1358">
        <v>1.10652109766893E-2</v>
      </c>
      <c r="AI1358">
        <v>1.37208616110947E-2</v>
      </c>
      <c r="AJ1358">
        <v>1.32782531720271E-3</v>
      </c>
      <c r="AK1358">
        <v>2.2130421953378602E-3</v>
      </c>
      <c r="AL1358">
        <v>3.2457952198288601E-3</v>
      </c>
      <c r="AM1358">
        <v>4.4113307760401302E-2</v>
      </c>
      <c r="AN1358">
        <v>2.3605783416937101E-3</v>
      </c>
      <c r="AO1358">
        <v>8.8521687813514303E-4</v>
      </c>
      <c r="AP1358">
        <v>0.24835719000000001</v>
      </c>
      <c r="AQ1358">
        <v>0.39400000000000002</v>
      </c>
    </row>
    <row r="1359" spans="1:43" hidden="1" x14ac:dyDescent="0.3">
      <c r="A1359" t="str">
        <f t="shared" si="21"/>
        <v>Guinea2007</v>
      </c>
      <c r="B1359" t="s">
        <v>197</v>
      </c>
      <c r="C1359" t="s">
        <v>198</v>
      </c>
      <c r="D1359">
        <v>2007</v>
      </c>
      <c r="E1359" t="s">
        <v>44</v>
      </c>
      <c r="F1359">
        <v>2.7000027137387599E-3</v>
      </c>
      <c r="G1359">
        <v>6.5321657613138795E-2</v>
      </c>
      <c r="H1359">
        <v>2.6421916284244201E-2</v>
      </c>
      <c r="I1359">
        <v>1.5853149770546499E-2</v>
      </c>
      <c r="J1359">
        <v>0.16604088443888201</v>
      </c>
      <c r="K1359">
        <v>0.38214434710054201</v>
      </c>
      <c r="L1359">
        <v>0.40953970240578502</v>
      </c>
      <c r="M1359">
        <v>0.24115849221365199</v>
      </c>
      <c r="N1359">
        <v>6.9858826953864096E-3</v>
      </c>
      <c r="O1359">
        <v>2.6488138553340101E-2</v>
      </c>
      <c r="P1359">
        <v>6.8840052394120194E-2</v>
      </c>
      <c r="Q1359">
        <v>8.5868141464124602E-3</v>
      </c>
      <c r="R1359">
        <v>8.2957357007713596E-3</v>
      </c>
      <c r="S1359">
        <v>7.8591180323097105E-3</v>
      </c>
      <c r="T1359">
        <v>2.7361373890263399E-2</v>
      </c>
      <c r="U1359">
        <v>7.8591180323097105E-3</v>
      </c>
      <c r="V1359">
        <v>4.9483335758987003E-3</v>
      </c>
      <c r="W1359">
        <v>2.18308834230825E-3</v>
      </c>
      <c r="X1359">
        <v>6.3891718818221505E-2</v>
      </c>
      <c r="Y1359">
        <v>0.106243632659002</v>
      </c>
      <c r="Z1359">
        <v>3.05632367923155E-3</v>
      </c>
      <c r="AA1359">
        <v>0.116140299810799</v>
      </c>
      <c r="AB1359">
        <v>4.0314364721292399E-2</v>
      </c>
      <c r="AC1359">
        <v>8.4412749235919099E-3</v>
      </c>
      <c r="AD1359">
        <v>1.26619123853879E-2</v>
      </c>
      <c r="AE1359">
        <v>0.14422936981516499</v>
      </c>
      <c r="AF1359">
        <v>8.5868141464124602E-3</v>
      </c>
      <c r="AG1359">
        <v>6.8403434725658602E-3</v>
      </c>
      <c r="AH1359">
        <v>1.10609809343618E-2</v>
      </c>
      <c r="AI1359">
        <v>1.38262261679523E-2</v>
      </c>
      <c r="AJ1359">
        <v>1.30985300538495E-3</v>
      </c>
      <c r="AK1359">
        <v>2.18308834230825E-3</v>
      </c>
      <c r="AL1359">
        <v>3.2018629020520999E-3</v>
      </c>
      <c r="AM1359">
        <v>4.40983845146267E-2</v>
      </c>
      <c r="AN1359">
        <v>2.4741667879493502E-3</v>
      </c>
      <c r="AO1359">
        <v>8.7323533692330098E-4</v>
      </c>
      <c r="AP1359">
        <v>0.24066733000000001</v>
      </c>
      <c r="AQ1359">
        <v>0.40200000000000002</v>
      </c>
    </row>
    <row r="1360" spans="1:43" hidden="1" x14ac:dyDescent="0.3">
      <c r="A1360" t="str">
        <f t="shared" si="21"/>
        <v>Guinea2008</v>
      </c>
      <c r="B1360" t="s">
        <v>197</v>
      </c>
      <c r="C1360" t="s">
        <v>198</v>
      </c>
      <c r="D1360">
        <v>2008</v>
      </c>
      <c r="E1360" t="s">
        <v>45</v>
      </c>
      <c r="F1360">
        <v>2.6747719057857401E-3</v>
      </c>
      <c r="G1360">
        <v>6.6133265522972301E-2</v>
      </c>
      <c r="H1360">
        <v>2.5817083218895899E-2</v>
      </c>
      <c r="I1360">
        <v>1.5792364734962899E-2</v>
      </c>
      <c r="J1360">
        <v>0.16753639110134599</v>
      </c>
      <c r="K1360">
        <v>0.382724526229058</v>
      </c>
      <c r="L1360">
        <v>0.40812963471573699</v>
      </c>
      <c r="M1360">
        <v>0.24332088480321701</v>
      </c>
      <c r="N1360">
        <v>6.8945705257109999E-3</v>
      </c>
      <c r="O1360">
        <v>2.6572823901177801E-2</v>
      </c>
      <c r="P1360">
        <v>6.8945705257109996E-2</v>
      </c>
      <c r="Q1360">
        <v>8.7618500430910705E-3</v>
      </c>
      <c r="R1360">
        <v>8.1873024992818195E-3</v>
      </c>
      <c r="S1360">
        <v>7.7563918414248799E-3</v>
      </c>
      <c r="T1360">
        <v>2.7147371444987099E-2</v>
      </c>
      <c r="U1360">
        <v>7.9000287273771896E-3</v>
      </c>
      <c r="V1360">
        <v>4.8836541223786301E-3</v>
      </c>
      <c r="W1360">
        <v>2.15455328928469E-3</v>
      </c>
      <c r="X1360">
        <v>6.3774777362826801E-2</v>
      </c>
      <c r="Y1360">
        <v>0.106865843148521</v>
      </c>
      <c r="Z1360">
        <v>3.1600114909508801E-3</v>
      </c>
      <c r="AA1360">
        <v>0.115771330077564</v>
      </c>
      <c r="AB1360">
        <v>4.0218328066647498E-2</v>
      </c>
      <c r="AC1360">
        <v>8.3309393852341301E-3</v>
      </c>
      <c r="AD1360">
        <v>1.26400459638035E-2</v>
      </c>
      <c r="AE1360">
        <v>0.142200517092789</v>
      </c>
      <c r="AF1360">
        <v>8.4745762711864406E-3</v>
      </c>
      <c r="AG1360">
        <v>6.8945705257109999E-3</v>
      </c>
      <c r="AH1360">
        <v>1.1060040218328101E-2</v>
      </c>
      <c r="AI1360">
        <v>1.3789141051422E-2</v>
      </c>
      <c r="AJ1360">
        <v>1.4363688595231299E-3</v>
      </c>
      <c r="AK1360">
        <v>2.2981901752370001E-3</v>
      </c>
      <c r="AL1360">
        <v>3.1600114909508801E-3</v>
      </c>
      <c r="AM1360">
        <v>4.4096523987359998E-2</v>
      </c>
      <c r="AN1360">
        <v>2.4418270611893098E-3</v>
      </c>
      <c r="AO1360">
        <v>8.6182131571387499E-4</v>
      </c>
      <c r="AP1360">
        <v>0.26959306</v>
      </c>
      <c r="AQ1360">
        <v>0.40799999999999997</v>
      </c>
    </row>
    <row r="1361" spans="1:43" hidden="1" x14ac:dyDescent="0.3">
      <c r="A1361" t="str">
        <f t="shared" si="21"/>
        <v>Guinea2009</v>
      </c>
      <c r="B1361" t="s">
        <v>197</v>
      </c>
      <c r="C1361" t="s">
        <v>198</v>
      </c>
      <c r="D1361">
        <v>2009</v>
      </c>
      <c r="E1361" t="s">
        <v>44</v>
      </c>
      <c r="F1361">
        <v>2.64583086181569E-3</v>
      </c>
      <c r="G1361">
        <v>6.6491088823147401E-2</v>
      </c>
      <c r="H1361">
        <v>2.4688008681497599E-2</v>
      </c>
      <c r="I1361">
        <v>1.54639175257732E-2</v>
      </c>
      <c r="J1361">
        <v>0.16983179598480699</v>
      </c>
      <c r="K1361">
        <v>0.38551275094953902</v>
      </c>
      <c r="L1361">
        <v>0.40450352685838298</v>
      </c>
      <c r="M1361">
        <v>0.24063564131668599</v>
      </c>
      <c r="N1361">
        <v>6.8104426787741201E-3</v>
      </c>
      <c r="O1361">
        <v>2.69580022701476E-2</v>
      </c>
      <c r="P1361">
        <v>6.9523269012485803E-2</v>
      </c>
      <c r="Q1361">
        <v>8.9387060158910292E-3</v>
      </c>
      <c r="R1361">
        <v>8.0874006810442694E-3</v>
      </c>
      <c r="S1361">
        <v>7.8036322360953503E-3</v>
      </c>
      <c r="T1361">
        <v>2.7099886492621999E-2</v>
      </c>
      <c r="U1361">
        <v>7.9455164585698103E-3</v>
      </c>
      <c r="V1361">
        <v>4.9659477866061301E-3</v>
      </c>
      <c r="W1361">
        <v>2.2701475595913699E-3</v>
      </c>
      <c r="X1361">
        <v>6.4273552780930804E-2</v>
      </c>
      <c r="Y1361">
        <v>0.10769012485811599</v>
      </c>
      <c r="Z1361">
        <v>3.1214528944381401E-3</v>
      </c>
      <c r="AA1361">
        <v>0.116203178206583</v>
      </c>
      <c r="AB1361">
        <v>4.04370034052213E-2</v>
      </c>
      <c r="AC1361">
        <v>8.2292849035187302E-3</v>
      </c>
      <c r="AD1361">
        <v>1.27695800227015E-2</v>
      </c>
      <c r="AE1361">
        <v>0.14160045402951199</v>
      </c>
      <c r="AF1361">
        <v>8.3711691259931893E-3</v>
      </c>
      <c r="AG1361">
        <v>6.8104426787741201E-3</v>
      </c>
      <c r="AH1361">
        <v>1.10669693530079E-2</v>
      </c>
      <c r="AI1361">
        <v>1.3762769580022699E-2</v>
      </c>
      <c r="AJ1361">
        <v>1.4188422247446101E-3</v>
      </c>
      <c r="AK1361">
        <v>2.2701475595913699E-3</v>
      </c>
      <c r="AL1361">
        <v>3.2633371169126001E-3</v>
      </c>
      <c r="AM1361">
        <v>4.4409761634506197E-2</v>
      </c>
      <c r="AN1361">
        <v>2.4120317820658299E-3</v>
      </c>
      <c r="AO1361">
        <v>8.5130533484676502E-4</v>
      </c>
      <c r="AP1361">
        <v>0.26025115999999998</v>
      </c>
      <c r="AQ1361">
        <v>0.41</v>
      </c>
    </row>
    <row r="1362" spans="1:43" hidden="1" x14ac:dyDescent="0.3">
      <c r="A1362" t="str">
        <f t="shared" si="21"/>
        <v>Guinea2010</v>
      </c>
      <c r="B1362" t="s">
        <v>197</v>
      </c>
      <c r="C1362" t="s">
        <v>198</v>
      </c>
      <c r="D1362">
        <v>2010</v>
      </c>
      <c r="E1362" t="s">
        <v>44</v>
      </c>
      <c r="F1362">
        <v>2.6383324613600901E-3</v>
      </c>
      <c r="G1362">
        <v>6.7943888934052302E-2</v>
      </c>
      <c r="H1362">
        <v>2.53921829300718E-2</v>
      </c>
      <c r="I1362">
        <v>1.6352034033501699E-2</v>
      </c>
      <c r="J1362">
        <v>0.17189577240095699</v>
      </c>
      <c r="K1362">
        <v>0.387131082159</v>
      </c>
      <c r="L1362">
        <v>0.39922892847646901</v>
      </c>
      <c r="M1362">
        <v>0.24112981772645101</v>
      </c>
      <c r="N1362">
        <v>6.9570057047446798E-3</v>
      </c>
      <c r="O1362">
        <v>2.71323222485042E-2</v>
      </c>
      <c r="P1362">
        <v>6.9709197161541697E-2</v>
      </c>
      <c r="Q1362">
        <v>9.04410741616808E-3</v>
      </c>
      <c r="R1362">
        <v>8.0701266175038297E-3</v>
      </c>
      <c r="S1362">
        <v>7.79184638931404E-3</v>
      </c>
      <c r="T1362">
        <v>2.7410602476693999E-2</v>
      </c>
      <c r="U1362">
        <v>8.0701266175038297E-3</v>
      </c>
      <c r="V1362">
        <v>4.8699039933212699E-3</v>
      </c>
      <c r="W1362">
        <v>2.2262418255182999E-3</v>
      </c>
      <c r="X1362">
        <v>6.44218728259357E-2</v>
      </c>
      <c r="Y1362">
        <v>0.10741616808125801</v>
      </c>
      <c r="Z1362">
        <v>3.0610825100876602E-3</v>
      </c>
      <c r="AA1362">
        <v>0.115625434812857</v>
      </c>
      <c r="AB1362">
        <v>4.03506330875191E-2</v>
      </c>
      <c r="AC1362">
        <v>8.2092667315987206E-3</v>
      </c>
      <c r="AD1362">
        <v>1.2800890496730199E-2</v>
      </c>
      <c r="AE1362">
        <v>0.14039237512174799</v>
      </c>
      <c r="AF1362">
        <v>8.6266870738834003E-3</v>
      </c>
      <c r="AG1362">
        <v>6.9570057047446798E-3</v>
      </c>
      <c r="AH1362">
        <v>1.1131209127591499E-2</v>
      </c>
      <c r="AI1362">
        <v>1.37748712953945E-2</v>
      </c>
      <c r="AJ1362">
        <v>1.39140114094894E-3</v>
      </c>
      <c r="AK1362">
        <v>2.3653819396131899E-3</v>
      </c>
      <c r="AL1362">
        <v>3.3393627382774498E-3</v>
      </c>
      <c r="AM1362">
        <v>4.4385696396270997E-2</v>
      </c>
      <c r="AN1362">
        <v>2.50452205370808E-3</v>
      </c>
      <c r="AO1362">
        <v>8.3484068456936105E-4</v>
      </c>
      <c r="AP1362">
        <v>0.36297843000000002</v>
      </c>
      <c r="AQ1362">
        <v>0.41499999999999998</v>
      </c>
    </row>
    <row r="1363" spans="1:43" hidden="1" x14ac:dyDescent="0.3">
      <c r="A1363" t="str">
        <f t="shared" si="21"/>
        <v>Guinea2011</v>
      </c>
      <c r="B1363" t="s">
        <v>197</v>
      </c>
      <c r="C1363" t="s">
        <v>198</v>
      </c>
      <c r="D1363">
        <v>2011</v>
      </c>
      <c r="E1363" t="s">
        <v>44</v>
      </c>
      <c r="F1363">
        <v>2.6314288399823999E-3</v>
      </c>
      <c r="G1363">
        <v>6.8960529408574001E-2</v>
      </c>
      <c r="H1363">
        <v>2.5173724924609901E-2</v>
      </c>
      <c r="I1363">
        <v>1.6651370132424299E-2</v>
      </c>
      <c r="J1363">
        <v>0.17490494296577899</v>
      </c>
      <c r="K1363">
        <v>0.389143831126262</v>
      </c>
      <c r="L1363">
        <v>0.39412613085092402</v>
      </c>
      <c r="M1363">
        <v>0.24190005491488201</v>
      </c>
      <c r="N1363">
        <v>7.0016474464579901E-3</v>
      </c>
      <c r="O1363">
        <v>2.7182866556836899E-2</v>
      </c>
      <c r="P1363">
        <v>6.9741900054914902E-2</v>
      </c>
      <c r="Q1363">
        <v>9.0609555189456303E-3</v>
      </c>
      <c r="R1363">
        <v>7.9626578802855594E-3</v>
      </c>
      <c r="S1363">
        <v>7.8253706754530493E-3</v>
      </c>
      <c r="T1363">
        <v>2.7457440966501899E-2</v>
      </c>
      <c r="U1363">
        <v>8.0999450851180696E-3</v>
      </c>
      <c r="V1363">
        <v>4.9423393739703499E-3</v>
      </c>
      <c r="W1363">
        <v>2.1965952773201499E-3</v>
      </c>
      <c r="X1363">
        <v>6.4936847885776999E-2</v>
      </c>
      <c r="Y1363">
        <v>0.106809445359692</v>
      </c>
      <c r="Z1363">
        <v>3.1576057111477201E-3</v>
      </c>
      <c r="AA1363">
        <v>0.11504667764964301</v>
      </c>
      <c r="AB1363">
        <v>3.99505766062603E-2</v>
      </c>
      <c r="AC1363">
        <v>8.0999450851180696E-3</v>
      </c>
      <c r="AD1363">
        <v>1.2904997254255901E-2</v>
      </c>
      <c r="AE1363">
        <v>0.14044481054365701</v>
      </c>
      <c r="AF1363">
        <v>8.6490939044481102E-3</v>
      </c>
      <c r="AG1363">
        <v>7.0016474464579901E-3</v>
      </c>
      <c r="AH1363">
        <v>1.11202635914333E-2</v>
      </c>
      <c r="AI1363">
        <v>1.3728720483251E-2</v>
      </c>
      <c r="AJ1363">
        <v>1.3728720483251E-3</v>
      </c>
      <c r="AK1363">
        <v>2.33388248215266E-3</v>
      </c>
      <c r="AL1363">
        <v>3.2948929159802298E-3</v>
      </c>
      <c r="AM1363">
        <v>4.4481054365733103E-2</v>
      </c>
      <c r="AN1363">
        <v>2.4711696869851702E-3</v>
      </c>
      <c r="AO1363">
        <v>8.23723228995058E-4</v>
      </c>
      <c r="AP1363">
        <v>0.51036744999999994</v>
      </c>
      <c r="AQ1363">
        <v>0.42</v>
      </c>
    </row>
    <row r="1364" spans="1:43" hidden="1" x14ac:dyDescent="0.3">
      <c r="A1364" t="str">
        <f t="shared" si="21"/>
        <v>Guinea2012</v>
      </c>
      <c r="B1364" t="s">
        <v>197</v>
      </c>
      <c r="C1364" t="s">
        <v>198</v>
      </c>
      <c r="D1364">
        <v>2012</v>
      </c>
      <c r="E1364" t="s">
        <v>44</v>
      </c>
      <c r="F1364">
        <v>2.6301259225582001E-3</v>
      </c>
      <c r="G1364">
        <v>6.9964791911167307E-2</v>
      </c>
      <c r="H1364">
        <v>2.46483417215125E-2</v>
      </c>
      <c r="I1364">
        <v>1.63892115111627E-2</v>
      </c>
      <c r="J1364">
        <v>0.17770034843205601</v>
      </c>
      <c r="K1364">
        <v>0.39347012517744201</v>
      </c>
      <c r="L1364">
        <v>0.38779197315782699</v>
      </c>
      <c r="M1364">
        <v>0.242268737339635</v>
      </c>
      <c r="N1364">
        <v>7.0222822417285603E-3</v>
      </c>
      <c r="O1364">
        <v>2.74139095205942E-2</v>
      </c>
      <c r="P1364">
        <v>6.9952734638757605E-2</v>
      </c>
      <c r="Q1364">
        <v>9.1829844699527294E-3</v>
      </c>
      <c r="R1364">
        <v>7.9675894665766408E-3</v>
      </c>
      <c r="S1364">
        <v>7.8325455773126298E-3</v>
      </c>
      <c r="T1364">
        <v>2.7278865631330199E-2</v>
      </c>
      <c r="U1364">
        <v>8.1026333558406501E-3</v>
      </c>
      <c r="V1364">
        <v>4.8615800135043902E-3</v>
      </c>
      <c r="W1364">
        <v>2.1607022282241701E-3</v>
      </c>
      <c r="X1364">
        <v>6.5361242403781203E-2</v>
      </c>
      <c r="Y1364">
        <v>0.10587440918298401</v>
      </c>
      <c r="Z1364">
        <v>3.1060094530722501E-3</v>
      </c>
      <c r="AA1364">
        <v>0.114652261985145</v>
      </c>
      <c r="AB1364">
        <v>3.9567859554355198E-2</v>
      </c>
      <c r="AC1364">
        <v>8.1026333558406501E-3</v>
      </c>
      <c r="AD1364">
        <v>1.3099257258609E-2</v>
      </c>
      <c r="AE1364">
        <v>0.140715732613099</v>
      </c>
      <c r="AF1364">
        <v>8.6428089128966906E-3</v>
      </c>
      <c r="AG1364">
        <v>7.0222822417285603E-3</v>
      </c>
      <c r="AH1364">
        <v>1.12086428089129E-2</v>
      </c>
      <c r="AI1364">
        <v>1.37744767049291E-2</v>
      </c>
      <c r="AJ1364">
        <v>1.3504388926401101E-3</v>
      </c>
      <c r="AK1364">
        <v>2.2957461174881802E-3</v>
      </c>
      <c r="AL1364">
        <v>3.2410533423362599E-3</v>
      </c>
      <c r="AM1364">
        <v>4.4429439567859601E-2</v>
      </c>
      <c r="AN1364">
        <v>2.56583389601621E-3</v>
      </c>
      <c r="AO1364">
        <v>9.4530722484807597E-4</v>
      </c>
      <c r="AP1364">
        <v>0.51431360000000004</v>
      </c>
      <c r="AQ1364">
        <v>0.42499999999999999</v>
      </c>
    </row>
    <row r="1365" spans="1:43" hidden="1" x14ac:dyDescent="0.3">
      <c r="A1365" t="str">
        <f t="shared" si="21"/>
        <v>Guinea2013</v>
      </c>
      <c r="B1365" t="s">
        <v>197</v>
      </c>
      <c r="C1365" t="s">
        <v>198</v>
      </c>
      <c r="D1365">
        <v>2013</v>
      </c>
      <c r="E1365" t="s">
        <v>44</v>
      </c>
      <c r="F1365">
        <v>2.6420483435248502E-3</v>
      </c>
      <c r="G1365">
        <v>7.1051801091023895E-2</v>
      </c>
      <c r="H1365">
        <v>2.5631265067884799E-2</v>
      </c>
      <c r="I1365">
        <v>1.7510468214693601E-2</v>
      </c>
      <c r="J1365">
        <v>0.18119527978682901</v>
      </c>
      <c r="K1365">
        <v>0.39639639639639601</v>
      </c>
      <c r="L1365">
        <v>0.37926659053419598</v>
      </c>
      <c r="M1365">
        <v>0.24291982449142399</v>
      </c>
      <c r="N1365">
        <v>7.1798962903869201E-3</v>
      </c>
      <c r="O1365">
        <v>2.7389974737401901E-2</v>
      </c>
      <c r="P1365">
        <v>6.9804547267650605E-2</v>
      </c>
      <c r="Q1365">
        <v>9.1743119266055103E-3</v>
      </c>
      <c r="R1365">
        <v>7.8447015024597794E-3</v>
      </c>
      <c r="S1365">
        <v>7.8447015024597794E-3</v>
      </c>
      <c r="T1365">
        <v>2.7788857864645699E-2</v>
      </c>
      <c r="U1365">
        <v>8.2435846297034994E-3</v>
      </c>
      <c r="V1365">
        <v>4.9195585693391801E-3</v>
      </c>
      <c r="W1365">
        <v>2.1273766786331599E-3</v>
      </c>
      <c r="X1365">
        <v>6.5948677037627995E-2</v>
      </c>
      <c r="Y1365">
        <v>0.104640340380269</v>
      </c>
      <c r="Z1365">
        <v>3.05810397553517E-3</v>
      </c>
      <c r="AA1365">
        <v>0.11354873022204499</v>
      </c>
      <c r="AB1365">
        <v>3.8957585427469799E-2</v>
      </c>
      <c r="AC1365">
        <v>7.9776625448743504E-3</v>
      </c>
      <c r="AD1365">
        <v>1.32961042414573E-2</v>
      </c>
      <c r="AE1365">
        <v>0.141337588086691</v>
      </c>
      <c r="AF1365">
        <v>8.9083898417763596E-3</v>
      </c>
      <c r="AG1365">
        <v>7.0469352479723404E-3</v>
      </c>
      <c r="AH1365">
        <v>1.11687275628241E-2</v>
      </c>
      <c r="AI1365">
        <v>1.3827948411115501E-2</v>
      </c>
      <c r="AJ1365">
        <v>1.4625714665602999E-3</v>
      </c>
      <c r="AK1365">
        <v>2.3932987634623102E-3</v>
      </c>
      <c r="AL1365">
        <v>3.3240260603643098E-3</v>
      </c>
      <c r="AM1365">
        <v>4.4408988166467198E-2</v>
      </c>
      <c r="AN1365">
        <v>2.5262598058768799E-3</v>
      </c>
      <c r="AO1365">
        <v>9.3072729690200798E-4</v>
      </c>
      <c r="AP1365">
        <v>0.48858508</v>
      </c>
      <c r="AQ1365">
        <v>0.42899999999999999</v>
      </c>
    </row>
    <row r="1366" spans="1:43" hidden="1" x14ac:dyDescent="0.3">
      <c r="A1366" t="str">
        <f t="shared" si="21"/>
        <v>Guinea2014</v>
      </c>
      <c r="B1366" t="s">
        <v>197</v>
      </c>
      <c r="C1366" t="s">
        <v>198</v>
      </c>
      <c r="D1366">
        <v>2014</v>
      </c>
      <c r="E1366" t="s">
        <v>44</v>
      </c>
      <c r="F1366">
        <v>2.6480778672383402E-3</v>
      </c>
      <c r="G1366">
        <v>7.2265730488792895E-2</v>
      </c>
      <c r="H1366">
        <v>2.5784753363228701E-2</v>
      </c>
      <c r="I1366">
        <v>1.8061783756851E-2</v>
      </c>
      <c r="J1366">
        <v>0.18659691081215701</v>
      </c>
      <c r="K1366">
        <v>0.40109616342800197</v>
      </c>
      <c r="L1366">
        <v>0.36846038863976099</v>
      </c>
      <c r="M1366">
        <v>0.24236092974667001</v>
      </c>
      <c r="N1366">
        <v>7.18203186210499E-3</v>
      </c>
      <c r="O1366">
        <v>2.7683468268477399E-2</v>
      </c>
      <c r="P1366">
        <v>6.9992165056150399E-2</v>
      </c>
      <c r="Q1366">
        <v>9.2713502219900802E-3</v>
      </c>
      <c r="R1366">
        <v>7.70436145207626E-3</v>
      </c>
      <c r="S1366">
        <v>7.9655262470618993E-3</v>
      </c>
      <c r="T1366">
        <v>2.8075215460955899E-2</v>
      </c>
      <c r="U1366">
        <v>8.3572734395403504E-3</v>
      </c>
      <c r="V1366">
        <v>4.8315487072342596E-3</v>
      </c>
      <c r="W1366">
        <v>2.2199007573779099E-3</v>
      </c>
      <c r="X1366">
        <v>6.6988769913815596E-2</v>
      </c>
      <c r="Y1366">
        <v>0.102768346826848</v>
      </c>
      <c r="Z1366">
        <v>3.1339775398276301E-3</v>
      </c>
      <c r="AA1366">
        <v>0.112692609036302</v>
      </c>
      <c r="AB1366">
        <v>3.8391224862888498E-2</v>
      </c>
      <c r="AC1366">
        <v>8.0961086445547094E-3</v>
      </c>
      <c r="AD1366">
        <v>1.35805693392531E-2</v>
      </c>
      <c r="AE1366">
        <v>0.14259597806215701</v>
      </c>
      <c r="AF1366">
        <v>9.0101854270044392E-3</v>
      </c>
      <c r="AG1366">
        <v>7.18203186210499E-3</v>
      </c>
      <c r="AH1366">
        <v>1.12300861843823E-2</v>
      </c>
      <c r="AI1366">
        <v>1.37111517367459E-2</v>
      </c>
      <c r="AJ1366">
        <v>1.436406372421E-3</v>
      </c>
      <c r="AK1366">
        <v>2.35048315487072E-3</v>
      </c>
      <c r="AL1366">
        <v>3.2645599373204502E-3</v>
      </c>
      <c r="AM1366">
        <v>4.4528597545050903E-2</v>
      </c>
      <c r="AN1366">
        <v>2.4810655523635401E-3</v>
      </c>
      <c r="AO1366">
        <v>9.1407678244972599E-4</v>
      </c>
      <c r="AP1366">
        <v>0.61062749999999999</v>
      </c>
      <c r="AQ1366">
        <v>0.435</v>
      </c>
    </row>
    <row r="1367" spans="1:43" hidden="1" x14ac:dyDescent="0.3">
      <c r="A1367" t="str">
        <f t="shared" si="21"/>
        <v>Guinea2015</v>
      </c>
      <c r="B1367" t="s">
        <v>197</v>
      </c>
      <c r="C1367" t="s">
        <v>198</v>
      </c>
      <c r="D1367">
        <v>2015</v>
      </c>
      <c r="E1367" t="s">
        <v>44</v>
      </c>
      <c r="F1367">
        <v>2.6390423287865998E-3</v>
      </c>
      <c r="G1367">
        <v>7.3138966731335797E-2</v>
      </c>
      <c r="H1367">
        <v>2.6034630971386499E-2</v>
      </c>
      <c r="I1367">
        <v>1.86663391870318E-2</v>
      </c>
      <c r="J1367">
        <v>0.189365098857915</v>
      </c>
      <c r="K1367">
        <v>0.402063121699619</v>
      </c>
      <c r="L1367">
        <v>0.36387080928404802</v>
      </c>
      <c r="M1367">
        <v>0.24250225254215499</v>
      </c>
      <c r="N1367">
        <v>7.2081348950958904E-3</v>
      </c>
      <c r="O1367">
        <v>2.7674089329386E-2</v>
      </c>
      <c r="P1367">
        <v>6.9893165143519106E-2</v>
      </c>
      <c r="Q1367">
        <v>9.2676020079804407E-3</v>
      </c>
      <c r="R1367">
        <v>7.7230016733170299E-3</v>
      </c>
      <c r="S1367">
        <v>7.9804350624276005E-3</v>
      </c>
      <c r="T1367">
        <v>2.8317672802162401E-2</v>
      </c>
      <c r="U1367">
        <v>8.4953018406487297E-3</v>
      </c>
      <c r="V1367">
        <v>4.8912343931007797E-3</v>
      </c>
      <c r="W1367">
        <v>2.1881838074398201E-3</v>
      </c>
      <c r="X1367">
        <v>6.7704981336079301E-2</v>
      </c>
      <c r="Y1367">
        <v>0.101943622087785</v>
      </c>
      <c r="Z1367">
        <v>3.08920066932681E-3</v>
      </c>
      <c r="AA1367">
        <v>0.111468657484876</v>
      </c>
      <c r="AB1367">
        <v>3.8100141588364E-2</v>
      </c>
      <c r="AC1367">
        <v>8.1091517569828794E-3</v>
      </c>
      <c r="AD1367">
        <v>1.3772686317415401E-2</v>
      </c>
      <c r="AE1367">
        <v>0.14274681426180999</v>
      </c>
      <c r="AF1367">
        <v>9.1388853134251498E-3</v>
      </c>
      <c r="AG1367">
        <v>7.3368515896511796E-3</v>
      </c>
      <c r="AH1367">
        <v>1.14557858154203E-2</v>
      </c>
      <c r="AI1367">
        <v>1.3643969622860099E-2</v>
      </c>
      <c r="AJ1367">
        <v>1.54460033466341E-3</v>
      </c>
      <c r="AK1367">
        <v>2.4456171965503899E-3</v>
      </c>
      <c r="AL1367">
        <v>3.3466340584373802E-3</v>
      </c>
      <c r="AM1367">
        <v>4.4664693010683501E-2</v>
      </c>
      <c r="AN1367">
        <v>2.4456171965503899E-3</v>
      </c>
      <c r="AO1367">
        <v>9.0101686188698705E-4</v>
      </c>
      <c r="AP1367">
        <v>0.42931205</v>
      </c>
      <c r="AQ1367">
        <v>0.44</v>
      </c>
    </row>
    <row r="1368" spans="1:43" hidden="1" x14ac:dyDescent="0.3">
      <c r="A1368" t="str">
        <f t="shared" si="21"/>
        <v>Guinea2016</v>
      </c>
      <c r="B1368" t="s">
        <v>197</v>
      </c>
      <c r="C1368" t="s">
        <v>198</v>
      </c>
      <c r="D1368">
        <v>2016</v>
      </c>
      <c r="E1368" t="s">
        <v>44</v>
      </c>
      <c r="F1368">
        <v>2.6330556334255898E-3</v>
      </c>
      <c r="G1368">
        <v>7.4635955423855094E-2</v>
      </c>
      <c r="H1368">
        <v>2.6543285035918698E-2</v>
      </c>
      <c r="I1368">
        <v>1.8994277365152801E-2</v>
      </c>
      <c r="J1368">
        <v>0.192864970169244</v>
      </c>
      <c r="K1368">
        <v>0.40521125045659301</v>
      </c>
      <c r="L1368">
        <v>0.35638621697309097</v>
      </c>
      <c r="M1368">
        <v>0.24198287977513699</v>
      </c>
      <c r="N1368">
        <v>7.4102465823431699E-3</v>
      </c>
      <c r="O1368">
        <v>2.7852306119841599E-2</v>
      </c>
      <c r="P1368">
        <v>7.0014053915932004E-2</v>
      </c>
      <c r="Q1368">
        <v>9.1989267918742793E-3</v>
      </c>
      <c r="R1368">
        <v>7.6657723265619003E-3</v>
      </c>
      <c r="S1368">
        <v>7.9212980707806298E-3</v>
      </c>
      <c r="T1368">
        <v>2.8491120480388401E-2</v>
      </c>
      <c r="U1368">
        <v>8.5601124313274598E-3</v>
      </c>
      <c r="V1368">
        <v>4.8549891401558701E-3</v>
      </c>
      <c r="W1368">
        <v>2.1719688258592098E-3</v>
      </c>
      <c r="X1368">
        <v>6.8736425194838399E-2</v>
      </c>
      <c r="Y1368">
        <v>0.10080490609428901</v>
      </c>
      <c r="Z1368">
        <v>3.1940718027341302E-3</v>
      </c>
      <c r="AA1368">
        <v>0.110131595758273</v>
      </c>
      <c r="AB1368">
        <v>3.7690047272262703E-2</v>
      </c>
      <c r="AC1368">
        <v>8.0490609428900007E-3</v>
      </c>
      <c r="AD1368">
        <v>1.4181678804139499E-2</v>
      </c>
      <c r="AE1368">
        <v>0.14347770537881699</v>
      </c>
      <c r="AF1368">
        <v>9.3266896639836502E-3</v>
      </c>
      <c r="AG1368">
        <v>7.4102465823431699E-3</v>
      </c>
      <c r="AH1368">
        <v>1.16264213619522E-2</v>
      </c>
      <c r="AI1368">
        <v>1.3670627315702099E-2</v>
      </c>
      <c r="AJ1368">
        <v>1.5331544653123801E-3</v>
      </c>
      <c r="AK1368">
        <v>2.4274945700779398E-3</v>
      </c>
      <c r="AL1368">
        <v>3.3218346748434902E-3</v>
      </c>
      <c r="AM1368">
        <v>4.4844768110387102E-2</v>
      </c>
      <c r="AN1368">
        <v>2.5552574421872998E-3</v>
      </c>
      <c r="AO1368">
        <v>8.9434010476555504E-4</v>
      </c>
      <c r="AP1368">
        <v>0.66376049999999998</v>
      </c>
      <c r="AQ1368">
        <v>0.45</v>
      </c>
    </row>
    <row r="1369" spans="1:43" hidden="1" x14ac:dyDescent="0.3">
      <c r="A1369" t="str">
        <f t="shared" si="21"/>
        <v>Guinea2017</v>
      </c>
      <c r="B1369" t="s">
        <v>197</v>
      </c>
      <c r="C1369" t="s">
        <v>198</v>
      </c>
      <c r="D1369">
        <v>2017</v>
      </c>
      <c r="E1369" t="s">
        <v>44</v>
      </c>
      <c r="F1369">
        <v>2.6371606395861201E-3</v>
      </c>
      <c r="G1369">
        <v>7.6978116433582697E-2</v>
      </c>
      <c r="H1369">
        <v>2.6315789473684199E-2</v>
      </c>
      <c r="I1369">
        <v>1.9676484789956501E-2</v>
      </c>
      <c r="J1369">
        <v>0.196402704007726</v>
      </c>
      <c r="K1369">
        <v>0.405601158860454</v>
      </c>
      <c r="L1369">
        <v>0.35200386286817997</v>
      </c>
      <c r="M1369">
        <v>0.241449201925513</v>
      </c>
      <c r="N1369">
        <v>7.4740309095515604E-3</v>
      </c>
      <c r="O1369">
        <v>2.7869267798327799E-2</v>
      </c>
      <c r="P1369">
        <v>7.0306561945781595E-2</v>
      </c>
      <c r="Q1369">
        <v>9.1208512794527501E-3</v>
      </c>
      <c r="R1369">
        <v>7.6007093995439602E-3</v>
      </c>
      <c r="S1369">
        <v>7.9807448695211596E-3</v>
      </c>
      <c r="T1369">
        <v>2.86293387382822E-2</v>
      </c>
      <c r="U1369">
        <v>8.6141373194831491E-3</v>
      </c>
      <c r="V1369">
        <v>4.8137826197111704E-3</v>
      </c>
      <c r="W1369">
        <v>2.1535343298707899E-3</v>
      </c>
      <c r="X1369">
        <v>6.9926526475804399E-2</v>
      </c>
      <c r="Y1369">
        <v>0.100076007093995</v>
      </c>
      <c r="Z1369">
        <v>3.1669622498099802E-3</v>
      </c>
      <c r="AA1369">
        <v>0.108690144413479</v>
      </c>
      <c r="AB1369">
        <v>3.7496833037750199E-2</v>
      </c>
      <c r="AC1369">
        <v>8.1074233595135603E-3</v>
      </c>
      <c r="AD1369">
        <v>1.46947048391183E-2</v>
      </c>
      <c r="AE1369">
        <v>0.14352672916138801</v>
      </c>
      <c r="AF1369">
        <v>9.3742082594375498E-3</v>
      </c>
      <c r="AG1369">
        <v>7.4740309095515604E-3</v>
      </c>
      <c r="AH1369">
        <v>1.1907778059285499E-2</v>
      </c>
      <c r="AI1369">
        <v>1.3554598429186699E-2</v>
      </c>
      <c r="AJ1369">
        <v>1.64682036990119E-3</v>
      </c>
      <c r="AK1369">
        <v>2.4068913098555899E-3</v>
      </c>
      <c r="AL1369">
        <v>3.29364073980238E-3</v>
      </c>
      <c r="AM1369">
        <v>4.52242209272865E-2</v>
      </c>
      <c r="AN1369">
        <v>2.5335697998479902E-3</v>
      </c>
      <c r="AO1369">
        <v>8.8674942994679501E-4</v>
      </c>
      <c r="AP1369">
        <v>0.59996830000000001</v>
      </c>
      <c r="AQ1369">
        <v>0.45800000000000002</v>
      </c>
    </row>
    <row r="1370" spans="1:43" hidden="1" x14ac:dyDescent="0.3">
      <c r="A1370" t="str">
        <f t="shared" si="21"/>
        <v>Guinea-Bissau2000</v>
      </c>
      <c r="B1370" t="s">
        <v>199</v>
      </c>
      <c r="C1370" t="s">
        <v>200</v>
      </c>
      <c r="D1370">
        <v>2000</v>
      </c>
      <c r="E1370" t="s">
        <v>49</v>
      </c>
      <c r="F1370">
        <v>2.21550698568881E-3</v>
      </c>
      <c r="G1370">
        <v>3.9306793921888697E-2</v>
      </c>
      <c r="H1370">
        <v>0.04</v>
      </c>
      <c r="I1370">
        <v>2.5600000000000001E-2</v>
      </c>
      <c r="J1370">
        <v>0.24</v>
      </c>
      <c r="K1370">
        <v>0.43680000000000002</v>
      </c>
      <c r="L1370">
        <v>0.2576</v>
      </c>
      <c r="M1370">
        <v>6.2605752961082894E-2</v>
      </c>
      <c r="N1370">
        <v>1.01522842639594E-2</v>
      </c>
      <c r="O1370">
        <v>1.5228426395939101E-2</v>
      </c>
      <c r="P1370">
        <v>9.4754653130287594E-2</v>
      </c>
      <c r="Q1370">
        <v>1.35363790186125E-2</v>
      </c>
      <c r="R1370">
        <v>1.1844331641286E-2</v>
      </c>
      <c r="S1370">
        <v>3.3840947546531302E-3</v>
      </c>
      <c r="T1370">
        <v>5.92216582064298E-2</v>
      </c>
      <c r="U1370">
        <v>5.0761421319797002E-3</v>
      </c>
      <c r="V1370">
        <v>6.7681895093062603E-3</v>
      </c>
      <c r="W1370">
        <v>1.6920473773265701E-3</v>
      </c>
      <c r="X1370">
        <v>8.9678510998307995E-2</v>
      </c>
      <c r="Y1370">
        <v>6.4297800338409497E-2</v>
      </c>
      <c r="Z1370">
        <v>3.3840947546531302E-3</v>
      </c>
      <c r="AA1370">
        <v>0.147208121827411</v>
      </c>
      <c r="AB1370">
        <v>2.7072758037225E-2</v>
      </c>
      <c r="AC1370">
        <v>1.1844331641286E-2</v>
      </c>
      <c r="AD1370">
        <v>1.1844331641286E-2</v>
      </c>
      <c r="AE1370">
        <v>0.16074450084602401</v>
      </c>
      <c r="AF1370">
        <v>1.8612521150592198E-2</v>
      </c>
      <c r="AG1370">
        <v>4.23011844331641E-2</v>
      </c>
      <c r="AH1370">
        <v>2.5380710659898501E-2</v>
      </c>
      <c r="AI1370">
        <v>4.0609137055837602E-2</v>
      </c>
      <c r="AJ1370">
        <v>1.6920473773265701E-3</v>
      </c>
      <c r="AK1370">
        <v>3.3840947546531302E-3</v>
      </c>
      <c r="AL1370">
        <v>3.3840947546531302E-3</v>
      </c>
      <c r="AM1370">
        <v>6.0913705583756299E-2</v>
      </c>
      <c r="AN1370">
        <v>1.6920473773265701E-3</v>
      </c>
      <c r="AO1370">
        <v>1.6920473773265701E-3</v>
      </c>
      <c r="AP1370">
        <v>3.1487017000000002</v>
      </c>
    </row>
    <row r="1371" spans="1:43" hidden="1" x14ac:dyDescent="0.3">
      <c r="A1371" t="str">
        <f t="shared" si="21"/>
        <v>Guinea-Bissau2001</v>
      </c>
      <c r="B1371" t="s">
        <v>199</v>
      </c>
      <c r="C1371" t="s">
        <v>200</v>
      </c>
      <c r="D1371">
        <v>2001</v>
      </c>
      <c r="E1371" t="s">
        <v>49</v>
      </c>
      <c r="F1371">
        <v>2.22416092148021E-3</v>
      </c>
      <c r="G1371">
        <v>4.0335287073800997E-2</v>
      </c>
      <c r="H1371">
        <v>4.0561622464898597E-2</v>
      </c>
      <c r="I1371">
        <v>2.6521060842433698E-2</v>
      </c>
      <c r="J1371">
        <v>0.238689547581903</v>
      </c>
      <c r="K1371">
        <v>0.43681747269890803</v>
      </c>
      <c r="L1371">
        <v>0.25741029641185598</v>
      </c>
      <c r="M1371">
        <v>6.1359867330016603E-2</v>
      </c>
      <c r="N1371">
        <v>9.9502487562189105E-3</v>
      </c>
      <c r="O1371">
        <v>1.49253731343284E-2</v>
      </c>
      <c r="P1371">
        <v>9.6185737976782801E-2</v>
      </c>
      <c r="Q1371">
        <v>1.3266998341625201E-2</v>
      </c>
      <c r="R1371">
        <v>1.1608623548922101E-2</v>
      </c>
      <c r="S1371">
        <v>3.3167495854063002E-3</v>
      </c>
      <c r="T1371">
        <v>5.9701492537313397E-2</v>
      </c>
      <c r="U1371">
        <v>4.97512437810945E-3</v>
      </c>
      <c r="V1371">
        <v>6.6334991708126003E-3</v>
      </c>
      <c r="W1371">
        <v>1.6583747927031501E-3</v>
      </c>
      <c r="X1371">
        <v>8.9552238805970102E-2</v>
      </c>
      <c r="Y1371">
        <v>6.4676616915422896E-2</v>
      </c>
      <c r="Z1371">
        <v>3.3167495854063002E-3</v>
      </c>
      <c r="AA1371">
        <v>0.145936981757877</v>
      </c>
      <c r="AB1371">
        <v>2.6533996683250401E-2</v>
      </c>
      <c r="AC1371">
        <v>1.1608623548922101E-2</v>
      </c>
      <c r="AD1371">
        <v>1.1608623548922101E-2</v>
      </c>
      <c r="AE1371">
        <v>0.16086235489220599</v>
      </c>
      <c r="AF1371">
        <v>1.99004975124378E-2</v>
      </c>
      <c r="AG1371">
        <v>4.1459369817578799E-2</v>
      </c>
      <c r="AH1371">
        <v>2.6533996683250401E-2</v>
      </c>
      <c r="AI1371">
        <v>4.1459369817578799E-2</v>
      </c>
      <c r="AJ1371">
        <v>1.6583747927031501E-3</v>
      </c>
      <c r="AK1371">
        <v>3.3167495854063002E-3</v>
      </c>
      <c r="AL1371">
        <v>3.3167495854063002E-3</v>
      </c>
      <c r="AM1371">
        <v>6.1359867330016603E-2</v>
      </c>
      <c r="AN1371">
        <v>1.6583747927031501E-3</v>
      </c>
      <c r="AO1371">
        <v>1.6583747927031501E-3</v>
      </c>
      <c r="AP1371">
        <v>2.8878412</v>
      </c>
    </row>
    <row r="1372" spans="1:43" hidden="1" x14ac:dyDescent="0.3">
      <c r="A1372" t="str">
        <f t="shared" si="21"/>
        <v>Guinea-Bissau2002</v>
      </c>
      <c r="B1372" t="s">
        <v>199</v>
      </c>
      <c r="C1372" t="s">
        <v>200</v>
      </c>
      <c r="D1372">
        <v>2002</v>
      </c>
      <c r="E1372" t="s">
        <v>49</v>
      </c>
      <c r="F1372">
        <v>2.2311937090820299E-3</v>
      </c>
      <c r="G1372">
        <v>4.1527506459134202E-2</v>
      </c>
      <c r="H1372">
        <v>3.9453717754173001E-2</v>
      </c>
      <c r="I1372">
        <v>2.5796661608497699E-2</v>
      </c>
      <c r="J1372">
        <v>0.23823975720789101</v>
      </c>
      <c r="K1372">
        <v>0.43854324734446098</v>
      </c>
      <c r="L1372">
        <v>0.25796661608497701</v>
      </c>
      <c r="M1372">
        <v>5.9485530546623797E-2</v>
      </c>
      <c r="N1372">
        <v>1.12540192926045E-2</v>
      </c>
      <c r="O1372">
        <v>1.4469453376205799E-2</v>
      </c>
      <c r="P1372">
        <v>9.6463022508038607E-2</v>
      </c>
      <c r="Q1372">
        <v>1.4469453376205799E-2</v>
      </c>
      <c r="R1372">
        <v>1.12540192926045E-2</v>
      </c>
      <c r="S1372">
        <v>3.21543408360129E-3</v>
      </c>
      <c r="T1372">
        <v>6.1093247588424403E-2</v>
      </c>
      <c r="U1372">
        <v>4.8231511254019296E-3</v>
      </c>
      <c r="V1372">
        <v>6.4308681672025697E-3</v>
      </c>
      <c r="W1372">
        <v>1.60771704180064E-3</v>
      </c>
      <c r="X1372">
        <v>9.0032154340836001E-2</v>
      </c>
      <c r="Y1372">
        <v>6.5916398713826402E-2</v>
      </c>
      <c r="Z1372">
        <v>3.21543408360129E-3</v>
      </c>
      <c r="AA1372">
        <v>0.14469453376205799</v>
      </c>
      <c r="AB1372">
        <v>2.57234726688103E-2</v>
      </c>
      <c r="AC1372">
        <v>1.12540192926045E-2</v>
      </c>
      <c r="AD1372">
        <v>1.12540192926045E-2</v>
      </c>
      <c r="AE1372">
        <v>0.16077170418006401</v>
      </c>
      <c r="AF1372">
        <v>1.9292604501607701E-2</v>
      </c>
      <c r="AG1372">
        <v>4.0192926045016099E-2</v>
      </c>
      <c r="AH1372">
        <v>2.7331189710610899E-2</v>
      </c>
      <c r="AI1372">
        <v>4.1800643086816698E-2</v>
      </c>
      <c r="AJ1372">
        <v>1.60771704180064E-3</v>
      </c>
      <c r="AK1372">
        <v>3.21543408360129E-3</v>
      </c>
      <c r="AL1372">
        <v>3.21543408360129E-3</v>
      </c>
      <c r="AM1372">
        <v>6.1093247588424403E-2</v>
      </c>
      <c r="AN1372">
        <v>3.21543408360129E-3</v>
      </c>
      <c r="AO1372">
        <v>1.60771704180064E-3</v>
      </c>
      <c r="AP1372">
        <v>1.7342998999999999</v>
      </c>
    </row>
    <row r="1373" spans="1:43" hidden="1" x14ac:dyDescent="0.3">
      <c r="A1373" t="str">
        <f t="shared" si="21"/>
        <v>Guinea-Bissau2003</v>
      </c>
      <c r="B1373" t="s">
        <v>199</v>
      </c>
      <c r="C1373" t="s">
        <v>200</v>
      </c>
      <c r="D1373">
        <v>2003</v>
      </c>
      <c r="E1373" t="s">
        <v>49</v>
      </c>
      <c r="F1373">
        <v>2.2392044215038698E-3</v>
      </c>
      <c r="G1373">
        <v>4.2629557332661702E-2</v>
      </c>
      <c r="H1373">
        <v>3.8404726735598201E-2</v>
      </c>
      <c r="I1373">
        <v>2.5110782865583499E-2</v>
      </c>
      <c r="J1373">
        <v>0.23929098966026599</v>
      </c>
      <c r="K1373">
        <v>0.44017725258493401</v>
      </c>
      <c r="L1373">
        <v>0.25701624815361901</v>
      </c>
      <c r="M1373">
        <v>5.9190031152648002E-2</v>
      </c>
      <c r="N1373">
        <v>1.09034267912773E-2</v>
      </c>
      <c r="O1373">
        <v>1.5576323987538899E-2</v>
      </c>
      <c r="P1373">
        <v>9.6573208722741402E-2</v>
      </c>
      <c r="Q1373">
        <v>1.4018691588785E-2</v>
      </c>
      <c r="R1373">
        <v>1.09034267912773E-2</v>
      </c>
      <c r="S1373">
        <v>3.1152647975077898E-3</v>
      </c>
      <c r="T1373">
        <v>5.9190031152648002E-2</v>
      </c>
      <c r="U1373">
        <v>6.2305295950155796E-3</v>
      </c>
      <c r="V1373">
        <v>7.7881619937694704E-3</v>
      </c>
      <c r="W1373">
        <v>1.5576323987538899E-3</v>
      </c>
      <c r="X1373">
        <v>9.1900311526479705E-2</v>
      </c>
      <c r="Y1373">
        <v>6.5420560747663503E-2</v>
      </c>
      <c r="Z1373">
        <v>3.1152647975077898E-3</v>
      </c>
      <c r="AA1373">
        <v>0.144859813084112</v>
      </c>
      <c r="AB1373">
        <v>2.33644859813084E-2</v>
      </c>
      <c r="AC1373">
        <v>1.09034267912773E-2</v>
      </c>
      <c r="AD1373">
        <v>1.2461059190031199E-2</v>
      </c>
      <c r="AE1373">
        <v>0.160436137071651</v>
      </c>
      <c r="AF1373">
        <v>2.0249221183800601E-2</v>
      </c>
      <c r="AG1373">
        <v>3.8940809968847301E-2</v>
      </c>
      <c r="AH1373">
        <v>2.6479750778816199E-2</v>
      </c>
      <c r="AI1373">
        <v>4.2056074766355103E-2</v>
      </c>
      <c r="AJ1373">
        <v>1.5576323987538899E-3</v>
      </c>
      <c r="AK1373">
        <v>4.6728971962616802E-3</v>
      </c>
      <c r="AL1373">
        <v>3.1152647975077898E-3</v>
      </c>
      <c r="AM1373">
        <v>6.0747663551401897E-2</v>
      </c>
      <c r="AN1373">
        <v>3.1152647975077898E-3</v>
      </c>
      <c r="AO1373">
        <v>1.5576323987538899E-3</v>
      </c>
      <c r="AP1373">
        <v>2.2463099999999998</v>
      </c>
    </row>
    <row r="1374" spans="1:43" hidden="1" x14ac:dyDescent="0.3">
      <c r="A1374" t="str">
        <f t="shared" si="21"/>
        <v>Guinea-Bissau2004</v>
      </c>
      <c r="B1374" t="s">
        <v>199</v>
      </c>
      <c r="C1374" t="s">
        <v>200</v>
      </c>
      <c r="D1374">
        <v>2004</v>
      </c>
      <c r="E1374" t="s">
        <v>49</v>
      </c>
      <c r="F1374">
        <v>2.2417316198370899E-3</v>
      </c>
      <c r="G1374">
        <v>4.4053969250078401E-2</v>
      </c>
      <c r="H1374">
        <v>3.7089871611982898E-2</v>
      </c>
      <c r="I1374">
        <v>2.42510699001427E-2</v>
      </c>
      <c r="J1374">
        <v>0.241084165477889</v>
      </c>
      <c r="K1374">
        <v>0.44222539229671898</v>
      </c>
      <c r="L1374">
        <v>0.25534950071326701</v>
      </c>
      <c r="M1374">
        <v>5.7401812688821802E-2</v>
      </c>
      <c r="N1374">
        <v>1.0574018126888201E-2</v>
      </c>
      <c r="O1374">
        <v>1.51057401812689E-2</v>
      </c>
      <c r="P1374">
        <v>9.6676737160120804E-2</v>
      </c>
      <c r="Q1374">
        <v>1.51057401812689E-2</v>
      </c>
      <c r="R1374">
        <v>1.0574018126888201E-2</v>
      </c>
      <c r="S1374">
        <v>3.0211480362537799E-3</v>
      </c>
      <c r="T1374">
        <v>5.8912386706948601E-2</v>
      </c>
      <c r="U1374">
        <v>6.0422960725075503E-3</v>
      </c>
      <c r="V1374">
        <v>7.5528700906344398E-3</v>
      </c>
      <c r="W1374">
        <v>1.51057401812689E-3</v>
      </c>
      <c r="X1374">
        <v>9.2145015105740205E-2</v>
      </c>
      <c r="Y1374">
        <v>6.6465256797583097E-2</v>
      </c>
      <c r="Z1374">
        <v>3.0211480362537799E-3</v>
      </c>
      <c r="AA1374">
        <v>0.14501510574018101</v>
      </c>
      <c r="AB1374">
        <v>2.4169184290030201E-2</v>
      </c>
      <c r="AC1374">
        <v>1.0574018126888201E-2</v>
      </c>
      <c r="AD1374">
        <v>1.2084592145015101E-2</v>
      </c>
      <c r="AE1374">
        <v>0.161631419939577</v>
      </c>
      <c r="AF1374">
        <v>1.9637462235649501E-2</v>
      </c>
      <c r="AG1374">
        <v>3.7764350453172203E-2</v>
      </c>
      <c r="AH1374">
        <v>2.7190332326284001E-2</v>
      </c>
      <c r="AI1374">
        <v>4.3806646525679803E-2</v>
      </c>
      <c r="AJ1374">
        <v>1.51057401812689E-3</v>
      </c>
      <c r="AK1374">
        <v>4.5317220543806703E-3</v>
      </c>
      <c r="AL1374">
        <v>3.0211480362537799E-3</v>
      </c>
      <c r="AM1374">
        <v>6.0422960725075497E-2</v>
      </c>
      <c r="AN1374">
        <v>3.0211480362537799E-3</v>
      </c>
      <c r="AO1374">
        <v>1.51057401812689E-3</v>
      </c>
      <c r="AP1374">
        <v>3.2225467999999999</v>
      </c>
    </row>
    <row r="1375" spans="1:43" hidden="1" x14ac:dyDescent="0.3">
      <c r="A1375" t="str">
        <f t="shared" si="21"/>
        <v>Guinea-Bissau2005</v>
      </c>
      <c r="B1375" t="s">
        <v>199</v>
      </c>
      <c r="C1375" t="s">
        <v>200</v>
      </c>
      <c r="D1375">
        <v>2005</v>
      </c>
      <c r="E1375" t="s">
        <v>49</v>
      </c>
      <c r="F1375">
        <v>2.1987931818768201E-3</v>
      </c>
      <c r="G1375">
        <v>4.3839153959665499E-2</v>
      </c>
      <c r="H1375">
        <v>3.3707865168539297E-2</v>
      </c>
      <c r="I1375">
        <v>2.2471910112359501E-2</v>
      </c>
      <c r="J1375">
        <v>0.24297752808988801</v>
      </c>
      <c r="K1375">
        <v>0.44382022471910099</v>
      </c>
      <c r="L1375">
        <v>0.25702247191011202</v>
      </c>
      <c r="M1375">
        <v>5.7692307692307702E-2</v>
      </c>
      <c r="N1375">
        <v>1.03550295857988E-2</v>
      </c>
      <c r="O1375">
        <v>1.4792899408284E-2</v>
      </c>
      <c r="P1375">
        <v>9.6153846153846201E-2</v>
      </c>
      <c r="Q1375">
        <v>1.4792899408284E-2</v>
      </c>
      <c r="R1375">
        <v>1.03550295857988E-2</v>
      </c>
      <c r="S1375">
        <v>2.9585798816567999E-3</v>
      </c>
      <c r="T1375">
        <v>5.7692307692307702E-2</v>
      </c>
      <c r="U1375">
        <v>5.9171597633136102E-3</v>
      </c>
      <c r="V1375">
        <v>7.3964497041420097E-3</v>
      </c>
      <c r="W1375">
        <v>2.9585798816567999E-3</v>
      </c>
      <c r="X1375">
        <v>9.3195266272189395E-2</v>
      </c>
      <c r="Y1375">
        <v>6.8047337278106496E-2</v>
      </c>
      <c r="Z1375">
        <v>2.9585798816567999E-3</v>
      </c>
      <c r="AA1375">
        <v>0.14497041420118301</v>
      </c>
      <c r="AB1375">
        <v>2.2189349112426E-2</v>
      </c>
      <c r="AC1375">
        <v>1.18343195266272E-2</v>
      </c>
      <c r="AD1375">
        <v>1.18343195266272E-2</v>
      </c>
      <c r="AE1375">
        <v>0.16124260355029599</v>
      </c>
      <c r="AF1375">
        <v>1.9230769230769201E-2</v>
      </c>
      <c r="AG1375">
        <v>3.6982248520710102E-2</v>
      </c>
      <c r="AH1375">
        <v>2.8106508875739601E-2</v>
      </c>
      <c r="AI1375">
        <v>4.4378698224852103E-2</v>
      </c>
      <c r="AJ1375">
        <v>1.4792899408283999E-3</v>
      </c>
      <c r="AK1375">
        <v>4.4378698224852098E-3</v>
      </c>
      <c r="AL1375">
        <v>2.9585798816567999E-3</v>
      </c>
      <c r="AM1375">
        <v>6.0650887573964501E-2</v>
      </c>
      <c r="AN1375">
        <v>2.9585798816567999E-3</v>
      </c>
      <c r="AO1375">
        <v>1.4792899408283999E-3</v>
      </c>
      <c r="AP1375">
        <v>2.6890204</v>
      </c>
      <c r="AQ1375">
        <v>0.40400000000000003</v>
      </c>
    </row>
    <row r="1376" spans="1:43" hidden="1" x14ac:dyDescent="0.3">
      <c r="A1376" t="str">
        <f t="shared" si="21"/>
        <v>Guinea-Bissau2006</v>
      </c>
      <c r="B1376" t="s">
        <v>199</v>
      </c>
      <c r="C1376" t="s">
        <v>200</v>
      </c>
      <c r="D1376">
        <v>2006</v>
      </c>
      <c r="E1376" t="s">
        <v>49</v>
      </c>
      <c r="F1376">
        <v>2.2111429171610898E-3</v>
      </c>
      <c r="G1376">
        <v>4.6111146155301798E-2</v>
      </c>
      <c r="H1376">
        <v>3.2742155525238702E-2</v>
      </c>
      <c r="I1376">
        <v>2.3192360163710801E-2</v>
      </c>
      <c r="J1376">
        <v>0.24420190995907201</v>
      </c>
      <c r="K1376">
        <v>0.44338335607094098</v>
      </c>
      <c r="L1376">
        <v>0.25648021828103701</v>
      </c>
      <c r="M1376">
        <v>5.62770562770563E-2</v>
      </c>
      <c r="N1376">
        <v>1.01010101010101E-2</v>
      </c>
      <c r="O1376">
        <v>1.4430014430014401E-2</v>
      </c>
      <c r="P1376">
        <v>9.6681096681096701E-2</v>
      </c>
      <c r="Q1376">
        <v>1.4430014430014401E-2</v>
      </c>
      <c r="R1376">
        <v>1.01010101010101E-2</v>
      </c>
      <c r="S1376">
        <v>2.8860028860028899E-3</v>
      </c>
      <c r="T1376">
        <v>5.7720057720057699E-2</v>
      </c>
      <c r="U1376">
        <v>5.7720057720057703E-3</v>
      </c>
      <c r="V1376">
        <v>7.2150072150072202E-3</v>
      </c>
      <c r="W1376">
        <v>2.8860028860028899E-3</v>
      </c>
      <c r="X1376">
        <v>9.3795093795093806E-2</v>
      </c>
      <c r="Y1376">
        <v>6.7821067821067796E-2</v>
      </c>
      <c r="Z1376">
        <v>2.8860028860028899E-3</v>
      </c>
      <c r="AA1376">
        <v>0.14574314574314601</v>
      </c>
      <c r="AB1376">
        <v>2.1645021645021599E-2</v>
      </c>
      <c r="AC1376">
        <v>1.1544011544011501E-2</v>
      </c>
      <c r="AD1376">
        <v>1.2987012987013E-2</v>
      </c>
      <c r="AE1376">
        <v>0.16161616161616199</v>
      </c>
      <c r="AF1376">
        <v>2.02020202020202E-2</v>
      </c>
      <c r="AG1376">
        <v>3.60750360750361E-2</v>
      </c>
      <c r="AH1376">
        <v>2.8860028860028902E-2</v>
      </c>
      <c r="AI1376">
        <v>4.4733044733044701E-2</v>
      </c>
      <c r="AJ1376">
        <v>1.44300144300144E-3</v>
      </c>
      <c r="AK1376">
        <v>4.3290043290043299E-3</v>
      </c>
      <c r="AL1376">
        <v>2.8860028860028899E-3</v>
      </c>
      <c r="AM1376">
        <v>6.0606060606060601E-2</v>
      </c>
      <c r="AN1376">
        <v>2.8860028860028899E-3</v>
      </c>
      <c r="AO1376">
        <v>1.44300144300144E-3</v>
      </c>
      <c r="AP1376">
        <v>2.4877682000000001</v>
      </c>
      <c r="AQ1376">
        <v>0.41699999999999998</v>
      </c>
    </row>
    <row r="1377" spans="1:43" hidden="1" x14ac:dyDescent="0.3">
      <c r="A1377" t="str">
        <f t="shared" si="21"/>
        <v>Guinea-Bissau2007</v>
      </c>
      <c r="B1377" t="s">
        <v>199</v>
      </c>
      <c r="C1377" t="s">
        <v>200</v>
      </c>
      <c r="D1377">
        <v>2007</v>
      </c>
      <c r="E1377" t="s">
        <v>49</v>
      </c>
      <c r="F1377">
        <v>2.2962257020393301E-3</v>
      </c>
      <c r="G1377">
        <v>4.9072218271158E-2</v>
      </c>
      <c r="H1377">
        <v>3.8157894736842099E-2</v>
      </c>
      <c r="I1377">
        <v>2.6315789473684199E-2</v>
      </c>
      <c r="J1377">
        <v>0.24342105263157901</v>
      </c>
      <c r="K1377">
        <v>0.43947368421052602</v>
      </c>
      <c r="L1377">
        <v>0.25263157894736799</v>
      </c>
      <c r="M1377">
        <v>5.5788005578800599E-2</v>
      </c>
      <c r="N1377">
        <v>1.1157601115760101E-2</v>
      </c>
      <c r="O1377">
        <v>1.53417015341702E-2</v>
      </c>
      <c r="P1377">
        <v>9.6234309623431005E-2</v>
      </c>
      <c r="Q1377">
        <v>1.39470013947001E-2</v>
      </c>
      <c r="R1377">
        <v>9.7629009762901005E-3</v>
      </c>
      <c r="S1377">
        <v>2.78940027894003E-3</v>
      </c>
      <c r="T1377">
        <v>5.9972105997210597E-2</v>
      </c>
      <c r="U1377">
        <v>5.5788005578800599E-3</v>
      </c>
      <c r="V1377">
        <v>6.9735006973500697E-3</v>
      </c>
      <c r="W1377">
        <v>2.78940027894003E-3</v>
      </c>
      <c r="X1377">
        <v>9.4839609483960904E-2</v>
      </c>
      <c r="Y1377">
        <v>6.8340306834030695E-2</v>
      </c>
      <c r="Z1377">
        <v>2.78940027894003E-3</v>
      </c>
      <c r="AA1377">
        <v>0.14365411436541101</v>
      </c>
      <c r="AB1377">
        <v>2.2315202231520202E-2</v>
      </c>
      <c r="AC1377">
        <v>1.1157601115760101E-2</v>
      </c>
      <c r="AD1377">
        <v>1.2552301255230099E-2</v>
      </c>
      <c r="AE1377">
        <v>0.16039051603905199</v>
      </c>
      <c r="AF1377">
        <v>2.2315202231520202E-2</v>
      </c>
      <c r="AG1377">
        <v>3.6262203626220402E-2</v>
      </c>
      <c r="AH1377">
        <v>2.78940027894003E-2</v>
      </c>
      <c r="AI1377">
        <v>4.4630404463040403E-2</v>
      </c>
      <c r="AJ1377">
        <v>1.39470013947001E-3</v>
      </c>
      <c r="AK1377">
        <v>4.1841004184100397E-3</v>
      </c>
      <c r="AL1377">
        <v>2.78940027894003E-3</v>
      </c>
      <c r="AM1377">
        <v>5.9972105997210597E-2</v>
      </c>
      <c r="AN1377">
        <v>2.78940027894003E-3</v>
      </c>
      <c r="AO1377">
        <v>1.39470013947001E-3</v>
      </c>
      <c r="AP1377">
        <v>2.5295364999999999</v>
      </c>
      <c r="AQ1377">
        <v>0.42399999999999999</v>
      </c>
    </row>
    <row r="1378" spans="1:43" hidden="1" x14ac:dyDescent="0.3">
      <c r="A1378" t="str">
        <f t="shared" si="21"/>
        <v>Guinea-Bissau2008</v>
      </c>
      <c r="B1378" t="s">
        <v>199</v>
      </c>
      <c r="C1378" t="s">
        <v>200</v>
      </c>
      <c r="D1378">
        <v>2008</v>
      </c>
      <c r="E1378" t="s">
        <v>49</v>
      </c>
      <c r="F1378">
        <v>2.2953959613003401E-3</v>
      </c>
      <c r="G1378">
        <v>5.0093723741193197E-2</v>
      </c>
      <c r="H1378">
        <v>3.7419354838709701E-2</v>
      </c>
      <c r="I1378">
        <v>2.5806451612903201E-2</v>
      </c>
      <c r="J1378">
        <v>0.24516129032258099</v>
      </c>
      <c r="K1378">
        <v>0.43870967741935502</v>
      </c>
      <c r="L1378">
        <v>0.25290322580645203</v>
      </c>
      <c r="M1378">
        <v>5.3206002728513002E-2</v>
      </c>
      <c r="N1378">
        <v>1.09140518417462E-2</v>
      </c>
      <c r="O1378">
        <v>1.5006821282401101E-2</v>
      </c>
      <c r="P1378">
        <v>9.5497953615279699E-2</v>
      </c>
      <c r="Q1378">
        <v>1.5006821282401101E-2</v>
      </c>
      <c r="R1378">
        <v>1.09140518417462E-2</v>
      </c>
      <c r="S1378">
        <v>4.0927694406548403E-3</v>
      </c>
      <c r="T1378">
        <v>6.0027285129604403E-2</v>
      </c>
      <c r="U1378">
        <v>5.4570259208731198E-3</v>
      </c>
      <c r="V1378">
        <v>6.8212824010914098E-3</v>
      </c>
      <c r="W1378">
        <v>2.7285129604365599E-3</v>
      </c>
      <c r="X1378">
        <v>9.5497953615279699E-2</v>
      </c>
      <c r="Y1378">
        <v>6.9577080491132301E-2</v>
      </c>
      <c r="Z1378">
        <v>2.7285129604365599E-3</v>
      </c>
      <c r="AA1378">
        <v>0.143246930422919</v>
      </c>
      <c r="AB1378">
        <v>2.18281036834925E-2</v>
      </c>
      <c r="AC1378">
        <v>1.09140518417462E-2</v>
      </c>
      <c r="AD1378">
        <v>1.22783083219645E-2</v>
      </c>
      <c r="AE1378">
        <v>0.15961800818553901</v>
      </c>
      <c r="AF1378">
        <v>2.18281036834925E-2</v>
      </c>
      <c r="AG1378">
        <v>3.6834924965893599E-2</v>
      </c>
      <c r="AH1378">
        <v>2.8649386084583901E-2</v>
      </c>
      <c r="AI1378">
        <v>4.5020463847203297E-2</v>
      </c>
      <c r="AJ1378">
        <v>1.36425648021828E-3</v>
      </c>
      <c r="AK1378">
        <v>4.0927694406548403E-3</v>
      </c>
      <c r="AL1378">
        <v>2.7285129604365599E-3</v>
      </c>
      <c r="AM1378">
        <v>6.0027285129604403E-2</v>
      </c>
      <c r="AN1378">
        <v>2.7285129604365599E-3</v>
      </c>
      <c r="AO1378">
        <v>1.36425648021828E-3</v>
      </c>
      <c r="AP1378">
        <v>2.2140179999999998</v>
      </c>
      <c r="AQ1378">
        <v>0.42899999999999999</v>
      </c>
    </row>
    <row r="1379" spans="1:43" hidden="1" x14ac:dyDescent="0.3">
      <c r="A1379" t="str">
        <f t="shared" si="21"/>
        <v>Guinea-Bissau2009</v>
      </c>
      <c r="B1379" t="s">
        <v>199</v>
      </c>
      <c r="C1379" t="s">
        <v>200</v>
      </c>
      <c r="D1379">
        <v>2009</v>
      </c>
      <c r="E1379" t="s">
        <v>49</v>
      </c>
      <c r="F1379">
        <v>2.2912752248189002E-3</v>
      </c>
      <c r="G1379">
        <v>5.22875816993464E-2</v>
      </c>
      <c r="H1379">
        <v>3.4134007585334997E-2</v>
      </c>
      <c r="I1379">
        <v>2.52844500632111E-2</v>
      </c>
      <c r="J1379">
        <v>0.246523388116308</v>
      </c>
      <c r="K1379">
        <v>0.439949431099874</v>
      </c>
      <c r="L1379">
        <v>0.254108723135272</v>
      </c>
      <c r="M1379">
        <v>5.3333333333333302E-2</v>
      </c>
      <c r="N1379">
        <v>1.0666666666666699E-2</v>
      </c>
      <c r="O1379">
        <v>1.4666666666666699E-2</v>
      </c>
      <c r="P1379">
        <v>9.6000000000000002E-2</v>
      </c>
      <c r="Q1379">
        <v>1.4666666666666699E-2</v>
      </c>
      <c r="R1379">
        <v>1.0666666666666699E-2</v>
      </c>
      <c r="S1379">
        <v>4.0000000000000001E-3</v>
      </c>
      <c r="T1379">
        <v>5.86666666666667E-2</v>
      </c>
      <c r="U1379">
        <v>5.3333333333333297E-3</v>
      </c>
      <c r="V1379">
        <v>6.6666666666666697E-3</v>
      </c>
      <c r="W1379">
        <v>2.66666666666667E-3</v>
      </c>
      <c r="X1379">
        <v>9.73333333333333E-2</v>
      </c>
      <c r="Y1379">
        <v>6.9333333333333302E-2</v>
      </c>
      <c r="Z1379">
        <v>2.66666666666667E-3</v>
      </c>
      <c r="AA1379">
        <v>0.142666666666667</v>
      </c>
      <c r="AB1379">
        <v>2.1333333333333301E-2</v>
      </c>
      <c r="AC1379">
        <v>1.0666666666666699E-2</v>
      </c>
      <c r="AD1379">
        <v>1.3333333333333299E-2</v>
      </c>
      <c r="AE1379">
        <v>0.16</v>
      </c>
      <c r="AF1379">
        <v>2.1333333333333301E-2</v>
      </c>
      <c r="AG1379">
        <v>3.5999999999999997E-2</v>
      </c>
      <c r="AH1379">
        <v>2.9333333333333302E-2</v>
      </c>
      <c r="AI1379">
        <v>4.6666666666666697E-2</v>
      </c>
      <c r="AJ1379">
        <v>1.33333333333333E-3</v>
      </c>
      <c r="AK1379">
        <v>4.0000000000000001E-3</v>
      </c>
      <c r="AL1379">
        <v>2.66666666666667E-3</v>
      </c>
      <c r="AM1379">
        <v>0.06</v>
      </c>
      <c r="AN1379">
        <v>2.66666666666667E-3</v>
      </c>
      <c r="AO1379">
        <v>1.33333333333333E-3</v>
      </c>
      <c r="AP1379">
        <v>2.667252</v>
      </c>
      <c r="AQ1379">
        <v>0.436</v>
      </c>
    </row>
    <row r="1380" spans="1:43" hidden="1" x14ac:dyDescent="0.3">
      <c r="A1380" t="str">
        <f t="shared" si="21"/>
        <v>Guinea-Bissau2010</v>
      </c>
      <c r="B1380" t="s">
        <v>199</v>
      </c>
      <c r="C1380" t="s">
        <v>200</v>
      </c>
      <c r="D1380">
        <v>2010</v>
      </c>
      <c r="E1380" t="s">
        <v>49</v>
      </c>
      <c r="F1380">
        <v>2.2904975931805601E-3</v>
      </c>
      <c r="G1380">
        <v>5.3938584779706297E-2</v>
      </c>
      <c r="H1380">
        <v>3.3374536464771301E-2</v>
      </c>
      <c r="I1380">
        <v>2.47218788627936E-2</v>
      </c>
      <c r="J1380">
        <v>0.247218788627936</v>
      </c>
      <c r="K1380">
        <v>0.43757725587144602</v>
      </c>
      <c r="L1380">
        <v>0.25710754017305298</v>
      </c>
      <c r="M1380">
        <v>5.2424639580602901E-2</v>
      </c>
      <c r="N1380">
        <v>1.0484927916120599E-2</v>
      </c>
      <c r="O1380">
        <v>1.44167758846658E-2</v>
      </c>
      <c r="P1380">
        <v>9.6985583224115296E-2</v>
      </c>
      <c r="Q1380">
        <v>1.44167758846658E-2</v>
      </c>
      <c r="R1380">
        <v>1.0484927916120599E-2</v>
      </c>
      <c r="S1380">
        <v>3.9318479685452202E-3</v>
      </c>
      <c r="T1380">
        <v>5.7667103538663202E-2</v>
      </c>
      <c r="U1380">
        <v>5.2424639580602901E-3</v>
      </c>
      <c r="V1380">
        <v>6.55307994757536E-3</v>
      </c>
      <c r="W1380">
        <v>2.6212319790301399E-3</v>
      </c>
      <c r="X1380">
        <v>9.8296199213630406E-2</v>
      </c>
      <c r="Y1380">
        <v>7.0773263433813904E-2</v>
      </c>
      <c r="Z1380">
        <v>2.6212319790301399E-3</v>
      </c>
      <c r="AA1380">
        <v>0.14285714285714299</v>
      </c>
      <c r="AB1380">
        <v>2.0969855832241199E-2</v>
      </c>
      <c r="AC1380">
        <v>1.17955439056356E-2</v>
      </c>
      <c r="AD1380">
        <v>1.3106159895150699E-2</v>
      </c>
      <c r="AE1380">
        <v>0.158584534731324</v>
      </c>
      <c r="AF1380">
        <v>2.2280471821756201E-2</v>
      </c>
      <c r="AG1380">
        <v>3.5386631716906897E-2</v>
      </c>
      <c r="AH1380">
        <v>2.8833551769331601E-2</v>
      </c>
      <c r="AI1380">
        <v>4.7182175622542601E-2</v>
      </c>
      <c r="AJ1380">
        <v>1.3106159895150699E-3</v>
      </c>
      <c r="AK1380">
        <v>3.9318479685452202E-3</v>
      </c>
      <c r="AL1380">
        <v>2.6212319790301399E-3</v>
      </c>
      <c r="AM1380">
        <v>6.0288335517693303E-2</v>
      </c>
      <c r="AN1380">
        <v>2.6212319790301399E-3</v>
      </c>
      <c r="AO1380">
        <v>1.3106159895150699E-3</v>
      </c>
      <c r="AP1380">
        <v>1.0379593</v>
      </c>
      <c r="AQ1380">
        <v>0.443</v>
      </c>
    </row>
    <row r="1381" spans="1:43" hidden="1" x14ac:dyDescent="0.3">
      <c r="A1381" t="str">
        <f t="shared" si="21"/>
        <v>Guinea-Bissau2011</v>
      </c>
      <c r="B1381" t="s">
        <v>199</v>
      </c>
      <c r="C1381" t="s">
        <v>200</v>
      </c>
      <c r="D1381">
        <v>2011</v>
      </c>
      <c r="E1381" t="s">
        <v>49</v>
      </c>
      <c r="F1381">
        <v>2.2725628613477098E-3</v>
      </c>
      <c r="G1381">
        <v>5.5641839421973101E-2</v>
      </c>
      <c r="H1381">
        <v>3.0339805825242702E-2</v>
      </c>
      <c r="I1381">
        <v>2.4271844660194199E-2</v>
      </c>
      <c r="J1381">
        <v>0.247572815533981</v>
      </c>
      <c r="K1381">
        <v>0.43932038834951498</v>
      </c>
      <c r="L1381">
        <v>0.25849514563106801</v>
      </c>
      <c r="M1381">
        <v>5.2631578947368397E-2</v>
      </c>
      <c r="N1381">
        <v>1.0269576379974299E-2</v>
      </c>
      <c r="O1381">
        <v>1.54043645699615E-2</v>
      </c>
      <c r="P1381">
        <v>9.7560975609756101E-2</v>
      </c>
      <c r="Q1381">
        <v>1.41206675224647E-2</v>
      </c>
      <c r="R1381">
        <v>1.0269576379974299E-2</v>
      </c>
      <c r="S1381">
        <v>3.8510911424903698E-3</v>
      </c>
      <c r="T1381">
        <v>5.64826700898588E-2</v>
      </c>
      <c r="U1381">
        <v>5.1347881899871601E-3</v>
      </c>
      <c r="V1381">
        <v>7.7021822849807397E-3</v>
      </c>
      <c r="W1381">
        <v>2.56739409499358E-3</v>
      </c>
      <c r="X1381">
        <v>9.8844672657252899E-2</v>
      </c>
      <c r="Y1381">
        <v>7.1887034659820298E-2</v>
      </c>
      <c r="Z1381">
        <v>2.56739409499358E-3</v>
      </c>
      <c r="AA1381">
        <v>0.141206675224647</v>
      </c>
      <c r="AB1381">
        <v>2.0539152759948699E-2</v>
      </c>
      <c r="AC1381">
        <v>1.15532734274711E-2</v>
      </c>
      <c r="AD1381">
        <v>1.28369704749679E-2</v>
      </c>
      <c r="AE1381">
        <v>0.157894736842105</v>
      </c>
      <c r="AF1381">
        <v>2.1822849807445401E-2</v>
      </c>
      <c r="AG1381">
        <v>3.59435173299101E-2</v>
      </c>
      <c r="AH1381">
        <v>2.9525032092426198E-2</v>
      </c>
      <c r="AI1381">
        <v>4.7496790757381301E-2</v>
      </c>
      <c r="AJ1381">
        <v>1.28369704749679E-3</v>
      </c>
      <c r="AK1381">
        <v>3.8510911424903698E-3</v>
      </c>
      <c r="AL1381">
        <v>2.56739409499358E-3</v>
      </c>
      <c r="AM1381">
        <v>6.0333761232349202E-2</v>
      </c>
      <c r="AN1381">
        <v>2.56739409499358E-3</v>
      </c>
      <c r="AO1381">
        <v>1.28369704749679E-3</v>
      </c>
      <c r="AP1381">
        <v>0.43690560000000001</v>
      </c>
      <c r="AQ1381">
        <v>0.45200000000000001</v>
      </c>
    </row>
    <row r="1382" spans="1:43" hidden="1" x14ac:dyDescent="0.3">
      <c r="A1382" t="str">
        <f t="shared" si="21"/>
        <v>Guinea-Bissau2012</v>
      </c>
      <c r="B1382" t="s">
        <v>199</v>
      </c>
      <c r="C1382" t="s">
        <v>200</v>
      </c>
      <c r="D1382">
        <v>2012</v>
      </c>
      <c r="E1382" t="s">
        <v>49</v>
      </c>
      <c r="F1382">
        <v>2.2509914655658501E-3</v>
      </c>
      <c r="G1382">
        <v>5.6913882097256202E-2</v>
      </c>
      <c r="H1382">
        <v>2.6221692491060801E-2</v>
      </c>
      <c r="I1382">
        <v>2.26460071513707E-2</v>
      </c>
      <c r="J1382">
        <v>0.24791418355184699</v>
      </c>
      <c r="K1382">
        <v>0.44338498212157301</v>
      </c>
      <c r="L1382">
        <v>0.25983313468414798</v>
      </c>
      <c r="M1382">
        <v>5.2697616060225799E-2</v>
      </c>
      <c r="N1382">
        <v>1.0037641154328701E-2</v>
      </c>
      <c r="O1382">
        <v>1.5056461731493101E-2</v>
      </c>
      <c r="P1382">
        <v>9.7867001254705099E-2</v>
      </c>
      <c r="Q1382">
        <v>1.3801756587202001E-2</v>
      </c>
      <c r="R1382">
        <v>1.0037641154328701E-2</v>
      </c>
      <c r="S1382">
        <v>3.76411543287327E-3</v>
      </c>
      <c r="T1382">
        <v>5.3952321204516901E-2</v>
      </c>
      <c r="U1382">
        <v>5.0188205771643703E-3</v>
      </c>
      <c r="V1382">
        <v>7.5282308657465503E-3</v>
      </c>
      <c r="W1382">
        <v>2.50941028858218E-3</v>
      </c>
      <c r="X1382">
        <v>0.100376411543287</v>
      </c>
      <c r="Y1382">
        <v>7.2772898368883301E-2</v>
      </c>
      <c r="Z1382">
        <v>2.50941028858218E-3</v>
      </c>
      <c r="AA1382">
        <v>0.14178168130489299</v>
      </c>
      <c r="AB1382">
        <v>2.13299874529486E-2</v>
      </c>
      <c r="AC1382">
        <v>1.1292346298619801E-2</v>
      </c>
      <c r="AD1382">
        <v>1.3801756587202001E-2</v>
      </c>
      <c r="AE1382">
        <v>0.15683814303638599</v>
      </c>
      <c r="AF1382">
        <v>2.13299874529486E-2</v>
      </c>
      <c r="AG1382">
        <v>3.3877038895859503E-2</v>
      </c>
      <c r="AH1382">
        <v>3.0112923462986201E-2</v>
      </c>
      <c r="AI1382">
        <v>4.7678795483061497E-2</v>
      </c>
      <c r="AJ1382">
        <v>1.25470514429109E-3</v>
      </c>
      <c r="AK1382">
        <v>3.76411543287327E-3</v>
      </c>
      <c r="AL1382">
        <v>3.76411543287327E-3</v>
      </c>
      <c r="AM1382">
        <v>6.1480552070263497E-2</v>
      </c>
      <c r="AN1382">
        <v>2.50941028858218E-3</v>
      </c>
      <c r="AO1382">
        <v>1.25470514429109E-3</v>
      </c>
      <c r="AP1382">
        <v>0.50444686000000005</v>
      </c>
      <c r="AQ1382">
        <v>0.45600000000000002</v>
      </c>
    </row>
    <row r="1383" spans="1:43" hidden="1" x14ac:dyDescent="0.3">
      <c r="A1383" t="str">
        <f t="shared" si="21"/>
        <v>Guinea-Bissau2013</v>
      </c>
      <c r="B1383" t="s">
        <v>199</v>
      </c>
      <c r="C1383" t="s">
        <v>200</v>
      </c>
      <c r="D1383">
        <v>2013</v>
      </c>
      <c r="E1383" t="s">
        <v>49</v>
      </c>
      <c r="F1383">
        <v>2.2815667563555902E-3</v>
      </c>
      <c r="G1383">
        <v>5.8972776520606202E-2</v>
      </c>
      <c r="H1383">
        <v>2.67441860465116E-2</v>
      </c>
      <c r="I1383">
        <v>2.32558139534884E-2</v>
      </c>
      <c r="J1383">
        <v>0.247674418604651</v>
      </c>
      <c r="K1383">
        <v>0.44186046511627902</v>
      </c>
      <c r="L1383">
        <v>0.26046511627906999</v>
      </c>
      <c r="M1383">
        <v>5.1533742331288303E-2</v>
      </c>
      <c r="N1383">
        <v>9.8159509202453993E-3</v>
      </c>
      <c r="O1383">
        <v>1.47239263803681E-2</v>
      </c>
      <c r="P1383">
        <v>9.8159509202454004E-2</v>
      </c>
      <c r="Q1383">
        <v>1.47239263803681E-2</v>
      </c>
      <c r="R1383">
        <v>9.8159509202453993E-3</v>
      </c>
      <c r="S1383">
        <v>3.6809815950920202E-3</v>
      </c>
      <c r="T1383">
        <v>5.3987730061349701E-2</v>
      </c>
      <c r="U1383">
        <v>4.9079754601226997E-3</v>
      </c>
      <c r="V1383">
        <v>7.3619631901840499E-3</v>
      </c>
      <c r="W1383">
        <v>2.4539877300613498E-3</v>
      </c>
      <c r="X1383">
        <v>0.10061349693251501</v>
      </c>
      <c r="Y1383">
        <v>7.3619631901840496E-2</v>
      </c>
      <c r="Z1383">
        <v>2.4539877300613498E-3</v>
      </c>
      <c r="AA1383">
        <v>0.14110429447852799</v>
      </c>
      <c r="AB1383">
        <v>2.0858895705521501E-2</v>
      </c>
      <c r="AC1383">
        <v>1.10429447852761E-2</v>
      </c>
      <c r="AD1383">
        <v>1.3496932515337399E-2</v>
      </c>
      <c r="AE1383">
        <v>0.155828220858896</v>
      </c>
      <c r="AF1383">
        <v>2.20858895705521E-2</v>
      </c>
      <c r="AG1383">
        <v>3.4355828220858899E-2</v>
      </c>
      <c r="AH1383">
        <v>3.0674846625766899E-2</v>
      </c>
      <c r="AI1383">
        <v>4.7852760736196299E-2</v>
      </c>
      <c r="AJ1383">
        <v>1.2269938650306699E-3</v>
      </c>
      <c r="AK1383">
        <v>4.9079754601226997E-3</v>
      </c>
      <c r="AL1383">
        <v>3.6809815950920202E-3</v>
      </c>
      <c r="AM1383">
        <v>6.13496932515337E-2</v>
      </c>
      <c r="AN1383">
        <v>2.4539877300613498E-3</v>
      </c>
      <c r="AO1383">
        <v>1.2269938650306699E-3</v>
      </c>
      <c r="AP1383">
        <v>0.55160207000000006</v>
      </c>
      <c r="AQ1383">
        <v>0.46</v>
      </c>
    </row>
    <row r="1384" spans="1:43" hidden="1" x14ac:dyDescent="0.3">
      <c r="A1384" t="str">
        <f t="shared" si="21"/>
        <v>Guinea-Bissau2014</v>
      </c>
      <c r="B1384" t="s">
        <v>199</v>
      </c>
      <c r="C1384" t="s">
        <v>200</v>
      </c>
      <c r="D1384">
        <v>2014</v>
      </c>
      <c r="E1384" t="s">
        <v>49</v>
      </c>
      <c r="F1384">
        <v>2.28364449580054E-3</v>
      </c>
      <c r="G1384">
        <v>6.0553989964946001E-2</v>
      </c>
      <c r="H1384">
        <v>2.61363636363636E-2</v>
      </c>
      <c r="I1384">
        <v>2.27272727272727E-2</v>
      </c>
      <c r="J1384">
        <v>0.24886363636363601</v>
      </c>
      <c r="K1384">
        <v>0.44204545454545502</v>
      </c>
      <c r="L1384">
        <v>0.26022727272727297</v>
      </c>
      <c r="M1384">
        <v>5.1497005988024001E-2</v>
      </c>
      <c r="N1384">
        <v>9.5808383233532898E-3</v>
      </c>
      <c r="O1384">
        <v>1.55688622754491E-2</v>
      </c>
      <c r="P1384">
        <v>9.8203592814371299E-2</v>
      </c>
      <c r="Q1384">
        <v>1.43712574850299E-2</v>
      </c>
      <c r="R1384">
        <v>9.5808383233532898E-3</v>
      </c>
      <c r="S1384">
        <v>3.5928143712574798E-3</v>
      </c>
      <c r="T1384">
        <v>5.3892215568862298E-2</v>
      </c>
      <c r="U1384">
        <v>4.7904191616766501E-3</v>
      </c>
      <c r="V1384">
        <v>7.18562874251497E-3</v>
      </c>
      <c r="W1384">
        <v>2.3952095808383199E-3</v>
      </c>
      <c r="X1384">
        <v>0.101796407185629</v>
      </c>
      <c r="Y1384">
        <v>7.4251497005988001E-2</v>
      </c>
      <c r="Z1384">
        <v>2.3952095808383199E-3</v>
      </c>
      <c r="AA1384">
        <v>0.14011976047904201</v>
      </c>
      <c r="AB1384">
        <v>2.03592814371257E-2</v>
      </c>
      <c r="AC1384">
        <v>1.0778443113772501E-2</v>
      </c>
      <c r="AD1384">
        <v>1.43712574850299E-2</v>
      </c>
      <c r="AE1384">
        <v>0.155688622754491</v>
      </c>
      <c r="AF1384">
        <v>2.15568862275449E-2</v>
      </c>
      <c r="AG1384">
        <v>3.4730538922155697E-2</v>
      </c>
      <c r="AH1384">
        <v>3.1137724550898201E-2</v>
      </c>
      <c r="AI1384">
        <v>4.7904191616766498E-2</v>
      </c>
      <c r="AJ1384">
        <v>1.1976047904191599E-3</v>
      </c>
      <c r="AK1384">
        <v>4.7904191616766501E-3</v>
      </c>
      <c r="AL1384">
        <v>3.5928143712574798E-3</v>
      </c>
      <c r="AM1384">
        <v>6.1077844311377201E-2</v>
      </c>
      <c r="AN1384">
        <v>2.3952095808383199E-3</v>
      </c>
      <c r="AO1384">
        <v>1.1976047904191599E-3</v>
      </c>
      <c r="AP1384">
        <v>0.59649960000000002</v>
      </c>
      <c r="AQ1384">
        <v>0.46600000000000003</v>
      </c>
    </row>
    <row r="1385" spans="1:43" hidden="1" x14ac:dyDescent="0.3">
      <c r="A1385" t="str">
        <f t="shared" si="21"/>
        <v>Guinea-Bissau2015</v>
      </c>
      <c r="B1385" t="s">
        <v>199</v>
      </c>
      <c r="C1385" t="s">
        <v>200</v>
      </c>
      <c r="D1385">
        <v>2015</v>
      </c>
      <c r="E1385" t="s">
        <v>49</v>
      </c>
      <c r="F1385">
        <v>2.27955582209711E-3</v>
      </c>
      <c r="G1385">
        <v>6.2309609526446999E-2</v>
      </c>
      <c r="H1385">
        <v>2.4444444444444401E-2</v>
      </c>
      <c r="I1385">
        <v>2.2222222222222199E-2</v>
      </c>
      <c r="J1385">
        <v>0.25</v>
      </c>
      <c r="K1385">
        <v>0.44111111111111101</v>
      </c>
      <c r="L1385">
        <v>0.26222222222222202</v>
      </c>
      <c r="M1385">
        <v>5.17647058823529E-2</v>
      </c>
      <c r="N1385">
        <v>9.4117647058823504E-3</v>
      </c>
      <c r="O1385">
        <v>1.52941176470588E-2</v>
      </c>
      <c r="P1385">
        <v>9.8823529411764699E-2</v>
      </c>
      <c r="Q1385">
        <v>1.41176470588235E-2</v>
      </c>
      <c r="R1385">
        <v>9.4117647058823504E-3</v>
      </c>
      <c r="S1385">
        <v>3.5294117647058799E-3</v>
      </c>
      <c r="T1385">
        <v>5.29411764705882E-2</v>
      </c>
      <c r="U1385">
        <v>4.7058823529411804E-3</v>
      </c>
      <c r="V1385">
        <v>7.0588235294117598E-3</v>
      </c>
      <c r="W1385">
        <v>2.3529411764705902E-3</v>
      </c>
      <c r="X1385">
        <v>0.10352941176470599</v>
      </c>
      <c r="Y1385">
        <v>7.4117647058823496E-2</v>
      </c>
      <c r="Z1385">
        <v>2.3529411764705902E-3</v>
      </c>
      <c r="AA1385">
        <v>0.13882352941176501</v>
      </c>
      <c r="AB1385">
        <v>0.02</v>
      </c>
      <c r="AC1385">
        <v>1.1764705882352899E-2</v>
      </c>
      <c r="AD1385">
        <v>1.41176470588235E-2</v>
      </c>
      <c r="AE1385">
        <v>0.156470588235294</v>
      </c>
      <c r="AF1385">
        <v>2.11764705882353E-2</v>
      </c>
      <c r="AG1385">
        <v>3.4117647058823503E-2</v>
      </c>
      <c r="AH1385">
        <v>3.1764705882352903E-2</v>
      </c>
      <c r="AI1385">
        <v>4.8235294117647098E-2</v>
      </c>
      <c r="AJ1385">
        <v>1.1764705882352899E-3</v>
      </c>
      <c r="AK1385">
        <v>4.7058823529411804E-3</v>
      </c>
      <c r="AL1385">
        <v>3.5294117647058799E-3</v>
      </c>
      <c r="AM1385">
        <v>6.1176470588235297E-2</v>
      </c>
      <c r="AN1385">
        <v>2.3529411764705902E-3</v>
      </c>
      <c r="AO1385">
        <v>1.1764705882352899E-3</v>
      </c>
      <c r="AP1385">
        <v>0.53779849999999996</v>
      </c>
      <c r="AQ1385">
        <v>0.47199999999999998</v>
      </c>
    </row>
    <row r="1386" spans="1:43" hidden="1" x14ac:dyDescent="0.3">
      <c r="A1386" t="str">
        <f t="shared" si="21"/>
        <v>Guinea-Bissau2016</v>
      </c>
      <c r="B1386" t="s">
        <v>199</v>
      </c>
      <c r="C1386" t="s">
        <v>200</v>
      </c>
      <c r="D1386">
        <v>2016</v>
      </c>
      <c r="E1386" t="s">
        <v>49</v>
      </c>
      <c r="F1386">
        <v>2.30080611146905E-3</v>
      </c>
      <c r="G1386">
        <v>6.4998945963038401E-2</v>
      </c>
      <c r="H1386">
        <v>2.4891774891774899E-2</v>
      </c>
      <c r="I1386">
        <v>2.27272727272727E-2</v>
      </c>
      <c r="J1386">
        <v>0.25</v>
      </c>
      <c r="K1386">
        <v>0.439393939393939</v>
      </c>
      <c r="L1386">
        <v>0.26298701298701299</v>
      </c>
      <c r="M1386">
        <v>5.1311288483466402E-2</v>
      </c>
      <c r="N1386">
        <v>1.0262257696693301E-2</v>
      </c>
      <c r="O1386">
        <v>1.48232611174458E-2</v>
      </c>
      <c r="P1386">
        <v>9.8061573546180197E-2</v>
      </c>
      <c r="Q1386">
        <v>1.3683010262257701E-2</v>
      </c>
      <c r="R1386">
        <v>1.0262257696693301E-2</v>
      </c>
      <c r="S1386">
        <v>3.4207525655644199E-3</v>
      </c>
      <c r="T1386">
        <v>5.3591790193842602E-2</v>
      </c>
      <c r="U1386">
        <v>4.56100342075257E-3</v>
      </c>
      <c r="V1386">
        <v>6.8415051311288503E-3</v>
      </c>
      <c r="W1386">
        <v>2.2805017103762798E-3</v>
      </c>
      <c r="X1386">
        <v>0.104903078677309</v>
      </c>
      <c r="Y1386">
        <v>7.5256556442417299E-2</v>
      </c>
      <c r="Z1386">
        <v>2.2805017103762798E-3</v>
      </c>
      <c r="AA1386">
        <v>0.136830102622577</v>
      </c>
      <c r="AB1386">
        <v>2.0524515393386501E-2</v>
      </c>
      <c r="AC1386">
        <v>1.14025085518814E-2</v>
      </c>
      <c r="AD1386">
        <v>1.48232611174458E-2</v>
      </c>
      <c r="AE1386">
        <v>0.15507411630558701</v>
      </c>
      <c r="AF1386">
        <v>2.1664766248574701E-2</v>
      </c>
      <c r="AG1386">
        <v>3.4207525655644201E-2</v>
      </c>
      <c r="AH1386">
        <v>3.1927023945268002E-2</v>
      </c>
      <c r="AI1386">
        <v>4.7890535917901898E-2</v>
      </c>
      <c r="AJ1386">
        <v>1.1402508551881399E-3</v>
      </c>
      <c r="AK1386">
        <v>4.56100342075257E-3</v>
      </c>
      <c r="AL1386">
        <v>3.4207525655644199E-3</v>
      </c>
      <c r="AM1386">
        <v>6.1573546180159602E-2</v>
      </c>
      <c r="AN1386">
        <v>2.2805017103762798E-3</v>
      </c>
      <c r="AO1386">
        <v>1.1402508551881399E-3</v>
      </c>
      <c r="AP1386">
        <v>0.48464295000000002</v>
      </c>
      <c r="AQ1386">
        <v>0.47799999999999998</v>
      </c>
    </row>
    <row r="1387" spans="1:43" hidden="1" x14ac:dyDescent="0.3">
      <c r="A1387" t="str">
        <f t="shared" si="21"/>
        <v>Guinea-Bissau2017</v>
      </c>
      <c r="B1387" t="s">
        <v>199</v>
      </c>
      <c r="C1387" t="s">
        <v>200</v>
      </c>
      <c r="D1387">
        <v>2017</v>
      </c>
      <c r="E1387" t="s">
        <v>49</v>
      </c>
      <c r="F1387">
        <v>2.2855982263443298E-3</v>
      </c>
      <c r="G1387">
        <v>6.7012138851423306E-2</v>
      </c>
      <c r="H1387">
        <v>2.3280423280423301E-2</v>
      </c>
      <c r="I1387">
        <v>2.2222222222222199E-2</v>
      </c>
      <c r="J1387">
        <v>0.25079365079365101</v>
      </c>
      <c r="K1387">
        <v>0.43809523809523798</v>
      </c>
      <c r="L1387">
        <v>0.26560846560846602</v>
      </c>
      <c r="M1387">
        <v>5.1339285714285698E-2</v>
      </c>
      <c r="N1387">
        <v>1.00446428571429E-2</v>
      </c>
      <c r="O1387">
        <v>1.45089285714286E-2</v>
      </c>
      <c r="P1387">
        <v>9.8214285714285698E-2</v>
      </c>
      <c r="Q1387">
        <v>1.33928571428571E-2</v>
      </c>
      <c r="R1387">
        <v>1.00446428571429E-2</v>
      </c>
      <c r="S1387">
        <v>3.3482142857142899E-3</v>
      </c>
      <c r="T1387">
        <v>5.2455357142857102E-2</v>
      </c>
      <c r="U1387">
        <v>5.5803571428571404E-3</v>
      </c>
      <c r="V1387">
        <v>6.6964285714285702E-3</v>
      </c>
      <c r="W1387">
        <v>2.2321428571428601E-3</v>
      </c>
      <c r="X1387">
        <v>0.106026785714286</v>
      </c>
      <c r="Y1387">
        <v>7.5892857142857095E-2</v>
      </c>
      <c r="Z1387">
        <v>3.3482142857142899E-3</v>
      </c>
      <c r="AA1387">
        <v>0.136160714285714</v>
      </c>
      <c r="AB1387">
        <v>2.0089285714285698E-2</v>
      </c>
      <c r="AC1387">
        <v>1.11607142857143E-2</v>
      </c>
      <c r="AD1387">
        <v>1.5625E-2</v>
      </c>
      <c r="AE1387">
        <v>0.15401785714285701</v>
      </c>
      <c r="AF1387">
        <v>2.1205357142857099E-2</v>
      </c>
      <c r="AG1387">
        <v>3.3482142857142898E-2</v>
      </c>
      <c r="AH1387">
        <v>3.2366071428571397E-2</v>
      </c>
      <c r="AI1387">
        <v>4.7991071428571397E-2</v>
      </c>
      <c r="AJ1387">
        <v>1.11607142857143E-3</v>
      </c>
      <c r="AK1387">
        <v>4.4642857142857097E-3</v>
      </c>
      <c r="AL1387">
        <v>3.3482142857142899E-3</v>
      </c>
      <c r="AM1387">
        <v>6.25E-2</v>
      </c>
      <c r="AN1387">
        <v>2.2321428571428601E-3</v>
      </c>
      <c r="AO1387">
        <v>1.11607142857143E-3</v>
      </c>
      <c r="AP1387">
        <v>0.49838862</v>
      </c>
      <c r="AQ1387">
        <v>0.48099999999999998</v>
      </c>
    </row>
    <row r="1388" spans="1:43" hidden="1" x14ac:dyDescent="0.3">
      <c r="A1388" t="str">
        <f t="shared" si="21"/>
        <v>Guyana2000</v>
      </c>
      <c r="B1388" t="s">
        <v>201</v>
      </c>
      <c r="C1388" t="s">
        <v>202</v>
      </c>
      <c r="D1388">
        <v>2000</v>
      </c>
      <c r="E1388" t="s">
        <v>49</v>
      </c>
      <c r="F1388">
        <v>4.6789372962049098E-3</v>
      </c>
      <c r="G1388">
        <v>0.103371555707684</v>
      </c>
      <c r="H1388">
        <v>6.6225165562913899E-3</v>
      </c>
      <c r="I1388">
        <v>1.82119205298013E-2</v>
      </c>
      <c r="J1388">
        <v>0.25496688741721901</v>
      </c>
      <c r="K1388">
        <v>0.38907284768211903</v>
      </c>
      <c r="L1388">
        <v>0.33112582781457001</v>
      </c>
      <c r="M1388">
        <v>2.4305555555555601E-2</v>
      </c>
      <c r="N1388">
        <v>1.5625E-2</v>
      </c>
      <c r="O1388">
        <v>1.38888888888889E-2</v>
      </c>
      <c r="P1388">
        <v>6.4236111111111105E-2</v>
      </c>
      <c r="Q1388">
        <v>1.0416666666666701E-2</v>
      </c>
      <c r="R1388">
        <v>1.5625E-2</v>
      </c>
      <c r="S1388">
        <v>3.4722222222222199E-3</v>
      </c>
      <c r="T1388">
        <v>4.5138888888888902E-2</v>
      </c>
      <c r="U1388">
        <v>6.9444444444444397E-3</v>
      </c>
      <c r="V1388">
        <v>6.9444444444444397E-3</v>
      </c>
      <c r="W1388">
        <v>1.7361111111111099E-3</v>
      </c>
      <c r="X1388">
        <v>0.119791666666667</v>
      </c>
      <c r="Y1388">
        <v>0.16145833333333301</v>
      </c>
      <c r="Z1388">
        <v>5.2083333333333296E-3</v>
      </c>
      <c r="AA1388">
        <v>9.375E-2</v>
      </c>
      <c r="AB1388">
        <v>1.2152777777777801E-2</v>
      </c>
      <c r="AC1388">
        <v>2.9513888888888899E-2</v>
      </c>
      <c r="AD1388">
        <v>3.125E-2</v>
      </c>
      <c r="AE1388">
        <v>0.133680555555556</v>
      </c>
      <c r="AF1388">
        <v>1.0416666666666701E-2</v>
      </c>
      <c r="AG1388">
        <v>2.7777777777777801E-2</v>
      </c>
      <c r="AH1388">
        <v>3.2986111111111098E-2</v>
      </c>
      <c r="AI1388">
        <v>1.5625E-2</v>
      </c>
      <c r="AJ1388">
        <v>1.7361111111111099E-3</v>
      </c>
      <c r="AK1388">
        <v>3.4722222222222199E-3</v>
      </c>
      <c r="AL1388">
        <v>5.2083333333333296E-3</v>
      </c>
      <c r="AM1388">
        <v>0.100694444444444</v>
      </c>
      <c r="AN1388">
        <v>3.4722222222222199E-3</v>
      </c>
      <c r="AO1388">
        <v>3.4722222222222199E-3</v>
      </c>
      <c r="AP1388">
        <v>1.7883089000000001</v>
      </c>
      <c r="AQ1388">
        <v>0.57699999999999996</v>
      </c>
    </row>
    <row r="1389" spans="1:43" hidden="1" x14ac:dyDescent="0.3">
      <c r="A1389" t="str">
        <f t="shared" si="21"/>
        <v>Guyana2001</v>
      </c>
      <c r="B1389" t="s">
        <v>201</v>
      </c>
      <c r="C1389" t="s">
        <v>202</v>
      </c>
      <c r="D1389">
        <v>2001</v>
      </c>
      <c r="E1389" t="s">
        <v>49</v>
      </c>
      <c r="F1389">
        <v>4.4325705836412996E-3</v>
      </c>
      <c r="G1389">
        <v>9.8608083179607606E-2</v>
      </c>
      <c r="H1389">
        <v>6.8027210884353704E-3</v>
      </c>
      <c r="I1389">
        <v>1.7006802721088399E-2</v>
      </c>
      <c r="J1389">
        <v>0.24149659863945599</v>
      </c>
      <c r="K1389">
        <v>0.39285714285714302</v>
      </c>
      <c r="L1389">
        <v>0.34183673469387799</v>
      </c>
      <c r="M1389">
        <v>2.32558139534884E-2</v>
      </c>
      <c r="N1389">
        <v>1.6100178890876601E-2</v>
      </c>
      <c r="O1389">
        <v>1.2522361359570701E-2</v>
      </c>
      <c r="P1389">
        <v>6.6189624329159202E-2</v>
      </c>
      <c r="Q1389">
        <v>1.0733452593917701E-2</v>
      </c>
      <c r="R1389">
        <v>1.43112701252236E-2</v>
      </c>
      <c r="S1389">
        <v>3.5778175313058999E-3</v>
      </c>
      <c r="T1389">
        <v>4.2933810375670803E-2</v>
      </c>
      <c r="U1389">
        <v>5.3667262969588504E-3</v>
      </c>
      <c r="V1389">
        <v>7.1556350626118103E-3</v>
      </c>
      <c r="W1389">
        <v>1.78890876565295E-3</v>
      </c>
      <c r="X1389">
        <v>0.116279069767442</v>
      </c>
      <c r="Y1389">
        <v>0.16815742397137701</v>
      </c>
      <c r="Z1389">
        <v>5.3667262969588504E-3</v>
      </c>
      <c r="AA1389">
        <v>9.3023255813953501E-2</v>
      </c>
      <c r="AB1389">
        <v>1.2522361359570701E-2</v>
      </c>
      <c r="AC1389">
        <v>3.0411449016100201E-2</v>
      </c>
      <c r="AD1389">
        <v>3.2200357781753099E-2</v>
      </c>
      <c r="AE1389">
        <v>0.12880143112701301</v>
      </c>
      <c r="AF1389">
        <v>1.0733452593917701E-2</v>
      </c>
      <c r="AG1389">
        <v>2.6833631484794299E-2</v>
      </c>
      <c r="AH1389">
        <v>3.5778175313058998E-2</v>
      </c>
      <c r="AI1389">
        <v>1.6100178890876601E-2</v>
      </c>
      <c r="AJ1389">
        <v>1.78890876565295E-3</v>
      </c>
      <c r="AK1389">
        <v>3.5778175313058999E-3</v>
      </c>
      <c r="AL1389">
        <v>5.3667262969588504E-3</v>
      </c>
      <c r="AM1389">
        <v>0.101967799642218</v>
      </c>
      <c r="AN1389">
        <v>3.5778175313058999E-3</v>
      </c>
      <c r="AO1389">
        <v>3.5778175313058999E-3</v>
      </c>
      <c r="AP1389">
        <v>1.6322231</v>
      </c>
      <c r="AQ1389">
        <v>0.58399999999999996</v>
      </c>
    </row>
    <row r="1390" spans="1:43" hidden="1" x14ac:dyDescent="0.3">
      <c r="A1390" t="str">
        <f t="shared" si="21"/>
        <v>Guyana2002</v>
      </c>
      <c r="B1390" t="s">
        <v>201</v>
      </c>
      <c r="C1390" t="s">
        <v>202</v>
      </c>
      <c r="D1390">
        <v>2002</v>
      </c>
      <c r="E1390" t="s">
        <v>49</v>
      </c>
      <c r="F1390">
        <v>4.3057677990493599E-3</v>
      </c>
      <c r="G1390">
        <v>9.8058571898650901E-2</v>
      </c>
      <c r="H1390">
        <v>6.7001675041875996E-3</v>
      </c>
      <c r="I1390">
        <v>1.5075376884422099E-2</v>
      </c>
      <c r="J1390">
        <v>0.23953098827470701</v>
      </c>
      <c r="K1390">
        <v>0.39363484087102202</v>
      </c>
      <c r="L1390">
        <v>0.34505862646566199</v>
      </c>
      <c r="M1390">
        <v>2.2847100175746898E-2</v>
      </c>
      <c r="N1390">
        <v>1.5817223198594001E-2</v>
      </c>
      <c r="O1390">
        <v>1.4059753954305801E-2</v>
      </c>
      <c r="P1390">
        <v>6.5026362038664298E-2</v>
      </c>
      <c r="Q1390">
        <v>1.05448154657293E-2</v>
      </c>
      <c r="R1390">
        <v>1.4059753954305801E-2</v>
      </c>
      <c r="S1390">
        <v>3.5149384885764501E-3</v>
      </c>
      <c r="T1390">
        <v>4.21792618629174E-2</v>
      </c>
      <c r="U1390">
        <v>5.2724077328646698E-3</v>
      </c>
      <c r="V1390">
        <v>7.0298769771529003E-3</v>
      </c>
      <c r="W1390">
        <v>1.7574692442882201E-3</v>
      </c>
      <c r="X1390">
        <v>0.117750439367311</v>
      </c>
      <c r="Y1390">
        <v>0.16871704745166999</v>
      </c>
      <c r="Z1390">
        <v>5.2724077328646698E-3</v>
      </c>
      <c r="AA1390">
        <v>8.9630931458699506E-2</v>
      </c>
      <c r="AB1390">
        <v>1.23022847100176E-2</v>
      </c>
      <c r="AC1390">
        <v>2.9876977152899799E-2</v>
      </c>
      <c r="AD1390">
        <v>3.3391915641476297E-2</v>
      </c>
      <c r="AE1390">
        <v>0.12653778558875201</v>
      </c>
      <c r="AF1390">
        <v>1.05448154657293E-2</v>
      </c>
      <c r="AG1390">
        <v>2.6362038664323399E-2</v>
      </c>
      <c r="AH1390">
        <v>3.8664323374340899E-2</v>
      </c>
      <c r="AI1390">
        <v>1.5817223198594001E-2</v>
      </c>
      <c r="AJ1390">
        <v>1.7574692442882201E-3</v>
      </c>
      <c r="AK1390">
        <v>3.5149384885764501E-3</v>
      </c>
      <c r="AL1390">
        <v>5.2724077328646698E-3</v>
      </c>
      <c r="AM1390">
        <v>0.103690685413005</v>
      </c>
      <c r="AN1390">
        <v>5.2724077328646698E-3</v>
      </c>
      <c r="AO1390">
        <v>3.5149384885764501E-3</v>
      </c>
      <c r="AP1390">
        <v>1.7353736</v>
      </c>
      <c r="AQ1390">
        <v>0.59</v>
      </c>
    </row>
    <row r="1391" spans="1:43" hidden="1" x14ac:dyDescent="0.3">
      <c r="A1391" t="str">
        <f t="shared" si="21"/>
        <v>Guyana2003</v>
      </c>
      <c r="B1391" t="s">
        <v>201</v>
      </c>
      <c r="C1391" t="s">
        <v>202</v>
      </c>
      <c r="D1391">
        <v>2003</v>
      </c>
      <c r="E1391" t="s">
        <v>49</v>
      </c>
      <c r="F1391">
        <v>4.1887516432960103E-3</v>
      </c>
      <c r="G1391">
        <v>9.8268755152514403E-2</v>
      </c>
      <c r="H1391">
        <v>6.7226890756302499E-3</v>
      </c>
      <c r="I1391">
        <v>1.34453781512605E-2</v>
      </c>
      <c r="J1391">
        <v>0.23697478991596599</v>
      </c>
      <c r="K1391">
        <v>0.39159663865546201</v>
      </c>
      <c r="L1391">
        <v>0.35126050420168098</v>
      </c>
      <c r="M1391">
        <v>2.2807017543859699E-2</v>
      </c>
      <c r="N1391">
        <v>1.5789473684210499E-2</v>
      </c>
      <c r="O1391">
        <v>1.4035087719298201E-2</v>
      </c>
      <c r="P1391">
        <v>6.6666666666666693E-2</v>
      </c>
      <c r="Q1391">
        <v>1.05263157894737E-2</v>
      </c>
      <c r="R1391">
        <v>1.4035087719298201E-2</v>
      </c>
      <c r="S1391">
        <v>3.5087719298245602E-3</v>
      </c>
      <c r="T1391">
        <v>4.0350877192982498E-2</v>
      </c>
      <c r="U1391">
        <v>5.2631578947368403E-3</v>
      </c>
      <c r="V1391">
        <v>8.7719298245613996E-3</v>
      </c>
      <c r="W1391">
        <v>1.7543859649122801E-3</v>
      </c>
      <c r="X1391">
        <v>0.115789473684211</v>
      </c>
      <c r="Y1391">
        <v>0.17017543859649101</v>
      </c>
      <c r="Z1391">
        <v>5.2631578947368403E-3</v>
      </c>
      <c r="AA1391">
        <v>8.7719298245614002E-2</v>
      </c>
      <c r="AB1391">
        <v>1.2280701754386E-2</v>
      </c>
      <c r="AC1391">
        <v>2.9824561403508799E-2</v>
      </c>
      <c r="AD1391">
        <v>3.5087719298245598E-2</v>
      </c>
      <c r="AE1391">
        <v>0.124561403508772</v>
      </c>
      <c r="AF1391">
        <v>1.2280701754386E-2</v>
      </c>
      <c r="AG1391">
        <v>2.6315789473684199E-2</v>
      </c>
      <c r="AH1391">
        <v>3.8596491228070198E-2</v>
      </c>
      <c r="AI1391">
        <v>1.5789473684210499E-2</v>
      </c>
      <c r="AJ1391">
        <v>1.7543859649122801E-3</v>
      </c>
      <c r="AK1391">
        <v>3.5087719298245602E-3</v>
      </c>
      <c r="AL1391">
        <v>5.2631578947368403E-3</v>
      </c>
      <c r="AM1391">
        <v>0.10350877192982499</v>
      </c>
      <c r="AN1391">
        <v>5.2631578947368403E-3</v>
      </c>
      <c r="AO1391">
        <v>3.5087719298245602E-3</v>
      </c>
      <c r="AP1391">
        <v>1.7290676</v>
      </c>
      <c r="AQ1391">
        <v>0.59799999999999998</v>
      </c>
    </row>
    <row r="1392" spans="1:43" hidden="1" x14ac:dyDescent="0.3">
      <c r="A1392" t="str">
        <f t="shared" si="21"/>
        <v>Guyana2004</v>
      </c>
      <c r="B1392" t="s">
        <v>201</v>
      </c>
      <c r="C1392" t="s">
        <v>202</v>
      </c>
      <c r="D1392">
        <v>2004</v>
      </c>
      <c r="E1392" t="s">
        <v>49</v>
      </c>
      <c r="F1392">
        <v>4.2311647483916897E-3</v>
      </c>
      <c r="G1392">
        <v>9.9142197294622203E-2</v>
      </c>
      <c r="H1392">
        <v>6.6555740432612297E-3</v>
      </c>
      <c r="I1392">
        <v>1.3311148086522499E-2</v>
      </c>
      <c r="J1392">
        <v>0.239600665557404</v>
      </c>
      <c r="K1392">
        <v>0.38935108153078202</v>
      </c>
      <c r="L1392">
        <v>0.35108153078203003</v>
      </c>
      <c r="M1392">
        <v>2.26086956521739E-2</v>
      </c>
      <c r="N1392">
        <v>1.56521739130435E-2</v>
      </c>
      <c r="O1392">
        <v>1.39130434782609E-2</v>
      </c>
      <c r="P1392">
        <v>6.6086956521739099E-2</v>
      </c>
      <c r="Q1392">
        <v>1.04347826086957E-2</v>
      </c>
      <c r="R1392">
        <v>1.39130434782609E-2</v>
      </c>
      <c r="S1392">
        <v>3.4782608695652201E-3</v>
      </c>
      <c r="T1392">
        <v>4.1739130434782598E-2</v>
      </c>
      <c r="U1392">
        <v>5.21739130434783E-3</v>
      </c>
      <c r="V1392">
        <v>8.6956521739130401E-3</v>
      </c>
      <c r="W1392">
        <v>1.7391304347826101E-3</v>
      </c>
      <c r="X1392">
        <v>0.116521739130435</v>
      </c>
      <c r="Y1392">
        <v>0.17043478260869599</v>
      </c>
      <c r="Z1392">
        <v>5.21739130434783E-3</v>
      </c>
      <c r="AA1392">
        <v>8.6956521739130405E-2</v>
      </c>
      <c r="AB1392">
        <v>1.2173913043478301E-2</v>
      </c>
      <c r="AC1392">
        <v>2.9565217391304299E-2</v>
      </c>
      <c r="AD1392">
        <v>3.4782608695652202E-2</v>
      </c>
      <c r="AE1392">
        <v>0.125217391304348</v>
      </c>
      <c r="AF1392">
        <v>1.2173913043478301E-2</v>
      </c>
      <c r="AG1392">
        <v>2.6086956521739101E-2</v>
      </c>
      <c r="AH1392">
        <v>0.04</v>
      </c>
      <c r="AI1392">
        <v>1.56521739130435E-2</v>
      </c>
      <c r="AJ1392">
        <v>1.7391304347826101E-3</v>
      </c>
      <c r="AK1392">
        <v>3.4782608695652201E-3</v>
      </c>
      <c r="AL1392">
        <v>5.21739130434783E-3</v>
      </c>
      <c r="AM1392">
        <v>0.102608695652174</v>
      </c>
      <c r="AN1392">
        <v>5.21739130434783E-3</v>
      </c>
      <c r="AO1392">
        <v>3.4782608695652201E-3</v>
      </c>
      <c r="AP1392">
        <v>1.7397959000000001</v>
      </c>
      <c r="AQ1392">
        <v>0.61199999999999999</v>
      </c>
    </row>
    <row r="1393" spans="1:43" hidden="1" x14ac:dyDescent="0.3">
      <c r="A1393" t="str">
        <f t="shared" si="21"/>
        <v>Guyana2005</v>
      </c>
      <c r="B1393" t="s">
        <v>201</v>
      </c>
      <c r="C1393" t="s">
        <v>202</v>
      </c>
      <c r="D1393">
        <v>2005</v>
      </c>
      <c r="E1393" t="s">
        <v>49</v>
      </c>
      <c r="F1393">
        <v>4.3854185533615999E-3</v>
      </c>
      <c r="G1393">
        <v>9.9851215076872196E-2</v>
      </c>
      <c r="H1393">
        <v>6.6225165562913899E-3</v>
      </c>
      <c r="I1393">
        <v>1.4900662251655599E-2</v>
      </c>
      <c r="J1393">
        <v>0.23675496688741701</v>
      </c>
      <c r="K1393">
        <v>0.39238410596026502</v>
      </c>
      <c r="L1393">
        <v>0.34933774834437098</v>
      </c>
      <c r="M1393">
        <v>2.2569444444444399E-2</v>
      </c>
      <c r="N1393">
        <v>1.5625E-2</v>
      </c>
      <c r="O1393">
        <v>1.38888888888889E-2</v>
      </c>
      <c r="P1393">
        <v>6.5972222222222196E-2</v>
      </c>
      <c r="Q1393">
        <v>1.0416666666666701E-2</v>
      </c>
      <c r="R1393">
        <v>1.2152777777777801E-2</v>
      </c>
      <c r="S1393">
        <v>3.4722222222222199E-3</v>
      </c>
      <c r="T1393">
        <v>4.1666666666666699E-2</v>
      </c>
      <c r="U1393">
        <v>5.2083333333333296E-3</v>
      </c>
      <c r="V1393">
        <v>8.6805555555555594E-3</v>
      </c>
      <c r="W1393">
        <v>1.7361111111111099E-3</v>
      </c>
      <c r="X1393">
        <v>0.118055555555556</v>
      </c>
      <c r="Y1393">
        <v>0.17361111111111099</v>
      </c>
      <c r="Z1393">
        <v>5.2083333333333296E-3</v>
      </c>
      <c r="AA1393">
        <v>8.5069444444444406E-2</v>
      </c>
      <c r="AB1393">
        <v>1.2152777777777801E-2</v>
      </c>
      <c r="AC1393">
        <v>2.9513888888888899E-2</v>
      </c>
      <c r="AD1393">
        <v>3.6458333333333301E-2</v>
      </c>
      <c r="AE1393">
        <v>0.12326388888888901</v>
      </c>
      <c r="AF1393">
        <v>1.2152777777777801E-2</v>
      </c>
      <c r="AG1393">
        <v>2.6041666666666699E-2</v>
      </c>
      <c r="AH1393">
        <v>3.9930555555555601E-2</v>
      </c>
      <c r="AI1393">
        <v>1.5625E-2</v>
      </c>
      <c r="AJ1393">
        <v>1.7361111111111099E-3</v>
      </c>
      <c r="AK1393">
        <v>3.4722222222222199E-3</v>
      </c>
      <c r="AL1393">
        <v>5.2083333333333296E-3</v>
      </c>
      <c r="AM1393">
        <v>0.102430555555556</v>
      </c>
      <c r="AN1393">
        <v>5.2083333333333296E-3</v>
      </c>
      <c r="AO1393">
        <v>3.4722222222222199E-3</v>
      </c>
      <c r="AP1393">
        <v>1.7805413999999999</v>
      </c>
      <c r="AQ1393">
        <v>0.622</v>
      </c>
    </row>
    <row r="1394" spans="1:43" hidden="1" x14ac:dyDescent="0.3">
      <c r="A1394" t="str">
        <f t="shared" si="21"/>
        <v>Guyana2006</v>
      </c>
      <c r="B1394" t="s">
        <v>201</v>
      </c>
      <c r="C1394" t="s">
        <v>202</v>
      </c>
      <c r="D1394">
        <v>2006</v>
      </c>
      <c r="E1394" t="s">
        <v>49</v>
      </c>
      <c r="F1394">
        <v>4.4377275515047896E-3</v>
      </c>
      <c r="G1394">
        <v>0.10259453959640499</v>
      </c>
      <c r="H1394">
        <v>6.6115702479338798E-3</v>
      </c>
      <c r="I1394">
        <v>1.48760330578512E-2</v>
      </c>
      <c r="J1394">
        <v>0.23801652892562</v>
      </c>
      <c r="K1394">
        <v>0.390082644628099</v>
      </c>
      <c r="L1394">
        <v>0.350413223140496</v>
      </c>
      <c r="M1394">
        <v>2.2569444444444399E-2</v>
      </c>
      <c r="N1394">
        <v>1.5625E-2</v>
      </c>
      <c r="O1394">
        <v>1.38888888888889E-2</v>
      </c>
      <c r="P1394">
        <v>6.7708333333333301E-2</v>
      </c>
      <c r="Q1394">
        <v>1.0416666666666701E-2</v>
      </c>
      <c r="R1394">
        <v>1.2152777777777801E-2</v>
      </c>
      <c r="S1394">
        <v>3.4722222222222199E-3</v>
      </c>
      <c r="T1394">
        <v>4.1666666666666699E-2</v>
      </c>
      <c r="U1394">
        <v>5.2083333333333296E-3</v>
      </c>
      <c r="V1394">
        <v>8.6805555555555594E-3</v>
      </c>
      <c r="W1394">
        <v>1.7361111111111099E-3</v>
      </c>
      <c r="X1394">
        <v>0.118055555555556</v>
      </c>
      <c r="Y1394">
        <v>0.17534722222222199</v>
      </c>
      <c r="Z1394">
        <v>5.2083333333333296E-3</v>
      </c>
      <c r="AA1394">
        <v>8.3333333333333301E-2</v>
      </c>
      <c r="AB1394">
        <v>1.2152777777777801E-2</v>
      </c>
      <c r="AC1394">
        <v>2.9513888888888899E-2</v>
      </c>
      <c r="AD1394">
        <v>3.6458333333333301E-2</v>
      </c>
      <c r="AE1394">
        <v>0.121527777777778</v>
      </c>
      <c r="AF1394">
        <v>1.2152777777777801E-2</v>
      </c>
      <c r="AG1394">
        <v>2.6041666666666699E-2</v>
      </c>
      <c r="AH1394">
        <v>3.9930555555555601E-2</v>
      </c>
      <c r="AI1394">
        <v>1.5625E-2</v>
      </c>
      <c r="AJ1394">
        <v>1.7361111111111099E-3</v>
      </c>
      <c r="AK1394">
        <v>3.4722222222222199E-3</v>
      </c>
      <c r="AL1394">
        <v>5.2083333333333296E-3</v>
      </c>
      <c r="AM1394">
        <v>0.102430555555556</v>
      </c>
      <c r="AN1394">
        <v>5.2083333333333296E-3</v>
      </c>
      <c r="AO1394">
        <v>3.4722222222222199E-3</v>
      </c>
      <c r="AP1394">
        <v>1.6519676000000001</v>
      </c>
      <c r="AQ1394">
        <v>0.63100000000000001</v>
      </c>
    </row>
    <row r="1395" spans="1:43" hidden="1" x14ac:dyDescent="0.3">
      <c r="A1395" t="str">
        <f t="shared" si="21"/>
        <v>Guyana2007</v>
      </c>
      <c r="B1395" t="s">
        <v>201</v>
      </c>
      <c r="C1395" t="s">
        <v>202</v>
      </c>
      <c r="D1395">
        <v>2007</v>
      </c>
      <c r="E1395" t="s">
        <v>49</v>
      </c>
      <c r="F1395">
        <v>4.4527972281263898E-3</v>
      </c>
      <c r="G1395">
        <v>0.105388004066418</v>
      </c>
      <c r="H1395">
        <v>6.4205457463884404E-3</v>
      </c>
      <c r="I1395">
        <v>1.6051364365971099E-2</v>
      </c>
      <c r="J1395">
        <v>0.23274478330658099</v>
      </c>
      <c r="K1395">
        <v>0.39486356340288897</v>
      </c>
      <c r="L1395">
        <v>0.34991974317816998</v>
      </c>
      <c r="M1395">
        <v>2.18855218855219E-2</v>
      </c>
      <c r="N1395">
        <v>1.68350168350168E-2</v>
      </c>
      <c r="O1395">
        <v>1.34680134680135E-2</v>
      </c>
      <c r="P1395">
        <v>6.7340067340067297E-2</v>
      </c>
      <c r="Q1395">
        <v>1.01010101010101E-2</v>
      </c>
      <c r="R1395">
        <v>1.17845117845118E-2</v>
      </c>
      <c r="S1395">
        <v>3.3670033670033699E-3</v>
      </c>
      <c r="T1395">
        <v>4.0404040404040401E-2</v>
      </c>
      <c r="U1395">
        <v>5.0505050505050501E-3</v>
      </c>
      <c r="V1395">
        <v>8.4175084175084208E-3</v>
      </c>
      <c r="W1395">
        <v>1.68350168350168E-3</v>
      </c>
      <c r="X1395">
        <v>0.11952861952862</v>
      </c>
      <c r="Y1395">
        <v>0.17676767676767699</v>
      </c>
      <c r="Z1395">
        <v>5.0505050505050501E-3</v>
      </c>
      <c r="AA1395">
        <v>8.0808080808080801E-2</v>
      </c>
      <c r="AB1395">
        <v>1.34680134680135E-2</v>
      </c>
      <c r="AC1395">
        <v>3.03030303030303E-2</v>
      </c>
      <c r="AD1395">
        <v>3.7037037037037E-2</v>
      </c>
      <c r="AE1395">
        <v>0.11952861952862</v>
      </c>
      <c r="AF1395">
        <v>1.34680134680135E-2</v>
      </c>
      <c r="AG1395">
        <v>2.69360269360269E-2</v>
      </c>
      <c r="AH1395">
        <v>4.0404040404040401E-2</v>
      </c>
      <c r="AI1395">
        <v>1.68350168350168E-2</v>
      </c>
      <c r="AJ1395">
        <v>1.68350168350168E-3</v>
      </c>
      <c r="AK1395">
        <v>3.3670033670033699E-3</v>
      </c>
      <c r="AL1395">
        <v>5.0505050505050501E-3</v>
      </c>
      <c r="AM1395">
        <v>0.10101010101010099</v>
      </c>
      <c r="AN1395">
        <v>5.0505050505050501E-3</v>
      </c>
      <c r="AO1395">
        <v>3.3670033670033699E-3</v>
      </c>
      <c r="AP1395">
        <v>1.6837044000000001</v>
      </c>
      <c r="AQ1395">
        <v>0.63800000000000001</v>
      </c>
    </row>
    <row r="1396" spans="1:43" hidden="1" x14ac:dyDescent="0.3">
      <c r="A1396" t="str">
        <f t="shared" si="21"/>
        <v>Guyana2008</v>
      </c>
      <c r="B1396" t="s">
        <v>201</v>
      </c>
      <c r="C1396" t="s">
        <v>202</v>
      </c>
      <c r="D1396">
        <v>2008</v>
      </c>
      <c r="E1396" t="s">
        <v>49</v>
      </c>
      <c r="F1396">
        <v>4.4892321681634798E-3</v>
      </c>
      <c r="G1396">
        <v>0.106073280910156</v>
      </c>
      <c r="H1396">
        <v>6.3091482649842304E-3</v>
      </c>
      <c r="I1396">
        <v>1.4195583596214501E-2</v>
      </c>
      <c r="J1396">
        <v>0.22397476340694</v>
      </c>
      <c r="K1396">
        <v>0.40220820189274398</v>
      </c>
      <c r="L1396">
        <v>0.35331230283911702</v>
      </c>
      <c r="M1396">
        <v>2.1523178807947001E-2</v>
      </c>
      <c r="N1396">
        <v>1.6556291390728499E-2</v>
      </c>
      <c r="O1396">
        <v>1.3245033112582801E-2</v>
      </c>
      <c r="P1396">
        <v>6.7880794701986796E-2</v>
      </c>
      <c r="Q1396">
        <v>9.93377483443709E-3</v>
      </c>
      <c r="R1396">
        <v>1.1589403973509899E-2</v>
      </c>
      <c r="S1396">
        <v>3.3112582781457001E-3</v>
      </c>
      <c r="T1396">
        <v>3.9735099337748297E-2</v>
      </c>
      <c r="U1396">
        <v>4.9668874172185398E-3</v>
      </c>
      <c r="V1396">
        <v>8.2781456953642408E-3</v>
      </c>
      <c r="W1396">
        <v>3.3112582781457001E-3</v>
      </c>
      <c r="X1396">
        <v>0.120860927152318</v>
      </c>
      <c r="Y1396">
        <v>0.177152317880795</v>
      </c>
      <c r="Z1396">
        <v>4.9668874172185398E-3</v>
      </c>
      <c r="AA1396">
        <v>7.9470198675496706E-2</v>
      </c>
      <c r="AB1396">
        <v>1.3245033112582801E-2</v>
      </c>
      <c r="AC1396">
        <v>2.9801324503311299E-2</v>
      </c>
      <c r="AD1396">
        <v>3.6423841059602599E-2</v>
      </c>
      <c r="AE1396">
        <v>0.119205298013245</v>
      </c>
      <c r="AF1396">
        <v>1.3245033112582801E-2</v>
      </c>
      <c r="AG1396">
        <v>2.6490066225165601E-2</v>
      </c>
      <c r="AH1396">
        <v>4.1390728476821202E-2</v>
      </c>
      <c r="AI1396">
        <v>1.6556291390728499E-2</v>
      </c>
      <c r="AJ1396">
        <v>1.6556291390728501E-3</v>
      </c>
      <c r="AK1396">
        <v>3.3112582781457001E-3</v>
      </c>
      <c r="AL1396">
        <v>4.9668874172185398E-3</v>
      </c>
      <c r="AM1396">
        <v>0.102649006622517</v>
      </c>
      <c r="AN1396">
        <v>4.9668874172185398E-3</v>
      </c>
      <c r="AO1396">
        <v>3.3112582781457001E-3</v>
      </c>
      <c r="AP1396">
        <v>1.69492</v>
      </c>
      <c r="AQ1396">
        <v>0.64400000000000002</v>
      </c>
    </row>
    <row r="1397" spans="1:43" hidden="1" x14ac:dyDescent="0.3">
      <c r="A1397" t="str">
        <f t="shared" si="21"/>
        <v>Guyana2009</v>
      </c>
      <c r="B1397" t="s">
        <v>201</v>
      </c>
      <c r="C1397" t="s">
        <v>202</v>
      </c>
      <c r="D1397">
        <v>2009</v>
      </c>
      <c r="E1397" t="s">
        <v>49</v>
      </c>
      <c r="F1397">
        <v>4.5290042884068901E-3</v>
      </c>
      <c r="G1397">
        <v>0.107988417646057</v>
      </c>
      <c r="H1397">
        <v>6.2992125984252002E-3</v>
      </c>
      <c r="I1397">
        <v>1.5748031496062999E-2</v>
      </c>
      <c r="J1397">
        <v>0.21889763779527599</v>
      </c>
      <c r="K1397">
        <v>0.40314960629921298</v>
      </c>
      <c r="L1397">
        <v>0.35590551181102398</v>
      </c>
      <c r="M1397">
        <v>2.3102310231023101E-2</v>
      </c>
      <c r="N1397">
        <v>1.65016501650165E-2</v>
      </c>
      <c r="O1397">
        <v>1.32013201320132E-2</v>
      </c>
      <c r="P1397">
        <v>6.9306930693069299E-2</v>
      </c>
      <c r="Q1397">
        <v>9.9009900990098994E-3</v>
      </c>
      <c r="R1397">
        <v>1.1551155115511601E-2</v>
      </c>
      <c r="S1397">
        <v>3.3003300330032999E-3</v>
      </c>
      <c r="T1397">
        <v>3.9603960396039598E-2</v>
      </c>
      <c r="U1397">
        <v>4.9504950495049497E-3</v>
      </c>
      <c r="V1397">
        <v>8.2508250825082501E-3</v>
      </c>
      <c r="W1397">
        <v>3.3003300330032999E-3</v>
      </c>
      <c r="X1397">
        <v>0.12046204620462</v>
      </c>
      <c r="Y1397">
        <v>0.17821782178217799</v>
      </c>
      <c r="Z1397">
        <v>6.6006600660065999E-3</v>
      </c>
      <c r="AA1397">
        <v>7.7557755775577594E-2</v>
      </c>
      <c r="AB1397">
        <v>1.32013201320132E-2</v>
      </c>
      <c r="AC1397">
        <v>2.9702970297029702E-2</v>
      </c>
      <c r="AD1397">
        <v>3.7953795379537997E-2</v>
      </c>
      <c r="AE1397">
        <v>0.11551155115511599</v>
      </c>
      <c r="AF1397">
        <v>1.32013201320132E-2</v>
      </c>
      <c r="AG1397">
        <v>2.6402640264026399E-2</v>
      </c>
      <c r="AH1397">
        <v>4.1254125412541302E-2</v>
      </c>
      <c r="AI1397">
        <v>1.65016501650165E-2</v>
      </c>
      <c r="AJ1397">
        <v>1.65016501650165E-3</v>
      </c>
      <c r="AK1397">
        <v>3.3003300330032999E-3</v>
      </c>
      <c r="AL1397">
        <v>4.9504950495049497E-3</v>
      </c>
      <c r="AM1397">
        <v>0.10231023102310199</v>
      </c>
      <c r="AN1397">
        <v>4.9504950495049497E-3</v>
      </c>
      <c r="AO1397">
        <v>3.3003300330032999E-3</v>
      </c>
      <c r="AP1397">
        <v>1.8804122999999999</v>
      </c>
      <c r="AQ1397">
        <v>0.64900000000000002</v>
      </c>
    </row>
    <row r="1398" spans="1:43" hidden="1" x14ac:dyDescent="0.3">
      <c r="A1398" t="str">
        <f t="shared" si="21"/>
        <v>Guyana2010</v>
      </c>
      <c r="B1398" t="s">
        <v>201</v>
      </c>
      <c r="C1398" t="s">
        <v>202</v>
      </c>
      <c r="D1398">
        <v>2010</v>
      </c>
      <c r="E1398" t="s">
        <v>49</v>
      </c>
      <c r="F1398">
        <v>4.7947806651763396E-3</v>
      </c>
      <c r="G1398">
        <v>0.108479629016231</v>
      </c>
      <c r="H1398">
        <v>4.59418070444104E-3</v>
      </c>
      <c r="I1398">
        <v>1.3782542113323099E-2</v>
      </c>
      <c r="J1398">
        <v>0.21745788667687599</v>
      </c>
      <c r="K1398">
        <v>0.408882082695253</v>
      </c>
      <c r="L1398">
        <v>0.35528330781010697</v>
      </c>
      <c r="M1398">
        <v>2.25442834138486E-2</v>
      </c>
      <c r="N1398">
        <v>1.6103059581320401E-2</v>
      </c>
      <c r="O1398">
        <v>1.2882447665056401E-2</v>
      </c>
      <c r="P1398">
        <v>6.9243156199677899E-2</v>
      </c>
      <c r="Q1398">
        <v>1.12721417069243E-2</v>
      </c>
      <c r="R1398">
        <v>1.12721417069243E-2</v>
      </c>
      <c r="S1398">
        <v>3.2206119162640902E-3</v>
      </c>
      <c r="T1398">
        <v>3.8647342995169101E-2</v>
      </c>
      <c r="U1398">
        <v>4.8309178743961402E-3</v>
      </c>
      <c r="V1398">
        <v>8.0515297906602196E-3</v>
      </c>
      <c r="W1398">
        <v>3.2206119162640902E-3</v>
      </c>
      <c r="X1398">
        <v>0.122383252818035</v>
      </c>
      <c r="Y1398">
        <v>0.177133655394525</v>
      </c>
      <c r="Z1398">
        <v>6.4412238325281803E-3</v>
      </c>
      <c r="AA1398">
        <v>7.7294685990338202E-2</v>
      </c>
      <c r="AB1398">
        <v>1.2882447665056401E-2</v>
      </c>
      <c r="AC1398">
        <v>2.8985507246376802E-2</v>
      </c>
      <c r="AD1398">
        <v>3.8647342995169101E-2</v>
      </c>
      <c r="AE1398">
        <v>0.114331723027375</v>
      </c>
      <c r="AF1398">
        <v>1.2882447665056401E-2</v>
      </c>
      <c r="AG1398">
        <v>2.5764895330112701E-2</v>
      </c>
      <c r="AH1398">
        <v>4.3478260869565202E-2</v>
      </c>
      <c r="AI1398">
        <v>1.6103059581320401E-2</v>
      </c>
      <c r="AJ1398">
        <v>1.6103059581320501E-3</v>
      </c>
      <c r="AK1398">
        <v>3.2206119162640902E-3</v>
      </c>
      <c r="AL1398">
        <v>4.8309178743961402E-3</v>
      </c>
      <c r="AM1398">
        <v>0.10466988727858299</v>
      </c>
      <c r="AN1398">
        <v>4.8309178743961402E-3</v>
      </c>
      <c r="AO1398">
        <v>3.2206119162640902E-3</v>
      </c>
      <c r="AP1398">
        <v>1.8193433000000001</v>
      </c>
      <c r="AQ1398">
        <v>0.65600000000000003</v>
      </c>
    </row>
    <row r="1399" spans="1:43" hidden="1" x14ac:dyDescent="0.3">
      <c r="A1399" t="str">
        <f t="shared" si="21"/>
        <v>Guyana2011</v>
      </c>
      <c r="B1399" t="s">
        <v>201</v>
      </c>
      <c r="C1399" t="s">
        <v>202</v>
      </c>
      <c r="D1399">
        <v>2011</v>
      </c>
      <c r="E1399" t="s">
        <v>49</v>
      </c>
      <c r="F1399">
        <v>5.0496569766807498E-3</v>
      </c>
      <c r="G1399">
        <v>0.108571428571429</v>
      </c>
      <c r="H1399">
        <v>4.5112781954887203E-3</v>
      </c>
      <c r="I1399">
        <v>1.35338345864662E-2</v>
      </c>
      <c r="J1399">
        <v>0.209022556390977</v>
      </c>
      <c r="K1399">
        <v>0.419548872180451</v>
      </c>
      <c r="L1399">
        <v>0.35338345864661702</v>
      </c>
      <c r="M1399">
        <v>2.3584905660377398E-2</v>
      </c>
      <c r="N1399">
        <v>1.57232704402516E-2</v>
      </c>
      <c r="O1399">
        <v>1.41509433962264E-2</v>
      </c>
      <c r="P1399">
        <v>7.0754716981132101E-2</v>
      </c>
      <c r="Q1399">
        <v>1.10062893081761E-2</v>
      </c>
      <c r="R1399">
        <v>1.25786163522013E-2</v>
      </c>
      <c r="S1399">
        <v>3.1446540880503099E-3</v>
      </c>
      <c r="T1399">
        <v>3.77358490566038E-2</v>
      </c>
      <c r="U1399">
        <v>4.7169811320754698E-3</v>
      </c>
      <c r="V1399">
        <v>9.4339622641509396E-3</v>
      </c>
      <c r="W1399">
        <v>3.1446540880503099E-3</v>
      </c>
      <c r="X1399">
        <v>0.122641509433962</v>
      </c>
      <c r="Y1399">
        <v>0.17295597484276701</v>
      </c>
      <c r="Z1399">
        <v>6.2893081761006301E-3</v>
      </c>
      <c r="AA1399">
        <v>7.5471698113207503E-2</v>
      </c>
      <c r="AB1399">
        <v>1.41509433962264E-2</v>
      </c>
      <c r="AC1399">
        <v>2.9874213836478002E-2</v>
      </c>
      <c r="AD1399">
        <v>3.77358490566038E-2</v>
      </c>
      <c r="AE1399">
        <v>0.111635220125786</v>
      </c>
      <c r="AF1399">
        <v>1.25786163522013E-2</v>
      </c>
      <c r="AG1399">
        <v>2.51572327044025E-2</v>
      </c>
      <c r="AH1399">
        <v>4.40251572327044E-2</v>
      </c>
      <c r="AI1399">
        <v>1.7295597484276701E-2</v>
      </c>
      <c r="AJ1399">
        <v>1.5723270440251599E-3</v>
      </c>
      <c r="AK1399">
        <v>3.1446540880503099E-3</v>
      </c>
      <c r="AL1399">
        <v>6.2893081761006301E-3</v>
      </c>
      <c r="AM1399">
        <v>0.105345911949686</v>
      </c>
      <c r="AN1399">
        <v>4.7169811320754698E-3</v>
      </c>
      <c r="AO1399">
        <v>3.1446540880503099E-3</v>
      </c>
      <c r="AP1399">
        <v>2.0270114000000001</v>
      </c>
      <c r="AQ1399">
        <v>0.66500000000000004</v>
      </c>
    </row>
    <row r="1400" spans="1:43" hidden="1" x14ac:dyDescent="0.3">
      <c r="A1400" t="str">
        <f t="shared" si="21"/>
        <v>Guyana2012</v>
      </c>
      <c r="B1400" t="s">
        <v>201</v>
      </c>
      <c r="C1400" t="s">
        <v>202</v>
      </c>
      <c r="D1400">
        <v>2012</v>
      </c>
      <c r="E1400" t="s">
        <v>49</v>
      </c>
      <c r="F1400">
        <v>5.2177527475032598E-3</v>
      </c>
      <c r="G1400">
        <v>0.109615384615385</v>
      </c>
      <c r="H1400">
        <v>4.3859649122806998E-3</v>
      </c>
      <c r="I1400">
        <v>1.1695906432748499E-2</v>
      </c>
      <c r="J1400">
        <v>0.20614035087719301</v>
      </c>
      <c r="K1400">
        <v>0.42397660818713501</v>
      </c>
      <c r="L1400">
        <v>0.35380116959064301</v>
      </c>
      <c r="M1400">
        <v>2.2900763358778602E-2</v>
      </c>
      <c r="N1400">
        <v>1.6793893129771E-2</v>
      </c>
      <c r="O1400">
        <v>1.3740458015267199E-2</v>
      </c>
      <c r="P1400">
        <v>7.0229007633587803E-2</v>
      </c>
      <c r="Q1400">
        <v>1.0687022900763401E-2</v>
      </c>
      <c r="R1400">
        <v>1.22137404580153E-2</v>
      </c>
      <c r="S1400">
        <v>3.0534351145038198E-3</v>
      </c>
      <c r="T1400">
        <v>3.8167938931297697E-2</v>
      </c>
      <c r="U1400">
        <v>4.5801526717557297E-3</v>
      </c>
      <c r="V1400">
        <v>9.1603053435114507E-3</v>
      </c>
      <c r="W1400">
        <v>3.0534351145038198E-3</v>
      </c>
      <c r="X1400">
        <v>0.12366412213740501</v>
      </c>
      <c r="Y1400">
        <v>0.174045801526718</v>
      </c>
      <c r="Z1400">
        <v>6.1068702290076301E-3</v>
      </c>
      <c r="AA1400">
        <v>7.48091603053435E-2</v>
      </c>
      <c r="AB1400">
        <v>1.3740458015267199E-2</v>
      </c>
      <c r="AC1400">
        <v>2.90076335877863E-2</v>
      </c>
      <c r="AD1400">
        <v>3.8167938931297697E-2</v>
      </c>
      <c r="AE1400">
        <v>0.111450381679389</v>
      </c>
      <c r="AF1400">
        <v>1.3740458015267199E-2</v>
      </c>
      <c r="AG1400">
        <v>2.5954198473282401E-2</v>
      </c>
      <c r="AH1400">
        <v>4.4274809160305302E-2</v>
      </c>
      <c r="AI1400">
        <v>1.6793893129771E-2</v>
      </c>
      <c r="AJ1400">
        <v>1.5267175572519099E-3</v>
      </c>
      <c r="AK1400">
        <v>3.0534351145038198E-3</v>
      </c>
      <c r="AL1400">
        <v>6.1068702290076301E-3</v>
      </c>
      <c r="AM1400">
        <v>0.105343511450382</v>
      </c>
      <c r="AN1400">
        <v>4.5801526717557297E-3</v>
      </c>
      <c r="AO1400">
        <v>3.0534351145038198E-3</v>
      </c>
      <c r="AP1400">
        <v>1.7970781</v>
      </c>
      <c r="AQ1400">
        <v>0.66900000000000004</v>
      </c>
    </row>
    <row r="1401" spans="1:43" hidden="1" x14ac:dyDescent="0.3">
      <c r="A1401" t="str">
        <f t="shared" si="21"/>
        <v>Guyana2013</v>
      </c>
      <c r="B1401" t="s">
        <v>201</v>
      </c>
      <c r="C1401" t="s">
        <v>202</v>
      </c>
      <c r="D1401">
        <v>2013</v>
      </c>
      <c r="E1401" t="s">
        <v>49</v>
      </c>
      <c r="F1401">
        <v>5.2996627192865098E-3</v>
      </c>
      <c r="G1401">
        <v>0.11088000000000001</v>
      </c>
      <c r="H1401">
        <v>4.3290043290043299E-3</v>
      </c>
      <c r="I1401">
        <v>1.01010101010101E-2</v>
      </c>
      <c r="J1401">
        <v>0.199134199134199</v>
      </c>
      <c r="K1401">
        <v>0.42857142857142899</v>
      </c>
      <c r="L1401">
        <v>0.357864357864358</v>
      </c>
      <c r="M1401">
        <v>2.4169184290030201E-2</v>
      </c>
      <c r="N1401">
        <v>1.6616314199395799E-2</v>
      </c>
      <c r="O1401">
        <v>1.3595166163142E-2</v>
      </c>
      <c r="P1401">
        <v>7.0996978851963793E-2</v>
      </c>
      <c r="Q1401">
        <v>1.0574018126888201E-2</v>
      </c>
      <c r="R1401">
        <v>1.2084592145015101E-2</v>
      </c>
      <c r="S1401">
        <v>4.5317220543806703E-3</v>
      </c>
      <c r="T1401">
        <v>3.62537764350453E-2</v>
      </c>
      <c r="U1401">
        <v>4.5317220543806703E-3</v>
      </c>
      <c r="V1401">
        <v>9.0634441087613302E-3</v>
      </c>
      <c r="W1401">
        <v>3.0211480362537799E-3</v>
      </c>
      <c r="X1401">
        <v>0.12537764350453201</v>
      </c>
      <c r="Y1401">
        <v>0.176737160120846</v>
      </c>
      <c r="Z1401">
        <v>6.0422960725075503E-3</v>
      </c>
      <c r="AA1401">
        <v>7.4018126888217503E-2</v>
      </c>
      <c r="AB1401">
        <v>1.3595166163142E-2</v>
      </c>
      <c r="AC1401">
        <v>2.8700906344410901E-2</v>
      </c>
      <c r="AD1401">
        <v>3.7764350453172203E-2</v>
      </c>
      <c r="AE1401">
        <v>0.107250755287009</v>
      </c>
      <c r="AF1401">
        <v>1.3595166163142E-2</v>
      </c>
      <c r="AG1401">
        <v>2.5679758308157101E-2</v>
      </c>
      <c r="AH1401">
        <v>4.3806646525679803E-2</v>
      </c>
      <c r="AI1401">
        <v>1.6616314199395799E-2</v>
      </c>
      <c r="AJ1401">
        <v>1.51057401812689E-3</v>
      </c>
      <c r="AK1401">
        <v>3.0211480362537799E-3</v>
      </c>
      <c r="AL1401">
        <v>6.0422960725075503E-3</v>
      </c>
      <c r="AM1401">
        <v>0.107250755287009</v>
      </c>
      <c r="AN1401">
        <v>4.5317220543806703E-3</v>
      </c>
      <c r="AO1401">
        <v>3.0211480362537799E-3</v>
      </c>
      <c r="AP1401">
        <v>1.8881182999999999</v>
      </c>
      <c r="AQ1401">
        <v>0.67300000000000004</v>
      </c>
    </row>
    <row r="1402" spans="1:43" hidden="1" x14ac:dyDescent="0.3">
      <c r="A1402" t="str">
        <f t="shared" si="21"/>
        <v>Guyana2014</v>
      </c>
      <c r="B1402" t="s">
        <v>201</v>
      </c>
      <c r="C1402" t="s">
        <v>202</v>
      </c>
      <c r="D1402">
        <v>2014</v>
      </c>
      <c r="E1402" t="s">
        <v>49</v>
      </c>
      <c r="F1402">
        <v>5.3847142959636603E-3</v>
      </c>
      <c r="G1402">
        <v>0.11309148264984201</v>
      </c>
      <c r="H1402">
        <v>4.1841004184100397E-3</v>
      </c>
      <c r="I1402">
        <v>9.7629009762901005E-3</v>
      </c>
      <c r="J1402">
        <v>0.19665271966527201</v>
      </c>
      <c r="K1402">
        <v>0.43654114365411401</v>
      </c>
      <c r="L1402">
        <v>0.35285913528591401</v>
      </c>
      <c r="M1402">
        <v>2.34260614934114E-2</v>
      </c>
      <c r="N1402">
        <v>1.61054172767204E-2</v>
      </c>
      <c r="O1402">
        <v>1.31771595900439E-2</v>
      </c>
      <c r="P1402">
        <v>7.1742313323572504E-2</v>
      </c>
      <c r="Q1402">
        <v>1.02489019033675E-2</v>
      </c>
      <c r="R1402">
        <v>1.17130307467057E-2</v>
      </c>
      <c r="S1402">
        <v>4.3923865300146397E-3</v>
      </c>
      <c r="T1402">
        <v>3.6603221083455303E-2</v>
      </c>
      <c r="U1402">
        <v>4.3923865300146397E-3</v>
      </c>
      <c r="V1402">
        <v>8.7847730600292794E-3</v>
      </c>
      <c r="W1402">
        <v>2.9282576866764302E-3</v>
      </c>
      <c r="X1402">
        <v>0.12445095168374801</v>
      </c>
      <c r="Y1402">
        <v>0.17715959004392401</v>
      </c>
      <c r="Z1402">
        <v>5.8565153733528604E-3</v>
      </c>
      <c r="AA1402">
        <v>7.3206442166910704E-2</v>
      </c>
      <c r="AB1402">
        <v>1.31771595900439E-2</v>
      </c>
      <c r="AC1402">
        <v>2.92825768667643E-2</v>
      </c>
      <c r="AD1402">
        <v>3.8067349926793601E-2</v>
      </c>
      <c r="AE1402">
        <v>0.10541727672035101</v>
      </c>
      <c r="AF1402">
        <v>1.31771595900439E-2</v>
      </c>
      <c r="AG1402">
        <v>2.63543191800878E-2</v>
      </c>
      <c r="AH1402">
        <v>4.53879941434846E-2</v>
      </c>
      <c r="AI1402">
        <v>1.75695461200586E-2</v>
      </c>
      <c r="AJ1402">
        <v>1.4641288433382099E-3</v>
      </c>
      <c r="AK1402">
        <v>2.9282576866764302E-3</v>
      </c>
      <c r="AL1402">
        <v>5.8565153733528604E-3</v>
      </c>
      <c r="AM1402">
        <v>0.108345534407028</v>
      </c>
      <c r="AN1402">
        <v>5.8565153733528604E-3</v>
      </c>
      <c r="AO1402">
        <v>2.9282576866764302E-3</v>
      </c>
      <c r="AP1402">
        <v>2.1751008000000001</v>
      </c>
      <c r="AQ1402">
        <v>0.68100000000000005</v>
      </c>
    </row>
    <row r="1403" spans="1:43" hidden="1" x14ac:dyDescent="0.3">
      <c r="A1403" t="str">
        <f t="shared" si="21"/>
        <v>Guyana2015</v>
      </c>
      <c r="B1403" t="s">
        <v>201</v>
      </c>
      <c r="C1403" t="s">
        <v>202</v>
      </c>
      <c r="D1403">
        <v>2015</v>
      </c>
      <c r="E1403" t="s">
        <v>49</v>
      </c>
      <c r="F1403">
        <v>5.4688674784614897E-3</v>
      </c>
      <c r="G1403">
        <v>0.114657773542957</v>
      </c>
      <c r="H1403">
        <v>4.1608876560332896E-3</v>
      </c>
      <c r="I1403">
        <v>9.7087378640776708E-3</v>
      </c>
      <c r="J1403">
        <v>0.19417475728155301</v>
      </c>
      <c r="K1403">
        <v>0.44244105409154</v>
      </c>
      <c r="L1403">
        <v>0.34951456310679602</v>
      </c>
      <c r="M1403">
        <v>2.4637681159420301E-2</v>
      </c>
      <c r="N1403">
        <v>1.7391304347826101E-2</v>
      </c>
      <c r="O1403">
        <v>1.4492753623188401E-2</v>
      </c>
      <c r="P1403">
        <v>7.2463768115942004E-2</v>
      </c>
      <c r="Q1403">
        <v>1.0144927536231901E-2</v>
      </c>
      <c r="R1403">
        <v>1.15942028985507E-2</v>
      </c>
      <c r="S1403">
        <v>4.3478260869565201E-3</v>
      </c>
      <c r="T1403">
        <v>3.6231884057971002E-2</v>
      </c>
      <c r="U1403">
        <v>4.3478260869565201E-3</v>
      </c>
      <c r="V1403">
        <v>8.6956521739130401E-3</v>
      </c>
      <c r="W1403">
        <v>2.8985507246376799E-3</v>
      </c>
      <c r="X1403">
        <v>0.123188405797101</v>
      </c>
      <c r="Y1403">
        <v>0.172463768115942</v>
      </c>
      <c r="Z1403">
        <v>5.7971014492753598E-3</v>
      </c>
      <c r="AA1403">
        <v>7.2463768115942004E-2</v>
      </c>
      <c r="AB1403">
        <v>1.3043478260869599E-2</v>
      </c>
      <c r="AC1403">
        <v>3.0434782608695699E-2</v>
      </c>
      <c r="AD1403">
        <v>3.7681159420289899E-2</v>
      </c>
      <c r="AE1403">
        <v>0.105797101449275</v>
      </c>
      <c r="AF1403">
        <v>1.3043478260869599E-2</v>
      </c>
      <c r="AG1403">
        <v>2.6086956521739101E-2</v>
      </c>
      <c r="AH1403">
        <v>4.6376811594202899E-2</v>
      </c>
      <c r="AI1403">
        <v>1.7391304347826101E-2</v>
      </c>
      <c r="AJ1403">
        <v>1.4492753623188399E-3</v>
      </c>
      <c r="AK1403">
        <v>2.8985507246376799E-3</v>
      </c>
      <c r="AL1403">
        <v>5.7971014492753598E-3</v>
      </c>
      <c r="AM1403">
        <v>0.11014492753623201</v>
      </c>
      <c r="AN1403">
        <v>5.7971014492753598E-3</v>
      </c>
      <c r="AO1403">
        <v>2.8985507246376799E-3</v>
      </c>
      <c r="AP1403">
        <v>2.3567779999999998</v>
      </c>
      <c r="AQ1403">
        <v>0.68400000000000005</v>
      </c>
    </row>
    <row r="1404" spans="1:43" hidden="1" x14ac:dyDescent="0.3">
      <c r="A1404" t="str">
        <f t="shared" si="21"/>
        <v>Guyana2016</v>
      </c>
      <c r="B1404" t="s">
        <v>201</v>
      </c>
      <c r="C1404" t="s">
        <v>202</v>
      </c>
      <c r="D1404">
        <v>2016</v>
      </c>
      <c r="E1404" t="s">
        <v>49</v>
      </c>
      <c r="F1404">
        <v>5.5746969504556097E-3</v>
      </c>
      <c r="G1404">
        <v>0.115699873896595</v>
      </c>
      <c r="H1404">
        <v>4.0871934604904602E-3</v>
      </c>
      <c r="I1404">
        <v>9.5367847411444093E-3</v>
      </c>
      <c r="J1404">
        <v>0.19073569482288799</v>
      </c>
      <c r="K1404">
        <v>0.44550408719346002</v>
      </c>
      <c r="L1404">
        <v>0.35013623978201602</v>
      </c>
      <c r="M1404">
        <v>2.56045519203414E-2</v>
      </c>
      <c r="N1404">
        <v>1.7069701280227601E-2</v>
      </c>
      <c r="O1404">
        <v>1.4224751066856301E-2</v>
      </c>
      <c r="P1404">
        <v>7.2546230440967294E-2</v>
      </c>
      <c r="Q1404">
        <v>1.1379800853485099E-2</v>
      </c>
      <c r="R1404">
        <v>1.1379800853485099E-2</v>
      </c>
      <c r="S1404">
        <v>4.2674253200569003E-3</v>
      </c>
      <c r="T1404">
        <v>3.55618776671408E-2</v>
      </c>
      <c r="U1404">
        <v>4.2674253200569003E-3</v>
      </c>
      <c r="V1404">
        <v>9.9573257467994308E-3</v>
      </c>
      <c r="W1404">
        <v>2.84495021337127E-3</v>
      </c>
      <c r="X1404">
        <v>0.120910384068279</v>
      </c>
      <c r="Y1404">
        <v>0.173541963015647</v>
      </c>
      <c r="Z1404">
        <v>5.6899004267425297E-3</v>
      </c>
      <c r="AA1404">
        <v>7.2546230440967294E-2</v>
      </c>
      <c r="AB1404">
        <v>1.4224751066856301E-2</v>
      </c>
      <c r="AC1404">
        <v>2.9871977240398299E-2</v>
      </c>
      <c r="AD1404">
        <v>3.6984352773826501E-2</v>
      </c>
      <c r="AE1404">
        <v>0.103840682788051</v>
      </c>
      <c r="AF1404">
        <v>1.28022759601707E-2</v>
      </c>
      <c r="AG1404">
        <v>2.56045519203414E-2</v>
      </c>
      <c r="AH1404">
        <v>4.6941678520625897E-2</v>
      </c>
      <c r="AI1404">
        <v>1.8492176386913198E-2</v>
      </c>
      <c r="AJ1404">
        <v>1.42247510668563E-3</v>
      </c>
      <c r="AK1404">
        <v>2.84495021337127E-3</v>
      </c>
      <c r="AL1404">
        <v>5.6899004267425297E-3</v>
      </c>
      <c r="AM1404">
        <v>0.110953058321479</v>
      </c>
      <c r="AN1404">
        <v>5.6899004267425297E-3</v>
      </c>
      <c r="AO1404">
        <v>2.84495021337127E-3</v>
      </c>
      <c r="AP1404">
        <v>2.5319159999999998</v>
      </c>
      <c r="AQ1404">
        <v>0.69099999999999995</v>
      </c>
    </row>
    <row r="1405" spans="1:43" hidden="1" x14ac:dyDescent="0.3">
      <c r="A1405" t="str">
        <f t="shared" si="21"/>
        <v>Guyana2017</v>
      </c>
      <c r="B1405" t="s">
        <v>201</v>
      </c>
      <c r="C1405" t="s">
        <v>202</v>
      </c>
      <c r="D1405">
        <v>2017</v>
      </c>
      <c r="E1405" t="s">
        <v>49</v>
      </c>
      <c r="F1405">
        <v>5.6705326487916999E-3</v>
      </c>
      <c r="G1405">
        <v>0.116430903155604</v>
      </c>
      <c r="H1405">
        <v>4.0000000000000001E-3</v>
      </c>
      <c r="I1405">
        <v>8.0000000000000002E-3</v>
      </c>
      <c r="J1405">
        <v>0.188</v>
      </c>
      <c r="K1405">
        <v>0.45333333333333298</v>
      </c>
      <c r="L1405">
        <v>0.34666666666666701</v>
      </c>
      <c r="M1405">
        <v>2.5069637883008401E-2</v>
      </c>
      <c r="N1405">
        <v>1.8105849582172699E-2</v>
      </c>
      <c r="O1405">
        <v>1.39275766016713E-2</v>
      </c>
      <c r="P1405">
        <v>7.3816155988857907E-2</v>
      </c>
      <c r="Q1405">
        <v>1.1142061281337001E-2</v>
      </c>
      <c r="R1405">
        <v>1.1142061281337001E-2</v>
      </c>
      <c r="S1405">
        <v>4.1782729805013904E-3</v>
      </c>
      <c r="T1405">
        <v>3.6211699164345398E-2</v>
      </c>
      <c r="U1405">
        <v>4.1782729805013904E-3</v>
      </c>
      <c r="V1405">
        <v>9.7493036211699202E-3</v>
      </c>
      <c r="W1405">
        <v>2.7855153203342601E-3</v>
      </c>
      <c r="X1405">
        <v>0.119777158774373</v>
      </c>
      <c r="Y1405">
        <v>0.17270194986072401</v>
      </c>
      <c r="Z1405">
        <v>5.5710306406685202E-3</v>
      </c>
      <c r="AA1405">
        <v>7.2423398328690797E-2</v>
      </c>
      <c r="AB1405">
        <v>1.39275766016713E-2</v>
      </c>
      <c r="AC1405">
        <v>3.06406685236769E-2</v>
      </c>
      <c r="AD1405">
        <v>3.7604456824512501E-2</v>
      </c>
      <c r="AE1405">
        <v>0.10167130919220101</v>
      </c>
      <c r="AF1405">
        <v>1.2534818941504201E-2</v>
      </c>
      <c r="AG1405">
        <v>2.6462395543175501E-2</v>
      </c>
      <c r="AH1405">
        <v>4.73537604456825E-2</v>
      </c>
      <c r="AI1405">
        <v>1.8105849582172699E-2</v>
      </c>
      <c r="AJ1405">
        <v>1.3927576601671301E-3</v>
      </c>
      <c r="AK1405">
        <v>2.7855153203342601E-3</v>
      </c>
      <c r="AL1405">
        <v>5.5710306406685202E-3</v>
      </c>
      <c r="AM1405">
        <v>0.112813370473538</v>
      </c>
      <c r="AN1405">
        <v>5.5710306406685202E-3</v>
      </c>
      <c r="AO1405">
        <v>2.7855153203342601E-3</v>
      </c>
      <c r="AP1405">
        <v>2.7917938000000002</v>
      </c>
      <c r="AQ1405">
        <v>0.69499999999999995</v>
      </c>
    </row>
    <row r="1406" spans="1:43" hidden="1" x14ac:dyDescent="0.3">
      <c r="A1406" t="str">
        <f t="shared" si="21"/>
        <v>Haiti2000</v>
      </c>
      <c r="B1406" t="s">
        <v>203</v>
      </c>
      <c r="C1406" t="s">
        <v>204</v>
      </c>
      <c r="D1406">
        <v>2000</v>
      </c>
      <c r="E1406" t="s">
        <v>49</v>
      </c>
      <c r="F1406">
        <v>3.8409268916120001E-3</v>
      </c>
      <c r="G1406">
        <v>7.8297955067374594E-2</v>
      </c>
      <c r="H1406">
        <v>3.8944918541505003E-2</v>
      </c>
      <c r="I1406">
        <v>3.1807602792862703E-2</v>
      </c>
      <c r="J1406">
        <v>0.21660201706749399</v>
      </c>
      <c r="K1406">
        <v>0.39720713731574903</v>
      </c>
      <c r="L1406">
        <v>0.31543832428238899</v>
      </c>
      <c r="M1406">
        <v>3.5331021958065E-2</v>
      </c>
      <c r="N1406">
        <v>9.2455010731385193E-3</v>
      </c>
      <c r="O1406">
        <v>1.5354135710747899E-2</v>
      </c>
      <c r="P1406">
        <v>8.0402839689615299E-2</v>
      </c>
      <c r="Q1406">
        <v>1.7005118045236901E-2</v>
      </c>
      <c r="R1406">
        <v>1.8656100379725898E-2</v>
      </c>
      <c r="S1406">
        <v>5.6133399372626704E-3</v>
      </c>
      <c r="T1406">
        <v>7.5449892686148295E-2</v>
      </c>
      <c r="U1406">
        <v>6.4388311045071797E-3</v>
      </c>
      <c r="V1406">
        <v>1.7170216278685799E-2</v>
      </c>
      <c r="W1406">
        <v>2.47647350173353E-3</v>
      </c>
      <c r="X1406">
        <v>0.10368169060591099</v>
      </c>
      <c r="Y1406">
        <v>0.13059270265808201</v>
      </c>
      <c r="Z1406">
        <v>5.6133399372626704E-3</v>
      </c>
      <c r="AA1406">
        <v>0.12184249628528999</v>
      </c>
      <c r="AB1406">
        <v>1.6014528644543499E-2</v>
      </c>
      <c r="AC1406">
        <v>2.0802377414561701E-2</v>
      </c>
      <c r="AD1406">
        <v>9.7407957734852203E-3</v>
      </c>
      <c r="AE1406">
        <v>0.138847614330527</v>
      </c>
      <c r="AF1406">
        <v>2.17929668152551E-2</v>
      </c>
      <c r="AG1406">
        <v>3.12035661218425E-2</v>
      </c>
      <c r="AH1406">
        <v>1.1061581641076399E-2</v>
      </c>
      <c r="AI1406">
        <v>2.4929833250784201E-2</v>
      </c>
      <c r="AJ1406">
        <v>6.6039293379560799E-4</v>
      </c>
      <c r="AK1406">
        <v>5.6133399372626704E-3</v>
      </c>
      <c r="AL1406">
        <v>7.5945187386494998E-3</v>
      </c>
      <c r="AM1406">
        <v>6.0425953442298203E-2</v>
      </c>
      <c r="AN1406">
        <v>4.1274558362225499E-3</v>
      </c>
      <c r="AO1406">
        <v>2.3113752682846298E-3</v>
      </c>
      <c r="AP1406">
        <v>0.86399879999999996</v>
      </c>
      <c r="AQ1406">
        <v>0.47</v>
      </c>
    </row>
    <row r="1407" spans="1:43" hidden="1" x14ac:dyDescent="0.3">
      <c r="A1407" t="str">
        <f t="shared" si="21"/>
        <v>Haiti2001</v>
      </c>
      <c r="B1407" t="s">
        <v>203</v>
      </c>
      <c r="C1407" t="s">
        <v>204</v>
      </c>
      <c r="D1407">
        <v>2001</v>
      </c>
      <c r="E1407" t="s">
        <v>49</v>
      </c>
      <c r="F1407">
        <v>3.8485228068730602E-3</v>
      </c>
      <c r="G1407">
        <v>8.0301841231512197E-2</v>
      </c>
      <c r="H1407">
        <v>3.8189745902871698E-2</v>
      </c>
      <c r="I1407">
        <v>3.1574199368516E-2</v>
      </c>
      <c r="J1407">
        <v>0.21711020899112901</v>
      </c>
      <c r="K1407">
        <v>0.39633137874003899</v>
      </c>
      <c r="L1407">
        <v>0.31679446699744401</v>
      </c>
      <c r="M1407">
        <v>3.4532374100719403E-2</v>
      </c>
      <c r="N1407">
        <v>9.2725819344524393E-3</v>
      </c>
      <c r="O1407">
        <v>1.5187849720223801E-2</v>
      </c>
      <c r="P1407">
        <v>7.9936051159072694E-2</v>
      </c>
      <c r="Q1407">
        <v>1.67865707434053E-2</v>
      </c>
      <c r="R1407">
        <v>1.8225419664268602E-2</v>
      </c>
      <c r="S1407">
        <v>5.5955235811350904E-3</v>
      </c>
      <c r="T1407">
        <v>7.49800159872102E-2</v>
      </c>
      <c r="U1407">
        <v>6.5547561950439603E-3</v>
      </c>
      <c r="V1407">
        <v>1.7266187050359701E-2</v>
      </c>
      <c r="W1407">
        <v>2.5579536370903301E-3</v>
      </c>
      <c r="X1407">
        <v>0.105515587529976</v>
      </c>
      <c r="Y1407">
        <v>0.130935251798561</v>
      </c>
      <c r="Z1407">
        <v>5.7553956834532401E-3</v>
      </c>
      <c r="AA1407">
        <v>0.11990407673860901</v>
      </c>
      <c r="AB1407">
        <v>1.59872102318145E-2</v>
      </c>
      <c r="AC1407">
        <v>2.1103117505995202E-2</v>
      </c>
      <c r="AD1407">
        <v>1.0071942446043199E-2</v>
      </c>
      <c r="AE1407">
        <v>0.13860911270983201</v>
      </c>
      <c r="AF1407">
        <v>2.25419664268585E-2</v>
      </c>
      <c r="AG1407">
        <v>3.10151878497202E-2</v>
      </c>
      <c r="AH1407">
        <v>1.1510791366906499E-2</v>
      </c>
      <c r="AI1407">
        <v>2.4780175859312501E-2</v>
      </c>
      <c r="AJ1407">
        <v>6.3948840927258198E-4</v>
      </c>
      <c r="AK1407">
        <v>5.7553956834532401E-3</v>
      </c>
      <c r="AL1407">
        <v>7.5139888089528397E-3</v>
      </c>
      <c r="AM1407">
        <v>6.0911270983213403E-2</v>
      </c>
      <c r="AN1407">
        <v>4.1566746602717799E-3</v>
      </c>
      <c r="AO1407">
        <v>2.3980815347721799E-3</v>
      </c>
      <c r="AP1407">
        <v>0.72340934999999995</v>
      </c>
      <c r="AQ1407">
        <v>0.47199999999999998</v>
      </c>
    </row>
    <row r="1408" spans="1:43" hidden="1" x14ac:dyDescent="0.3">
      <c r="A1408" t="str">
        <f t="shared" si="21"/>
        <v>Haiti2002</v>
      </c>
      <c r="B1408" t="s">
        <v>203</v>
      </c>
      <c r="C1408" t="s">
        <v>204</v>
      </c>
      <c r="D1408">
        <v>2002</v>
      </c>
      <c r="E1408" t="s">
        <v>49</v>
      </c>
      <c r="F1408">
        <v>3.87824581027452E-3</v>
      </c>
      <c r="G1408">
        <v>8.1668822148776202E-2</v>
      </c>
      <c r="H1408">
        <v>3.73955125384954E-2</v>
      </c>
      <c r="I1408">
        <v>3.0796304443466802E-2</v>
      </c>
      <c r="J1408">
        <v>0.21601407831060301</v>
      </c>
      <c r="K1408">
        <v>0.39609913477049402</v>
      </c>
      <c r="L1408">
        <v>0.31969496993694102</v>
      </c>
      <c r="M1408">
        <v>3.3816425120772903E-2</v>
      </c>
      <c r="N1408">
        <v>9.1943275673991003E-3</v>
      </c>
      <c r="O1408">
        <v>1.5116097865046E-2</v>
      </c>
      <c r="P1408">
        <v>7.9476390836839605E-2</v>
      </c>
      <c r="Q1408">
        <v>1.6674458469689901E-2</v>
      </c>
      <c r="R1408">
        <v>1.7765310892940599E-2</v>
      </c>
      <c r="S1408">
        <v>5.6100981767180898E-3</v>
      </c>
      <c r="T1408">
        <v>7.4022128720585903E-2</v>
      </c>
      <c r="U1408">
        <v>6.3892784790400498E-3</v>
      </c>
      <c r="V1408">
        <v>1.7297802711547499E-2</v>
      </c>
      <c r="W1408">
        <v>2.4933769674302599E-3</v>
      </c>
      <c r="X1408">
        <v>0.107215209599501</v>
      </c>
      <c r="Y1408">
        <v>0.13214897927380401</v>
      </c>
      <c r="Z1408">
        <v>5.7659342371824797E-3</v>
      </c>
      <c r="AA1408">
        <v>0.118435405952938</v>
      </c>
      <c r="AB1408">
        <v>1.62069502882967E-2</v>
      </c>
      <c r="AC1408">
        <v>2.1349540283621599E-2</v>
      </c>
      <c r="AD1408">
        <v>1.0441016051114201E-2</v>
      </c>
      <c r="AE1408">
        <v>0.13807074957145099</v>
      </c>
      <c r="AF1408">
        <v>2.2907900888265501E-2</v>
      </c>
      <c r="AG1408">
        <v>3.0855539971949501E-2</v>
      </c>
      <c r="AH1408">
        <v>1.18435405952938E-2</v>
      </c>
      <c r="AI1408">
        <v>2.4777933613838201E-2</v>
      </c>
      <c r="AJ1408">
        <v>7.7918030232195705E-4</v>
      </c>
      <c r="AK1408">
        <v>5.7659342371824797E-3</v>
      </c>
      <c r="AL1408">
        <v>7.4801309022907896E-3</v>
      </c>
      <c r="AM1408">
        <v>6.1555243883434599E-2</v>
      </c>
      <c r="AN1408">
        <v>4.2075736325385702E-3</v>
      </c>
      <c r="AO1408">
        <v>2.33754090696587E-3</v>
      </c>
      <c r="AP1408">
        <v>0.48501267999999997</v>
      </c>
      <c r="AQ1408">
        <v>0.47599999999999998</v>
      </c>
    </row>
    <row r="1409" spans="1:43" hidden="1" x14ac:dyDescent="0.3">
      <c r="A1409" t="str">
        <f t="shared" si="21"/>
        <v>Haiti2003</v>
      </c>
      <c r="B1409" t="s">
        <v>203</v>
      </c>
      <c r="C1409" t="s">
        <v>204</v>
      </c>
      <c r="D1409">
        <v>2003</v>
      </c>
      <c r="E1409" t="s">
        <v>49</v>
      </c>
      <c r="F1409">
        <v>3.9113318005348898E-3</v>
      </c>
      <c r="G1409">
        <v>8.3361945467245999E-2</v>
      </c>
      <c r="H1409">
        <v>3.6784547649481601E-2</v>
      </c>
      <c r="I1409">
        <v>3.0251384746484901E-2</v>
      </c>
      <c r="J1409">
        <v>0.216872603323392</v>
      </c>
      <c r="K1409">
        <v>0.39610850731430203</v>
      </c>
      <c r="L1409">
        <v>0.31998295696633999</v>
      </c>
      <c r="M1409">
        <v>3.3192516596258298E-2</v>
      </c>
      <c r="N1409">
        <v>9.2033796016897998E-3</v>
      </c>
      <c r="O1409">
        <v>1.49366324683162E-2</v>
      </c>
      <c r="P1409">
        <v>7.9058539529269806E-2</v>
      </c>
      <c r="Q1409">
        <v>1.65962582981291E-2</v>
      </c>
      <c r="R1409">
        <v>1.7501508750754399E-2</v>
      </c>
      <c r="S1409">
        <v>5.5823777911889003E-3</v>
      </c>
      <c r="T1409">
        <v>7.3325286662643305E-2</v>
      </c>
      <c r="U1409">
        <v>6.3367531683765797E-3</v>
      </c>
      <c r="V1409">
        <v>1.73506336753168E-2</v>
      </c>
      <c r="W1409">
        <v>2.5648762824381399E-3</v>
      </c>
      <c r="X1409">
        <v>0.108931804465902</v>
      </c>
      <c r="Y1409">
        <v>0.13231744115872099</v>
      </c>
      <c r="Z1409">
        <v>5.7332528666264298E-3</v>
      </c>
      <c r="AA1409">
        <v>0.117229933614967</v>
      </c>
      <c r="AB1409">
        <v>1.6143633071816502E-2</v>
      </c>
      <c r="AC1409">
        <v>2.1575135787567899E-2</v>
      </c>
      <c r="AD1409">
        <v>1.08630054315027E-2</v>
      </c>
      <c r="AE1409">
        <v>0.13789981894990899</v>
      </c>
      <c r="AF1409">
        <v>2.3385636692818301E-2</v>
      </c>
      <c r="AG1409">
        <v>3.0778515389257698E-2</v>
      </c>
      <c r="AH1409">
        <v>1.2220881110440601E-2</v>
      </c>
      <c r="AI1409">
        <v>2.4592637296318599E-2</v>
      </c>
      <c r="AJ1409">
        <v>7.5437537718768901E-4</v>
      </c>
      <c r="AK1409">
        <v>5.7332528666264298E-3</v>
      </c>
      <c r="AL1409">
        <v>7.3928786964393501E-3</v>
      </c>
      <c r="AM1409">
        <v>6.2009656004828002E-2</v>
      </c>
      <c r="AN1409">
        <v>4.3753771876885901E-3</v>
      </c>
      <c r="AO1409">
        <v>2.4140012070006001E-3</v>
      </c>
      <c r="AP1409">
        <v>0.49904776000000001</v>
      </c>
      <c r="AQ1409">
        <v>0.48199999999999998</v>
      </c>
    </row>
    <row r="1410" spans="1:43" hidden="1" x14ac:dyDescent="0.3">
      <c r="A1410" t="str">
        <f t="shared" si="21"/>
        <v>Haiti2004</v>
      </c>
      <c r="B1410" t="s">
        <v>203</v>
      </c>
      <c r="C1410" t="s">
        <v>204</v>
      </c>
      <c r="D1410">
        <v>2004</v>
      </c>
      <c r="E1410" t="s">
        <v>45</v>
      </c>
      <c r="F1410">
        <v>3.95224594231208E-3</v>
      </c>
      <c r="G1410">
        <v>8.0018913361410093E-2</v>
      </c>
      <c r="H1410">
        <v>3.6283672347443702E-2</v>
      </c>
      <c r="I1410">
        <v>2.9961517317207299E-2</v>
      </c>
      <c r="J1410">
        <v>0.21811434854315601</v>
      </c>
      <c r="K1410">
        <v>0.394859813084112</v>
      </c>
      <c r="L1410">
        <v>0.32078064870808098</v>
      </c>
      <c r="M1410">
        <v>3.2681645754304101E-2</v>
      </c>
      <c r="N1410">
        <v>9.1917128683980196E-3</v>
      </c>
      <c r="O1410">
        <v>1.4881820834549199E-2</v>
      </c>
      <c r="P1410">
        <v>7.8348409687773596E-2</v>
      </c>
      <c r="Q1410">
        <v>1.6486723081412299E-2</v>
      </c>
      <c r="R1410">
        <v>1.7216224102713701E-2</v>
      </c>
      <c r="S1410">
        <v>5.6901079661511502E-3</v>
      </c>
      <c r="T1410">
        <v>7.3096002334403304E-2</v>
      </c>
      <c r="U1410">
        <v>6.41960898745258E-3</v>
      </c>
      <c r="V1410">
        <v>1.7508024511234298E-2</v>
      </c>
      <c r="W1410">
        <v>2.6262036766851499E-3</v>
      </c>
      <c r="X1410">
        <v>0.110592354829297</v>
      </c>
      <c r="Y1410">
        <v>0.13218558505981901</v>
      </c>
      <c r="Z1410">
        <v>5.8360081704114403E-3</v>
      </c>
      <c r="AA1410">
        <v>0.115844762182667</v>
      </c>
      <c r="AB1410">
        <v>1.6194922672891701E-2</v>
      </c>
      <c r="AC1410">
        <v>2.1739130434782601E-2</v>
      </c>
      <c r="AD1410">
        <v>1.1088415523781699E-2</v>
      </c>
      <c r="AE1410">
        <v>0.13787569302597</v>
      </c>
      <c r="AF1410">
        <v>2.3781733294426601E-2</v>
      </c>
      <c r="AG1410">
        <v>3.0784943098920301E-2</v>
      </c>
      <c r="AH1410">
        <v>1.2547417566384601E-2</v>
      </c>
      <c r="AI1410">
        <v>2.46571345199883E-2</v>
      </c>
      <c r="AJ1410">
        <v>7.2950102130143004E-4</v>
      </c>
      <c r="AK1410">
        <v>5.6901079661511502E-3</v>
      </c>
      <c r="AL1410">
        <v>7.2950102130143E-3</v>
      </c>
      <c r="AM1410">
        <v>6.2299387219142098E-2</v>
      </c>
      <c r="AN1410">
        <v>4.3770061278085798E-3</v>
      </c>
      <c r="AO1410">
        <v>2.33440326816458E-3</v>
      </c>
      <c r="AP1410">
        <v>0.58947574999999997</v>
      </c>
      <c r="AQ1410">
        <v>0.47899999999999998</v>
      </c>
    </row>
    <row r="1411" spans="1:43" hidden="1" x14ac:dyDescent="0.3">
      <c r="A1411" t="str">
        <f t="shared" ref="A1411:A1474" si="22">+CONCATENATE(B1411,D1411)</f>
        <v>Haiti2005</v>
      </c>
      <c r="B1411" t="s">
        <v>203</v>
      </c>
      <c r="C1411" t="s">
        <v>204</v>
      </c>
      <c r="D1411">
        <v>2005</v>
      </c>
      <c r="E1411" t="s">
        <v>45</v>
      </c>
      <c r="F1411">
        <v>3.9901265652578996E-3</v>
      </c>
      <c r="G1411">
        <v>8.6712703341521105E-2</v>
      </c>
      <c r="H1411">
        <v>3.5948149138046198E-2</v>
      </c>
      <c r="I1411">
        <v>2.9266337030602701E-2</v>
      </c>
      <c r="J1411">
        <v>0.21796071094480801</v>
      </c>
      <c r="K1411">
        <v>0.39382600561272202</v>
      </c>
      <c r="L1411">
        <v>0.32299879727382103</v>
      </c>
      <c r="M1411">
        <v>3.21848858641713E-2</v>
      </c>
      <c r="N1411">
        <v>9.2159364809301005E-3</v>
      </c>
      <c r="O1411">
        <v>1.47454983694882E-2</v>
      </c>
      <c r="P1411">
        <v>7.78392173543173E-2</v>
      </c>
      <c r="Q1411">
        <v>1.6305118389337899E-2</v>
      </c>
      <c r="R1411">
        <v>1.7014036580178599E-2</v>
      </c>
      <c r="S1411">
        <v>5.6713455267262203E-3</v>
      </c>
      <c r="T1411">
        <v>7.2167871827591101E-2</v>
      </c>
      <c r="U1411">
        <v>6.2384800793988402E-3</v>
      </c>
      <c r="V1411">
        <v>1.7581171132851299E-2</v>
      </c>
      <c r="W1411">
        <v>2.5521054870267998E-3</v>
      </c>
      <c r="X1411">
        <v>0.11243442506734699</v>
      </c>
      <c r="Y1411">
        <v>0.13242591804905701</v>
      </c>
      <c r="Z1411">
        <v>5.8131291648943701E-3</v>
      </c>
      <c r="AA1411">
        <v>0.11498653055437399</v>
      </c>
      <c r="AB1411">
        <v>1.6305118389337899E-2</v>
      </c>
      <c r="AC1411">
        <v>2.1976463916064101E-2</v>
      </c>
      <c r="AD1411">
        <v>1.1342691053452401E-2</v>
      </c>
      <c r="AE1411">
        <v>0.13795547993761501</v>
      </c>
      <c r="AF1411">
        <v>2.3961434850418298E-2</v>
      </c>
      <c r="AG1411">
        <v>3.0625265844321601E-2</v>
      </c>
      <c r="AH1411">
        <v>1.29023110733021E-2</v>
      </c>
      <c r="AI1411">
        <v>2.4670353041258999E-2</v>
      </c>
      <c r="AJ1411">
        <v>7.08918190840777E-4</v>
      </c>
      <c r="AK1411">
        <v>5.6713455267262203E-3</v>
      </c>
      <c r="AL1411">
        <v>7.2309655465759197E-3</v>
      </c>
      <c r="AM1411">
        <v>6.2668368070324706E-2</v>
      </c>
      <c r="AN1411">
        <v>4.3952927832128204E-3</v>
      </c>
      <c r="AO1411">
        <v>2.4103218488586401E-3</v>
      </c>
      <c r="AP1411">
        <v>0.59453064</v>
      </c>
      <c r="AQ1411">
        <v>0.49</v>
      </c>
    </row>
    <row r="1412" spans="1:43" hidden="1" x14ac:dyDescent="0.3">
      <c r="A1412" t="str">
        <f t="shared" si="22"/>
        <v>Haiti2006</v>
      </c>
      <c r="B1412" t="s">
        <v>203</v>
      </c>
      <c r="C1412" t="s">
        <v>204</v>
      </c>
      <c r="D1412">
        <v>2006</v>
      </c>
      <c r="E1412" t="s">
        <v>49</v>
      </c>
      <c r="F1412">
        <v>4.0186842544370199E-3</v>
      </c>
      <c r="G1412">
        <v>8.8658626744293506E-2</v>
      </c>
      <c r="H1412">
        <v>3.55746677091478E-2</v>
      </c>
      <c r="I1412">
        <v>2.8668230388324199E-2</v>
      </c>
      <c r="J1412">
        <v>0.21657544956997701</v>
      </c>
      <c r="K1412">
        <v>0.39301537659629898</v>
      </c>
      <c r="L1412">
        <v>0.32616627573625201</v>
      </c>
      <c r="M1412">
        <v>3.1919303578831E-2</v>
      </c>
      <c r="N1412">
        <v>9.2579798258947098E-3</v>
      </c>
      <c r="O1412">
        <v>1.4785131960757199E-2</v>
      </c>
      <c r="P1412">
        <v>7.7794666298189902E-2</v>
      </c>
      <c r="Q1412">
        <v>1.6305098797844399E-2</v>
      </c>
      <c r="R1412">
        <v>1.6857814011330699E-2</v>
      </c>
      <c r="S1412">
        <v>5.6653309382340804E-3</v>
      </c>
      <c r="T1412">
        <v>7.1162083736354798E-2</v>
      </c>
      <c r="U1412">
        <v>6.2180461517203304E-3</v>
      </c>
      <c r="V1412">
        <v>1.768688683156E-2</v>
      </c>
      <c r="W1412">
        <v>2.6253972640596901E-3</v>
      </c>
      <c r="X1412">
        <v>0.11316843996131</v>
      </c>
      <c r="Y1412">
        <v>0.13375708166367301</v>
      </c>
      <c r="Z1412">
        <v>5.8035097416056398E-3</v>
      </c>
      <c r="AA1412">
        <v>0.11413569158491101</v>
      </c>
      <c r="AB1412">
        <v>1.6305098797844399E-2</v>
      </c>
      <c r="AC1412">
        <v>2.210860853945E-2</v>
      </c>
      <c r="AD1412">
        <v>1.1607019483211301E-2</v>
      </c>
      <c r="AE1412">
        <v>0.136658836534476</v>
      </c>
      <c r="AF1412">
        <v>2.41812905900235E-2</v>
      </c>
      <c r="AG1412">
        <v>3.0537515545115398E-2</v>
      </c>
      <c r="AH1412">
        <v>1.326516512367E-2</v>
      </c>
      <c r="AI1412">
        <v>2.47340058035097E-2</v>
      </c>
      <c r="AJ1412">
        <v>6.9089401685781403E-4</v>
      </c>
      <c r="AK1412">
        <v>5.8035097416056398E-3</v>
      </c>
      <c r="AL1412">
        <v>7.1852977753212701E-3</v>
      </c>
      <c r="AM1412">
        <v>6.2871355534061105E-2</v>
      </c>
      <c r="AN1412">
        <v>4.4217217078900096E-3</v>
      </c>
      <c r="AO1412">
        <v>2.4872184606881298E-3</v>
      </c>
      <c r="AP1412">
        <v>0.29385617000000003</v>
      </c>
      <c r="AQ1412">
        <v>0.49399999999999999</v>
      </c>
    </row>
    <row r="1413" spans="1:43" hidden="1" x14ac:dyDescent="0.3">
      <c r="A1413" t="str">
        <f t="shared" si="22"/>
        <v>Haiti2007</v>
      </c>
      <c r="B1413" t="s">
        <v>203</v>
      </c>
      <c r="C1413" t="s">
        <v>204</v>
      </c>
      <c r="D1413">
        <v>2007</v>
      </c>
      <c r="E1413" t="s">
        <v>49</v>
      </c>
      <c r="F1413">
        <v>4.0203080263080801E-3</v>
      </c>
      <c r="G1413">
        <v>9.0996091272815299E-2</v>
      </c>
      <c r="H1413">
        <v>3.5225544855549899E-2</v>
      </c>
      <c r="I1413">
        <v>2.82564622402433E-2</v>
      </c>
      <c r="J1413">
        <v>0.2159148504815</v>
      </c>
      <c r="K1413">
        <v>0.394196654840345</v>
      </c>
      <c r="L1413">
        <v>0.32640648758236201</v>
      </c>
      <c r="M1413">
        <v>3.1837721655024201E-2</v>
      </c>
      <c r="N1413">
        <v>9.2692101020956496E-3</v>
      </c>
      <c r="O1413">
        <v>1.4777001612036499E-2</v>
      </c>
      <c r="P1413">
        <v>7.7915099408919899E-2</v>
      </c>
      <c r="Q1413">
        <v>1.63890381515314E-2</v>
      </c>
      <c r="R1413">
        <v>1.6657710908113899E-2</v>
      </c>
      <c r="S1413">
        <v>5.6421278882321296E-3</v>
      </c>
      <c r="T1413">
        <v>7.0660934981192899E-2</v>
      </c>
      <c r="U1413">
        <v>6.31380977968834E-3</v>
      </c>
      <c r="V1413">
        <v>1.7732401934443798E-2</v>
      </c>
      <c r="W1413">
        <v>2.68672756582483E-3</v>
      </c>
      <c r="X1413">
        <v>0.11364857603439001</v>
      </c>
      <c r="Y1413">
        <v>0.13500806018269701</v>
      </c>
      <c r="Z1413">
        <v>5.7764642665233696E-3</v>
      </c>
      <c r="AA1413">
        <v>0.113379903277808</v>
      </c>
      <c r="AB1413">
        <v>1.63890381515314E-2</v>
      </c>
      <c r="AC1413">
        <v>2.20311660397636E-2</v>
      </c>
      <c r="AD1413">
        <v>1.1687264911337999E-2</v>
      </c>
      <c r="AE1413">
        <v>0.13500806018269701</v>
      </c>
      <c r="AF1413">
        <v>2.4449220849005901E-2</v>
      </c>
      <c r="AG1413">
        <v>3.0494357872111799E-2</v>
      </c>
      <c r="AH1413">
        <v>1.3433637829124099E-2</v>
      </c>
      <c r="AI1413">
        <v>2.47178936055884E-2</v>
      </c>
      <c r="AJ1413">
        <v>8.0601826974744805E-4</v>
      </c>
      <c r="AK1413">
        <v>5.7764642665233696E-3</v>
      </c>
      <c r="AL1413">
        <v>7.2541644277270296E-3</v>
      </c>
      <c r="AM1413">
        <v>6.3272434175174599E-2</v>
      </c>
      <c r="AN1413">
        <v>4.5674368619022E-3</v>
      </c>
      <c r="AO1413">
        <v>2.41805480924234E-3</v>
      </c>
      <c r="AP1413">
        <v>0.81008243999999996</v>
      </c>
      <c r="AQ1413">
        <v>0.499</v>
      </c>
    </row>
    <row r="1414" spans="1:43" hidden="1" x14ac:dyDescent="0.3">
      <c r="A1414" t="str">
        <f t="shared" si="22"/>
        <v>Haiti2008</v>
      </c>
      <c r="B1414" t="s">
        <v>203</v>
      </c>
      <c r="C1414" t="s">
        <v>204</v>
      </c>
      <c r="D1414">
        <v>2008</v>
      </c>
      <c r="E1414" t="s">
        <v>49</v>
      </c>
      <c r="F1414">
        <v>4.0215949694582401E-3</v>
      </c>
      <c r="G1414">
        <v>9.2135600958794694E-2</v>
      </c>
      <c r="H1414">
        <v>3.5183349851338003E-2</v>
      </c>
      <c r="I1414">
        <v>2.7874132804757201E-2</v>
      </c>
      <c r="J1414">
        <v>0.21345391476709599</v>
      </c>
      <c r="K1414">
        <v>0.39420218037660998</v>
      </c>
      <c r="L1414">
        <v>0.32928642220019799</v>
      </c>
      <c r="M1414">
        <v>3.1656377249441703E-2</v>
      </c>
      <c r="N1414">
        <v>9.3261526336529607E-3</v>
      </c>
      <c r="O1414">
        <v>1.48430316563772E-2</v>
      </c>
      <c r="P1414">
        <v>7.8155786155260698E-2</v>
      </c>
      <c r="Q1414">
        <v>1.6419282805726999E-2</v>
      </c>
      <c r="R1414">
        <v>1.6419282805726999E-2</v>
      </c>
      <c r="S1414">
        <v>5.6482332851701001E-3</v>
      </c>
      <c r="T1414">
        <v>7.0011821883620096E-2</v>
      </c>
      <c r="U1414">
        <v>6.3050045973991903E-3</v>
      </c>
      <c r="V1414">
        <v>1.7732825430185201E-2</v>
      </c>
      <c r="W1414">
        <v>2.6270852489163302E-3</v>
      </c>
      <c r="X1414">
        <v>0.114146854065414</v>
      </c>
      <c r="Y1414">
        <v>0.13647707868120301</v>
      </c>
      <c r="Z1414">
        <v>5.7795875476159197E-3</v>
      </c>
      <c r="AA1414">
        <v>0.11270195717851</v>
      </c>
      <c r="AB1414">
        <v>1.6550637068172901E-2</v>
      </c>
      <c r="AC1414">
        <v>2.19361618284513E-2</v>
      </c>
      <c r="AD1414">
        <v>1.1821883620123499E-2</v>
      </c>
      <c r="AE1414">
        <v>0.133324576382504</v>
      </c>
      <c r="AF1414">
        <v>2.4563247077367699E-2</v>
      </c>
      <c r="AG1414">
        <v>3.04741888874294E-2</v>
      </c>
      <c r="AH1414">
        <v>1.3792197556810701E-2</v>
      </c>
      <c r="AI1414">
        <v>2.4825955602259302E-2</v>
      </c>
      <c r="AJ1414">
        <v>7.8812557467489803E-4</v>
      </c>
      <c r="AK1414">
        <v>5.7795875476159197E-3</v>
      </c>
      <c r="AL1414">
        <v>7.2244844345198999E-3</v>
      </c>
      <c r="AM1414">
        <v>6.3575463023775106E-2</v>
      </c>
      <c r="AN1414">
        <v>4.5973991856035701E-3</v>
      </c>
      <c r="AO1414">
        <v>2.4957309864705101E-3</v>
      </c>
      <c r="AP1414">
        <v>0.8402847</v>
      </c>
      <c r="AQ1414">
        <v>0.503</v>
      </c>
    </row>
    <row r="1415" spans="1:43" hidden="1" x14ac:dyDescent="0.3">
      <c r="A1415" t="str">
        <f t="shared" si="22"/>
        <v>Haiti2009</v>
      </c>
      <c r="B1415" t="s">
        <v>203</v>
      </c>
      <c r="C1415" t="s">
        <v>204</v>
      </c>
      <c r="D1415">
        <v>2009</v>
      </c>
      <c r="E1415" t="s">
        <v>49</v>
      </c>
      <c r="F1415">
        <v>4.0301619669136004E-3</v>
      </c>
      <c r="G1415">
        <v>9.4316559090649496E-2</v>
      </c>
      <c r="H1415">
        <v>3.47668079951544E-2</v>
      </c>
      <c r="I1415">
        <v>2.7498485766202299E-2</v>
      </c>
      <c r="J1415">
        <v>0.211871592973955</v>
      </c>
      <c r="K1415">
        <v>0.39576014536644499</v>
      </c>
      <c r="L1415">
        <v>0.330102967898244</v>
      </c>
      <c r="M1415">
        <v>3.1587057010785798E-2</v>
      </c>
      <c r="N1415">
        <v>9.3733949666153105E-3</v>
      </c>
      <c r="O1415">
        <v>1.4894709809963999E-2</v>
      </c>
      <c r="P1415">
        <v>7.8325629173086803E-2</v>
      </c>
      <c r="Q1415">
        <v>1.6435541859270701E-2</v>
      </c>
      <c r="R1415">
        <v>1.63071391884951E-2</v>
      </c>
      <c r="S1415">
        <v>5.6497175141242903E-3</v>
      </c>
      <c r="T1415">
        <v>6.9209039548022599E-2</v>
      </c>
      <c r="U1415">
        <v>6.2917308680020502E-3</v>
      </c>
      <c r="V1415">
        <v>1.7719568567026198E-2</v>
      </c>
      <c r="W1415">
        <v>2.6964560862865901E-3</v>
      </c>
      <c r="X1415">
        <v>0.11492039034411899</v>
      </c>
      <c r="Y1415">
        <v>0.13764766307139201</v>
      </c>
      <c r="Z1415">
        <v>5.7781201848998501E-3</v>
      </c>
      <c r="AA1415">
        <v>0.11196712891628099</v>
      </c>
      <c r="AB1415">
        <v>1.6563944530046198E-2</v>
      </c>
      <c r="AC1415">
        <v>2.19568567026194E-2</v>
      </c>
      <c r="AD1415">
        <v>1.19414483821263E-2</v>
      </c>
      <c r="AE1415">
        <v>0.13199794555726799</v>
      </c>
      <c r="AF1415">
        <v>2.4653312788906E-2</v>
      </c>
      <c r="AG1415">
        <v>3.0431432973805898E-2</v>
      </c>
      <c r="AH1415">
        <v>1.3995891114535201E-2</v>
      </c>
      <c r="AI1415">
        <v>2.4781715459681601E-2</v>
      </c>
      <c r="AJ1415">
        <v>7.7041602465331303E-4</v>
      </c>
      <c r="AK1415">
        <v>5.7781201848998501E-3</v>
      </c>
      <c r="AL1415">
        <v>7.19054956343092E-3</v>
      </c>
      <c r="AM1415">
        <v>6.3944530046224995E-2</v>
      </c>
      <c r="AN1415">
        <v>4.6224961479198797E-3</v>
      </c>
      <c r="AO1415">
        <v>2.5680534155110399E-3</v>
      </c>
      <c r="AP1415">
        <v>0.80493104000000004</v>
      </c>
      <c r="AQ1415">
        <v>0.50800000000000001</v>
      </c>
    </row>
    <row r="1416" spans="1:43" hidden="1" x14ac:dyDescent="0.3">
      <c r="A1416" t="str">
        <f t="shared" si="22"/>
        <v>Haiti2010</v>
      </c>
      <c r="B1416" t="s">
        <v>203</v>
      </c>
      <c r="C1416" t="s">
        <v>204</v>
      </c>
      <c r="D1416">
        <v>2010</v>
      </c>
      <c r="E1416" t="s">
        <v>49</v>
      </c>
      <c r="F1416">
        <v>3.8633685537865299E-3</v>
      </c>
      <c r="G1416">
        <v>2.66865152569997E-2</v>
      </c>
      <c r="H1416">
        <v>3.4619545618463803E-2</v>
      </c>
      <c r="I1416">
        <v>2.7046520014424799E-2</v>
      </c>
      <c r="J1416">
        <v>0.21216492366871001</v>
      </c>
      <c r="K1416">
        <v>0.39788436110109399</v>
      </c>
      <c r="L1416">
        <v>0.32828464959730702</v>
      </c>
      <c r="M1416">
        <v>3.1468976939737499E-2</v>
      </c>
      <c r="N1416">
        <v>9.4279526054274407E-3</v>
      </c>
      <c r="O1416">
        <v>1.49063574977704E-2</v>
      </c>
      <c r="P1416">
        <v>7.8099120907121899E-2</v>
      </c>
      <c r="Q1416">
        <v>1.6435214677028898E-2</v>
      </c>
      <c r="R1416">
        <v>1.61804051471525E-2</v>
      </c>
      <c r="S1416">
        <v>5.6058096572811798E-3</v>
      </c>
      <c r="T1416">
        <v>6.8671168301694493E-2</v>
      </c>
      <c r="U1416">
        <v>6.2428334819722301E-3</v>
      </c>
      <c r="V1416">
        <v>1.78366670913492E-2</v>
      </c>
      <c r="W1416">
        <v>2.6755000637023801E-3</v>
      </c>
      <c r="X1416">
        <v>0.11632055038858501</v>
      </c>
      <c r="Y1416">
        <v>0.13721493183845099</v>
      </c>
      <c r="Z1416">
        <v>5.8606191871576003E-3</v>
      </c>
      <c r="AA1416">
        <v>0.11122435979105599</v>
      </c>
      <c r="AB1416">
        <v>1.6562619441967099E-2</v>
      </c>
      <c r="AC1416">
        <v>2.20410243343101E-2</v>
      </c>
      <c r="AD1416">
        <v>1.2103452669129801E-2</v>
      </c>
      <c r="AE1416">
        <v>0.13173652694610799</v>
      </c>
      <c r="AF1416">
        <v>2.4843929162950699E-2</v>
      </c>
      <c r="AG1416">
        <v>3.03223340552937E-2</v>
      </c>
      <c r="AH1416">
        <v>1.42693336730794E-2</v>
      </c>
      <c r="AI1416">
        <v>2.4843929162950699E-2</v>
      </c>
      <c r="AJ1416">
        <v>7.6442858962925205E-4</v>
      </c>
      <c r="AK1416">
        <v>5.8606191871576003E-3</v>
      </c>
      <c r="AL1416">
        <v>7.2620716014778998E-3</v>
      </c>
      <c r="AM1416">
        <v>6.4084596763919005E-2</v>
      </c>
      <c r="AN1416">
        <v>4.5865715377755101E-3</v>
      </c>
      <c r="AO1416">
        <v>2.5480952987641699E-3</v>
      </c>
      <c r="AP1416">
        <v>0.82650579999999996</v>
      </c>
      <c r="AQ1416">
        <v>0.433</v>
      </c>
    </row>
    <row r="1417" spans="1:43" hidden="1" x14ac:dyDescent="0.3">
      <c r="A1417" t="str">
        <f t="shared" si="22"/>
        <v>Haiti2011</v>
      </c>
      <c r="B1417" t="s">
        <v>203</v>
      </c>
      <c r="C1417" t="s">
        <v>204</v>
      </c>
      <c r="D1417">
        <v>2011</v>
      </c>
      <c r="E1417" t="s">
        <v>44</v>
      </c>
      <c r="F1417">
        <v>4.0565724314614001E-3</v>
      </c>
      <c r="G1417">
        <v>9.1197130152729206E-2</v>
      </c>
      <c r="H1417">
        <v>3.4738577484691502E-2</v>
      </c>
      <c r="I1417">
        <v>2.7673104097974601E-2</v>
      </c>
      <c r="J1417">
        <v>0.21679227508243101</v>
      </c>
      <c r="K1417">
        <v>0.39967027790861998</v>
      </c>
      <c r="L1417">
        <v>0.32112576542628402</v>
      </c>
      <c r="M1417">
        <v>3.0953569645531701E-2</v>
      </c>
      <c r="N1417">
        <v>9.3609585621567595E-3</v>
      </c>
      <c r="O1417">
        <v>1.4977533699450801E-2</v>
      </c>
      <c r="P1417">
        <v>7.8382426360459306E-2</v>
      </c>
      <c r="Q1417">
        <v>1.6350474288567101E-2</v>
      </c>
      <c r="R1417">
        <v>1.5976035946080901E-2</v>
      </c>
      <c r="S1417">
        <v>5.6165751372940602E-3</v>
      </c>
      <c r="T1417">
        <v>6.9395906140788804E-2</v>
      </c>
      <c r="U1417">
        <v>6.2406390414378402E-3</v>
      </c>
      <c r="V1417">
        <v>1.7473789316026E-2</v>
      </c>
      <c r="W1417">
        <v>2.62106839740389E-3</v>
      </c>
      <c r="X1417">
        <v>0.116699950074888</v>
      </c>
      <c r="Y1417">
        <v>0.13617074388417399</v>
      </c>
      <c r="Z1417">
        <v>5.7413879181228197E-3</v>
      </c>
      <c r="AA1417">
        <v>0.11045931103345</v>
      </c>
      <c r="AB1417">
        <v>1.66000998502247E-2</v>
      </c>
      <c r="AC1417">
        <v>2.1967049425861199E-2</v>
      </c>
      <c r="AD1417">
        <v>1.24812780828757E-2</v>
      </c>
      <c r="AE1417">
        <v>0.13155267099351001</v>
      </c>
      <c r="AF1417">
        <v>2.5336994508237599E-2</v>
      </c>
      <c r="AG1417">
        <v>3.05791313030454E-2</v>
      </c>
      <c r="AH1417">
        <v>1.4478282576135801E-2</v>
      </c>
      <c r="AI1417">
        <v>2.48377433849226E-2</v>
      </c>
      <c r="AJ1417">
        <v>8.7368946580129801E-4</v>
      </c>
      <c r="AK1417">
        <v>5.8662006989515696E-3</v>
      </c>
      <c r="AL1417">
        <v>7.2391412880679004E-3</v>
      </c>
      <c r="AM1417">
        <v>6.4528207688467301E-2</v>
      </c>
      <c r="AN1417">
        <v>4.618072890664E-3</v>
      </c>
      <c r="AO1417">
        <v>2.62106839740389E-3</v>
      </c>
      <c r="AP1417">
        <v>0.42167205000000002</v>
      </c>
      <c r="AQ1417">
        <v>0.51200000000000001</v>
      </c>
    </row>
    <row r="1418" spans="1:43" hidden="1" x14ac:dyDescent="0.3">
      <c r="A1418" t="str">
        <f t="shared" si="22"/>
        <v>Haiti2012</v>
      </c>
      <c r="B1418" t="s">
        <v>203</v>
      </c>
      <c r="C1418" t="s">
        <v>204</v>
      </c>
      <c r="D1418">
        <v>2012</v>
      </c>
      <c r="E1418" t="s">
        <v>45</v>
      </c>
      <c r="F1418">
        <v>4.1281032342253901E-3</v>
      </c>
      <c r="G1418">
        <v>9.88839336246123E-2</v>
      </c>
      <c r="H1418">
        <v>3.4684065934065901E-2</v>
      </c>
      <c r="I1418">
        <v>2.7815934065934099E-2</v>
      </c>
      <c r="J1418">
        <v>0.21577380952381001</v>
      </c>
      <c r="K1418">
        <v>0.401900183150183</v>
      </c>
      <c r="L1418">
        <v>0.31982600732600702</v>
      </c>
      <c r="M1418">
        <v>2.9861616897305199E-2</v>
      </c>
      <c r="N1418">
        <v>9.4683175528040807E-3</v>
      </c>
      <c r="O1418">
        <v>1.49308084486526E-2</v>
      </c>
      <c r="P1418">
        <v>7.8781257586792899E-2</v>
      </c>
      <c r="Q1418">
        <v>1.6508861374119901E-2</v>
      </c>
      <c r="R1418">
        <v>1.5780529254673499E-2</v>
      </c>
      <c r="S1418">
        <v>5.5838795824229197E-3</v>
      </c>
      <c r="T1418">
        <v>6.9191551347414407E-2</v>
      </c>
      <c r="U1418">
        <v>6.3122117018693897E-3</v>
      </c>
      <c r="V1418">
        <v>1.7601359553289599E-2</v>
      </c>
      <c r="W1418">
        <v>2.6705511046370501E-3</v>
      </c>
      <c r="X1418">
        <v>0.11738285991745601</v>
      </c>
      <c r="Y1418">
        <v>0.136805049769362</v>
      </c>
      <c r="Z1418">
        <v>5.8266569555717402E-3</v>
      </c>
      <c r="AA1418">
        <v>0.10997815003641701</v>
      </c>
      <c r="AB1418">
        <v>1.6630250060694299E-2</v>
      </c>
      <c r="AC1418">
        <v>2.1971352269968401E-2</v>
      </c>
      <c r="AD1418">
        <v>1.26244234037388E-2</v>
      </c>
      <c r="AE1418">
        <v>0.13037144938091799</v>
      </c>
      <c r="AF1418">
        <v>2.5613012867200802E-2</v>
      </c>
      <c r="AG1418">
        <v>3.0589949016751598E-2</v>
      </c>
      <c r="AH1418">
        <v>1.48094197620782E-2</v>
      </c>
      <c r="AI1418">
        <v>2.4884680747754299E-2</v>
      </c>
      <c r="AJ1418">
        <v>8.4972080602087904E-4</v>
      </c>
      <c r="AK1418">
        <v>5.8266569555717402E-3</v>
      </c>
      <c r="AL1418">
        <v>7.1619325078902604E-3</v>
      </c>
      <c r="AM1418">
        <v>6.4821558630735604E-2</v>
      </c>
      <c r="AN1418">
        <v>4.6127700898276301E-3</v>
      </c>
      <c r="AO1418">
        <v>2.5491624180626398E-3</v>
      </c>
      <c r="AP1418">
        <v>0.45754521999999997</v>
      </c>
      <c r="AQ1418">
        <v>0.51700000000000002</v>
      </c>
    </row>
    <row r="1419" spans="1:43" hidden="1" x14ac:dyDescent="0.3">
      <c r="A1419" t="str">
        <f t="shared" si="22"/>
        <v>Haiti2013</v>
      </c>
      <c r="B1419" t="s">
        <v>203</v>
      </c>
      <c r="C1419" t="s">
        <v>204</v>
      </c>
      <c r="D1419">
        <v>2013</v>
      </c>
      <c r="E1419" t="s">
        <v>45</v>
      </c>
      <c r="F1419">
        <v>4.2164824042595396E-3</v>
      </c>
      <c r="G1419">
        <v>0.10062302159882799</v>
      </c>
      <c r="H1419">
        <v>3.4459759893285903E-2</v>
      </c>
      <c r="I1419">
        <v>2.85682525566919E-2</v>
      </c>
      <c r="J1419">
        <v>0.216429524232992</v>
      </c>
      <c r="K1419">
        <v>0.40306803023566001</v>
      </c>
      <c r="L1419">
        <v>0.31747443308137002</v>
      </c>
      <c r="M1419">
        <v>2.9820839226779802E-2</v>
      </c>
      <c r="N1419">
        <v>9.5473833097595492E-3</v>
      </c>
      <c r="O1419">
        <v>1.4969354078264999E-2</v>
      </c>
      <c r="P1419">
        <v>7.8854314002828899E-2</v>
      </c>
      <c r="Q1419">
        <v>1.65016501650165E-2</v>
      </c>
      <c r="R1419">
        <v>1.56765676567657E-2</v>
      </c>
      <c r="S1419">
        <v>5.6577086280056596E-3</v>
      </c>
      <c r="T1419">
        <v>6.9424799622819403E-2</v>
      </c>
      <c r="U1419">
        <v>6.2470532767562497E-3</v>
      </c>
      <c r="V1419">
        <v>1.7562470532767601E-2</v>
      </c>
      <c r="W1419">
        <v>2.7109853842527099E-3</v>
      </c>
      <c r="X1419">
        <v>0.11786892975011801</v>
      </c>
      <c r="Y1419">
        <v>0.13661008958038701</v>
      </c>
      <c r="Z1419">
        <v>5.7755775577557804E-3</v>
      </c>
      <c r="AA1419">
        <v>0.10914662894860901</v>
      </c>
      <c r="AB1419">
        <v>1.66195190947666E-2</v>
      </c>
      <c r="AC1419">
        <v>2.19236209335219E-2</v>
      </c>
      <c r="AD1419">
        <v>1.2847713342762799E-2</v>
      </c>
      <c r="AE1419">
        <v>0.12918434700612899</v>
      </c>
      <c r="AF1419">
        <v>2.5931164545025899E-2</v>
      </c>
      <c r="AG1419">
        <v>3.0881659594530899E-2</v>
      </c>
      <c r="AH1419">
        <v>1.5087223008015099E-2</v>
      </c>
      <c r="AI1419">
        <v>2.4870344177274899E-2</v>
      </c>
      <c r="AJ1419">
        <v>8.2508250825082498E-4</v>
      </c>
      <c r="AK1419">
        <v>5.8934464875058899E-3</v>
      </c>
      <c r="AL1419">
        <v>7.1900047147571899E-3</v>
      </c>
      <c r="AM1419">
        <v>6.5181518151815193E-2</v>
      </c>
      <c r="AN1419">
        <v>4.5968882602546004E-3</v>
      </c>
      <c r="AO1419">
        <v>2.59311645450259E-3</v>
      </c>
      <c r="AP1419">
        <v>0.48876396</v>
      </c>
      <c r="AQ1419">
        <v>0.52100000000000002</v>
      </c>
    </row>
    <row r="1420" spans="1:43" hidden="1" x14ac:dyDescent="0.3">
      <c r="A1420" t="str">
        <f t="shared" si="22"/>
        <v>Haiti2014</v>
      </c>
      <c r="B1420" t="s">
        <v>203</v>
      </c>
      <c r="C1420" t="s">
        <v>204</v>
      </c>
      <c r="D1420">
        <v>2014</v>
      </c>
      <c r="E1420" t="s">
        <v>45</v>
      </c>
      <c r="F1420">
        <v>4.3267155310402899E-3</v>
      </c>
      <c r="G1420">
        <v>0.10286540922494899</v>
      </c>
      <c r="H1420">
        <v>3.3535266118563403E-2</v>
      </c>
      <c r="I1420">
        <v>2.8126352228472502E-2</v>
      </c>
      <c r="J1420">
        <v>0.21754651665945501</v>
      </c>
      <c r="K1420">
        <v>0.404694937256599</v>
      </c>
      <c r="L1420">
        <v>0.31609692773691001</v>
      </c>
      <c r="M1420">
        <v>3.0146721687299399E-2</v>
      </c>
      <c r="N1420">
        <v>9.6286107290233808E-3</v>
      </c>
      <c r="O1420">
        <v>1.50160476845484E-2</v>
      </c>
      <c r="P1420">
        <v>7.89775332416323E-2</v>
      </c>
      <c r="Q1420">
        <v>1.65061898211829E-2</v>
      </c>
      <c r="R1420">
        <v>1.55891792755617E-2</v>
      </c>
      <c r="S1420">
        <v>5.6166895919303097E-3</v>
      </c>
      <c r="T1420">
        <v>6.8661164603392902E-2</v>
      </c>
      <c r="U1420">
        <v>6.3044475011462603E-3</v>
      </c>
      <c r="V1420">
        <v>1.7652453003209501E-2</v>
      </c>
      <c r="W1420">
        <v>2.7510316368638201E-3</v>
      </c>
      <c r="X1420">
        <v>0.118638239339752</v>
      </c>
      <c r="Y1420">
        <v>0.13651994497936701</v>
      </c>
      <c r="Z1420">
        <v>5.7313159101329697E-3</v>
      </c>
      <c r="AA1420">
        <v>0.108436497019716</v>
      </c>
      <c r="AB1420">
        <v>1.66208161393856E-2</v>
      </c>
      <c r="AC1420">
        <v>2.1893626776707899E-2</v>
      </c>
      <c r="AD1420">
        <v>1.2952773956900501E-2</v>
      </c>
      <c r="AE1420">
        <v>0.128496102705181</v>
      </c>
      <c r="AF1420">
        <v>2.5905547913801001E-2</v>
      </c>
      <c r="AG1420">
        <v>3.0949105914718E-2</v>
      </c>
      <c r="AH1420">
        <v>1.5359926639156401E-2</v>
      </c>
      <c r="AI1420">
        <v>2.49885373681797E-2</v>
      </c>
      <c r="AJ1420">
        <v>8.0238422741861503E-4</v>
      </c>
      <c r="AK1420">
        <v>5.8459422283356297E-3</v>
      </c>
      <c r="AL1420">
        <v>7.2214580467675404E-3</v>
      </c>
      <c r="AM1420">
        <v>6.5451627693718498E-2</v>
      </c>
      <c r="AN1420">
        <v>4.6996790463090304E-3</v>
      </c>
      <c r="AO1420">
        <v>2.63640531866116E-3</v>
      </c>
      <c r="AP1420">
        <v>0.47937906000000002</v>
      </c>
      <c r="AQ1420">
        <v>0.52500000000000002</v>
      </c>
    </row>
    <row r="1421" spans="1:43" hidden="1" x14ac:dyDescent="0.3">
      <c r="A1421" t="str">
        <f t="shared" si="22"/>
        <v>Haiti2015</v>
      </c>
      <c r="B1421" t="s">
        <v>203</v>
      </c>
      <c r="C1421" t="s">
        <v>204</v>
      </c>
      <c r="D1421">
        <v>2015</v>
      </c>
      <c r="E1421" t="s">
        <v>49</v>
      </c>
      <c r="F1421">
        <v>4.4473068009862398E-3</v>
      </c>
      <c r="G1421">
        <v>0.104777649198215</v>
      </c>
      <c r="H1421">
        <v>3.2923109287893097E-2</v>
      </c>
      <c r="I1421">
        <v>2.8400126222783199E-2</v>
      </c>
      <c r="J1421">
        <v>0.218260229304723</v>
      </c>
      <c r="K1421">
        <v>0.406016619333123</v>
      </c>
      <c r="L1421">
        <v>0.31439991585147797</v>
      </c>
      <c r="M1421">
        <v>2.9755934470076899E-2</v>
      </c>
      <c r="N1421">
        <v>9.6957539284520198E-3</v>
      </c>
      <c r="O1421">
        <v>1.50451354062187E-2</v>
      </c>
      <c r="P1421">
        <v>7.9014822244511299E-2</v>
      </c>
      <c r="Q1421">
        <v>1.6493926223113801E-2</v>
      </c>
      <c r="R1421">
        <v>1.5490917196032499E-2</v>
      </c>
      <c r="S1421">
        <v>5.6837178201270501E-3</v>
      </c>
      <c r="T1421">
        <v>6.8427504736431499E-2</v>
      </c>
      <c r="U1421">
        <v>6.2409450573944099E-3</v>
      </c>
      <c r="V1421">
        <v>1.7608380697648501E-2</v>
      </c>
      <c r="W1421">
        <v>2.6746907388833199E-3</v>
      </c>
      <c r="X1421">
        <v>0.119469519670121</v>
      </c>
      <c r="Y1421">
        <v>0.136409227683049</v>
      </c>
      <c r="Z1421">
        <v>5.7951632675805201E-3</v>
      </c>
      <c r="AA1421">
        <v>0.10787919313496</v>
      </c>
      <c r="AB1421">
        <v>1.66053716705673E-2</v>
      </c>
      <c r="AC1421">
        <v>2.1954753148333901E-2</v>
      </c>
      <c r="AD1421">
        <v>1.31505627995096E-2</v>
      </c>
      <c r="AE1421">
        <v>0.127827928229132</v>
      </c>
      <c r="AF1421">
        <v>2.6078234704112298E-2</v>
      </c>
      <c r="AG1421">
        <v>3.0981834392065099E-2</v>
      </c>
      <c r="AH1421">
        <v>1.5602362643486E-2</v>
      </c>
      <c r="AI1421">
        <v>2.4963780229577601E-2</v>
      </c>
      <c r="AJ1421">
        <v>8.9156357962777205E-4</v>
      </c>
      <c r="AK1421">
        <v>5.9066087150339902E-3</v>
      </c>
      <c r="AL1421">
        <v>7.2439540844756499E-3</v>
      </c>
      <c r="AM1421">
        <v>6.5864259445001697E-2</v>
      </c>
      <c r="AN1421">
        <v>4.6807087930457996E-3</v>
      </c>
      <c r="AO1421">
        <v>2.5632452914298499E-3</v>
      </c>
      <c r="AP1421">
        <v>0.55998265999999997</v>
      </c>
      <c r="AQ1421">
        <v>0.52900000000000003</v>
      </c>
    </row>
    <row r="1422" spans="1:43" hidden="1" x14ac:dyDescent="0.3">
      <c r="A1422" t="str">
        <f t="shared" si="22"/>
        <v>Haiti2016</v>
      </c>
      <c r="B1422" t="s">
        <v>203</v>
      </c>
      <c r="C1422" t="s">
        <v>204</v>
      </c>
      <c r="D1422">
        <v>2016</v>
      </c>
      <c r="E1422" t="s">
        <v>46</v>
      </c>
      <c r="F1422">
        <v>4.5824278416012202E-3</v>
      </c>
      <c r="G1422">
        <v>0.10602118464167901</v>
      </c>
      <c r="H1422">
        <v>3.1830783447992603E-2</v>
      </c>
      <c r="I1422">
        <v>2.8442345209980499E-2</v>
      </c>
      <c r="J1422">
        <v>0.21881096621829799</v>
      </c>
      <c r="K1422">
        <v>0.408974227333402</v>
      </c>
      <c r="L1422">
        <v>0.311941677790328</v>
      </c>
      <c r="M1422">
        <v>2.9818260964196298E-2</v>
      </c>
      <c r="N1422">
        <v>9.6854935248666899E-3</v>
      </c>
      <c r="O1422">
        <v>1.5126782021982799E-2</v>
      </c>
      <c r="P1422">
        <v>7.9225160518010707E-2</v>
      </c>
      <c r="Q1422">
        <v>1.6541517031233001E-2</v>
      </c>
      <c r="R1422">
        <v>1.5344433561867399E-2</v>
      </c>
      <c r="S1422">
        <v>5.6589400370007604E-3</v>
      </c>
      <c r="T1422">
        <v>6.7798454674066796E-2</v>
      </c>
      <c r="U1422">
        <v>6.2030688867123701E-3</v>
      </c>
      <c r="V1422">
        <v>1.77386005005985E-2</v>
      </c>
      <c r="W1422">
        <v>2.7206442485580599E-3</v>
      </c>
      <c r="X1422">
        <v>0.120143650016324</v>
      </c>
      <c r="Y1422">
        <v>0.13668516704755701</v>
      </c>
      <c r="Z1422">
        <v>5.7677658069430803E-3</v>
      </c>
      <c r="AA1422">
        <v>0.10730220916313001</v>
      </c>
      <c r="AB1422">
        <v>1.6541517031233001E-2</v>
      </c>
      <c r="AC1422">
        <v>2.1873979758406801E-2</v>
      </c>
      <c r="AD1422">
        <v>1.33855697029056E-2</v>
      </c>
      <c r="AE1422">
        <v>0.126890847752748</v>
      </c>
      <c r="AF1422">
        <v>2.6118184786157399E-2</v>
      </c>
      <c r="AG1422">
        <v>3.1015344433561898E-2</v>
      </c>
      <c r="AH1422">
        <v>1.5888562411579099E-2</v>
      </c>
      <c r="AI1422">
        <v>2.5029927086734099E-2</v>
      </c>
      <c r="AJ1422">
        <v>8.7060615953857897E-4</v>
      </c>
      <c r="AK1422">
        <v>5.8765915768854097E-3</v>
      </c>
      <c r="AL1422">
        <v>7.1825008161932697E-3</v>
      </c>
      <c r="AM1422">
        <v>6.6274893894874301E-2</v>
      </c>
      <c r="AN1422">
        <v>4.67950810751986E-3</v>
      </c>
      <c r="AO1422">
        <v>2.61181847861574E-3</v>
      </c>
      <c r="AP1422">
        <v>0.53998089999999999</v>
      </c>
      <c r="AQ1422">
        <v>0.53200000000000003</v>
      </c>
    </row>
    <row r="1423" spans="1:43" hidden="1" x14ac:dyDescent="0.3">
      <c r="A1423" t="str">
        <f t="shared" si="22"/>
        <v>Haiti2017</v>
      </c>
      <c r="B1423" t="s">
        <v>203</v>
      </c>
      <c r="C1423" t="s">
        <v>204</v>
      </c>
      <c r="D1423">
        <v>2017</v>
      </c>
      <c r="E1423" t="s">
        <v>49</v>
      </c>
      <c r="F1423">
        <v>4.7421795228924299E-3</v>
      </c>
      <c r="G1423">
        <v>0.11044098932108699</v>
      </c>
      <c r="H1423">
        <v>2.9962922136486599E-2</v>
      </c>
      <c r="I1423">
        <v>2.8058923739853699E-2</v>
      </c>
      <c r="J1423">
        <v>0.21916023649664301</v>
      </c>
      <c r="K1423">
        <v>0.40865818218258299</v>
      </c>
      <c r="L1423">
        <v>0.31415973544443299</v>
      </c>
      <c r="M1423">
        <v>2.97303036738161E-2</v>
      </c>
      <c r="N1423">
        <v>9.7685283499681502E-3</v>
      </c>
      <c r="O1423">
        <v>1.5183690804841801E-2</v>
      </c>
      <c r="P1423">
        <v>7.9422382671480093E-2</v>
      </c>
      <c r="Q1423">
        <v>1.6564026332554702E-2</v>
      </c>
      <c r="R1423">
        <v>1.5289870460819701E-2</v>
      </c>
      <c r="S1423">
        <v>5.7337014228073897E-3</v>
      </c>
      <c r="T1423">
        <v>6.6574644298152505E-2</v>
      </c>
      <c r="U1423">
        <v>6.15842004671905E-3</v>
      </c>
      <c r="V1423">
        <v>1.7838182204289701E-2</v>
      </c>
      <c r="W1423">
        <v>2.76067105542578E-3</v>
      </c>
      <c r="X1423">
        <v>0.120620089190911</v>
      </c>
      <c r="Y1423">
        <v>0.137927373115311</v>
      </c>
      <c r="Z1423">
        <v>5.7337014228073897E-3</v>
      </c>
      <c r="AA1423">
        <v>0.10681673391378201</v>
      </c>
      <c r="AB1423">
        <v>1.66702059885326E-2</v>
      </c>
      <c r="AC1423">
        <v>2.1873009131450401E-2</v>
      </c>
      <c r="AD1423">
        <v>1.3484816309195201E-2</v>
      </c>
      <c r="AE1423">
        <v>0.12571671267785101</v>
      </c>
      <c r="AF1423">
        <v>2.5907836058611199E-2</v>
      </c>
      <c r="AG1423">
        <v>3.1004459545551099E-2</v>
      </c>
      <c r="AH1423">
        <v>1.6139307708643E-2</v>
      </c>
      <c r="AI1423">
        <v>2.5058398810787901E-2</v>
      </c>
      <c r="AJ1423">
        <v>8.4943724782331697E-4</v>
      </c>
      <c r="AK1423">
        <v>5.8398810787853002E-3</v>
      </c>
      <c r="AL1423">
        <v>7.2202166064982004E-3</v>
      </c>
      <c r="AM1423">
        <v>6.66808239541304E-2</v>
      </c>
      <c r="AN1423">
        <v>4.7780845190061602E-3</v>
      </c>
      <c r="AO1423">
        <v>2.6544913994478699E-3</v>
      </c>
      <c r="AP1423">
        <v>0.56357860000000004</v>
      </c>
      <c r="AQ1423">
        <v>0.53900000000000003</v>
      </c>
    </row>
    <row r="1424" spans="1:43" hidden="1" x14ac:dyDescent="0.3">
      <c r="A1424" t="str">
        <f t="shared" si="22"/>
        <v>Honduras2000</v>
      </c>
      <c r="B1424" t="s">
        <v>205</v>
      </c>
      <c r="C1424" t="s">
        <v>206</v>
      </c>
      <c r="D1424">
        <v>2000</v>
      </c>
      <c r="E1424" t="s">
        <v>45</v>
      </c>
      <c r="F1424">
        <v>2.6633808770436299E-3</v>
      </c>
      <c r="G1424">
        <v>0.108055386780084</v>
      </c>
      <c r="H1424">
        <v>3.9360757620597799E-2</v>
      </c>
      <c r="I1424">
        <v>3.6697247706422E-2</v>
      </c>
      <c r="J1424">
        <v>0.201834862385321</v>
      </c>
      <c r="K1424">
        <v>0.359277892867712</v>
      </c>
      <c r="L1424">
        <v>0.36282923941994699</v>
      </c>
      <c r="M1424">
        <v>0.119617224880383</v>
      </c>
      <c r="N1424">
        <v>1.1802232854864401E-2</v>
      </c>
      <c r="O1424">
        <v>1.1802232854864401E-2</v>
      </c>
      <c r="P1424">
        <v>0.168102073365231</v>
      </c>
      <c r="Q1424">
        <v>1.0207336523126E-2</v>
      </c>
      <c r="R1424">
        <v>1.8181818181818198E-2</v>
      </c>
      <c r="S1424">
        <v>2.23285486443381E-3</v>
      </c>
      <c r="T1424">
        <v>9.9521531100478497E-2</v>
      </c>
      <c r="U1424">
        <v>2.23285486443381E-3</v>
      </c>
      <c r="V1424">
        <v>1.11642743221691E-2</v>
      </c>
      <c r="W1424">
        <v>5.42264752791069E-3</v>
      </c>
      <c r="X1424">
        <v>5.6459330143540702E-2</v>
      </c>
      <c r="Y1424">
        <v>6.1881977671451399E-2</v>
      </c>
      <c r="Z1424">
        <v>2.3285486443381201E-2</v>
      </c>
      <c r="AA1424">
        <v>0.13524720893141901</v>
      </c>
      <c r="AB1424">
        <v>1.05263157894737E-2</v>
      </c>
      <c r="AC1424">
        <v>1.7543859649122799E-2</v>
      </c>
      <c r="AD1424">
        <v>1.5311004784689001E-2</v>
      </c>
      <c r="AE1424">
        <v>6.6347687400319003E-2</v>
      </c>
      <c r="AF1424">
        <v>2.93460925039872E-2</v>
      </c>
      <c r="AG1424">
        <v>2.0414673046252E-2</v>
      </c>
      <c r="AH1424">
        <v>2.48803827751196E-2</v>
      </c>
      <c r="AI1424">
        <v>1.21212121212121E-2</v>
      </c>
      <c r="AJ1424">
        <v>1.59489633173844E-3</v>
      </c>
      <c r="AK1424">
        <v>1.59489633173844E-3</v>
      </c>
      <c r="AL1424">
        <v>4.4657097288676199E-3</v>
      </c>
      <c r="AM1424">
        <v>5.1355661881977703E-2</v>
      </c>
      <c r="AN1424">
        <v>5.103668261563E-3</v>
      </c>
      <c r="AO1424">
        <v>2.23285486443381E-3</v>
      </c>
      <c r="AP1424">
        <v>3.0228589000000001</v>
      </c>
      <c r="AQ1424">
        <v>0.55600000000000005</v>
      </c>
    </row>
    <row r="1425" spans="1:43" hidden="1" x14ac:dyDescent="0.3">
      <c r="A1425" t="str">
        <f t="shared" si="22"/>
        <v>Honduras2001</v>
      </c>
      <c r="B1425" t="s">
        <v>205</v>
      </c>
      <c r="C1425" t="s">
        <v>206</v>
      </c>
      <c r="D1425">
        <v>2001</v>
      </c>
      <c r="E1425" t="s">
        <v>45</v>
      </c>
      <c r="F1425">
        <v>2.6984919197246002E-3</v>
      </c>
      <c r="G1425">
        <v>0.110726316783679</v>
      </c>
      <c r="H1425">
        <v>3.7237066515065399E-2</v>
      </c>
      <c r="I1425">
        <v>3.5531552018192199E-2</v>
      </c>
      <c r="J1425">
        <v>0.200113700966458</v>
      </c>
      <c r="K1425">
        <v>0.362137578169414</v>
      </c>
      <c r="L1425">
        <v>0.36498010233087003</v>
      </c>
      <c r="M1425">
        <v>0.12025703794369599</v>
      </c>
      <c r="N1425">
        <v>1.19339045287638E-2</v>
      </c>
      <c r="O1425">
        <v>1.19339045287638E-2</v>
      </c>
      <c r="P1425">
        <v>0.16952264381884899</v>
      </c>
      <c r="Q1425">
        <v>1.00979192166463E-2</v>
      </c>
      <c r="R1425">
        <v>1.80538555691554E-2</v>
      </c>
      <c r="S1425">
        <v>2.1419828641370902E-3</v>
      </c>
      <c r="T1425">
        <v>9.7001223990208094E-2</v>
      </c>
      <c r="U1425">
        <v>2.1419828641370902E-3</v>
      </c>
      <c r="V1425">
        <v>1.1321909424724601E-2</v>
      </c>
      <c r="W1425">
        <v>5.2019583843329296E-3</v>
      </c>
      <c r="X1425">
        <v>5.6915544675642603E-2</v>
      </c>
      <c r="Y1425">
        <v>6.2117503059975501E-2</v>
      </c>
      <c r="Z1425">
        <v>2.3561811505507999E-2</v>
      </c>
      <c r="AA1425">
        <v>0.134026927784578</v>
      </c>
      <c r="AB1425">
        <v>1.0709914320685399E-2</v>
      </c>
      <c r="AC1425">
        <v>1.7747858017135899E-2</v>
      </c>
      <c r="AD1425">
        <v>1.5605875152998799E-2</v>
      </c>
      <c r="AE1425">
        <v>6.5483476132190896E-2</v>
      </c>
      <c r="AF1425">
        <v>2.9069767441860499E-2</v>
      </c>
      <c r="AG1425">
        <v>2.0501835985312099E-2</v>
      </c>
      <c r="AH1425">
        <v>2.5397796817625499E-2</v>
      </c>
      <c r="AI1425">
        <v>1.2239902080783399E-2</v>
      </c>
      <c r="AJ1425">
        <v>1.5299877600979199E-3</v>
      </c>
      <c r="AK1425">
        <v>1.5299877600979199E-3</v>
      </c>
      <c r="AL1425">
        <v>4.5899632802937603E-3</v>
      </c>
      <c r="AM1425">
        <v>5.1713586291309697E-2</v>
      </c>
      <c r="AN1425">
        <v>5.2019583843329296E-3</v>
      </c>
      <c r="AO1425">
        <v>2.4479804161566701E-3</v>
      </c>
      <c r="AP1425">
        <v>2.4912174</v>
      </c>
      <c r="AQ1425">
        <v>0.55900000000000005</v>
      </c>
    </row>
    <row r="1426" spans="1:43" hidden="1" x14ac:dyDescent="0.3">
      <c r="A1426" t="str">
        <f t="shared" si="22"/>
        <v>Honduras2002</v>
      </c>
      <c r="B1426" t="s">
        <v>205</v>
      </c>
      <c r="C1426" t="s">
        <v>206</v>
      </c>
      <c r="D1426">
        <v>2002</v>
      </c>
      <c r="E1426" t="s">
        <v>45</v>
      </c>
      <c r="F1426">
        <v>2.7342888912282701E-3</v>
      </c>
      <c r="G1426">
        <v>0.113819625356656</v>
      </c>
      <c r="H1426">
        <v>3.4614336331425501E-2</v>
      </c>
      <c r="I1426">
        <v>3.40692286726628E-2</v>
      </c>
      <c r="J1426">
        <v>0.19950940310711399</v>
      </c>
      <c r="K1426">
        <v>0.36549468520032702</v>
      </c>
      <c r="L1426">
        <v>0.36631234668847101</v>
      </c>
      <c r="M1426">
        <v>0.12130090829182499</v>
      </c>
      <c r="N1426">
        <v>1.23058892469968E-2</v>
      </c>
      <c r="O1426">
        <v>1.1719894520949301E-2</v>
      </c>
      <c r="P1426">
        <v>0.17052446527981199</v>
      </c>
      <c r="Q1426">
        <v>1.0254907705830599E-2</v>
      </c>
      <c r="R1426">
        <v>1.8165836507471399E-2</v>
      </c>
      <c r="S1426">
        <v>2.05098154116613E-3</v>
      </c>
      <c r="T1426">
        <v>9.4638148256665694E-2</v>
      </c>
      <c r="U1426">
        <v>2.05098154116613E-3</v>
      </c>
      <c r="V1426">
        <v>1.14268971579256E-2</v>
      </c>
      <c r="W1426">
        <v>5.2739525344271902E-3</v>
      </c>
      <c r="X1426">
        <v>5.7427483152651601E-2</v>
      </c>
      <c r="Y1426">
        <v>6.2408438324055099E-2</v>
      </c>
      <c r="Z1426">
        <v>2.4025783767946101E-2</v>
      </c>
      <c r="AA1426">
        <v>0.132434808086727</v>
      </c>
      <c r="AB1426">
        <v>1.0547905068854399E-2</v>
      </c>
      <c r="AC1426">
        <v>1.7872839144447698E-2</v>
      </c>
      <c r="AD1426">
        <v>1.6114854966305301E-2</v>
      </c>
      <c r="AE1426">
        <v>6.4752417228244902E-2</v>
      </c>
      <c r="AF1426">
        <v>2.8420744213302099E-2</v>
      </c>
      <c r="AG1426">
        <v>2.0509815411661299E-2</v>
      </c>
      <c r="AH1426">
        <v>2.63697626721359E-2</v>
      </c>
      <c r="AI1426">
        <v>1.25988866100205E-2</v>
      </c>
      <c r="AJ1426">
        <v>1.46498681511866E-3</v>
      </c>
      <c r="AK1426">
        <v>1.46498681511866E-3</v>
      </c>
      <c r="AL1426">
        <v>4.3949604453559898E-3</v>
      </c>
      <c r="AM1426">
        <v>5.2153530618224399E-2</v>
      </c>
      <c r="AN1426">
        <v>4.9809551714034596E-3</v>
      </c>
      <c r="AO1426">
        <v>2.3439789041898602E-3</v>
      </c>
      <c r="AP1426">
        <v>2.5401224999999998</v>
      </c>
      <c r="AQ1426">
        <v>0.56299999999999994</v>
      </c>
    </row>
    <row r="1427" spans="1:43" hidden="1" x14ac:dyDescent="0.3">
      <c r="A1427" t="str">
        <f t="shared" si="22"/>
        <v>Honduras2003</v>
      </c>
      <c r="B1427" t="s">
        <v>205</v>
      </c>
      <c r="C1427" t="s">
        <v>206</v>
      </c>
      <c r="D1427">
        <v>2003</v>
      </c>
      <c r="E1427" t="s">
        <v>45</v>
      </c>
      <c r="F1427">
        <v>2.7784762810087299E-3</v>
      </c>
      <c r="G1427">
        <v>0.11643773310288399</v>
      </c>
      <c r="H1427">
        <v>3.2803957302785701E-2</v>
      </c>
      <c r="I1427">
        <v>3.3064306170268197E-2</v>
      </c>
      <c r="J1427">
        <v>0.19916688362405599</v>
      </c>
      <c r="K1427">
        <v>0.36761260088518599</v>
      </c>
      <c r="L1427">
        <v>0.367352252017704</v>
      </c>
      <c r="M1427">
        <v>0.121992165640739</v>
      </c>
      <c r="N1427">
        <v>1.2590934527140499E-2</v>
      </c>
      <c r="O1427">
        <v>1.1751538891997799E-2</v>
      </c>
      <c r="P1427">
        <v>0.17123670956911</v>
      </c>
      <c r="Q1427">
        <v>1.00727476217124E-2</v>
      </c>
      <c r="R1427">
        <v>1.7907106883044199E-2</v>
      </c>
      <c r="S1427">
        <v>2.2383883603805301E-3</v>
      </c>
      <c r="T1427">
        <v>9.2893116955791805E-2</v>
      </c>
      <c r="U1427">
        <v>2.2383883603805301E-3</v>
      </c>
      <c r="V1427">
        <v>1.1471740346950201E-2</v>
      </c>
      <c r="W1427">
        <v>5.3161723559037501E-3</v>
      </c>
      <c r="X1427">
        <v>5.7918298824846101E-2</v>
      </c>
      <c r="Y1427">
        <v>6.2674874090654698E-2</v>
      </c>
      <c r="Z1427">
        <v>2.4062674874090698E-2</v>
      </c>
      <c r="AA1427">
        <v>0.13066592053721299</v>
      </c>
      <c r="AB1427">
        <v>1.06323447118075E-2</v>
      </c>
      <c r="AC1427">
        <v>1.7907106883044199E-2</v>
      </c>
      <c r="AD1427">
        <v>1.6787912702853899E-2</v>
      </c>
      <c r="AE1427">
        <v>6.3794068270844995E-2</v>
      </c>
      <c r="AF1427">
        <v>2.7700055959709001E-2</v>
      </c>
      <c r="AG1427">
        <v>2.0425293788472298E-2</v>
      </c>
      <c r="AH1427">
        <v>2.7700055959709001E-2</v>
      </c>
      <c r="AI1427">
        <v>1.2870733072187999E-2</v>
      </c>
      <c r="AJ1427">
        <v>1.39899272523783E-3</v>
      </c>
      <c r="AK1427">
        <v>1.39899272523783E-3</v>
      </c>
      <c r="AL1427">
        <v>4.4767767207610498E-3</v>
      </c>
      <c r="AM1427">
        <v>5.2322327923894803E-2</v>
      </c>
      <c r="AN1427">
        <v>5.0363738108561802E-3</v>
      </c>
      <c r="AO1427">
        <v>2.5181869054280901E-3</v>
      </c>
      <c r="AP1427">
        <v>2.6131160000000002</v>
      </c>
      <c r="AQ1427">
        <v>0.56699999999999995</v>
      </c>
    </row>
    <row r="1428" spans="1:43" hidden="1" x14ac:dyDescent="0.3">
      <c r="A1428" t="str">
        <f t="shared" si="22"/>
        <v>Honduras2004</v>
      </c>
      <c r="B1428" t="s">
        <v>205</v>
      </c>
      <c r="C1428" t="s">
        <v>206</v>
      </c>
      <c r="D1428">
        <v>2004</v>
      </c>
      <c r="E1428" t="s">
        <v>45</v>
      </c>
      <c r="F1428">
        <v>2.8331061524027902E-3</v>
      </c>
      <c r="G1428">
        <v>0.119439892745419</v>
      </c>
      <c r="H1428">
        <v>3.0938123752494998E-2</v>
      </c>
      <c r="I1428">
        <v>3.0189620758482999E-2</v>
      </c>
      <c r="J1428">
        <v>0.19610778443113799</v>
      </c>
      <c r="K1428">
        <v>0.37150698602794402</v>
      </c>
      <c r="L1428">
        <v>0.37125748502993999</v>
      </c>
      <c r="M1428">
        <v>0.123027547472586</v>
      </c>
      <c r="N1428">
        <v>1.2570205937416401E-2</v>
      </c>
      <c r="O1428">
        <v>1.1767852366943001E-2</v>
      </c>
      <c r="P1428">
        <v>0.172506017651779</v>
      </c>
      <c r="Q1428">
        <v>1.01631452259963E-2</v>
      </c>
      <c r="R1428">
        <v>1.79192297405723E-2</v>
      </c>
      <c r="S1428">
        <v>2.1396095212623699E-3</v>
      </c>
      <c r="T1428">
        <v>8.95961487028617E-2</v>
      </c>
      <c r="U1428">
        <v>2.1396095212623699E-3</v>
      </c>
      <c r="V1428">
        <v>1.1767852366943001E-2</v>
      </c>
      <c r="W1428">
        <v>5.3490238031559199E-3</v>
      </c>
      <c r="X1428">
        <v>5.8304359454399601E-2</v>
      </c>
      <c r="Y1428">
        <v>6.3118480877239896E-2</v>
      </c>
      <c r="Z1428">
        <v>2.4338058304359499E-2</v>
      </c>
      <c r="AA1428">
        <v>0.12998127841668899</v>
      </c>
      <c r="AB1428">
        <v>1.06980476063118E-2</v>
      </c>
      <c r="AC1428">
        <v>1.79192297405723E-2</v>
      </c>
      <c r="AD1428">
        <v>1.7116876170099E-2</v>
      </c>
      <c r="AE1428">
        <v>6.3118480877239896E-2</v>
      </c>
      <c r="AF1428">
        <v>2.72800213960952E-2</v>
      </c>
      <c r="AG1428">
        <v>2.05937416421503E-2</v>
      </c>
      <c r="AH1428">
        <v>2.80823749665686E-2</v>
      </c>
      <c r="AI1428">
        <v>1.28376571275742E-2</v>
      </c>
      <c r="AJ1428">
        <v>1.33725595078898E-3</v>
      </c>
      <c r="AK1428">
        <v>1.60470714094678E-3</v>
      </c>
      <c r="AL1428">
        <v>4.54667023268254E-3</v>
      </c>
      <c r="AM1428">
        <v>5.2687884461085903E-2</v>
      </c>
      <c r="AN1428">
        <v>5.08157261299813E-3</v>
      </c>
      <c r="AO1428">
        <v>2.4070607114201701E-3</v>
      </c>
      <c r="AP1428">
        <v>2.4512717999999998</v>
      </c>
      <c r="AQ1428">
        <v>0.57199999999999995</v>
      </c>
    </row>
    <row r="1429" spans="1:43" hidden="1" x14ac:dyDescent="0.3">
      <c r="A1429" t="str">
        <f t="shared" si="22"/>
        <v>Honduras2005</v>
      </c>
      <c r="B1429" t="s">
        <v>205</v>
      </c>
      <c r="C1429" t="s">
        <v>206</v>
      </c>
      <c r="D1429">
        <v>2005</v>
      </c>
      <c r="E1429" t="s">
        <v>45</v>
      </c>
      <c r="F1429">
        <v>2.8852877721866899E-3</v>
      </c>
      <c r="G1429">
        <v>0.121802750951127</v>
      </c>
      <c r="H1429">
        <v>2.9553099471407999E-2</v>
      </c>
      <c r="I1429">
        <v>2.90725612686209E-2</v>
      </c>
      <c r="J1429">
        <v>0.19461797212878401</v>
      </c>
      <c r="K1429">
        <v>0.37169629985583902</v>
      </c>
      <c r="L1429">
        <v>0.37506006727534802</v>
      </c>
      <c r="M1429">
        <v>0.12242798353909499</v>
      </c>
      <c r="N1429">
        <v>1.2860082304526701E-2</v>
      </c>
      <c r="O1429">
        <v>1.18312757201646E-2</v>
      </c>
      <c r="P1429">
        <v>0.17335390946502099</v>
      </c>
      <c r="Q1429">
        <v>1.00308641975309E-2</v>
      </c>
      <c r="R1429">
        <v>1.8004115226337401E-2</v>
      </c>
      <c r="S1429">
        <v>2.05761316872428E-3</v>
      </c>
      <c r="T1429">
        <v>8.8220164609053506E-2</v>
      </c>
      <c r="U1429">
        <v>2.05761316872428E-3</v>
      </c>
      <c r="V1429">
        <v>1.18312757201646E-2</v>
      </c>
      <c r="W1429">
        <v>5.6584362139917698E-3</v>
      </c>
      <c r="X1429">
        <v>5.8641975308642E-2</v>
      </c>
      <c r="Y1429">
        <v>6.4043209876543203E-2</v>
      </c>
      <c r="Z1429">
        <v>2.4434156378600799E-2</v>
      </c>
      <c r="AA1429">
        <v>0.12885802469135799</v>
      </c>
      <c r="AB1429">
        <v>1.08024691358025E-2</v>
      </c>
      <c r="AC1429">
        <v>1.8004115226337401E-2</v>
      </c>
      <c r="AD1429">
        <v>1.72325102880658E-2</v>
      </c>
      <c r="AE1429">
        <v>6.25E-2</v>
      </c>
      <c r="AF1429">
        <v>2.6748971193415599E-2</v>
      </c>
      <c r="AG1429">
        <v>2.0576131687242798E-2</v>
      </c>
      <c r="AH1429">
        <v>2.8549382716049398E-2</v>
      </c>
      <c r="AI1429">
        <v>1.2860082304526701E-2</v>
      </c>
      <c r="AJ1429">
        <v>1.54320987654321E-3</v>
      </c>
      <c r="AK1429">
        <v>1.54320987654321E-3</v>
      </c>
      <c r="AL1429">
        <v>4.6296296296296302E-3</v>
      </c>
      <c r="AM1429">
        <v>5.2983539094650201E-2</v>
      </c>
      <c r="AN1429">
        <v>5.1440329218106996E-3</v>
      </c>
      <c r="AO1429">
        <v>2.5720164609053498E-3</v>
      </c>
      <c r="AP1429">
        <v>2.9197757000000002</v>
      </c>
      <c r="AQ1429">
        <v>0.57699999999999996</v>
      </c>
    </row>
    <row r="1430" spans="1:43" hidden="1" x14ac:dyDescent="0.3">
      <c r="A1430" t="str">
        <f t="shared" si="22"/>
        <v>Honduras2006</v>
      </c>
      <c r="B1430" t="s">
        <v>205</v>
      </c>
      <c r="C1430" t="s">
        <v>206</v>
      </c>
      <c r="D1430">
        <v>2006</v>
      </c>
      <c r="E1430" t="s">
        <v>49</v>
      </c>
      <c r="F1430">
        <v>2.9622464231929802E-3</v>
      </c>
      <c r="G1430">
        <v>0.12376407384123</v>
      </c>
      <c r="H1430">
        <v>2.8393351800553999E-2</v>
      </c>
      <c r="I1430">
        <v>2.8162511542012901E-2</v>
      </c>
      <c r="J1430">
        <v>0.19136657433056301</v>
      </c>
      <c r="K1430">
        <v>0.37280701754385998</v>
      </c>
      <c r="L1430">
        <v>0.37927054478300998</v>
      </c>
      <c r="M1430">
        <v>0.12308452792881899</v>
      </c>
      <c r="N1430">
        <v>1.3099357390014801E-2</v>
      </c>
      <c r="O1430">
        <v>1.18635689569946E-2</v>
      </c>
      <c r="P1430">
        <v>0.17449332674246201</v>
      </c>
      <c r="Q1430">
        <v>1.0133465150766199E-2</v>
      </c>
      <c r="R1430">
        <v>1.80425111220959E-2</v>
      </c>
      <c r="S1430">
        <v>2.22441917943648E-3</v>
      </c>
      <c r="T1430">
        <v>8.6258032624814601E-2</v>
      </c>
      <c r="U1430">
        <v>1.9772614928324299E-3</v>
      </c>
      <c r="V1430">
        <v>1.18635689569946E-2</v>
      </c>
      <c r="W1430">
        <v>5.6846267918932297E-3</v>
      </c>
      <c r="X1430">
        <v>5.9070687098368803E-2</v>
      </c>
      <c r="Y1430">
        <v>6.4755313890261998E-2</v>
      </c>
      <c r="Z1430">
        <v>2.4468610973801298E-2</v>
      </c>
      <c r="AA1430">
        <v>0.12778052397429601</v>
      </c>
      <c r="AB1430">
        <v>1.08749382105783E-2</v>
      </c>
      <c r="AC1430">
        <v>1.80425111220959E-2</v>
      </c>
      <c r="AD1430">
        <v>1.7548195748887802E-2</v>
      </c>
      <c r="AE1430">
        <v>6.1789421651013303E-2</v>
      </c>
      <c r="AF1430">
        <v>2.6198714780029699E-2</v>
      </c>
      <c r="AG1430">
        <v>2.0514087988136399E-2</v>
      </c>
      <c r="AH1430">
        <v>2.8917449332674199E-2</v>
      </c>
      <c r="AI1430">
        <v>1.28521997034108E-2</v>
      </c>
      <c r="AJ1430">
        <v>1.48294611962432E-3</v>
      </c>
      <c r="AK1430">
        <v>1.48294611962432E-3</v>
      </c>
      <c r="AL1430">
        <v>4.4488383588729601E-3</v>
      </c>
      <c r="AM1430">
        <v>5.3386060306475497E-2</v>
      </c>
      <c r="AN1430">
        <v>5.19031141868512E-3</v>
      </c>
      <c r="AO1430">
        <v>2.4715768660405302E-3</v>
      </c>
      <c r="AP1430">
        <v>3.2740632999999999</v>
      </c>
      <c r="AQ1430">
        <v>0.58099999999999996</v>
      </c>
    </row>
    <row r="1431" spans="1:43" hidden="1" x14ac:dyDescent="0.3">
      <c r="A1431" t="str">
        <f t="shared" si="22"/>
        <v>Honduras2007</v>
      </c>
      <c r="B1431" t="s">
        <v>205</v>
      </c>
      <c r="C1431" t="s">
        <v>206</v>
      </c>
      <c r="D1431">
        <v>2007</v>
      </c>
      <c r="E1431" t="s">
        <v>49</v>
      </c>
      <c r="F1431">
        <v>3.0474099628593101E-3</v>
      </c>
      <c r="G1431">
        <v>0.12534052371156901</v>
      </c>
      <c r="H1431">
        <v>2.7050997782705099E-2</v>
      </c>
      <c r="I1431">
        <v>2.6829268292682899E-2</v>
      </c>
      <c r="J1431">
        <v>0.18736141906873599</v>
      </c>
      <c r="K1431">
        <v>0.37405764966740601</v>
      </c>
      <c r="L1431">
        <v>0.38470066518847001</v>
      </c>
      <c r="M1431">
        <v>0.123696682464455</v>
      </c>
      <c r="N1431">
        <v>1.30331753554502E-2</v>
      </c>
      <c r="O1431">
        <v>1.1848341232227499E-2</v>
      </c>
      <c r="P1431">
        <v>0.17559241706161099</v>
      </c>
      <c r="Q1431">
        <v>9.9526066350710905E-3</v>
      </c>
      <c r="R1431">
        <v>1.8009478672985801E-2</v>
      </c>
      <c r="S1431">
        <v>2.1327014218009499E-3</v>
      </c>
      <c r="T1431">
        <v>8.4360189573459698E-2</v>
      </c>
      <c r="U1431">
        <v>2.1327014218009499E-3</v>
      </c>
      <c r="V1431">
        <v>1.2085308056872E-2</v>
      </c>
      <c r="W1431">
        <v>5.6872037914691897E-3</v>
      </c>
      <c r="X1431">
        <v>5.92417061611374E-2</v>
      </c>
      <c r="Y1431">
        <v>6.5402843601895702E-2</v>
      </c>
      <c r="Z1431">
        <v>2.4644549763033201E-2</v>
      </c>
      <c r="AA1431">
        <v>0.12701421800947901</v>
      </c>
      <c r="AB1431">
        <v>1.0900473933649299E-2</v>
      </c>
      <c r="AC1431">
        <v>1.8009478672985801E-2</v>
      </c>
      <c r="AD1431">
        <v>1.7772511848341201E-2</v>
      </c>
      <c r="AE1431">
        <v>6.1137440758293797E-2</v>
      </c>
      <c r="AF1431">
        <v>2.5829383886255899E-2</v>
      </c>
      <c r="AG1431">
        <v>2.0616113744075799E-2</v>
      </c>
      <c r="AH1431">
        <v>2.93838862559242E-2</v>
      </c>
      <c r="AI1431">
        <v>1.27962085308057E-2</v>
      </c>
      <c r="AJ1431">
        <v>1.4218009478673E-3</v>
      </c>
      <c r="AK1431">
        <v>1.4218009478673E-3</v>
      </c>
      <c r="AL1431">
        <v>4.5023696682464504E-3</v>
      </c>
      <c r="AM1431">
        <v>5.3554502369668203E-2</v>
      </c>
      <c r="AN1431">
        <v>5.2132701421800896E-3</v>
      </c>
      <c r="AO1431">
        <v>2.60663507109005E-3</v>
      </c>
      <c r="AP1431">
        <v>3.3339471999999999</v>
      </c>
      <c r="AQ1431">
        <v>0.58599999999999997</v>
      </c>
    </row>
    <row r="1432" spans="1:43" hidden="1" x14ac:dyDescent="0.3">
      <c r="A1432" t="str">
        <f t="shared" si="22"/>
        <v>Honduras2008</v>
      </c>
      <c r="B1432" t="s">
        <v>205</v>
      </c>
      <c r="C1432" t="s">
        <v>206</v>
      </c>
      <c r="D1432">
        <v>2008</v>
      </c>
      <c r="E1432" t="s">
        <v>49</v>
      </c>
      <c r="F1432">
        <v>3.13359757265567E-3</v>
      </c>
      <c r="G1432">
        <v>0.12727126115471499</v>
      </c>
      <c r="H1432">
        <v>2.5131995776135199E-2</v>
      </c>
      <c r="I1432">
        <v>2.4498416050686402E-2</v>
      </c>
      <c r="J1432">
        <v>0.17972544878563901</v>
      </c>
      <c r="K1432">
        <v>0.37719112988384401</v>
      </c>
      <c r="L1432">
        <v>0.39345300950369599</v>
      </c>
      <c r="M1432">
        <v>0.125506985128436</v>
      </c>
      <c r="N1432">
        <v>1.3294276701216801E-2</v>
      </c>
      <c r="O1432">
        <v>1.19423163587201E-2</v>
      </c>
      <c r="P1432">
        <v>0.17665615141955801</v>
      </c>
      <c r="Q1432">
        <v>1.01397025687247E-2</v>
      </c>
      <c r="R1432">
        <v>1.80261378999549E-2</v>
      </c>
      <c r="S1432">
        <v>2.0279405137449301E-3</v>
      </c>
      <c r="T1432">
        <v>8.1117620549797195E-2</v>
      </c>
      <c r="U1432">
        <v>2.0279405137449301E-3</v>
      </c>
      <c r="V1432">
        <v>1.2167643082469599E-2</v>
      </c>
      <c r="W1432">
        <v>5.8584948174853499E-3</v>
      </c>
      <c r="X1432">
        <v>5.9260928346101797E-2</v>
      </c>
      <c r="Y1432">
        <v>6.6922036953582703E-2</v>
      </c>
      <c r="Z1432">
        <v>2.4785939612438E-2</v>
      </c>
      <c r="AA1432">
        <v>0.12640829202343401</v>
      </c>
      <c r="AB1432">
        <v>1.10410094637224E-2</v>
      </c>
      <c r="AC1432">
        <v>1.80261378999549E-2</v>
      </c>
      <c r="AD1432">
        <v>1.7800811176205501E-2</v>
      </c>
      <c r="AE1432">
        <v>5.9936908517350201E-2</v>
      </c>
      <c r="AF1432">
        <v>2.4785939612438E-2</v>
      </c>
      <c r="AG1432">
        <v>2.0504731861198701E-2</v>
      </c>
      <c r="AH1432">
        <v>2.9743127534925601E-2</v>
      </c>
      <c r="AI1432">
        <v>1.30689499774673E-2</v>
      </c>
      <c r="AJ1432">
        <v>1.35196034249662E-3</v>
      </c>
      <c r="AK1432">
        <v>1.57728706624606E-3</v>
      </c>
      <c r="AL1432">
        <v>4.5065344749887302E-3</v>
      </c>
      <c r="AM1432">
        <v>5.3853086976115398E-2</v>
      </c>
      <c r="AN1432">
        <v>5.1825146462370396E-3</v>
      </c>
      <c r="AO1432">
        <v>2.4785939612438001E-3</v>
      </c>
      <c r="AP1432">
        <v>3.3187579999999999</v>
      </c>
      <c r="AQ1432">
        <v>0.59099999999999997</v>
      </c>
    </row>
    <row r="1433" spans="1:43" hidden="1" x14ac:dyDescent="0.3">
      <c r="A1433" t="str">
        <f t="shared" si="22"/>
        <v>Honduras2009</v>
      </c>
      <c r="B1433" t="s">
        <v>205</v>
      </c>
      <c r="C1433" t="s">
        <v>206</v>
      </c>
      <c r="D1433">
        <v>2009</v>
      </c>
      <c r="E1433" t="s">
        <v>46</v>
      </c>
      <c r="F1433">
        <v>3.2130050699931598E-3</v>
      </c>
      <c r="G1433">
        <v>0.12937035790999199</v>
      </c>
      <c r="H1433">
        <v>2.3804760952190401E-2</v>
      </c>
      <c r="I1433">
        <v>2.22044408881776E-2</v>
      </c>
      <c r="J1433">
        <v>0.170634126825365</v>
      </c>
      <c r="K1433">
        <v>0.38247649529906003</v>
      </c>
      <c r="L1433">
        <v>0.40088017603520698</v>
      </c>
      <c r="M1433">
        <v>0.12678457276795199</v>
      </c>
      <c r="N1433">
        <v>1.3424248881312601E-2</v>
      </c>
      <c r="O1433">
        <v>1.19326656722779E-2</v>
      </c>
      <c r="P1433">
        <v>0.17771148519071001</v>
      </c>
      <c r="Q1433">
        <v>1.00149158320903E-2</v>
      </c>
      <c r="R1433">
        <v>1.8112081823993199E-2</v>
      </c>
      <c r="S1433">
        <v>2.1308331557639E-3</v>
      </c>
      <c r="T1433">
        <v>7.7775410185382504E-2</v>
      </c>
      <c r="U1433">
        <v>1.9177498401875099E-3</v>
      </c>
      <c r="V1433">
        <v>1.23588323034306E-2</v>
      </c>
      <c r="W1433">
        <v>5.7532495205625403E-3</v>
      </c>
      <c r="X1433">
        <v>5.9024078414660099E-2</v>
      </c>
      <c r="Y1433">
        <v>6.8612827615597699E-2</v>
      </c>
      <c r="Z1433">
        <v>2.4930747922437699E-2</v>
      </c>
      <c r="AA1433">
        <v>0.126358406136799</v>
      </c>
      <c r="AB1433">
        <v>1.12934157255487E-2</v>
      </c>
      <c r="AC1433">
        <v>1.8112081823993199E-2</v>
      </c>
      <c r="AD1433">
        <v>1.7898998508416801E-2</v>
      </c>
      <c r="AE1433">
        <v>5.85979117835074E-2</v>
      </c>
      <c r="AF1433">
        <v>2.4078414660132101E-2</v>
      </c>
      <c r="AG1433">
        <v>2.0242914979757099E-2</v>
      </c>
      <c r="AH1433">
        <v>3.0257830811847401E-2</v>
      </c>
      <c r="AI1433">
        <v>1.32111655657362E-2</v>
      </c>
      <c r="AJ1433">
        <v>1.2784998934583401E-3</v>
      </c>
      <c r="AK1433">
        <v>1.4915832090347299E-3</v>
      </c>
      <c r="AL1433">
        <v>4.4747496271042003E-3</v>
      </c>
      <c r="AM1433">
        <v>5.4336245471979502E-2</v>
      </c>
      <c r="AN1433">
        <v>5.3270828894097597E-3</v>
      </c>
      <c r="AO1433">
        <v>2.5569997869166802E-3</v>
      </c>
      <c r="AP1433">
        <v>3.9673026</v>
      </c>
      <c r="AQ1433">
        <v>0.59399999999999997</v>
      </c>
    </row>
    <row r="1434" spans="1:43" hidden="1" x14ac:dyDescent="0.3">
      <c r="A1434" t="str">
        <f t="shared" si="22"/>
        <v>Honduras2010</v>
      </c>
      <c r="B1434" t="s">
        <v>205</v>
      </c>
      <c r="C1434" t="s">
        <v>206</v>
      </c>
      <c r="D1434">
        <v>2010</v>
      </c>
      <c r="E1434" t="s">
        <v>45</v>
      </c>
      <c r="F1434">
        <v>3.2947932961745301E-3</v>
      </c>
      <c r="G1434">
        <v>0.130655120667175</v>
      </c>
      <c r="H1434">
        <v>2.2406326492186001E-2</v>
      </c>
      <c r="I1434">
        <v>1.9770288081340601E-2</v>
      </c>
      <c r="J1434">
        <v>0.16079834306157001</v>
      </c>
      <c r="K1434">
        <v>0.38636791564677098</v>
      </c>
      <c r="L1434">
        <v>0.41065712671813198</v>
      </c>
      <c r="M1434">
        <v>0.12712712712712701</v>
      </c>
      <c r="N1434">
        <v>1.34134134134134E-2</v>
      </c>
      <c r="O1434">
        <v>1.18118118118118E-2</v>
      </c>
      <c r="P1434">
        <v>0.17877877877877901</v>
      </c>
      <c r="Q1434">
        <v>1.0210210210210201E-2</v>
      </c>
      <c r="R1434">
        <v>1.84184184184184E-2</v>
      </c>
      <c r="S1434">
        <v>2.2022022022022002E-3</v>
      </c>
      <c r="T1434">
        <v>7.44744744744745E-2</v>
      </c>
      <c r="U1434">
        <v>1.8018018018018001E-3</v>
      </c>
      <c r="V1434">
        <v>1.2412412412412401E-2</v>
      </c>
      <c r="W1434">
        <v>5.8058058058058099E-3</v>
      </c>
      <c r="X1434">
        <v>5.9059059059059102E-2</v>
      </c>
      <c r="Y1434">
        <v>7.0670670670670704E-2</v>
      </c>
      <c r="Z1434">
        <v>2.5025025025024999E-2</v>
      </c>
      <c r="AA1434">
        <v>0.126726726726727</v>
      </c>
      <c r="AB1434">
        <v>1.14114114114114E-2</v>
      </c>
      <c r="AC1434">
        <v>1.8218218218218198E-2</v>
      </c>
      <c r="AD1434">
        <v>1.7617617617617602E-2</v>
      </c>
      <c r="AE1434">
        <v>5.7457457457457499E-2</v>
      </c>
      <c r="AF1434">
        <v>2.3223223223223202E-2</v>
      </c>
      <c r="AG1434">
        <v>2.02202202202202E-2</v>
      </c>
      <c r="AH1434">
        <v>3.0630630630630599E-2</v>
      </c>
      <c r="AI1434">
        <v>1.34134134134134E-2</v>
      </c>
      <c r="AJ1434">
        <v>1.2012012012012001E-3</v>
      </c>
      <c r="AK1434">
        <v>1.4014014014014E-3</v>
      </c>
      <c r="AL1434">
        <v>4.6046046046045999E-3</v>
      </c>
      <c r="AM1434">
        <v>5.4654654654654702E-2</v>
      </c>
      <c r="AN1434">
        <v>5.40540540540541E-3</v>
      </c>
      <c r="AO1434">
        <v>2.6026026026026001E-3</v>
      </c>
      <c r="AP1434">
        <v>3.6960582999999998</v>
      </c>
      <c r="AQ1434">
        <v>0.59699999999999998</v>
      </c>
    </row>
    <row r="1435" spans="1:43" hidden="1" x14ac:dyDescent="0.3">
      <c r="A1435" t="str">
        <f t="shared" si="22"/>
        <v>Honduras2011</v>
      </c>
      <c r="B1435" t="s">
        <v>205</v>
      </c>
      <c r="C1435" t="s">
        <v>206</v>
      </c>
      <c r="D1435">
        <v>2011</v>
      </c>
      <c r="E1435" t="s">
        <v>45</v>
      </c>
      <c r="F1435">
        <v>3.3797177242125601E-3</v>
      </c>
      <c r="G1435">
        <v>0.134046819623205</v>
      </c>
      <c r="H1435">
        <v>2.0695652173913E-2</v>
      </c>
      <c r="I1435">
        <v>1.7391304347826101E-2</v>
      </c>
      <c r="J1435">
        <v>0.14799999999999999</v>
      </c>
      <c r="K1435">
        <v>0.39095652173912998</v>
      </c>
      <c r="L1435">
        <v>0.42295652173913001</v>
      </c>
      <c r="M1435">
        <v>0.12873478421246801</v>
      </c>
      <c r="N1435">
        <v>1.36481003319808E-2</v>
      </c>
      <c r="O1435">
        <v>1.18037624492807E-2</v>
      </c>
      <c r="P1435">
        <v>0.17982294356326101</v>
      </c>
      <c r="Q1435">
        <v>1.03282921431206E-2</v>
      </c>
      <c r="R1435">
        <v>1.8627812615271098E-2</v>
      </c>
      <c r="S1435">
        <v>2.0287716709701201E-3</v>
      </c>
      <c r="T1435">
        <v>7.0453707119144199E-2</v>
      </c>
      <c r="U1435">
        <v>1.84433788270011E-3</v>
      </c>
      <c r="V1435">
        <v>1.2541497602360801E-2</v>
      </c>
      <c r="W1435">
        <v>5.90188122464035E-3</v>
      </c>
      <c r="X1435">
        <v>5.8281077093323502E-2</v>
      </c>
      <c r="Y1435">
        <v>7.39579490962744E-2</v>
      </c>
      <c r="Z1435">
        <v>2.50829952047215E-2</v>
      </c>
      <c r="AA1435">
        <v>0.127443747694578</v>
      </c>
      <c r="AB1435">
        <v>1.18037624492807E-2</v>
      </c>
      <c r="AC1435">
        <v>1.8074511250461101E-2</v>
      </c>
      <c r="AD1435">
        <v>1.7336776097381001E-2</v>
      </c>
      <c r="AE1435">
        <v>5.5514570269273297E-2</v>
      </c>
      <c r="AF1435">
        <v>2.1947620804131301E-2</v>
      </c>
      <c r="AG1435">
        <v>1.99188491331612E-2</v>
      </c>
      <c r="AH1435">
        <v>3.0984876429361902E-2</v>
      </c>
      <c r="AI1435">
        <v>1.3832534120250799E-2</v>
      </c>
      <c r="AJ1435">
        <v>1.10660272962007E-3</v>
      </c>
      <c r="AK1435">
        <v>1.4754703061600899E-3</v>
      </c>
      <c r="AL1435">
        <v>4.6108447067502801E-3</v>
      </c>
      <c r="AM1435">
        <v>5.4961268904463297E-2</v>
      </c>
      <c r="AN1435">
        <v>5.3485798598303198E-3</v>
      </c>
      <c r="AO1435">
        <v>2.5820730357801499E-3</v>
      </c>
      <c r="AP1435">
        <v>3.8937043999999998</v>
      </c>
      <c r="AQ1435">
        <v>0.6</v>
      </c>
    </row>
    <row r="1436" spans="1:43" hidden="1" x14ac:dyDescent="0.3">
      <c r="A1436" t="str">
        <f t="shared" si="22"/>
        <v>Honduras2012</v>
      </c>
      <c r="B1436" t="s">
        <v>205</v>
      </c>
      <c r="C1436" t="s">
        <v>206</v>
      </c>
      <c r="D1436">
        <v>2012</v>
      </c>
      <c r="E1436" t="s">
        <v>45</v>
      </c>
      <c r="F1436">
        <v>3.4407924511252398E-3</v>
      </c>
      <c r="G1436">
        <v>0.12538647198452099</v>
      </c>
      <c r="H1436">
        <v>1.8294622971683099E-2</v>
      </c>
      <c r="I1436">
        <v>1.3522112631244001E-2</v>
      </c>
      <c r="J1436">
        <v>0.129971364937957</v>
      </c>
      <c r="K1436">
        <v>0.402322621699014</v>
      </c>
      <c r="L1436">
        <v>0.435889277760102</v>
      </c>
      <c r="M1436">
        <v>0.13260504201680701</v>
      </c>
      <c r="N1436">
        <v>1.36134453781513E-2</v>
      </c>
      <c r="O1436">
        <v>1.1764705882352899E-2</v>
      </c>
      <c r="P1436">
        <v>0.18050420168067199</v>
      </c>
      <c r="Q1436">
        <v>1.05882352941176E-2</v>
      </c>
      <c r="R1436">
        <v>1.8991596638655499E-2</v>
      </c>
      <c r="S1436">
        <v>2.0168067226890799E-3</v>
      </c>
      <c r="T1436">
        <v>6.4537815126050405E-2</v>
      </c>
      <c r="U1436">
        <v>1.6806722689075601E-3</v>
      </c>
      <c r="V1436">
        <v>1.2941176470588201E-2</v>
      </c>
      <c r="W1436">
        <v>5.8823529411764696E-3</v>
      </c>
      <c r="X1436">
        <v>5.6638655462184898E-2</v>
      </c>
      <c r="Y1436">
        <v>7.9663865546218501E-2</v>
      </c>
      <c r="Z1436">
        <v>2.5042016806722699E-2</v>
      </c>
      <c r="AA1436">
        <v>0.128235294117647</v>
      </c>
      <c r="AB1436">
        <v>1.22689075630252E-2</v>
      </c>
      <c r="AC1436">
        <v>1.78151260504202E-2</v>
      </c>
      <c r="AD1436">
        <v>1.6806722689075598E-2</v>
      </c>
      <c r="AE1436">
        <v>5.26050420168067E-2</v>
      </c>
      <c r="AF1436">
        <v>2.0504201680672299E-2</v>
      </c>
      <c r="AG1436">
        <v>1.9495798319327701E-2</v>
      </c>
      <c r="AH1436">
        <v>3.1092436974789899E-2</v>
      </c>
      <c r="AI1436">
        <v>1.4453781512605001E-2</v>
      </c>
      <c r="AJ1436">
        <v>1.00840336134454E-3</v>
      </c>
      <c r="AK1436">
        <v>1.34453781512605E-3</v>
      </c>
      <c r="AL1436">
        <v>4.7058823529411804E-3</v>
      </c>
      <c r="AM1436">
        <v>5.4957983193277299E-2</v>
      </c>
      <c r="AN1436">
        <v>5.5462184873949598E-3</v>
      </c>
      <c r="AO1436">
        <v>2.6890756302521E-3</v>
      </c>
      <c r="AP1436">
        <v>3.3830452000000002</v>
      </c>
      <c r="AQ1436">
        <v>0.59899999999999998</v>
      </c>
    </row>
    <row r="1437" spans="1:43" hidden="1" x14ac:dyDescent="0.3">
      <c r="A1437" t="str">
        <f t="shared" si="22"/>
        <v>Honduras2013</v>
      </c>
      <c r="B1437" t="s">
        <v>205</v>
      </c>
      <c r="C1437" t="s">
        <v>206</v>
      </c>
      <c r="D1437">
        <v>2013</v>
      </c>
      <c r="E1437" t="s">
        <v>45</v>
      </c>
      <c r="F1437">
        <v>3.5252070301676599E-3</v>
      </c>
      <c r="G1437">
        <v>0.12865126233601501</v>
      </c>
      <c r="H1437">
        <v>1.75627792327839E-2</v>
      </c>
      <c r="I1437">
        <v>1.2940995224156499E-2</v>
      </c>
      <c r="J1437">
        <v>0.13002619010938199</v>
      </c>
      <c r="K1437">
        <v>0.4047142196888</v>
      </c>
      <c r="L1437">
        <v>0.43475581574487798</v>
      </c>
      <c r="M1437">
        <v>0.132747681795998</v>
      </c>
      <c r="N1437">
        <v>1.3665202537823299E-2</v>
      </c>
      <c r="O1437">
        <v>1.1875711729298801E-2</v>
      </c>
      <c r="P1437">
        <v>0.18138929559134501</v>
      </c>
      <c r="Q1437">
        <v>1.05742638685538E-2</v>
      </c>
      <c r="R1437">
        <v>1.8870993980803601E-2</v>
      </c>
      <c r="S1437">
        <v>2.1148527737107499E-3</v>
      </c>
      <c r="T1437">
        <v>6.37709451765089E-2</v>
      </c>
      <c r="U1437">
        <v>1.6268098259313499E-3</v>
      </c>
      <c r="V1437">
        <v>1.28517976248577E-2</v>
      </c>
      <c r="W1437">
        <v>5.8565153733528604E-3</v>
      </c>
      <c r="X1437">
        <v>5.7263705872783503E-2</v>
      </c>
      <c r="Y1437">
        <v>7.8574914592484099E-2</v>
      </c>
      <c r="Z1437">
        <v>2.5215552301935899E-2</v>
      </c>
      <c r="AA1437">
        <v>0.12754189035301799</v>
      </c>
      <c r="AB1437">
        <v>1.2201073694485099E-2</v>
      </c>
      <c r="AC1437">
        <v>1.7894908085244798E-2</v>
      </c>
      <c r="AD1437">
        <v>1.6918822189686E-2</v>
      </c>
      <c r="AE1437">
        <v>5.2545957377582601E-2</v>
      </c>
      <c r="AF1437">
        <v>2.0497803806735E-2</v>
      </c>
      <c r="AG1437">
        <v>1.9521717911176201E-2</v>
      </c>
      <c r="AH1437">
        <v>3.1560110623068197E-2</v>
      </c>
      <c r="AI1437">
        <v>1.43159264681959E-2</v>
      </c>
      <c r="AJ1437">
        <v>9.7608589555880899E-4</v>
      </c>
      <c r="AK1437">
        <v>1.4641288433382099E-3</v>
      </c>
      <c r="AL1437">
        <v>4.7177484952009097E-3</v>
      </c>
      <c r="AM1437">
        <v>5.5311534081665899E-2</v>
      </c>
      <c r="AN1437">
        <v>5.5311534081665904E-3</v>
      </c>
      <c r="AO1437">
        <v>2.6028957214901602E-3</v>
      </c>
      <c r="AP1437">
        <v>3.4937377000000001</v>
      </c>
      <c r="AQ1437">
        <v>0.60299999999999998</v>
      </c>
    </row>
    <row r="1438" spans="1:43" hidden="1" x14ac:dyDescent="0.3">
      <c r="A1438" t="str">
        <f t="shared" si="22"/>
        <v>Honduras2014</v>
      </c>
      <c r="B1438" t="s">
        <v>205</v>
      </c>
      <c r="C1438" t="s">
        <v>206</v>
      </c>
      <c r="D1438">
        <v>2014</v>
      </c>
      <c r="E1438" t="s">
        <v>45</v>
      </c>
      <c r="F1438">
        <v>3.62505699809298E-3</v>
      </c>
      <c r="G1438">
        <v>0.13046870428524099</v>
      </c>
      <c r="H1438">
        <v>1.6893407086261001E-2</v>
      </c>
      <c r="I1438">
        <v>1.25579309313799E-2</v>
      </c>
      <c r="J1438">
        <v>0.130662281357453</v>
      </c>
      <c r="K1438">
        <v>0.40888025115861898</v>
      </c>
      <c r="L1438">
        <v>0.43100612946628802</v>
      </c>
      <c r="M1438">
        <v>0.13264984227129301</v>
      </c>
      <c r="N1438">
        <v>1.37223974763407E-2</v>
      </c>
      <c r="O1438">
        <v>1.1829652996845399E-2</v>
      </c>
      <c r="P1438">
        <v>0.18217665615142001</v>
      </c>
      <c r="Q1438">
        <v>1.0567823343848599E-2</v>
      </c>
      <c r="R1438">
        <v>1.8927444794952699E-2</v>
      </c>
      <c r="S1438">
        <v>2.0504731861198701E-3</v>
      </c>
      <c r="T1438">
        <v>6.2933753943217693E-2</v>
      </c>
      <c r="U1438">
        <v>1.57728706624606E-3</v>
      </c>
      <c r="V1438">
        <v>1.2933753943217699E-2</v>
      </c>
      <c r="W1438">
        <v>5.9936908517350196E-3</v>
      </c>
      <c r="X1438">
        <v>5.7728706624605698E-2</v>
      </c>
      <c r="Y1438">
        <v>7.7287066246056801E-2</v>
      </c>
      <c r="Z1438">
        <v>2.5236593059936901E-2</v>
      </c>
      <c r="AA1438">
        <v>0.12665615141955799</v>
      </c>
      <c r="AB1438">
        <v>1.21451104100946E-2</v>
      </c>
      <c r="AC1438">
        <v>1.7981072555205001E-2</v>
      </c>
      <c r="AD1438">
        <v>1.73501577287066E-2</v>
      </c>
      <c r="AE1438">
        <v>5.2523659305993703E-2</v>
      </c>
      <c r="AF1438">
        <v>2.0504731861198701E-2</v>
      </c>
      <c r="AG1438">
        <v>1.95583596214511E-2</v>
      </c>
      <c r="AH1438">
        <v>3.2018927444795002E-2</v>
      </c>
      <c r="AI1438">
        <v>1.4353312302839099E-2</v>
      </c>
      <c r="AJ1438">
        <v>1.1041009463722399E-3</v>
      </c>
      <c r="AK1438">
        <v>1.41955835962145E-3</v>
      </c>
      <c r="AL1438">
        <v>4.7318611987381704E-3</v>
      </c>
      <c r="AM1438">
        <v>5.5835962145110399E-2</v>
      </c>
      <c r="AN1438">
        <v>5.5205047318612E-3</v>
      </c>
      <c r="AO1438">
        <v>2.6813880126182999E-3</v>
      </c>
      <c r="AP1438">
        <v>3.193057</v>
      </c>
      <c r="AQ1438">
        <v>0.60599999999999998</v>
      </c>
    </row>
    <row r="1439" spans="1:43" hidden="1" x14ac:dyDescent="0.3">
      <c r="A1439" t="str">
        <f t="shared" si="22"/>
        <v>Honduras2015</v>
      </c>
      <c r="B1439" t="s">
        <v>205</v>
      </c>
      <c r="C1439" t="s">
        <v>206</v>
      </c>
      <c r="D1439">
        <v>2015</v>
      </c>
      <c r="E1439" t="s">
        <v>45</v>
      </c>
      <c r="F1439">
        <v>3.7125991061282399E-3</v>
      </c>
      <c r="G1439">
        <v>0.13067264403624401</v>
      </c>
      <c r="H1439">
        <v>1.6283803431229999E-2</v>
      </c>
      <c r="I1439">
        <v>1.2067461471357999E-2</v>
      </c>
      <c r="J1439">
        <v>0.13172433847048601</v>
      </c>
      <c r="K1439">
        <v>0.41102064553649298</v>
      </c>
      <c r="L1439">
        <v>0.42890375109043299</v>
      </c>
      <c r="M1439">
        <v>0.132289748311848</v>
      </c>
      <c r="N1439">
        <v>1.38121546961326E-2</v>
      </c>
      <c r="O1439">
        <v>1.19705340699816E-2</v>
      </c>
      <c r="P1439">
        <v>0.18324125230202601</v>
      </c>
      <c r="Q1439">
        <v>1.0435850214855699E-2</v>
      </c>
      <c r="R1439">
        <v>1.88766114180479E-2</v>
      </c>
      <c r="S1439">
        <v>1.9950890116636E-3</v>
      </c>
      <c r="T1439">
        <v>6.2308164518109298E-2</v>
      </c>
      <c r="U1439">
        <v>1.68815224063843E-3</v>
      </c>
      <c r="V1439">
        <v>1.2891344383057101E-2</v>
      </c>
      <c r="W1439">
        <v>5.9852670349907896E-3</v>
      </c>
      <c r="X1439">
        <v>5.8317986494782099E-2</v>
      </c>
      <c r="Y1439">
        <v>7.6273787599754506E-2</v>
      </c>
      <c r="Z1439">
        <v>2.5168815224063799E-2</v>
      </c>
      <c r="AA1439">
        <v>0.125844076120319</v>
      </c>
      <c r="AB1439">
        <v>1.19705340699816E-2</v>
      </c>
      <c r="AC1439">
        <v>1.8109269490485001E-2</v>
      </c>
      <c r="AD1439">
        <v>1.76488643339472E-2</v>
      </c>
      <c r="AE1439">
        <v>5.2639656230816401E-2</v>
      </c>
      <c r="AF1439">
        <v>2.05647636586863E-2</v>
      </c>
      <c r="AG1439">
        <v>1.9643953345610799E-2</v>
      </c>
      <c r="AH1439">
        <v>3.2535297728667902E-2</v>
      </c>
      <c r="AI1439">
        <v>1.42725598526703E-2</v>
      </c>
      <c r="AJ1439">
        <v>1.0742786985880901E-3</v>
      </c>
      <c r="AK1439">
        <v>1.38121546961326E-3</v>
      </c>
      <c r="AL1439">
        <v>4.7575199508901201E-3</v>
      </c>
      <c r="AM1439">
        <v>5.6169429097605902E-2</v>
      </c>
      <c r="AN1439">
        <v>5.5248618784530402E-3</v>
      </c>
      <c r="AO1439">
        <v>2.60896255371393E-3</v>
      </c>
      <c r="AP1439">
        <v>2.9479650999999998</v>
      </c>
      <c r="AQ1439">
        <v>0.61299999999999999</v>
      </c>
    </row>
    <row r="1440" spans="1:43" hidden="1" x14ac:dyDescent="0.3">
      <c r="A1440" t="str">
        <f t="shared" si="22"/>
        <v>Honduras2016</v>
      </c>
      <c r="B1440" t="s">
        <v>205</v>
      </c>
      <c r="C1440" t="s">
        <v>206</v>
      </c>
      <c r="D1440">
        <v>2016</v>
      </c>
      <c r="E1440" t="s">
        <v>45</v>
      </c>
      <c r="F1440">
        <v>3.8049084746339598E-3</v>
      </c>
      <c r="G1440">
        <v>0.145802923459633</v>
      </c>
      <c r="H1440">
        <v>1.5649231636824999E-2</v>
      </c>
      <c r="I1440">
        <v>1.15606936416185E-2</v>
      </c>
      <c r="J1440">
        <v>0.13280699280981201</v>
      </c>
      <c r="K1440">
        <v>0.41378824192866198</v>
      </c>
      <c r="L1440">
        <v>0.426194839983082</v>
      </c>
      <c r="M1440">
        <v>0.13199404761904801</v>
      </c>
      <c r="N1440">
        <v>1.38392857142857E-2</v>
      </c>
      <c r="O1440">
        <v>1.1904761904761901E-2</v>
      </c>
      <c r="P1440">
        <v>0.18422619047618999</v>
      </c>
      <c r="Q1440">
        <v>1.0416666666666701E-2</v>
      </c>
      <c r="R1440">
        <v>1.8749999999999999E-2</v>
      </c>
      <c r="S1440">
        <v>2.0833333333333298E-3</v>
      </c>
      <c r="T1440">
        <v>6.1607142857142902E-2</v>
      </c>
      <c r="U1440">
        <v>1.63690476190476E-3</v>
      </c>
      <c r="V1440">
        <v>1.29464285714286E-2</v>
      </c>
      <c r="W1440">
        <v>5.9523809523809503E-3</v>
      </c>
      <c r="X1440">
        <v>5.89285714285714E-2</v>
      </c>
      <c r="Y1440">
        <v>7.5446428571428595E-2</v>
      </c>
      <c r="Z1440">
        <v>2.5297619047618999E-2</v>
      </c>
      <c r="AA1440">
        <v>0.125</v>
      </c>
      <c r="AB1440">
        <v>1.1904761904761901E-2</v>
      </c>
      <c r="AC1440">
        <v>1.8154761904761899E-2</v>
      </c>
      <c r="AD1440">
        <v>1.7857142857142901E-2</v>
      </c>
      <c r="AE1440">
        <v>5.2678571428571401E-2</v>
      </c>
      <c r="AF1440">
        <v>2.0535714285714299E-2</v>
      </c>
      <c r="AG1440">
        <v>1.97916666666667E-2</v>
      </c>
      <c r="AH1440">
        <v>3.30357142857143E-2</v>
      </c>
      <c r="AI1440">
        <v>1.41369047619048E-2</v>
      </c>
      <c r="AJ1440">
        <v>1.0416666666666699E-3</v>
      </c>
      <c r="AK1440">
        <v>1.33928571428571E-3</v>
      </c>
      <c r="AL1440">
        <v>4.7619047619047597E-3</v>
      </c>
      <c r="AM1440">
        <v>5.6547619047618999E-2</v>
      </c>
      <c r="AN1440">
        <v>5.5059523809523796E-3</v>
      </c>
      <c r="AO1440">
        <v>2.6785714285714299E-3</v>
      </c>
      <c r="AP1440">
        <v>3.0746495999999999</v>
      </c>
      <c r="AQ1440">
        <v>0.61799999999999999</v>
      </c>
    </row>
    <row r="1441" spans="1:43" hidden="1" x14ac:dyDescent="0.3">
      <c r="A1441" t="str">
        <f t="shared" si="22"/>
        <v>Honduras2017</v>
      </c>
      <c r="B1441" t="s">
        <v>205</v>
      </c>
      <c r="C1441" t="s">
        <v>206</v>
      </c>
      <c r="D1441">
        <v>2017</v>
      </c>
      <c r="E1441" t="s">
        <v>45</v>
      </c>
      <c r="F1441">
        <v>3.8968079649770999E-3</v>
      </c>
      <c r="G1441">
        <v>0.14736608583413999</v>
      </c>
      <c r="H1441">
        <v>1.4919244456611001E-2</v>
      </c>
      <c r="I1441">
        <v>1.10867779906926E-2</v>
      </c>
      <c r="J1441">
        <v>0.134273200109499</v>
      </c>
      <c r="K1441">
        <v>0.41513824254037801</v>
      </c>
      <c r="L1441">
        <v>0.42458253490282</v>
      </c>
      <c r="M1441">
        <v>0.13130145890509901</v>
      </c>
      <c r="N1441">
        <v>1.38668207424527E-2</v>
      </c>
      <c r="O1441">
        <v>1.19890221002456E-2</v>
      </c>
      <c r="P1441">
        <v>0.18575761952910599</v>
      </c>
      <c r="Q1441">
        <v>1.04001155568395E-2</v>
      </c>
      <c r="R1441">
        <v>1.8633540372670801E-2</v>
      </c>
      <c r="S1441">
        <v>2.0222446916076798E-3</v>
      </c>
      <c r="T1441">
        <v>6.0956232847031597E-2</v>
      </c>
      <c r="U1441">
        <v>1.58890654340604E-3</v>
      </c>
      <c r="V1441">
        <v>1.28556983966489E-2</v>
      </c>
      <c r="W1441">
        <v>5.9222880254225004E-3</v>
      </c>
      <c r="X1441">
        <v>5.9367326303625602E-2</v>
      </c>
      <c r="Y1441">
        <v>7.4678607540083805E-2</v>
      </c>
      <c r="Z1441">
        <v>2.5278058645096101E-2</v>
      </c>
      <c r="AA1441">
        <v>0.12422360248447201</v>
      </c>
      <c r="AB1441">
        <v>1.1844576050845001E-2</v>
      </c>
      <c r="AC1441">
        <v>1.8200202224469199E-2</v>
      </c>
      <c r="AD1441">
        <v>1.8200202224469199E-2</v>
      </c>
      <c r="AE1441">
        <v>5.2722808031200302E-2</v>
      </c>
      <c r="AF1441">
        <v>2.0655785064278499E-2</v>
      </c>
      <c r="AG1441">
        <v>1.9789108767875201E-2</v>
      </c>
      <c r="AH1441">
        <v>3.3511483460927298E-2</v>
      </c>
      <c r="AI1441">
        <v>1.4011266791853201E-2</v>
      </c>
      <c r="AJ1441">
        <v>1.0111223458038399E-3</v>
      </c>
      <c r="AK1441">
        <v>1.30001444460494E-3</v>
      </c>
      <c r="AL1441">
        <v>4.7667196302181103E-3</v>
      </c>
      <c r="AM1441">
        <v>5.7200635562617397E-2</v>
      </c>
      <c r="AN1441">
        <v>5.3445038278203101E-3</v>
      </c>
      <c r="AO1441">
        <v>2.6000288892098801E-3</v>
      </c>
      <c r="AP1441">
        <v>2.8372883999999998</v>
      </c>
      <c r="AQ1441">
        <v>0.61699999999999999</v>
      </c>
    </row>
    <row r="1442" spans="1:43" hidden="1" x14ac:dyDescent="0.3">
      <c r="A1442" t="str">
        <f t="shared" si="22"/>
        <v>Hungary2000</v>
      </c>
      <c r="B1442" t="s">
        <v>207</v>
      </c>
      <c r="C1442" t="s">
        <v>208</v>
      </c>
      <c r="D1442">
        <v>2000</v>
      </c>
      <c r="E1442" t="s">
        <v>49</v>
      </c>
      <c r="F1442">
        <v>2.3895335765817399E-2</v>
      </c>
      <c r="G1442">
        <v>0.25640130699539598</v>
      </c>
      <c r="H1442">
        <v>9.5580142501303404E-4</v>
      </c>
      <c r="I1442">
        <v>1.7088570932051201E-3</v>
      </c>
      <c r="J1442">
        <v>0.10586224874008</v>
      </c>
      <c r="K1442">
        <v>0.423564849678503</v>
      </c>
      <c r="L1442">
        <v>0.467908243063199</v>
      </c>
      <c r="M1442">
        <v>1.5823350616842501E-2</v>
      </c>
      <c r="N1442">
        <v>2.59550628762143E-2</v>
      </c>
      <c r="O1442">
        <v>2.7951606174384601E-2</v>
      </c>
      <c r="P1442">
        <v>0.253382203945408</v>
      </c>
      <c r="Q1442">
        <v>1.91310566779903E-2</v>
      </c>
      <c r="R1442">
        <v>2.75344180225282E-2</v>
      </c>
      <c r="S1442">
        <v>1.04893021038203E-2</v>
      </c>
      <c r="T1442">
        <v>3.0633530007747801E-2</v>
      </c>
      <c r="U1442">
        <v>2.2349365278026101E-3</v>
      </c>
      <c r="V1442">
        <v>1.00423147982597E-2</v>
      </c>
      <c r="W1442">
        <v>5.4532451278383699E-3</v>
      </c>
      <c r="X1442">
        <v>7.2292746885988399E-2</v>
      </c>
      <c r="Y1442">
        <v>4.2761785565289902E-2</v>
      </c>
      <c r="Z1442">
        <v>3.0991119852196202E-3</v>
      </c>
      <c r="AA1442">
        <v>7.0474998510042297E-2</v>
      </c>
      <c r="AB1442">
        <v>2.6670242565111201E-2</v>
      </c>
      <c r="AC1442">
        <v>1.23964479408785E-2</v>
      </c>
      <c r="AD1442">
        <v>2.1455390666905098E-2</v>
      </c>
      <c r="AE1442">
        <v>1.7581500685380499E-2</v>
      </c>
      <c r="AF1442">
        <v>2.2587758507658401E-2</v>
      </c>
      <c r="AG1442">
        <v>1.7819893915012801E-2</v>
      </c>
      <c r="AH1442">
        <v>5.09565528338995E-2</v>
      </c>
      <c r="AI1442">
        <v>2.3064544966922899E-2</v>
      </c>
      <c r="AJ1442">
        <v>1.5495559926098101E-3</v>
      </c>
      <c r="AK1442">
        <v>2.86071875558734E-3</v>
      </c>
      <c r="AL1442">
        <v>2.22003695095059E-2</v>
      </c>
      <c r="AM1442">
        <v>0.15689254425174301</v>
      </c>
      <c r="AN1442">
        <v>5.69163835747065E-3</v>
      </c>
      <c r="AO1442">
        <v>1.01317122593718E-3</v>
      </c>
      <c r="AP1442">
        <v>4.6664332999999996</v>
      </c>
      <c r="AQ1442">
        <v>0.77300000000000002</v>
      </c>
    </row>
    <row r="1443" spans="1:43" hidden="1" x14ac:dyDescent="0.3">
      <c r="A1443" t="str">
        <f t="shared" si="22"/>
        <v>Hungary2001</v>
      </c>
      <c r="B1443" t="s">
        <v>207</v>
      </c>
      <c r="C1443" t="s">
        <v>208</v>
      </c>
      <c r="D1443">
        <v>2001</v>
      </c>
      <c r="E1443" t="s">
        <v>49</v>
      </c>
      <c r="F1443">
        <v>2.41579811728387E-2</v>
      </c>
      <c r="G1443">
        <v>0.26398965700813698</v>
      </c>
      <c r="H1443">
        <v>8.6425443650610704E-4</v>
      </c>
      <c r="I1443">
        <v>1.6132749481447301E-3</v>
      </c>
      <c r="J1443">
        <v>0.103220788200046</v>
      </c>
      <c r="K1443">
        <v>0.42083429361604102</v>
      </c>
      <c r="L1443">
        <v>0.47346738879926198</v>
      </c>
      <c r="M1443">
        <v>1.7822193226973499E-2</v>
      </c>
      <c r="N1443">
        <v>2.6095723859794799E-2</v>
      </c>
      <c r="O1443">
        <v>2.81122116125971E-2</v>
      </c>
      <c r="P1443">
        <v>0.25748769349386202</v>
      </c>
      <c r="Q1443">
        <v>1.9067670956645501E-2</v>
      </c>
      <c r="R1443">
        <v>2.69556965779017E-2</v>
      </c>
      <c r="S1443">
        <v>1.0764486092165401E-2</v>
      </c>
      <c r="T1443">
        <v>3.1196251705118298E-2</v>
      </c>
      <c r="U1443">
        <v>2.01648775280232E-3</v>
      </c>
      <c r="V1443">
        <v>1.04086353122591E-2</v>
      </c>
      <c r="W1443">
        <v>5.7529209418184001E-3</v>
      </c>
      <c r="X1443">
        <v>7.1229464444576202E-2</v>
      </c>
      <c r="Y1443">
        <v>4.2464859735484299E-2</v>
      </c>
      <c r="Z1443">
        <v>2.9061147025680602E-3</v>
      </c>
      <c r="AA1443">
        <v>6.8115770120396199E-2</v>
      </c>
      <c r="AB1443">
        <v>2.69853508095605E-2</v>
      </c>
      <c r="AC1443">
        <v>1.14168791886602E-2</v>
      </c>
      <c r="AD1443">
        <v>2.1558626415989601E-2</v>
      </c>
      <c r="AE1443">
        <v>1.6932566277207801E-2</v>
      </c>
      <c r="AF1443">
        <v>2.1884822964237001E-2</v>
      </c>
      <c r="AG1443">
        <v>1.71994543621375E-2</v>
      </c>
      <c r="AH1443">
        <v>5.0886661526599798E-2</v>
      </c>
      <c r="AI1443">
        <v>2.28337583773204E-2</v>
      </c>
      <c r="AJ1443">
        <v>1.5420200462606E-3</v>
      </c>
      <c r="AK1443">
        <v>2.9950773975446301E-3</v>
      </c>
      <c r="AL1443">
        <v>2.3426843010497599E-2</v>
      </c>
      <c r="AM1443">
        <v>0.15547713658739101</v>
      </c>
      <c r="AN1443">
        <v>5.4563786252298197E-3</v>
      </c>
      <c r="AO1443">
        <v>1.00824387640116E-3</v>
      </c>
      <c r="AP1443">
        <v>4.56684</v>
      </c>
      <c r="AQ1443">
        <v>0.78200000000000003</v>
      </c>
    </row>
    <row r="1444" spans="1:43" hidden="1" x14ac:dyDescent="0.3">
      <c r="A1444" t="str">
        <f t="shared" si="22"/>
        <v>Hungary2002</v>
      </c>
      <c r="B1444" t="s">
        <v>207</v>
      </c>
      <c r="C1444" t="s">
        <v>208</v>
      </c>
      <c r="D1444">
        <v>2002</v>
      </c>
      <c r="E1444" t="s">
        <v>49</v>
      </c>
      <c r="F1444">
        <v>2.46434118187451E-2</v>
      </c>
      <c r="G1444">
        <v>0.26790231931041802</v>
      </c>
      <c r="H1444">
        <v>7.9163132598247105E-4</v>
      </c>
      <c r="I1444">
        <v>1.5267175572519099E-3</v>
      </c>
      <c r="J1444">
        <v>0.100169635284139</v>
      </c>
      <c r="K1444">
        <v>0.42242013005371798</v>
      </c>
      <c r="L1444">
        <v>0.47509188577890898</v>
      </c>
      <c r="M1444">
        <v>1.92402852568767E-2</v>
      </c>
      <c r="N1444">
        <v>2.6167952263134901E-2</v>
      </c>
      <c r="O1444">
        <v>2.8089070004366199E-2</v>
      </c>
      <c r="P1444">
        <v>0.26022413040314402</v>
      </c>
      <c r="Q1444">
        <v>1.89200989666715E-2</v>
      </c>
      <c r="R1444">
        <v>2.6459030708776001E-2</v>
      </c>
      <c r="S1444">
        <v>1.10318730897977E-2</v>
      </c>
      <c r="T1444">
        <v>3.1174501528161799E-2</v>
      </c>
      <c r="U1444">
        <v>1.86290205210304E-3</v>
      </c>
      <c r="V1444">
        <v>1.04788240430796E-2</v>
      </c>
      <c r="W1444">
        <v>5.9380002910784501E-3</v>
      </c>
      <c r="X1444">
        <v>7.1285111337505494E-2</v>
      </c>
      <c r="Y1444">
        <v>4.2060835395139003E-2</v>
      </c>
      <c r="Z1444">
        <v>2.82346092271867E-3</v>
      </c>
      <c r="AA1444">
        <v>6.6394993450735004E-2</v>
      </c>
      <c r="AB1444">
        <v>2.7361373890263399E-2</v>
      </c>
      <c r="AC1444">
        <v>1.07116867995925E-2</v>
      </c>
      <c r="AD1444">
        <v>2.1452481443749099E-2</v>
      </c>
      <c r="AE1444">
        <v>1.61548537330811E-2</v>
      </c>
      <c r="AF1444">
        <v>2.09867559307233E-2</v>
      </c>
      <c r="AG1444">
        <v>1.6969873380876101E-2</v>
      </c>
      <c r="AH1444">
        <v>5.1899286857808202E-2</v>
      </c>
      <c r="AI1444">
        <v>2.2616795226313501E-2</v>
      </c>
      <c r="AJ1444">
        <v>1.54271576189783E-3</v>
      </c>
      <c r="AK1444">
        <v>2.9398923009751098E-3</v>
      </c>
      <c r="AL1444">
        <v>2.4305050211031898E-2</v>
      </c>
      <c r="AM1444">
        <v>0.154737301702809</v>
      </c>
      <c r="AN1444">
        <v>5.1520884878474803E-3</v>
      </c>
      <c r="AO1444">
        <v>1.0187745597438501E-3</v>
      </c>
      <c r="AP1444">
        <v>4.9306010000000002</v>
      </c>
      <c r="AQ1444">
        <v>0.79100000000000004</v>
      </c>
    </row>
    <row r="1445" spans="1:43" hidden="1" x14ac:dyDescent="0.3">
      <c r="A1445" t="str">
        <f t="shared" si="22"/>
        <v>Hungary2003</v>
      </c>
      <c r="B1445" t="s">
        <v>207</v>
      </c>
      <c r="C1445" t="s">
        <v>208</v>
      </c>
      <c r="D1445">
        <v>2003</v>
      </c>
      <c r="E1445" t="s">
        <v>49</v>
      </c>
      <c r="F1445">
        <v>2.51494128573066E-2</v>
      </c>
      <c r="G1445">
        <v>0.270703359328134</v>
      </c>
      <c r="H1445">
        <v>7.4790172017395599E-4</v>
      </c>
      <c r="I1445">
        <v>1.4404033129276201E-3</v>
      </c>
      <c r="J1445">
        <v>9.5343619290324394E-2</v>
      </c>
      <c r="K1445">
        <v>0.42616548018060402</v>
      </c>
      <c r="L1445">
        <v>0.47630259549596998</v>
      </c>
      <c r="M1445">
        <v>2.0471587831095098E-2</v>
      </c>
      <c r="N1445">
        <v>2.6373563709976299E-2</v>
      </c>
      <c r="O1445">
        <v>2.8027257434493798E-2</v>
      </c>
      <c r="P1445">
        <v>0.261141048669917</v>
      </c>
      <c r="Q1445">
        <v>1.8675334302740002E-2</v>
      </c>
      <c r="R1445">
        <v>2.5746300573090401E-2</v>
      </c>
      <c r="S1445">
        <v>1.1290736463946601E-2</v>
      </c>
      <c r="T1445">
        <v>3.12205970404585E-2</v>
      </c>
      <c r="U1445">
        <v>1.73922960682006E-3</v>
      </c>
      <c r="V1445">
        <v>1.0520913523222999E-2</v>
      </c>
      <c r="W1445">
        <v>5.9589998004162701E-3</v>
      </c>
      <c r="X1445">
        <v>7.1536509565762796E-2</v>
      </c>
      <c r="Y1445">
        <v>4.1684486642146398E-2</v>
      </c>
      <c r="Z1445">
        <v>2.73714823368403E-3</v>
      </c>
      <c r="AA1445">
        <v>6.4921734667693104E-2</v>
      </c>
      <c r="AB1445">
        <v>2.7656601944515701E-2</v>
      </c>
      <c r="AC1445">
        <v>1.0378353719385299E-2</v>
      </c>
      <c r="AD1445">
        <v>2.1469506457959101E-2</v>
      </c>
      <c r="AE1445">
        <v>1.5681578422148099E-2</v>
      </c>
      <c r="AF1445">
        <v>2.01579562626522E-2</v>
      </c>
      <c r="AG1445">
        <v>1.6622473127477E-2</v>
      </c>
      <c r="AH1445">
        <v>5.2918199184557903E-2</v>
      </c>
      <c r="AI1445">
        <v>2.23533772417529E-2</v>
      </c>
      <c r="AJ1445">
        <v>1.5396458814472701E-3</v>
      </c>
      <c r="AK1445">
        <v>2.99375588059191E-3</v>
      </c>
      <c r="AL1445">
        <v>2.4805405867761501E-2</v>
      </c>
      <c r="AM1445">
        <v>0.15544721010463899</v>
      </c>
      <c r="AN1445">
        <v>4.9325692127847598E-3</v>
      </c>
      <c r="AO1445">
        <v>9.9791862686396892E-4</v>
      </c>
      <c r="AP1445">
        <v>5.6819940000000004</v>
      </c>
      <c r="AQ1445">
        <v>0.79800000000000004</v>
      </c>
    </row>
    <row r="1446" spans="1:43" hidden="1" x14ac:dyDescent="0.3">
      <c r="A1446" t="str">
        <f t="shared" si="22"/>
        <v>Hungary2004</v>
      </c>
      <c r="B1446" t="s">
        <v>207</v>
      </c>
      <c r="C1446" t="s">
        <v>208</v>
      </c>
      <c r="D1446">
        <v>2004</v>
      </c>
      <c r="E1446" t="s">
        <v>49</v>
      </c>
      <c r="F1446">
        <v>2.5361526795931101E-2</v>
      </c>
      <c r="G1446">
        <v>0.27265694914225902</v>
      </c>
      <c r="H1446">
        <v>6.9537160658656003E-4</v>
      </c>
      <c r="I1446">
        <v>1.3351134846461899E-3</v>
      </c>
      <c r="J1446">
        <v>8.9341344014241195E-2</v>
      </c>
      <c r="K1446">
        <v>0.43068535825545201</v>
      </c>
      <c r="L1446">
        <v>0.47794281263907401</v>
      </c>
      <c r="M1446">
        <v>2.15038369029893E-2</v>
      </c>
      <c r="N1446">
        <v>2.6686519299049399E-2</v>
      </c>
      <c r="O1446">
        <v>2.8003665101362998E-2</v>
      </c>
      <c r="P1446">
        <v>0.2621979154736</v>
      </c>
      <c r="Q1446">
        <v>1.8640476463177201E-2</v>
      </c>
      <c r="R1446">
        <v>2.5426640705532001E-2</v>
      </c>
      <c r="S1446">
        <v>1.1625243385637401E-2</v>
      </c>
      <c r="T1446">
        <v>3.1210628793952599E-2</v>
      </c>
      <c r="U1446">
        <v>1.68938265948918E-3</v>
      </c>
      <c r="V1446">
        <v>1.0537166418508799E-2</v>
      </c>
      <c r="W1446">
        <v>6.0989577367999096E-3</v>
      </c>
      <c r="X1446">
        <v>7.0209597984194294E-2</v>
      </c>
      <c r="Y1446">
        <v>4.1547359981674498E-2</v>
      </c>
      <c r="Z1446">
        <v>2.7488260222196799E-3</v>
      </c>
      <c r="AA1446">
        <v>6.356660176383E-2</v>
      </c>
      <c r="AB1446">
        <v>2.79750314969648E-2</v>
      </c>
      <c r="AC1446">
        <v>9.9644943305463307E-3</v>
      </c>
      <c r="AD1446">
        <v>2.1561104111785599E-2</v>
      </c>
      <c r="AE1446">
        <v>1.5290344748596999E-2</v>
      </c>
      <c r="AF1446">
        <v>1.96999198259077E-2</v>
      </c>
      <c r="AG1446">
        <v>1.6550223342114301E-2</v>
      </c>
      <c r="AH1446">
        <v>5.4088878708051798E-2</v>
      </c>
      <c r="AI1446">
        <v>2.20478753865537E-2</v>
      </c>
      <c r="AJ1446">
        <v>1.57484824189669E-3</v>
      </c>
      <c r="AK1446">
        <v>3.0351620662008899E-3</v>
      </c>
      <c r="AL1446">
        <v>2.5025770243958301E-2</v>
      </c>
      <c r="AM1446">
        <v>0.15562363990379099</v>
      </c>
      <c r="AN1446">
        <v>4.8963463520788003E-3</v>
      </c>
      <c r="AO1446">
        <v>9.7354254953613598E-4</v>
      </c>
      <c r="AP1446">
        <v>5.4098790000000001</v>
      </c>
      <c r="AQ1446">
        <v>0.80100000000000005</v>
      </c>
    </row>
    <row r="1447" spans="1:43" hidden="1" x14ac:dyDescent="0.3">
      <c r="A1447" t="str">
        <f t="shared" si="22"/>
        <v>Hungary2005</v>
      </c>
      <c r="B1447" t="s">
        <v>207</v>
      </c>
      <c r="C1447" t="s">
        <v>208</v>
      </c>
      <c r="D1447">
        <v>2005</v>
      </c>
      <c r="E1447" t="s">
        <v>49</v>
      </c>
      <c r="F1447">
        <v>2.5667855317593101E-2</v>
      </c>
      <c r="G1447">
        <v>0.27236066282528199</v>
      </c>
      <c r="H1447">
        <v>6.8421916908424098E-4</v>
      </c>
      <c r="I1447">
        <v>1.20422573758826E-3</v>
      </c>
      <c r="J1447">
        <v>8.4186326564125002E-2</v>
      </c>
      <c r="K1447">
        <v>0.43877606875034197</v>
      </c>
      <c r="L1447">
        <v>0.47514915977886002</v>
      </c>
      <c r="M1447">
        <v>2.1882392700236598E-2</v>
      </c>
      <c r="N1447">
        <v>2.6979835530021399E-2</v>
      </c>
      <c r="O1447">
        <v>2.82471555705756E-2</v>
      </c>
      <c r="P1447">
        <v>0.26526416582178702</v>
      </c>
      <c r="Q1447">
        <v>1.8756336600202799E-2</v>
      </c>
      <c r="R1447">
        <v>2.4754984792159498E-2</v>
      </c>
      <c r="S1447">
        <v>1.1940971048777701E-2</v>
      </c>
      <c r="T1447">
        <v>3.0978934324659198E-2</v>
      </c>
      <c r="U1447">
        <v>1.6052720513687101E-3</v>
      </c>
      <c r="V1447">
        <v>1.03638616649769E-2</v>
      </c>
      <c r="W1447">
        <v>6.0549735270924903E-3</v>
      </c>
      <c r="X1447">
        <v>6.8407119522361198E-2</v>
      </c>
      <c r="Y1447">
        <v>4.0948518643685899E-2</v>
      </c>
      <c r="Z1447">
        <v>2.7317787540835901E-3</v>
      </c>
      <c r="AA1447">
        <v>6.2408471330404398E-2</v>
      </c>
      <c r="AB1447">
        <v>2.8387968908414999E-2</v>
      </c>
      <c r="AC1447">
        <v>9.5471443055086206E-3</v>
      </c>
      <c r="AD1447">
        <v>2.1628928692125699E-2</v>
      </c>
      <c r="AE1447">
        <v>1.49262138109722E-2</v>
      </c>
      <c r="AF1447">
        <v>1.8868987270474299E-2</v>
      </c>
      <c r="AG1447">
        <v>1.6249859186662201E-2</v>
      </c>
      <c r="AH1447">
        <v>5.5762081784386602E-2</v>
      </c>
      <c r="AI1447">
        <v>2.1938718035372302E-2</v>
      </c>
      <c r="AJ1447">
        <v>1.52078404866509E-3</v>
      </c>
      <c r="AK1447">
        <v>3.2105441027374098E-3</v>
      </c>
      <c r="AL1447">
        <v>2.4811310127295299E-2</v>
      </c>
      <c r="AM1447">
        <v>0.156274642334122</v>
      </c>
      <c r="AN1447">
        <v>4.6750028162667601E-3</v>
      </c>
      <c r="AO1447">
        <v>8.7304269460403302E-4</v>
      </c>
      <c r="AP1447">
        <v>5.6131796999999999</v>
      </c>
      <c r="AQ1447">
        <v>0.80600000000000005</v>
      </c>
    </row>
    <row r="1448" spans="1:43" hidden="1" x14ac:dyDescent="0.3">
      <c r="A1448" t="str">
        <f t="shared" si="22"/>
        <v>Hungary2006</v>
      </c>
      <c r="B1448" t="s">
        <v>207</v>
      </c>
      <c r="C1448" t="s">
        <v>208</v>
      </c>
      <c r="D1448">
        <v>2006</v>
      </c>
      <c r="E1448" t="s">
        <v>49</v>
      </c>
      <c r="F1448">
        <v>2.5693336399006301E-2</v>
      </c>
      <c r="G1448">
        <v>0.27457560205290199</v>
      </c>
      <c r="H1448">
        <v>6.6360670242769496E-4</v>
      </c>
      <c r="I1448">
        <v>1.1889620085162899E-3</v>
      </c>
      <c r="J1448">
        <v>7.8416192003539206E-2</v>
      </c>
      <c r="K1448">
        <v>0.44536304816678601</v>
      </c>
      <c r="L1448">
        <v>0.47436819111873002</v>
      </c>
      <c r="M1448">
        <v>2.2960054626152301E-2</v>
      </c>
      <c r="N1448">
        <v>2.7455331740070602E-2</v>
      </c>
      <c r="O1448">
        <v>2.79674519176056E-2</v>
      </c>
      <c r="P1448">
        <v>0.26732673267326701</v>
      </c>
      <c r="Q1448">
        <v>1.8464777512234E-2</v>
      </c>
      <c r="R1448">
        <v>2.4211903949015599E-2</v>
      </c>
      <c r="S1448">
        <v>1.21201775349949E-2</v>
      </c>
      <c r="T1448">
        <v>3.0641857289177201E-2</v>
      </c>
      <c r="U1448">
        <v>1.5932627745533199E-3</v>
      </c>
      <c r="V1448">
        <v>1.0441561397519099E-2</v>
      </c>
      <c r="W1448">
        <v>6.1738932513940997E-3</v>
      </c>
      <c r="X1448">
        <v>6.6205758506885204E-2</v>
      </c>
      <c r="Y1448">
        <v>4.1168772049618801E-2</v>
      </c>
      <c r="Z1448">
        <v>2.7882098554683102E-3</v>
      </c>
      <c r="AA1448">
        <v>6.1283714578354402E-2</v>
      </c>
      <c r="AB1448">
        <v>2.8877887788778901E-2</v>
      </c>
      <c r="AC1448">
        <v>9.27506543757824E-3</v>
      </c>
      <c r="AD1448">
        <v>2.1708205303288999E-2</v>
      </c>
      <c r="AE1448">
        <v>1.4680778422669899E-2</v>
      </c>
      <c r="AF1448">
        <v>1.8692386480027301E-2</v>
      </c>
      <c r="AG1448">
        <v>1.6217138955274799E-2</v>
      </c>
      <c r="AH1448">
        <v>5.7272106520996902E-2</v>
      </c>
      <c r="AI1448">
        <v>2.1850460908159799E-2</v>
      </c>
      <c r="AJ1448">
        <v>1.5648116535791499E-3</v>
      </c>
      <c r="AK1448">
        <v>3.2434277910549699E-3</v>
      </c>
      <c r="AL1448">
        <v>2.4524866279731401E-2</v>
      </c>
      <c r="AM1448">
        <v>0.15565608284966401</v>
      </c>
      <c r="AN1448">
        <v>4.72288608171162E-3</v>
      </c>
      <c r="AO1448">
        <v>9.1043587117332404E-4</v>
      </c>
      <c r="AP1448">
        <v>5.4787119999999998</v>
      </c>
      <c r="AQ1448">
        <v>0.81399999999999995</v>
      </c>
    </row>
    <row r="1449" spans="1:43" hidden="1" x14ac:dyDescent="0.3">
      <c r="A1449" t="str">
        <f t="shared" si="22"/>
        <v>Hungary2007</v>
      </c>
      <c r="B1449" t="s">
        <v>207</v>
      </c>
      <c r="C1449" t="s">
        <v>208</v>
      </c>
      <c r="D1449">
        <v>2007</v>
      </c>
      <c r="E1449" t="s">
        <v>49</v>
      </c>
      <c r="F1449">
        <v>2.5831842922702901E-2</v>
      </c>
      <c r="G1449">
        <v>0.27582888504623698</v>
      </c>
      <c r="H1449">
        <v>6.2690798081116396E-4</v>
      </c>
      <c r="I1449">
        <v>1.14478848669865E-3</v>
      </c>
      <c r="J1449">
        <v>7.4056912341910197E-2</v>
      </c>
      <c r="K1449">
        <v>0.45058329699084199</v>
      </c>
      <c r="L1449">
        <v>0.47358809419973802</v>
      </c>
      <c r="M1449">
        <v>2.3665984353531701E-2</v>
      </c>
      <c r="N1449">
        <v>2.7479460505285599E-2</v>
      </c>
      <c r="O1449">
        <v>2.7395339707820401E-2</v>
      </c>
      <c r="P1449">
        <v>0.26854162577461199</v>
      </c>
      <c r="Q1449">
        <v>1.8226172784117999E-2</v>
      </c>
      <c r="R1449">
        <v>2.4030507809214001E-2</v>
      </c>
      <c r="S1449">
        <v>1.22535961640916E-2</v>
      </c>
      <c r="T1449">
        <v>3.0367607884922699E-2</v>
      </c>
      <c r="U1449">
        <v>1.5141743543728801E-3</v>
      </c>
      <c r="V1449">
        <v>1.02627372907495E-2</v>
      </c>
      <c r="W1449">
        <v>6.1688584807783999E-3</v>
      </c>
      <c r="X1449">
        <v>6.5137537503855494E-2</v>
      </c>
      <c r="Y1449">
        <v>4.0097580125059602E-2</v>
      </c>
      <c r="Z1449">
        <v>2.77598631635028E-3</v>
      </c>
      <c r="AA1449">
        <v>6.0398732579984897E-2</v>
      </c>
      <c r="AB1449">
        <v>2.9189916720410498E-2</v>
      </c>
      <c r="AC1449">
        <v>9.2813279869893208E-3</v>
      </c>
      <c r="AD1449">
        <v>2.1647085214367801E-2</v>
      </c>
      <c r="AE1449">
        <v>1.4721139556402999E-2</v>
      </c>
      <c r="AF1449">
        <v>1.8338333847404902E-2</v>
      </c>
      <c r="AG1449">
        <v>1.63474749740628E-2</v>
      </c>
      <c r="AH1449">
        <v>5.91649608838292E-2</v>
      </c>
      <c r="AI1449">
        <v>2.1815326809298201E-2</v>
      </c>
      <c r="AJ1449">
        <v>1.5422146201946E-3</v>
      </c>
      <c r="AK1449">
        <v>3.2807111011412399E-3</v>
      </c>
      <c r="AL1449">
        <v>2.40585480750358E-2</v>
      </c>
      <c r="AM1449">
        <v>0.15671704567759301</v>
      </c>
      <c r="AN1449">
        <v>4.6546841264055198E-3</v>
      </c>
      <c r="AO1449">
        <v>9.2532877211675996E-4</v>
      </c>
      <c r="AP1449">
        <v>4.8911442999999997</v>
      </c>
      <c r="AQ1449">
        <v>0.81699999999999995</v>
      </c>
    </row>
    <row r="1450" spans="1:43" hidden="1" x14ac:dyDescent="0.3">
      <c r="A1450" t="str">
        <f t="shared" si="22"/>
        <v>Hungary2008</v>
      </c>
      <c r="B1450" t="s">
        <v>207</v>
      </c>
      <c r="C1450" t="s">
        <v>208</v>
      </c>
      <c r="D1450">
        <v>2008</v>
      </c>
      <c r="E1450" t="s">
        <v>49</v>
      </c>
      <c r="F1450">
        <v>2.5479261111977999E-2</v>
      </c>
      <c r="G1450">
        <v>0.277998564670839</v>
      </c>
      <c r="H1450">
        <v>6.1070397512769299E-4</v>
      </c>
      <c r="I1450">
        <v>1.0826115922718199E-3</v>
      </c>
      <c r="J1450">
        <v>6.9037308461026001E-2</v>
      </c>
      <c r="K1450">
        <v>0.45289251610037801</v>
      </c>
      <c r="L1450">
        <v>0.47637685987119699</v>
      </c>
      <c r="M1450">
        <v>2.4211968935587001E-2</v>
      </c>
      <c r="N1450">
        <v>2.78951576062129E-2</v>
      </c>
      <c r="O1450">
        <v>2.6867291000456799E-2</v>
      </c>
      <c r="P1450">
        <v>0.270129054362723</v>
      </c>
      <c r="Q1450">
        <v>1.7930561900411101E-2</v>
      </c>
      <c r="R1450">
        <v>2.3897898583828198E-2</v>
      </c>
      <c r="S1450">
        <v>1.23915029693924E-2</v>
      </c>
      <c r="T1450">
        <v>3.03220648698036E-2</v>
      </c>
      <c r="U1450">
        <v>1.4846962083143E-3</v>
      </c>
      <c r="V1450">
        <v>1.0421425308360001E-2</v>
      </c>
      <c r="W1450">
        <v>6.30995888533577E-3</v>
      </c>
      <c r="X1450">
        <v>6.2585655550479694E-2</v>
      </c>
      <c r="Y1450">
        <v>4.0086797624486102E-2</v>
      </c>
      <c r="Z1450">
        <v>2.7695294655093699E-3</v>
      </c>
      <c r="AA1450">
        <v>5.9245089081772499E-2</v>
      </c>
      <c r="AB1450">
        <v>2.9693924166285999E-2</v>
      </c>
      <c r="AC1450">
        <v>9.2507994518044798E-3</v>
      </c>
      <c r="AD1450">
        <v>2.1842165372316098E-2</v>
      </c>
      <c r="AE1450">
        <v>1.45614435815441E-2</v>
      </c>
      <c r="AF1450">
        <v>1.8301735952489701E-2</v>
      </c>
      <c r="AG1450">
        <v>1.6360210141617201E-2</v>
      </c>
      <c r="AH1450">
        <v>6.0672681589766998E-2</v>
      </c>
      <c r="AI1450">
        <v>2.1585198720877101E-2</v>
      </c>
      <c r="AJ1450">
        <v>1.5132480584741899E-3</v>
      </c>
      <c r="AK1450">
        <v>3.2549109182274999E-3</v>
      </c>
      <c r="AL1450">
        <v>2.3555276381909501E-2</v>
      </c>
      <c r="AM1450">
        <v>0.157035175879397</v>
      </c>
      <c r="AN1450">
        <v>4.8252626770214696E-3</v>
      </c>
      <c r="AO1450">
        <v>9.9931475559616296E-4</v>
      </c>
      <c r="AP1450">
        <v>4.8079046999999999</v>
      </c>
      <c r="AQ1450">
        <v>0.82299999999999995</v>
      </c>
    </row>
    <row r="1451" spans="1:43" hidden="1" x14ac:dyDescent="0.3">
      <c r="A1451" t="str">
        <f t="shared" si="22"/>
        <v>Hungary2009</v>
      </c>
      <c r="B1451" t="s">
        <v>207</v>
      </c>
      <c r="C1451" t="s">
        <v>208</v>
      </c>
      <c r="D1451">
        <v>2009</v>
      </c>
      <c r="E1451" t="s">
        <v>49</v>
      </c>
      <c r="F1451">
        <v>2.5539656661119101E-2</v>
      </c>
      <c r="G1451">
        <v>0.27778246820529701</v>
      </c>
      <c r="H1451">
        <v>5.8023872679045102E-4</v>
      </c>
      <c r="I1451">
        <v>1.02232537577365E-3</v>
      </c>
      <c r="J1451">
        <v>6.5097259062776303E-2</v>
      </c>
      <c r="K1451">
        <v>0.45637157382846999</v>
      </c>
      <c r="L1451">
        <v>0.476928603006189</v>
      </c>
      <c r="M1451">
        <v>2.38365816239559E-2</v>
      </c>
      <c r="N1451">
        <v>2.82402409227797E-2</v>
      </c>
      <c r="O1451">
        <v>2.6507187908403899E-2</v>
      </c>
      <c r="P1451">
        <v>0.27191885902608098</v>
      </c>
      <c r="Q1451">
        <v>1.7813512131371102E-2</v>
      </c>
      <c r="R1451">
        <v>2.3637706687880001E-2</v>
      </c>
      <c r="S1451">
        <v>1.24722995624751E-2</v>
      </c>
      <c r="T1451">
        <v>3.0115347462923998E-2</v>
      </c>
      <c r="U1451">
        <v>1.4489459628388001E-3</v>
      </c>
      <c r="V1451">
        <v>1.04551394965623E-2</v>
      </c>
      <c r="W1451">
        <v>6.3924086595829304E-3</v>
      </c>
      <c r="X1451">
        <v>5.9037445309392603E-2</v>
      </c>
      <c r="Y1451">
        <v>4.0002272856412301E-2</v>
      </c>
      <c r="Z1451">
        <v>2.7558383999090898E-3</v>
      </c>
      <c r="AA1451">
        <v>5.8526052616625898E-2</v>
      </c>
      <c r="AB1451">
        <v>3.00869367577703E-2</v>
      </c>
      <c r="AC1451">
        <v>9.48917552133644E-3</v>
      </c>
      <c r="AD1451">
        <v>2.1933064378657899E-2</v>
      </c>
      <c r="AE1451">
        <v>1.46031024490028E-2</v>
      </c>
      <c r="AF1451">
        <v>1.82112620035229E-2</v>
      </c>
      <c r="AG1451">
        <v>1.6392976873685999E-2</v>
      </c>
      <c r="AH1451">
        <v>6.21058014659924E-2</v>
      </c>
      <c r="AI1451">
        <v>2.1393260980737499E-2</v>
      </c>
      <c r="AJ1451">
        <v>1.5057673731462E-3</v>
      </c>
      <c r="AK1451">
        <v>3.1819989772146101E-3</v>
      </c>
      <c r="AL1451">
        <v>2.2756974828115201E-2</v>
      </c>
      <c r="AM1451">
        <v>0.159156770271038</v>
      </c>
      <c r="AN1451">
        <v>5.0002841070515402E-3</v>
      </c>
      <c r="AO1451">
        <v>1.02278538553327E-3</v>
      </c>
      <c r="AP1451">
        <v>4.9213849999999999</v>
      </c>
      <c r="AQ1451">
        <v>0.82499999999999996</v>
      </c>
    </row>
    <row r="1452" spans="1:43" hidden="1" x14ac:dyDescent="0.3">
      <c r="A1452" t="str">
        <f t="shared" si="22"/>
        <v>Hungary2010</v>
      </c>
      <c r="B1452" t="s">
        <v>207</v>
      </c>
      <c r="C1452" t="s">
        <v>208</v>
      </c>
      <c r="D1452">
        <v>2010</v>
      </c>
      <c r="E1452" t="s">
        <v>49</v>
      </c>
      <c r="F1452">
        <v>2.5565461113494201E-2</v>
      </c>
      <c r="G1452">
        <v>0.27744261786600499</v>
      </c>
      <c r="H1452">
        <v>5.5900273911342201E-4</v>
      </c>
      <c r="I1452">
        <v>9.2235451953714596E-4</v>
      </c>
      <c r="J1452">
        <v>6.1238750069875302E-2</v>
      </c>
      <c r="K1452">
        <v>0.45519593046005902</v>
      </c>
      <c r="L1452">
        <v>0.48208396221141497</v>
      </c>
      <c r="M1452">
        <v>2.2720091914404699E-2</v>
      </c>
      <c r="N1452">
        <v>2.84072957058739E-2</v>
      </c>
      <c r="O1452">
        <v>2.6051989085164401E-2</v>
      </c>
      <c r="P1452">
        <v>0.27086026138158797</v>
      </c>
      <c r="Q1452">
        <v>1.7664799655321001E-2</v>
      </c>
      <c r="R1452">
        <v>2.32371104409019E-2</v>
      </c>
      <c r="S1452">
        <v>1.2465891138876899E-2</v>
      </c>
      <c r="T1452">
        <v>2.9814735028005201E-2</v>
      </c>
      <c r="U1452">
        <v>1.4361625736033299E-3</v>
      </c>
      <c r="V1452">
        <v>1.0340370529944E-2</v>
      </c>
      <c r="W1452">
        <v>6.5776245871032599E-3</v>
      </c>
      <c r="X1452">
        <v>6.1927330173775698E-2</v>
      </c>
      <c r="Y1452">
        <v>4.0442338072669802E-2</v>
      </c>
      <c r="Z1452">
        <v>2.8148786442625299E-3</v>
      </c>
      <c r="AA1452">
        <v>5.6872037914691899E-2</v>
      </c>
      <c r="AB1452">
        <v>3.05328163148068E-2</v>
      </c>
      <c r="AC1452">
        <v>9.7659055005026602E-3</v>
      </c>
      <c r="AD1452">
        <v>2.2030733879075101E-2</v>
      </c>
      <c r="AE1452">
        <v>1.45339652448657E-2</v>
      </c>
      <c r="AF1452">
        <v>1.81530949303461E-2</v>
      </c>
      <c r="AG1452">
        <v>1.64871463449663E-2</v>
      </c>
      <c r="AH1452">
        <v>6.2789027717937707E-2</v>
      </c>
      <c r="AI1452">
        <v>2.1025420077552801E-2</v>
      </c>
      <c r="AJ1452">
        <v>1.4936090765474701E-3</v>
      </c>
      <c r="AK1452">
        <v>3.1021111589832001E-3</v>
      </c>
      <c r="AL1452">
        <v>2.1944564124658901E-2</v>
      </c>
      <c r="AM1452">
        <v>0.160333189717076</v>
      </c>
      <c r="AN1452">
        <v>5.1701852649719904E-3</v>
      </c>
      <c r="AO1452">
        <v>1.0053138015223299E-3</v>
      </c>
      <c r="AP1452">
        <v>4.9723983</v>
      </c>
      <c r="AQ1452">
        <v>0.82799999999999996</v>
      </c>
    </row>
    <row r="1453" spans="1:43" hidden="1" x14ac:dyDescent="0.3">
      <c r="A1453" t="str">
        <f t="shared" si="22"/>
        <v>Hungary2011</v>
      </c>
      <c r="B1453" t="s">
        <v>207</v>
      </c>
      <c r="C1453" t="s">
        <v>208</v>
      </c>
      <c r="D1453">
        <v>2011</v>
      </c>
      <c r="E1453" t="s">
        <v>49</v>
      </c>
      <c r="F1453">
        <v>2.5924844379628099E-2</v>
      </c>
      <c r="G1453">
        <v>0.27693628981886298</v>
      </c>
      <c r="H1453">
        <v>5.3566394135889505E-4</v>
      </c>
      <c r="I1453">
        <v>8.7397800958556495E-4</v>
      </c>
      <c r="J1453">
        <v>5.8105441217930598E-2</v>
      </c>
      <c r="K1453">
        <v>0.45503242176487202</v>
      </c>
      <c r="L1453">
        <v>0.48545249506625299</v>
      </c>
      <c r="M1453">
        <v>2.06964425275711E-2</v>
      </c>
      <c r="N1453">
        <v>2.8193475555040998E-2</v>
      </c>
      <c r="O1453">
        <v>2.5530436796248598E-2</v>
      </c>
      <c r="P1453">
        <v>0.27032738009089102</v>
      </c>
      <c r="Q1453">
        <v>1.71650215648247E-2</v>
      </c>
      <c r="R1453">
        <v>2.2693721596665401E-2</v>
      </c>
      <c r="S1453">
        <v>1.2331027296147301E-2</v>
      </c>
      <c r="T1453">
        <v>2.96986713752279E-2</v>
      </c>
      <c r="U1453">
        <v>1.41835759979159E-3</v>
      </c>
      <c r="V1453">
        <v>1.0102179639331899E-2</v>
      </c>
      <c r="W1453">
        <v>6.74443511737633E-3</v>
      </c>
      <c r="X1453">
        <v>6.4144498798737903E-2</v>
      </c>
      <c r="Y1453">
        <v>4.1161316467421202E-2</v>
      </c>
      <c r="Z1453">
        <v>2.8946073465134499E-3</v>
      </c>
      <c r="AA1453">
        <v>5.5952760008104903E-2</v>
      </c>
      <c r="AB1453">
        <v>3.0624945726112299E-2</v>
      </c>
      <c r="AC1453">
        <v>1.02758560801227E-2</v>
      </c>
      <c r="AD1453">
        <v>2.2577937302804899E-2</v>
      </c>
      <c r="AE1453">
        <v>1.4820389614148799E-2</v>
      </c>
      <c r="AF1453">
        <v>1.84097027238255E-2</v>
      </c>
      <c r="AG1453">
        <v>1.6643992242452301E-2</v>
      </c>
      <c r="AH1453">
        <v>6.3276116594783896E-2</v>
      </c>
      <c r="AI1453">
        <v>2.0580658233710601E-2</v>
      </c>
      <c r="AJ1453">
        <v>1.4762497467218599E-3</v>
      </c>
      <c r="AK1453">
        <v>3.0682837873042502E-3</v>
      </c>
      <c r="AL1453">
        <v>2.09569571887573E-2</v>
      </c>
      <c r="AM1453">
        <v>0.161924334963962</v>
      </c>
      <c r="AN1453">
        <v>5.3260775175847401E-3</v>
      </c>
      <c r="AO1453">
        <v>9.8416649781457198E-4</v>
      </c>
      <c r="AP1453">
        <v>4.9602789999999999</v>
      </c>
      <c r="AQ1453">
        <v>0.83</v>
      </c>
    </row>
    <row r="1454" spans="1:43" hidden="1" x14ac:dyDescent="0.3">
      <c r="A1454" t="str">
        <f t="shared" si="22"/>
        <v>Hungary2012</v>
      </c>
      <c r="B1454" t="s">
        <v>207</v>
      </c>
      <c r="C1454" t="s">
        <v>208</v>
      </c>
      <c r="D1454">
        <v>2012</v>
      </c>
      <c r="E1454" t="s">
        <v>49</v>
      </c>
      <c r="F1454">
        <v>2.60114824549318E-2</v>
      </c>
      <c r="G1454">
        <v>0.27415283228084503</v>
      </c>
      <c r="H1454">
        <v>5.4500602375078899E-4</v>
      </c>
      <c r="I1454">
        <v>9.1790488210659197E-4</v>
      </c>
      <c r="J1454">
        <v>5.6250358556594597E-2</v>
      </c>
      <c r="K1454">
        <v>0.45539555963513301</v>
      </c>
      <c r="L1454">
        <v>0.48689117090241502</v>
      </c>
      <c r="M1454">
        <v>1.8245490126835601E-2</v>
      </c>
      <c r="N1454">
        <v>2.7515376239663301E-2</v>
      </c>
      <c r="O1454">
        <v>2.5278832288631901E-2</v>
      </c>
      <c r="P1454">
        <v>0.27138695153173797</v>
      </c>
      <c r="Q1454">
        <v>1.6950648892027902E-2</v>
      </c>
      <c r="R1454">
        <v>2.2188870251022601E-2</v>
      </c>
      <c r="S1454">
        <v>1.21244224713811E-2</v>
      </c>
      <c r="T1454">
        <v>2.9163355993054901E-2</v>
      </c>
      <c r="U1454">
        <v>1.3536976545716699E-3</v>
      </c>
      <c r="V1454">
        <v>9.8878785203496099E-3</v>
      </c>
      <c r="W1454">
        <v>6.9450575321503196E-3</v>
      </c>
      <c r="X1454">
        <v>6.5154056678732197E-2</v>
      </c>
      <c r="Y1454">
        <v>4.1434919513846001E-2</v>
      </c>
      <c r="Z1454">
        <v>2.9133927783172998E-3</v>
      </c>
      <c r="AA1454">
        <v>5.5089608899090703E-2</v>
      </c>
      <c r="AB1454">
        <v>3.06936229069186E-2</v>
      </c>
      <c r="AC1454">
        <v>1.0594155557517399E-2</v>
      </c>
      <c r="AD1454">
        <v>2.2924575498072499E-2</v>
      </c>
      <c r="AE1454">
        <v>1.5126099879344299E-2</v>
      </c>
      <c r="AF1454">
        <v>1.90106235837674E-2</v>
      </c>
      <c r="AG1454">
        <v>1.7097789941437899E-2</v>
      </c>
      <c r="AH1454">
        <v>6.4035784703216497E-2</v>
      </c>
      <c r="AI1454">
        <v>2.0305464818575099E-2</v>
      </c>
      <c r="AJ1454">
        <v>1.4419822842176499E-3</v>
      </c>
      <c r="AK1454">
        <v>3.0016774079632698E-3</v>
      </c>
      <c r="AL1454">
        <v>2.0011182719755199E-2</v>
      </c>
      <c r="AM1454">
        <v>0.16350313410435199</v>
      </c>
      <c r="AN1454">
        <v>5.5325034578146597E-3</v>
      </c>
      <c r="AO1454">
        <v>1.0888437656337399E-3</v>
      </c>
      <c r="AP1454">
        <v>4.8177494999999997</v>
      </c>
      <c r="AQ1454">
        <v>0.83099999999999996</v>
      </c>
    </row>
    <row r="1455" spans="1:43" hidden="1" x14ac:dyDescent="0.3">
      <c r="A1455" t="str">
        <f t="shared" si="22"/>
        <v>Hungary2013</v>
      </c>
      <c r="B1455" t="s">
        <v>207</v>
      </c>
      <c r="C1455" t="s">
        <v>208</v>
      </c>
      <c r="D1455">
        <v>2013</v>
      </c>
      <c r="E1455" t="s">
        <v>49</v>
      </c>
      <c r="F1455">
        <v>2.59696204745055E-2</v>
      </c>
      <c r="G1455">
        <v>0.272356841470765</v>
      </c>
      <c r="H1455">
        <v>5.6067044381492002E-4</v>
      </c>
      <c r="I1455">
        <v>9.1477809254013201E-4</v>
      </c>
      <c r="J1455">
        <v>5.4650613786591098E-2</v>
      </c>
      <c r="K1455">
        <v>0.45172332389046299</v>
      </c>
      <c r="L1455">
        <v>0.49215061378659097</v>
      </c>
      <c r="M1455">
        <v>1.6829615279837801E-2</v>
      </c>
      <c r="N1455">
        <v>2.7242183006931601E-2</v>
      </c>
      <c r="O1455">
        <v>2.4699579259618E-2</v>
      </c>
      <c r="P1455">
        <v>0.27078729908889998</v>
      </c>
      <c r="Q1455">
        <v>1.64966552653086E-2</v>
      </c>
      <c r="R1455">
        <v>2.1854284590005098E-2</v>
      </c>
      <c r="S1455">
        <v>1.19260223385901E-2</v>
      </c>
      <c r="T1455">
        <v>2.8906983079577401E-2</v>
      </c>
      <c r="U1455">
        <v>1.36210915034658E-3</v>
      </c>
      <c r="V1455">
        <v>9.8071858824953801E-3</v>
      </c>
      <c r="W1455">
        <v>7.1435057662620699E-3</v>
      </c>
      <c r="X1455">
        <v>6.6773617459212398E-2</v>
      </c>
      <c r="Y1455">
        <v>4.2618881859732997E-2</v>
      </c>
      <c r="Z1455">
        <v>2.9058328540727098E-3</v>
      </c>
      <c r="AA1455">
        <v>5.3848715077034801E-2</v>
      </c>
      <c r="AB1455">
        <v>3.0632321336683099E-2</v>
      </c>
      <c r="AC1455">
        <v>1.09876804794624E-2</v>
      </c>
      <c r="AD1455">
        <v>2.3700699216030501E-2</v>
      </c>
      <c r="AE1455">
        <v>1.53766988528014E-2</v>
      </c>
      <c r="AF1455">
        <v>1.9705179041680499E-2</v>
      </c>
      <c r="AG1455">
        <v>1.7404728032206301E-2</v>
      </c>
      <c r="AH1455">
        <v>6.4563973726427901E-2</v>
      </c>
      <c r="AI1455">
        <v>2.00381390562097E-2</v>
      </c>
      <c r="AJ1455">
        <v>1.4529164270363499E-3</v>
      </c>
      <c r="AK1455">
        <v>2.93610194630263E-3</v>
      </c>
      <c r="AL1455">
        <v>1.9069528104852101E-2</v>
      </c>
      <c r="AM1455">
        <v>0.16405847988618799</v>
      </c>
      <c r="AN1455">
        <v>5.72085843145564E-3</v>
      </c>
      <c r="AO1455">
        <v>1.1502255047371099E-3</v>
      </c>
      <c r="AP1455">
        <v>4.7995305000000004</v>
      </c>
      <c r="AQ1455">
        <v>0.84</v>
      </c>
    </row>
    <row r="1456" spans="1:43" hidden="1" x14ac:dyDescent="0.3">
      <c r="A1456" t="str">
        <f t="shared" si="22"/>
        <v>Hungary2014</v>
      </c>
      <c r="B1456" t="s">
        <v>207</v>
      </c>
      <c r="C1456" t="s">
        <v>208</v>
      </c>
      <c r="D1456">
        <v>2014</v>
      </c>
      <c r="E1456" t="s">
        <v>49</v>
      </c>
      <c r="F1456">
        <v>2.6122172462526499E-2</v>
      </c>
      <c r="G1456">
        <v>0.271900476696184</v>
      </c>
      <c r="H1456">
        <v>5.5797016327968998E-4</v>
      </c>
      <c r="I1456">
        <v>9.3973922236579395E-4</v>
      </c>
      <c r="J1456">
        <v>5.3095266063667303E-2</v>
      </c>
      <c r="K1456">
        <v>0.45130976154117203</v>
      </c>
      <c r="L1456">
        <v>0.49409726300951501</v>
      </c>
      <c r="M1456">
        <v>1.5811348030357799E-2</v>
      </c>
      <c r="N1456">
        <v>2.70148174918684E-2</v>
      </c>
      <c r="O1456">
        <v>2.4515118660402398E-2</v>
      </c>
      <c r="P1456">
        <v>0.27240693892302098</v>
      </c>
      <c r="Q1456">
        <v>1.6202867124442799E-2</v>
      </c>
      <c r="R1456">
        <v>2.1292615347548501E-2</v>
      </c>
      <c r="S1456">
        <v>1.1805806529333799E-2</v>
      </c>
      <c r="T1456">
        <v>2.8490543308035202E-2</v>
      </c>
      <c r="U1456">
        <v>1.3552584026020999E-3</v>
      </c>
      <c r="V1456">
        <v>9.6976267919527803E-3</v>
      </c>
      <c r="W1456">
        <v>7.3183953740513204E-3</v>
      </c>
      <c r="X1456">
        <v>6.6769063968196596E-2</v>
      </c>
      <c r="Y1456">
        <v>4.3548970003613997E-2</v>
      </c>
      <c r="Z1456">
        <v>2.9213347789422998E-3</v>
      </c>
      <c r="AA1456">
        <v>5.2855077701481699E-2</v>
      </c>
      <c r="AB1456">
        <v>3.0719190458980802E-2</v>
      </c>
      <c r="AC1456">
        <v>1.11733526081195E-2</v>
      </c>
      <c r="AD1456">
        <v>2.39428984459704E-2</v>
      </c>
      <c r="AE1456">
        <v>1.53294783760993E-2</v>
      </c>
      <c r="AF1456">
        <v>2.00277075051199E-2</v>
      </c>
      <c r="AG1456">
        <v>1.7558125527044902E-2</v>
      </c>
      <c r="AH1456">
        <v>6.5323455005420999E-2</v>
      </c>
      <c r="AI1456">
        <v>1.97265389712083E-2</v>
      </c>
      <c r="AJ1456">
        <v>1.4456089627755699E-3</v>
      </c>
      <c r="AK1456">
        <v>2.8912179255511398E-3</v>
      </c>
      <c r="AL1456">
        <v>1.8371280568606201E-2</v>
      </c>
      <c r="AM1456">
        <v>0.16440790266232999</v>
      </c>
      <c r="AN1456">
        <v>5.9631369714492196E-3</v>
      </c>
      <c r="AO1456">
        <v>1.1143235754728299E-3</v>
      </c>
      <c r="AP1456">
        <v>4.7106304000000003</v>
      </c>
      <c r="AQ1456">
        <v>0.83799999999999997</v>
      </c>
    </row>
    <row r="1457" spans="1:43" hidden="1" x14ac:dyDescent="0.3">
      <c r="A1457" t="str">
        <f t="shared" si="22"/>
        <v>Hungary2015</v>
      </c>
      <c r="B1457" t="s">
        <v>207</v>
      </c>
      <c r="C1457" t="s">
        <v>208</v>
      </c>
      <c r="D1457">
        <v>2015</v>
      </c>
      <c r="E1457" t="s">
        <v>49</v>
      </c>
      <c r="F1457">
        <v>2.6762899410518799E-2</v>
      </c>
      <c r="G1457">
        <v>0.26950913259815001</v>
      </c>
      <c r="H1457">
        <v>5.7875394276123496E-4</v>
      </c>
      <c r="I1457">
        <v>9.26006308417976E-4</v>
      </c>
      <c r="J1457">
        <v>5.1856353271406697E-2</v>
      </c>
      <c r="K1457">
        <v>0.450328442862517</v>
      </c>
      <c r="L1457">
        <v>0.49631044361489701</v>
      </c>
      <c r="M1457">
        <v>1.48563295080509E-2</v>
      </c>
      <c r="N1457">
        <v>2.6599057023396499E-2</v>
      </c>
      <c r="O1457">
        <v>2.4226788838478199E-2</v>
      </c>
      <c r="P1457">
        <v>0.27221777421937499</v>
      </c>
      <c r="Q1457">
        <v>1.5834890134329701E-2</v>
      </c>
      <c r="R1457">
        <v>2.0994573436527001E-2</v>
      </c>
      <c r="S1457">
        <v>1.1594460753788199E-2</v>
      </c>
      <c r="T1457">
        <v>2.8259644752839298E-2</v>
      </c>
      <c r="U1457">
        <v>1.30474750170507E-3</v>
      </c>
      <c r="V1457">
        <v>9.4297660350502605E-3</v>
      </c>
      <c r="W1457">
        <v>7.2057646116893501E-3</v>
      </c>
      <c r="X1457">
        <v>6.8588203896450498E-2</v>
      </c>
      <c r="Y1457">
        <v>4.2730480680841003E-2</v>
      </c>
      <c r="Z1457">
        <v>2.9356818788363998E-3</v>
      </c>
      <c r="AA1457">
        <v>5.2605047000563399E-2</v>
      </c>
      <c r="AB1457">
        <v>3.0602259585446101E-2</v>
      </c>
      <c r="AC1457">
        <v>1.1564807401476701E-2</v>
      </c>
      <c r="AD1457">
        <v>2.3159268155264999E-2</v>
      </c>
      <c r="AE1457">
        <v>1.53900898496575E-2</v>
      </c>
      <c r="AF1457">
        <v>1.98973994010023E-2</v>
      </c>
      <c r="AG1457">
        <v>1.7910624796133201E-2</v>
      </c>
      <c r="AH1457">
        <v>6.6838656110073197E-2</v>
      </c>
      <c r="AI1457">
        <v>1.9422945764018599E-2</v>
      </c>
      <c r="AJ1457">
        <v>1.3937075586395E-3</v>
      </c>
      <c r="AK1457">
        <v>2.7577617649675299E-3</v>
      </c>
      <c r="AL1457">
        <v>1.7525131216084001E-2</v>
      </c>
      <c r="AM1457">
        <v>0.16703733357056</v>
      </c>
      <c r="AN1457">
        <v>5.9010171099842801E-3</v>
      </c>
      <c r="AO1457">
        <v>1.2157874447706299E-3</v>
      </c>
      <c r="AP1457">
        <v>4.6497282999999996</v>
      </c>
      <c r="AQ1457">
        <v>0.83799999999999997</v>
      </c>
    </row>
    <row r="1458" spans="1:43" hidden="1" x14ac:dyDescent="0.3">
      <c r="A1458" t="str">
        <f t="shared" si="22"/>
        <v>Hungary2016</v>
      </c>
      <c r="B1458" t="s">
        <v>207</v>
      </c>
      <c r="C1458" t="s">
        <v>208</v>
      </c>
      <c r="D1458">
        <v>2016</v>
      </c>
      <c r="E1458" t="s">
        <v>49</v>
      </c>
      <c r="F1458">
        <v>2.61591556298017E-2</v>
      </c>
      <c r="G1458">
        <v>0.27060116776459903</v>
      </c>
      <c r="H1458">
        <v>5.5930057990639102E-4</v>
      </c>
      <c r="I1458">
        <v>9.1254305142621705E-4</v>
      </c>
      <c r="J1458">
        <v>5.0808042153601601E-2</v>
      </c>
      <c r="K1458">
        <v>0.44988372435312501</v>
      </c>
      <c r="L1458">
        <v>0.49783638986194101</v>
      </c>
      <c r="M1458">
        <v>1.48145913164167E-2</v>
      </c>
      <c r="N1458">
        <v>2.6792987961258799E-2</v>
      </c>
      <c r="O1458">
        <v>2.39266210059439E-2</v>
      </c>
      <c r="P1458">
        <v>0.273632441239477</v>
      </c>
      <c r="Q1458">
        <v>1.5508553842440299E-2</v>
      </c>
      <c r="R1458">
        <v>2.0486980659566102E-2</v>
      </c>
      <c r="S1458">
        <v>1.15258123887397E-2</v>
      </c>
      <c r="T1458">
        <v>2.7969707027124899E-2</v>
      </c>
      <c r="U1458">
        <v>1.2974082008267199E-3</v>
      </c>
      <c r="V1458">
        <v>9.6551307968500092E-3</v>
      </c>
      <c r="W1458">
        <v>7.3922095163382901E-3</v>
      </c>
      <c r="X1458">
        <v>6.6620402498265105E-2</v>
      </c>
      <c r="Y1458">
        <v>4.5137736475273797E-2</v>
      </c>
      <c r="Z1458">
        <v>2.8965392390549998E-3</v>
      </c>
      <c r="AA1458">
        <v>5.12627100745255E-2</v>
      </c>
      <c r="AB1458">
        <v>3.12283136710618E-2</v>
      </c>
      <c r="AC1458">
        <v>1.13749509700389E-2</v>
      </c>
      <c r="AD1458">
        <v>2.3353347614881E-2</v>
      </c>
      <c r="AE1458">
        <v>1.48749358838971E-2</v>
      </c>
      <c r="AF1458">
        <v>2.03361192408653E-2</v>
      </c>
      <c r="AG1458">
        <v>1.7952508825392999E-2</v>
      </c>
      <c r="AH1458">
        <v>6.7616087861690294E-2</v>
      </c>
      <c r="AI1458">
        <v>1.94007784449205E-2</v>
      </c>
      <c r="AJ1458">
        <v>1.38792505204719E-3</v>
      </c>
      <c r="AK1458">
        <v>2.68533325287391E-3</v>
      </c>
      <c r="AL1458">
        <v>1.7499924569290601E-2</v>
      </c>
      <c r="AM1458">
        <v>0.165887216003379</v>
      </c>
      <c r="AN1458">
        <v>6.2456627342123497E-3</v>
      </c>
      <c r="AO1458">
        <v>1.2370636333464101E-3</v>
      </c>
      <c r="AP1458">
        <v>4.7366285000000001</v>
      </c>
      <c r="AQ1458">
        <v>0.84299999999999997</v>
      </c>
    </row>
    <row r="1459" spans="1:43" hidden="1" x14ac:dyDescent="0.3">
      <c r="A1459" t="str">
        <f t="shared" si="22"/>
        <v>Hungary2017</v>
      </c>
      <c r="B1459" t="s">
        <v>207</v>
      </c>
      <c r="C1459" t="s">
        <v>208</v>
      </c>
      <c r="D1459">
        <v>2017</v>
      </c>
      <c r="E1459" t="s">
        <v>49</v>
      </c>
      <c r="F1459">
        <v>2.5900143561917801E-2</v>
      </c>
      <c r="G1459">
        <v>0.26827531150209799</v>
      </c>
      <c r="H1459">
        <v>4.9595938967820997E-4</v>
      </c>
      <c r="I1459">
        <v>9.3357061586486604E-4</v>
      </c>
      <c r="J1459">
        <v>5.0412813256702702E-2</v>
      </c>
      <c r="K1459">
        <v>0.44642179887388</v>
      </c>
      <c r="L1459">
        <v>0.50173585786387398</v>
      </c>
      <c r="M1459">
        <v>1.4583271075516199E-2</v>
      </c>
      <c r="N1459">
        <v>2.6805725726922299E-2</v>
      </c>
      <c r="O1459">
        <v>2.3608164241102101E-2</v>
      </c>
      <c r="P1459">
        <v>0.27233063383438399</v>
      </c>
      <c r="Q1459">
        <v>1.50614111107791E-2</v>
      </c>
      <c r="R1459">
        <v>2.0291067746466201E-2</v>
      </c>
      <c r="S1459">
        <v>1.1475360846307899E-2</v>
      </c>
      <c r="T1459">
        <v>2.78516570540597E-2</v>
      </c>
      <c r="U1459">
        <v>1.28500134476885E-3</v>
      </c>
      <c r="V1459">
        <v>9.7122194662761906E-3</v>
      </c>
      <c r="W1459">
        <v>7.5605893075934598E-3</v>
      </c>
      <c r="X1459">
        <v>6.6969488688999795E-2</v>
      </c>
      <c r="Y1459">
        <v>4.5214117084541101E-2</v>
      </c>
      <c r="Z1459">
        <v>2.98837522039267E-3</v>
      </c>
      <c r="AA1459">
        <v>5.07724949944715E-2</v>
      </c>
      <c r="AB1459">
        <v>3.1318172309715203E-2</v>
      </c>
      <c r="AC1459">
        <v>1.15948958551236E-2</v>
      </c>
      <c r="AD1459">
        <v>2.3159907958043201E-2</v>
      </c>
      <c r="AE1459">
        <v>1.47326898365359E-2</v>
      </c>
      <c r="AF1459">
        <v>2.0231300242058398E-2</v>
      </c>
      <c r="AG1459">
        <v>1.8229088844395301E-2</v>
      </c>
      <c r="AH1459">
        <v>6.9031467591070705E-2</v>
      </c>
      <c r="AI1459">
        <v>1.9125601410513102E-2</v>
      </c>
      <c r="AJ1459">
        <v>1.3746526013806301E-3</v>
      </c>
      <c r="AK1459">
        <v>2.65965394614948E-3</v>
      </c>
      <c r="AL1459">
        <v>1.7003855004034299E-2</v>
      </c>
      <c r="AM1459">
        <v>0.167588082359621</v>
      </c>
      <c r="AN1459">
        <v>6.2457042106206897E-3</v>
      </c>
      <c r="AO1459">
        <v>1.1953500881570699E-3</v>
      </c>
      <c r="AP1459">
        <v>4.6172389999999996</v>
      </c>
      <c r="AQ1459">
        <v>0.84499999999999997</v>
      </c>
    </row>
    <row r="1460" spans="1:43" hidden="1" x14ac:dyDescent="0.3">
      <c r="A1460" t="str">
        <f t="shared" si="22"/>
        <v>Iceland2000</v>
      </c>
      <c r="B1460" t="s">
        <v>209</v>
      </c>
      <c r="C1460" t="s">
        <v>210</v>
      </c>
      <c r="D1460">
        <v>2000</v>
      </c>
      <c r="E1460" t="s">
        <v>45</v>
      </c>
      <c r="F1460">
        <v>2.51066459886524E-2</v>
      </c>
      <c r="G1460">
        <v>0.29845422116527898</v>
      </c>
      <c r="H1460">
        <v>1.9920318725099601E-3</v>
      </c>
      <c r="I1460">
        <v>1.9920318725099601E-3</v>
      </c>
      <c r="J1460">
        <v>7.3705179282868502E-2</v>
      </c>
      <c r="K1460">
        <v>0.30876494023904399</v>
      </c>
      <c r="L1460">
        <v>0.61354581673306796</v>
      </c>
      <c r="M1460">
        <v>1.6494845360824701E-2</v>
      </c>
      <c r="N1460">
        <v>4.1237113402061903E-2</v>
      </c>
      <c r="O1460">
        <v>1.03092783505155E-2</v>
      </c>
      <c r="P1460">
        <v>0.22474226804123701</v>
      </c>
      <c r="Q1460">
        <v>4.12371134020619E-3</v>
      </c>
      <c r="R1460">
        <v>1.03092783505155E-2</v>
      </c>
      <c r="S1460">
        <v>1.2371134020618599E-2</v>
      </c>
      <c r="T1460">
        <v>2.88659793814433E-2</v>
      </c>
      <c r="U1460">
        <v>2.0618556701030898E-3</v>
      </c>
      <c r="V1460">
        <v>2.2680412371133999E-2</v>
      </c>
      <c r="W1460">
        <v>6.1855670103092798E-3</v>
      </c>
      <c r="X1460">
        <v>8.6597938144329895E-2</v>
      </c>
      <c r="Y1460">
        <v>9.6907216494845405E-2</v>
      </c>
      <c r="Z1460">
        <v>1.03092783505155E-2</v>
      </c>
      <c r="AA1460">
        <v>6.3917525773195899E-2</v>
      </c>
      <c r="AB1460">
        <v>3.2989690721649499E-2</v>
      </c>
      <c r="AC1460">
        <v>8.2474226804123696E-3</v>
      </c>
      <c r="AD1460">
        <v>3.2989690721649499E-2</v>
      </c>
      <c r="AE1460">
        <v>1.03092783505155E-2</v>
      </c>
      <c r="AF1460">
        <v>4.1237113402061903E-2</v>
      </c>
      <c r="AG1460">
        <v>2.4742268041237098E-2</v>
      </c>
      <c r="AH1460">
        <v>6.3917525773195899E-2</v>
      </c>
      <c r="AI1460">
        <v>2.88659793814433E-2</v>
      </c>
      <c r="AJ1460">
        <v>0</v>
      </c>
      <c r="AK1460">
        <v>2.0618556701030898E-3</v>
      </c>
      <c r="AL1460">
        <v>2.0618556701030898E-3</v>
      </c>
      <c r="AM1460">
        <v>0.109278350515464</v>
      </c>
      <c r="AN1460">
        <v>2.0618556701030898E-3</v>
      </c>
      <c r="AO1460">
        <v>4.12371134020619E-3</v>
      </c>
      <c r="AP1460">
        <v>7.1945876999999996</v>
      </c>
      <c r="AQ1460">
        <v>0.871</v>
      </c>
    </row>
    <row r="1461" spans="1:43" hidden="1" x14ac:dyDescent="0.3">
      <c r="A1461" t="str">
        <f t="shared" si="22"/>
        <v>Iceland2001</v>
      </c>
      <c r="B1461" t="s">
        <v>209</v>
      </c>
      <c r="C1461" t="s">
        <v>210</v>
      </c>
      <c r="D1461">
        <v>2001</v>
      </c>
      <c r="E1461" t="s">
        <v>45</v>
      </c>
      <c r="F1461">
        <v>2.53945890763028E-2</v>
      </c>
      <c r="G1461">
        <v>0.30290456431535301</v>
      </c>
      <c r="H1461">
        <v>1.95694716242661E-3</v>
      </c>
      <c r="I1461">
        <v>1.95694716242661E-3</v>
      </c>
      <c r="J1461">
        <v>7.2407045009784704E-2</v>
      </c>
      <c r="K1461">
        <v>0.299412915851272</v>
      </c>
      <c r="L1461">
        <v>0.62426614481409004</v>
      </c>
      <c r="M1461">
        <v>1.6227180527383402E-2</v>
      </c>
      <c r="N1461">
        <v>4.0567951318458403E-2</v>
      </c>
      <c r="O1461">
        <v>1.0141987829614601E-2</v>
      </c>
      <c r="P1461">
        <v>0.227180527383367</v>
      </c>
      <c r="Q1461">
        <v>4.05679513184584E-3</v>
      </c>
      <c r="R1461">
        <v>1.0141987829614601E-2</v>
      </c>
      <c r="S1461">
        <v>1.2170385395537499E-2</v>
      </c>
      <c r="T1461">
        <v>2.8397565922920899E-2</v>
      </c>
      <c r="U1461">
        <v>2.02839756592292E-3</v>
      </c>
      <c r="V1461">
        <v>2.2312373225152098E-2</v>
      </c>
      <c r="W1461">
        <v>6.08519269776876E-3</v>
      </c>
      <c r="X1461">
        <v>8.5192697768762704E-2</v>
      </c>
      <c r="Y1461">
        <v>9.9391480730223095E-2</v>
      </c>
      <c r="Z1461">
        <v>1.0141987829614601E-2</v>
      </c>
      <c r="AA1461">
        <v>6.2880324543610505E-2</v>
      </c>
      <c r="AB1461">
        <v>3.2454361054766699E-2</v>
      </c>
      <c r="AC1461">
        <v>1.0141987829614601E-2</v>
      </c>
      <c r="AD1461">
        <v>3.0425963488843799E-2</v>
      </c>
      <c r="AE1461">
        <v>1.0141987829614601E-2</v>
      </c>
      <c r="AF1461">
        <v>4.0567951318458403E-2</v>
      </c>
      <c r="AG1461">
        <v>2.4340770791075099E-2</v>
      </c>
      <c r="AH1461">
        <v>6.4908722109533495E-2</v>
      </c>
      <c r="AI1461">
        <v>2.8397565922920899E-2</v>
      </c>
      <c r="AJ1461">
        <v>0</v>
      </c>
      <c r="AK1461">
        <v>2.02839756592292E-3</v>
      </c>
      <c r="AL1461">
        <v>2.02839756592292E-3</v>
      </c>
      <c r="AM1461">
        <v>0.11156186612576099</v>
      </c>
      <c r="AN1461">
        <v>2.02839756592292E-3</v>
      </c>
      <c r="AO1461">
        <v>4.05679513184584E-3</v>
      </c>
      <c r="AP1461">
        <v>7.0746107</v>
      </c>
      <c r="AQ1461">
        <v>0.879</v>
      </c>
    </row>
    <row r="1462" spans="1:43" hidden="1" x14ac:dyDescent="0.3">
      <c r="A1462" t="str">
        <f t="shared" si="22"/>
        <v>Iceland2002</v>
      </c>
      <c r="B1462" t="s">
        <v>209</v>
      </c>
      <c r="C1462" t="s">
        <v>210</v>
      </c>
      <c r="D1462">
        <v>2002</v>
      </c>
      <c r="E1462" t="s">
        <v>45</v>
      </c>
      <c r="F1462">
        <v>2.5896685776740001E-2</v>
      </c>
      <c r="G1462">
        <v>0.30674486803519102</v>
      </c>
      <c r="H1462">
        <v>1.9120458891013401E-3</v>
      </c>
      <c r="I1462">
        <v>1.9120458891013401E-3</v>
      </c>
      <c r="J1462">
        <v>6.8833652007648197E-2</v>
      </c>
      <c r="K1462">
        <v>0.294455066921606</v>
      </c>
      <c r="L1462">
        <v>0.63288718929254295</v>
      </c>
      <c r="M1462">
        <v>1.58415841584158E-2</v>
      </c>
      <c r="N1462">
        <v>4.15841584158416E-2</v>
      </c>
      <c r="O1462">
        <v>9.9009900990098994E-3</v>
      </c>
      <c r="P1462">
        <v>0.22772277227722801</v>
      </c>
      <c r="Q1462">
        <v>3.9603960396039596E-3</v>
      </c>
      <c r="R1462">
        <v>9.9009900990098994E-3</v>
      </c>
      <c r="S1462">
        <v>1.18811881188119E-2</v>
      </c>
      <c r="T1462">
        <v>2.7722772277227699E-2</v>
      </c>
      <c r="U1462">
        <v>1.9801980198019798E-3</v>
      </c>
      <c r="V1462">
        <v>2.3762376237623801E-2</v>
      </c>
      <c r="W1462">
        <v>5.9405940594059398E-3</v>
      </c>
      <c r="X1462">
        <v>8.3168316831683201E-2</v>
      </c>
      <c r="Y1462">
        <v>0.100990099009901</v>
      </c>
      <c r="Z1462">
        <v>9.9009900990098994E-3</v>
      </c>
      <c r="AA1462">
        <v>6.1386138613861399E-2</v>
      </c>
      <c r="AB1462">
        <v>3.1683168316831697E-2</v>
      </c>
      <c r="AC1462">
        <v>9.9009900990098994E-3</v>
      </c>
      <c r="AD1462">
        <v>2.9702970297029702E-2</v>
      </c>
      <c r="AE1462">
        <v>9.9009900990098994E-3</v>
      </c>
      <c r="AF1462">
        <v>4.15841584158416E-2</v>
      </c>
      <c r="AG1462">
        <v>2.3762376237623801E-2</v>
      </c>
      <c r="AH1462">
        <v>6.5346534653465294E-2</v>
      </c>
      <c r="AI1462">
        <v>2.9702970297029702E-2</v>
      </c>
      <c r="AJ1462">
        <v>0</v>
      </c>
      <c r="AK1462">
        <v>1.9801980198019798E-3</v>
      </c>
      <c r="AL1462">
        <v>1.9801980198019798E-3</v>
      </c>
      <c r="AM1462">
        <v>0.112871287128713</v>
      </c>
      <c r="AN1462">
        <v>1.9801980198019798E-3</v>
      </c>
      <c r="AO1462">
        <v>3.9603960396039596E-3</v>
      </c>
      <c r="AP1462">
        <v>7.7080926999999999</v>
      </c>
      <c r="AQ1462">
        <v>0.88600000000000001</v>
      </c>
    </row>
    <row r="1463" spans="1:43" hidden="1" x14ac:dyDescent="0.3">
      <c r="A1463" t="str">
        <f t="shared" si="22"/>
        <v>Iceland2003</v>
      </c>
      <c r="B1463" t="s">
        <v>209</v>
      </c>
      <c r="C1463" t="s">
        <v>210</v>
      </c>
      <c r="D1463">
        <v>2003</v>
      </c>
      <c r="E1463" t="s">
        <v>45</v>
      </c>
      <c r="F1463">
        <v>2.6349781778017001E-2</v>
      </c>
      <c r="G1463">
        <v>0.31054802592810798</v>
      </c>
      <c r="H1463">
        <v>1.89753320683112E-3</v>
      </c>
      <c r="I1463">
        <v>1.89753320683112E-3</v>
      </c>
      <c r="J1463">
        <v>6.8311195445920306E-2</v>
      </c>
      <c r="K1463">
        <v>0.29032258064516098</v>
      </c>
      <c r="L1463">
        <v>0.63757115749525595</v>
      </c>
      <c r="M1463">
        <v>1.7612524461839502E-2</v>
      </c>
      <c r="N1463">
        <v>4.3052837573385502E-2</v>
      </c>
      <c r="O1463">
        <v>9.7847358121330701E-3</v>
      </c>
      <c r="P1463">
        <v>0.23091976516634</v>
      </c>
      <c r="Q1463">
        <v>3.9138943248532296E-3</v>
      </c>
      <c r="R1463">
        <v>9.7847358121330701E-3</v>
      </c>
      <c r="S1463">
        <v>1.17416829745597E-2</v>
      </c>
      <c r="T1463">
        <v>2.7397260273972601E-2</v>
      </c>
      <c r="U1463">
        <v>1.95694716242661E-3</v>
      </c>
      <c r="V1463">
        <v>2.34833659491194E-2</v>
      </c>
      <c r="W1463">
        <v>5.8708414872798396E-3</v>
      </c>
      <c r="X1463">
        <v>8.2191780821917804E-2</v>
      </c>
      <c r="Y1463">
        <v>9.9804305283757305E-2</v>
      </c>
      <c r="Z1463">
        <v>9.7847358121330701E-3</v>
      </c>
      <c r="AA1463">
        <v>5.8708414872798403E-2</v>
      </c>
      <c r="AB1463">
        <v>3.1311154598825802E-2</v>
      </c>
      <c r="AC1463">
        <v>9.7847358121330701E-3</v>
      </c>
      <c r="AD1463">
        <v>2.9354207436399202E-2</v>
      </c>
      <c r="AE1463">
        <v>9.7847358121330701E-3</v>
      </c>
      <c r="AF1463">
        <v>4.1095890410958902E-2</v>
      </c>
      <c r="AG1463">
        <v>2.34833659491194E-2</v>
      </c>
      <c r="AH1463">
        <v>6.6536203522504903E-2</v>
      </c>
      <c r="AI1463">
        <v>2.9354207436399202E-2</v>
      </c>
      <c r="AJ1463">
        <v>0</v>
      </c>
      <c r="AK1463">
        <v>1.95694716242661E-3</v>
      </c>
      <c r="AL1463">
        <v>1.95694716242661E-3</v>
      </c>
      <c r="AM1463">
        <v>0.11154598825831701</v>
      </c>
      <c r="AN1463">
        <v>1.95694716242661E-3</v>
      </c>
      <c r="AO1463">
        <v>5.8708414872798396E-3</v>
      </c>
      <c r="AP1463">
        <v>7.9075546000000001</v>
      </c>
      <c r="AQ1463">
        <v>0.89100000000000001</v>
      </c>
    </row>
    <row r="1464" spans="1:43" hidden="1" x14ac:dyDescent="0.3">
      <c r="A1464" t="str">
        <f t="shared" si="22"/>
        <v>Iceland2004</v>
      </c>
      <c r="B1464" t="s">
        <v>209</v>
      </c>
      <c r="C1464" t="s">
        <v>210</v>
      </c>
      <c r="D1464">
        <v>2004</v>
      </c>
      <c r="E1464" t="s">
        <v>46</v>
      </c>
      <c r="F1464">
        <v>2.6795026253198101E-2</v>
      </c>
      <c r="G1464">
        <v>0.31374853113983497</v>
      </c>
      <c r="H1464">
        <v>1.87265917602996E-3</v>
      </c>
      <c r="I1464">
        <v>1.87265917602996E-3</v>
      </c>
      <c r="J1464">
        <v>6.7415730337078594E-2</v>
      </c>
      <c r="K1464">
        <v>0.29026217228464402</v>
      </c>
      <c r="L1464">
        <v>0.63857677902621701</v>
      </c>
      <c r="M1464">
        <v>1.7475728155339799E-2</v>
      </c>
      <c r="N1464">
        <v>4.2718446601941698E-2</v>
      </c>
      <c r="O1464">
        <v>9.7087378640776708E-3</v>
      </c>
      <c r="P1464">
        <v>0.233009708737864</v>
      </c>
      <c r="Q1464">
        <v>3.88349514563107E-3</v>
      </c>
      <c r="R1464">
        <v>9.7087378640776708E-3</v>
      </c>
      <c r="S1464">
        <v>1.1650485436893201E-2</v>
      </c>
      <c r="T1464">
        <v>2.9126213592233E-2</v>
      </c>
      <c r="U1464">
        <v>1.94174757281553E-3</v>
      </c>
      <c r="V1464">
        <v>2.3300970873786402E-2</v>
      </c>
      <c r="W1464">
        <v>7.7669902912621399E-3</v>
      </c>
      <c r="X1464">
        <v>8.1553398058252402E-2</v>
      </c>
      <c r="Y1464">
        <v>0.100970873786408</v>
      </c>
      <c r="Z1464">
        <v>9.7087378640776708E-3</v>
      </c>
      <c r="AA1464">
        <v>5.6310679611650503E-2</v>
      </c>
      <c r="AB1464">
        <v>3.1067961165048501E-2</v>
      </c>
      <c r="AC1464">
        <v>9.7087378640776708E-3</v>
      </c>
      <c r="AD1464">
        <v>2.9126213592233E-2</v>
      </c>
      <c r="AE1464">
        <v>9.7087378640776708E-3</v>
      </c>
      <c r="AF1464">
        <v>4.0776699029126201E-2</v>
      </c>
      <c r="AG1464">
        <v>2.3300970873786402E-2</v>
      </c>
      <c r="AH1464">
        <v>6.6019417475728204E-2</v>
      </c>
      <c r="AI1464">
        <v>2.9126213592233E-2</v>
      </c>
      <c r="AJ1464">
        <v>0</v>
      </c>
      <c r="AK1464">
        <v>1.94174757281553E-3</v>
      </c>
      <c r="AL1464">
        <v>1.94174757281553E-3</v>
      </c>
      <c r="AM1464">
        <v>0.110679611650485</v>
      </c>
      <c r="AN1464">
        <v>1.94174757281553E-3</v>
      </c>
      <c r="AO1464">
        <v>5.8252427184466004E-3</v>
      </c>
      <c r="AP1464">
        <v>7.5513786999999999</v>
      </c>
      <c r="AQ1464">
        <v>0.89500000000000002</v>
      </c>
    </row>
    <row r="1465" spans="1:43" hidden="1" x14ac:dyDescent="0.3">
      <c r="A1465" t="str">
        <f t="shared" si="22"/>
        <v>Iceland2005</v>
      </c>
      <c r="B1465" t="s">
        <v>209</v>
      </c>
      <c r="C1465" t="s">
        <v>210</v>
      </c>
      <c r="D1465">
        <v>2005</v>
      </c>
      <c r="E1465" t="s">
        <v>46</v>
      </c>
      <c r="F1465">
        <v>2.7006223399542801E-2</v>
      </c>
      <c r="G1465">
        <v>0.317811408614668</v>
      </c>
      <c r="H1465">
        <v>1.8348623853210999E-3</v>
      </c>
      <c r="I1465">
        <v>1.8348623853210999E-3</v>
      </c>
      <c r="J1465">
        <v>6.6055045871559595E-2</v>
      </c>
      <c r="K1465">
        <v>0.28990825688073402</v>
      </c>
      <c r="L1465">
        <v>0.64036697247706398</v>
      </c>
      <c r="M1465">
        <v>1.7045454545454499E-2</v>
      </c>
      <c r="N1465">
        <v>4.3560606060606098E-2</v>
      </c>
      <c r="O1465">
        <v>9.46969696969697E-3</v>
      </c>
      <c r="P1465">
        <v>0.236742424242424</v>
      </c>
      <c r="Q1465">
        <v>3.7878787878787902E-3</v>
      </c>
      <c r="R1465">
        <v>9.46969696969697E-3</v>
      </c>
      <c r="S1465">
        <v>1.13636363636364E-2</v>
      </c>
      <c r="T1465">
        <v>2.8409090909090901E-2</v>
      </c>
      <c r="U1465">
        <v>1.8939393939393901E-3</v>
      </c>
      <c r="V1465">
        <v>2.27272727272727E-2</v>
      </c>
      <c r="W1465">
        <v>7.5757575757575803E-3</v>
      </c>
      <c r="X1465">
        <v>7.9545454545454503E-2</v>
      </c>
      <c r="Y1465">
        <v>0.102272727272727</v>
      </c>
      <c r="Z1465">
        <v>9.46969696969697E-3</v>
      </c>
      <c r="AA1465">
        <v>5.4924242424242403E-2</v>
      </c>
      <c r="AB1465">
        <v>3.2196969696969703E-2</v>
      </c>
      <c r="AC1465">
        <v>9.46969696969697E-3</v>
      </c>
      <c r="AD1465">
        <v>2.8409090909090901E-2</v>
      </c>
      <c r="AE1465">
        <v>9.46969696969697E-3</v>
      </c>
      <c r="AF1465">
        <v>4.1666666666666699E-2</v>
      </c>
      <c r="AG1465">
        <v>2.27272727272727E-2</v>
      </c>
      <c r="AH1465">
        <v>6.8181818181818205E-2</v>
      </c>
      <c r="AI1465">
        <v>2.8409090909090901E-2</v>
      </c>
      <c r="AJ1465">
        <v>0</v>
      </c>
      <c r="AK1465">
        <v>1.8939393939393901E-3</v>
      </c>
      <c r="AL1465">
        <v>1.8939393939393901E-3</v>
      </c>
      <c r="AM1465">
        <v>0.109848484848485</v>
      </c>
      <c r="AN1465">
        <v>1.8939393939393901E-3</v>
      </c>
      <c r="AO1465">
        <v>5.6818181818181802E-3</v>
      </c>
      <c r="AP1465">
        <v>7.2471949999999996</v>
      </c>
      <c r="AQ1465">
        <v>0.90100000000000002</v>
      </c>
    </row>
    <row r="1466" spans="1:43" hidden="1" x14ac:dyDescent="0.3">
      <c r="A1466" t="str">
        <f t="shared" si="22"/>
        <v>Iceland2006</v>
      </c>
      <c r="B1466" t="s">
        <v>209</v>
      </c>
      <c r="C1466" t="s">
        <v>210</v>
      </c>
      <c r="D1466">
        <v>2006</v>
      </c>
      <c r="E1466" t="s">
        <v>45</v>
      </c>
      <c r="F1466">
        <v>2.7033915233618099E-2</v>
      </c>
      <c r="G1466">
        <v>0.32057142857142901</v>
      </c>
      <c r="H1466">
        <v>1.7793594306049799E-3</v>
      </c>
      <c r="I1466">
        <v>1.7793594306049799E-3</v>
      </c>
      <c r="J1466">
        <v>6.5836298932384296E-2</v>
      </c>
      <c r="K1466">
        <v>0.290035587188612</v>
      </c>
      <c r="L1466">
        <v>0.64056939501779397</v>
      </c>
      <c r="M1466">
        <v>1.8450184501845001E-2</v>
      </c>
      <c r="N1466">
        <v>4.4280442804428E-2</v>
      </c>
      <c r="O1466">
        <v>9.2250922509225092E-3</v>
      </c>
      <c r="P1466">
        <v>0.23800738007380101</v>
      </c>
      <c r="Q1466">
        <v>3.6900369003690001E-3</v>
      </c>
      <c r="R1466">
        <v>9.2250922509225092E-3</v>
      </c>
      <c r="S1466">
        <v>1.2915129151291499E-2</v>
      </c>
      <c r="T1466">
        <v>2.76752767527675E-2</v>
      </c>
      <c r="U1466">
        <v>1.8450184501845001E-3</v>
      </c>
      <c r="V1466">
        <v>2.3985239852398501E-2</v>
      </c>
      <c r="W1466">
        <v>7.3800738007380098E-3</v>
      </c>
      <c r="X1466">
        <v>7.5645756457564606E-2</v>
      </c>
      <c r="Y1466">
        <v>0.101476014760148</v>
      </c>
      <c r="Z1466">
        <v>9.2250922509225092E-3</v>
      </c>
      <c r="AA1466">
        <v>5.3505535055350599E-2</v>
      </c>
      <c r="AB1466">
        <v>3.1365313653136502E-2</v>
      </c>
      <c r="AC1466">
        <v>9.2250922509225092E-3</v>
      </c>
      <c r="AD1466">
        <v>2.76752767527675E-2</v>
      </c>
      <c r="AE1466">
        <v>9.2250922509225092E-3</v>
      </c>
      <c r="AF1466">
        <v>4.0590405904058997E-2</v>
      </c>
      <c r="AG1466">
        <v>2.3985239852398501E-2</v>
      </c>
      <c r="AH1466">
        <v>6.8265682656826601E-2</v>
      </c>
      <c r="AI1466">
        <v>2.9520295202952001E-2</v>
      </c>
      <c r="AJ1466">
        <v>0</v>
      </c>
      <c r="AK1466">
        <v>1.8450184501845001E-3</v>
      </c>
      <c r="AL1466">
        <v>3.6900369003690001E-3</v>
      </c>
      <c r="AM1466">
        <v>0.11070110701107</v>
      </c>
      <c r="AN1466">
        <v>1.8450184501845001E-3</v>
      </c>
      <c r="AO1466">
        <v>5.5350553505535104E-3</v>
      </c>
      <c r="AP1466">
        <v>6.9811079999999999</v>
      </c>
      <c r="AQ1466">
        <v>0.90300000000000002</v>
      </c>
    </row>
    <row r="1467" spans="1:43" hidden="1" x14ac:dyDescent="0.3">
      <c r="A1467" t="str">
        <f t="shared" si="22"/>
        <v>Iceland2007</v>
      </c>
      <c r="B1467" t="s">
        <v>209</v>
      </c>
      <c r="C1467" t="s">
        <v>210</v>
      </c>
      <c r="D1467">
        <v>2007</v>
      </c>
      <c r="E1467" t="s">
        <v>45</v>
      </c>
      <c r="F1467">
        <v>2.6994884604164101E-2</v>
      </c>
      <c r="G1467">
        <v>0.32372881355932198</v>
      </c>
      <c r="H1467">
        <v>1.7452006980802799E-3</v>
      </c>
      <c r="I1467">
        <v>1.7452006980802799E-3</v>
      </c>
      <c r="J1467">
        <v>6.4572425828970298E-2</v>
      </c>
      <c r="K1467">
        <v>0.28795811518324599</v>
      </c>
      <c r="L1467">
        <v>0.64397905759162299</v>
      </c>
      <c r="M1467">
        <v>1.8115942028985501E-2</v>
      </c>
      <c r="N1467">
        <v>4.5289855072463803E-2</v>
      </c>
      <c r="O1467">
        <v>9.0579710144927505E-3</v>
      </c>
      <c r="P1467">
        <v>0.23913043478260901</v>
      </c>
      <c r="Q1467">
        <v>3.6231884057971002E-3</v>
      </c>
      <c r="R1467">
        <v>9.0579710144927505E-3</v>
      </c>
      <c r="S1467">
        <v>1.2681159420289899E-2</v>
      </c>
      <c r="T1467">
        <v>2.8985507246376802E-2</v>
      </c>
      <c r="U1467">
        <v>1.8115942028985501E-3</v>
      </c>
      <c r="V1467">
        <v>2.3550724637681202E-2</v>
      </c>
      <c r="W1467">
        <v>7.2463768115942004E-3</v>
      </c>
      <c r="X1467">
        <v>7.4275362318840604E-2</v>
      </c>
      <c r="Y1467">
        <v>0.103260869565217</v>
      </c>
      <c r="Z1467">
        <v>9.0579710144927505E-3</v>
      </c>
      <c r="AA1467">
        <v>5.2536231884058003E-2</v>
      </c>
      <c r="AB1467">
        <v>3.2608695652173898E-2</v>
      </c>
      <c r="AC1467">
        <v>9.0579710144927505E-3</v>
      </c>
      <c r="AD1467">
        <v>2.5362318840579701E-2</v>
      </c>
      <c r="AE1467">
        <v>9.0579710144927505E-3</v>
      </c>
      <c r="AF1467">
        <v>4.1666666666666699E-2</v>
      </c>
      <c r="AG1467">
        <v>2.5362318840579701E-2</v>
      </c>
      <c r="AH1467">
        <v>6.88405797101449E-2</v>
      </c>
      <c r="AI1467">
        <v>2.8985507246376802E-2</v>
      </c>
      <c r="AJ1467">
        <v>0</v>
      </c>
      <c r="AK1467">
        <v>1.8115942028985501E-3</v>
      </c>
      <c r="AL1467">
        <v>3.6231884057971002E-3</v>
      </c>
      <c r="AM1467">
        <v>0.108695652173913</v>
      </c>
      <c r="AN1467">
        <v>1.8115942028985501E-3</v>
      </c>
      <c r="AO1467">
        <v>5.4347826086956503E-3</v>
      </c>
      <c r="AP1467">
        <v>6.8514109999999997</v>
      </c>
      <c r="AQ1467">
        <v>0.90900000000000003</v>
      </c>
    </row>
    <row r="1468" spans="1:43" hidden="1" x14ac:dyDescent="0.3">
      <c r="A1468" t="str">
        <f t="shared" si="22"/>
        <v>Iceland2008</v>
      </c>
      <c r="B1468" t="s">
        <v>209</v>
      </c>
      <c r="C1468" t="s">
        <v>210</v>
      </c>
      <c r="D1468">
        <v>2008</v>
      </c>
      <c r="E1468" t="s">
        <v>45</v>
      </c>
      <c r="F1468">
        <v>2.7199391388383599E-2</v>
      </c>
      <c r="G1468">
        <v>0.32655367231638399</v>
      </c>
      <c r="H1468">
        <v>1.72711571675302E-3</v>
      </c>
      <c r="I1468">
        <v>1.72711571675302E-3</v>
      </c>
      <c r="J1468">
        <v>6.3903281519861799E-2</v>
      </c>
      <c r="K1468">
        <v>0.29015544041450803</v>
      </c>
      <c r="L1468">
        <v>0.64248704663212397</v>
      </c>
      <c r="M1468">
        <v>1.96779964221825E-2</v>
      </c>
      <c r="N1468">
        <v>4.4722719141323801E-2</v>
      </c>
      <c r="O1468">
        <v>1.0733452593917701E-2</v>
      </c>
      <c r="P1468">
        <v>0.23971377459749599</v>
      </c>
      <c r="Q1468">
        <v>3.5778175313058999E-3</v>
      </c>
      <c r="R1468">
        <v>8.9445438282647598E-3</v>
      </c>
      <c r="S1468">
        <v>1.2522361359570701E-2</v>
      </c>
      <c r="T1468">
        <v>2.86225402504472E-2</v>
      </c>
      <c r="U1468">
        <v>1.78890876565295E-3</v>
      </c>
      <c r="V1468">
        <v>2.32558139534884E-2</v>
      </c>
      <c r="W1468">
        <v>7.1556350626118103E-3</v>
      </c>
      <c r="X1468">
        <v>7.3345259391771001E-2</v>
      </c>
      <c r="Y1468">
        <v>0.103756708407871</v>
      </c>
      <c r="Z1468">
        <v>8.9445438282647598E-3</v>
      </c>
      <c r="AA1468">
        <v>5.1878354203935599E-2</v>
      </c>
      <c r="AB1468">
        <v>3.2200357781753099E-2</v>
      </c>
      <c r="AC1468">
        <v>8.9445438282647598E-3</v>
      </c>
      <c r="AD1468">
        <v>2.50447227191413E-2</v>
      </c>
      <c r="AE1468">
        <v>8.9445438282647598E-3</v>
      </c>
      <c r="AF1468">
        <v>4.1144901610017902E-2</v>
      </c>
      <c r="AG1468">
        <v>2.50447227191413E-2</v>
      </c>
      <c r="AH1468">
        <v>6.9767441860465101E-2</v>
      </c>
      <c r="AI1468">
        <v>3.0411449016100201E-2</v>
      </c>
      <c r="AJ1468">
        <v>0</v>
      </c>
      <c r="AK1468">
        <v>1.78890876565295E-3</v>
      </c>
      <c r="AL1468">
        <v>3.5778175313058999E-3</v>
      </c>
      <c r="AM1468">
        <v>0.107334525939177</v>
      </c>
      <c r="AN1468">
        <v>1.78890876565295E-3</v>
      </c>
      <c r="AO1468">
        <v>5.3667262969588504E-3</v>
      </c>
      <c r="AP1468">
        <v>6.8596244000000004</v>
      </c>
      <c r="AQ1468">
        <v>0.90200000000000002</v>
      </c>
    </row>
    <row r="1469" spans="1:43" hidden="1" x14ac:dyDescent="0.3">
      <c r="A1469" t="str">
        <f t="shared" si="22"/>
        <v>Iceland2009</v>
      </c>
      <c r="B1469" t="s">
        <v>209</v>
      </c>
      <c r="C1469" t="s">
        <v>210</v>
      </c>
      <c r="D1469">
        <v>2009</v>
      </c>
      <c r="E1469" t="s">
        <v>49</v>
      </c>
      <c r="F1469">
        <v>2.7856556881581101E-2</v>
      </c>
      <c r="G1469">
        <v>0.32885906040268498</v>
      </c>
      <c r="H1469">
        <v>1.70068027210884E-3</v>
      </c>
      <c r="I1469">
        <v>1.70068027210884E-3</v>
      </c>
      <c r="J1469">
        <v>6.2925170068027197E-2</v>
      </c>
      <c r="K1469">
        <v>0.29421768707482998</v>
      </c>
      <c r="L1469">
        <v>0.63945578231292499</v>
      </c>
      <c r="M1469">
        <v>1.93661971830986E-2</v>
      </c>
      <c r="N1469">
        <v>4.5774647887323897E-2</v>
      </c>
      <c r="O1469">
        <v>1.0563380281690101E-2</v>
      </c>
      <c r="P1469">
        <v>0.23943661971831001</v>
      </c>
      <c r="Q1469">
        <v>3.5211267605633799E-3</v>
      </c>
      <c r="R1469">
        <v>1.0563380281690101E-2</v>
      </c>
      <c r="S1469">
        <v>1.2323943661971801E-2</v>
      </c>
      <c r="T1469">
        <v>2.9929577464788699E-2</v>
      </c>
      <c r="U1469">
        <v>1.76056338028169E-3</v>
      </c>
      <c r="V1469">
        <v>2.4647887323943699E-2</v>
      </c>
      <c r="W1469">
        <v>7.0422535211267599E-3</v>
      </c>
      <c r="X1469">
        <v>7.0422535211267595E-2</v>
      </c>
      <c r="Y1469">
        <v>0.102112676056338</v>
      </c>
      <c r="Z1469">
        <v>8.8028169014084494E-3</v>
      </c>
      <c r="AA1469">
        <v>5.1056338028169002E-2</v>
      </c>
      <c r="AB1469">
        <v>3.1690140845070401E-2</v>
      </c>
      <c r="AC1469">
        <v>8.8028169014084494E-3</v>
      </c>
      <c r="AD1469">
        <v>2.4647887323943699E-2</v>
      </c>
      <c r="AE1469">
        <v>8.8028169014084494E-3</v>
      </c>
      <c r="AF1469">
        <v>4.2253521126760597E-2</v>
      </c>
      <c r="AG1469">
        <v>2.64084507042254E-2</v>
      </c>
      <c r="AH1469">
        <v>6.8661971830985893E-2</v>
      </c>
      <c r="AI1469">
        <v>2.9929577464788699E-2</v>
      </c>
      <c r="AJ1469">
        <v>0</v>
      </c>
      <c r="AK1469">
        <v>1.76056338028169E-3</v>
      </c>
      <c r="AL1469">
        <v>3.5211267605633799E-3</v>
      </c>
      <c r="AM1469">
        <v>0.107394366197183</v>
      </c>
      <c r="AN1469">
        <v>3.5211267605633799E-3</v>
      </c>
      <c r="AO1469">
        <v>5.2816901408450703E-3</v>
      </c>
      <c r="AP1469">
        <v>7.1639179999999998</v>
      </c>
      <c r="AQ1469">
        <v>0.9</v>
      </c>
    </row>
    <row r="1470" spans="1:43" hidden="1" x14ac:dyDescent="0.3">
      <c r="A1470" t="str">
        <f t="shared" si="22"/>
        <v>Iceland2010</v>
      </c>
      <c r="B1470" t="s">
        <v>209</v>
      </c>
      <c r="C1470" t="s">
        <v>210</v>
      </c>
      <c r="D1470">
        <v>2010</v>
      </c>
      <c r="E1470" t="s">
        <v>49</v>
      </c>
      <c r="F1470">
        <v>2.840109056759E-2</v>
      </c>
      <c r="G1470">
        <v>0.33147321428571402</v>
      </c>
      <c r="H1470">
        <v>1.68350168350168E-3</v>
      </c>
      <c r="I1470">
        <v>1.68350168350168E-3</v>
      </c>
      <c r="J1470">
        <v>6.0606060606060601E-2</v>
      </c>
      <c r="K1470">
        <v>0.29797979797979801</v>
      </c>
      <c r="L1470">
        <v>0.63804713804713797</v>
      </c>
      <c r="M1470">
        <v>2.0833333333333301E-2</v>
      </c>
      <c r="N1470">
        <v>4.5138888888888902E-2</v>
      </c>
      <c r="O1470">
        <v>1.0416666666666701E-2</v>
      </c>
      <c r="P1470">
        <v>0.23784722222222199</v>
      </c>
      <c r="Q1470">
        <v>3.4722222222222199E-3</v>
      </c>
      <c r="R1470">
        <v>1.0416666666666701E-2</v>
      </c>
      <c r="S1470">
        <v>1.38888888888889E-2</v>
      </c>
      <c r="T1470">
        <v>2.9513888888888899E-2</v>
      </c>
      <c r="U1470">
        <v>1.7361111111111099E-3</v>
      </c>
      <c r="V1470">
        <v>2.4305555555555601E-2</v>
      </c>
      <c r="W1470">
        <v>6.9444444444444397E-3</v>
      </c>
      <c r="X1470">
        <v>6.9444444444444406E-2</v>
      </c>
      <c r="Y1470">
        <v>0.102430555555556</v>
      </c>
      <c r="Z1470">
        <v>1.0416666666666701E-2</v>
      </c>
      <c r="AA1470">
        <v>4.8611111111111098E-2</v>
      </c>
      <c r="AB1470">
        <v>3.2986111111111098E-2</v>
      </c>
      <c r="AC1470">
        <v>8.6805555555555594E-3</v>
      </c>
      <c r="AD1470">
        <v>2.4305555555555601E-2</v>
      </c>
      <c r="AE1470">
        <v>8.6805555555555594E-3</v>
      </c>
      <c r="AF1470">
        <v>4.1666666666666699E-2</v>
      </c>
      <c r="AG1470">
        <v>2.6041666666666699E-2</v>
      </c>
      <c r="AH1470">
        <v>6.9444444444444406E-2</v>
      </c>
      <c r="AI1470">
        <v>3.125E-2</v>
      </c>
      <c r="AJ1470">
        <v>0</v>
      </c>
      <c r="AK1470">
        <v>1.7361111111111099E-3</v>
      </c>
      <c r="AL1470">
        <v>3.4722222222222199E-3</v>
      </c>
      <c r="AM1470">
        <v>0.10763888888888901</v>
      </c>
      <c r="AN1470">
        <v>3.4722222222222199E-3</v>
      </c>
      <c r="AO1470">
        <v>5.2083333333333296E-3</v>
      </c>
      <c r="AP1470">
        <v>6.6777287000000003</v>
      </c>
      <c r="AQ1470">
        <v>0.90200000000000002</v>
      </c>
    </row>
    <row r="1471" spans="1:43" hidden="1" x14ac:dyDescent="0.3">
      <c r="A1471" t="str">
        <f t="shared" si="22"/>
        <v>Iceland2011</v>
      </c>
      <c r="B1471" t="s">
        <v>209</v>
      </c>
      <c r="C1471" t="s">
        <v>210</v>
      </c>
      <c r="D1471">
        <v>2011</v>
      </c>
      <c r="E1471" t="s">
        <v>49</v>
      </c>
      <c r="F1471">
        <v>2.87518000694627E-2</v>
      </c>
      <c r="G1471">
        <v>0.33167495854063</v>
      </c>
      <c r="H1471">
        <v>1.66666666666667E-3</v>
      </c>
      <c r="I1471">
        <v>1.66666666666667E-3</v>
      </c>
      <c r="J1471">
        <v>5.83333333333333E-2</v>
      </c>
      <c r="K1471">
        <v>0.30333333333333301</v>
      </c>
      <c r="L1471">
        <v>0.63500000000000001</v>
      </c>
      <c r="M1471">
        <v>2.06896551724138E-2</v>
      </c>
      <c r="N1471">
        <v>4.6551724137931003E-2</v>
      </c>
      <c r="O1471">
        <v>1.03448275862069E-2</v>
      </c>
      <c r="P1471">
        <v>0.236206896551724</v>
      </c>
      <c r="Q1471">
        <v>3.4482758620689698E-3</v>
      </c>
      <c r="R1471">
        <v>1.03448275862069E-2</v>
      </c>
      <c r="S1471">
        <v>1.37931034482759E-2</v>
      </c>
      <c r="T1471">
        <v>3.10344827586207E-2</v>
      </c>
      <c r="U1471">
        <v>1.7241379310344799E-3</v>
      </c>
      <c r="V1471">
        <v>2.41379310344828E-2</v>
      </c>
      <c r="W1471">
        <v>6.8965517241379301E-3</v>
      </c>
      <c r="X1471">
        <v>6.8965517241379296E-2</v>
      </c>
      <c r="Y1471">
        <v>0.10172413793103401</v>
      </c>
      <c r="Z1471">
        <v>1.03448275862069E-2</v>
      </c>
      <c r="AA1471">
        <v>4.8275862068965503E-2</v>
      </c>
      <c r="AB1471">
        <v>3.2758620689655203E-2</v>
      </c>
      <c r="AC1471">
        <v>8.6206896551724102E-3</v>
      </c>
      <c r="AD1471">
        <v>2.41379310344828E-2</v>
      </c>
      <c r="AE1471">
        <v>8.6206896551724102E-3</v>
      </c>
      <c r="AF1471">
        <v>4.13793103448276E-2</v>
      </c>
      <c r="AG1471">
        <v>2.5862068965517199E-2</v>
      </c>
      <c r="AH1471">
        <v>7.0689655172413796E-2</v>
      </c>
      <c r="AI1471">
        <v>3.10344827586207E-2</v>
      </c>
      <c r="AJ1471">
        <v>0</v>
      </c>
      <c r="AK1471">
        <v>1.7241379310344799E-3</v>
      </c>
      <c r="AL1471">
        <v>3.4482758620689698E-3</v>
      </c>
      <c r="AM1471">
        <v>0.10689655172413801</v>
      </c>
      <c r="AN1471">
        <v>3.4482758620689698E-3</v>
      </c>
      <c r="AO1471">
        <v>6.8965517241379301E-3</v>
      </c>
      <c r="AP1471">
        <v>6.5628700000000002</v>
      </c>
      <c r="AQ1471">
        <v>0.91200000000000003</v>
      </c>
    </row>
    <row r="1472" spans="1:43" hidden="1" x14ac:dyDescent="0.3">
      <c r="A1472" t="str">
        <f t="shared" si="22"/>
        <v>Iceland2012</v>
      </c>
      <c r="B1472" t="s">
        <v>209</v>
      </c>
      <c r="C1472" t="s">
        <v>210</v>
      </c>
      <c r="D1472">
        <v>2012</v>
      </c>
      <c r="E1472" t="s">
        <v>49</v>
      </c>
      <c r="F1472">
        <v>2.9197430163588702E-2</v>
      </c>
      <c r="G1472">
        <v>0.33133841131664898</v>
      </c>
      <c r="H1472">
        <v>1.63934426229508E-3</v>
      </c>
      <c r="I1472">
        <v>1.63934426229508E-3</v>
      </c>
      <c r="J1472">
        <v>5.7377049180327898E-2</v>
      </c>
      <c r="K1472">
        <v>0.30655737704918001</v>
      </c>
      <c r="L1472">
        <v>0.63278688524590199</v>
      </c>
      <c r="M1472">
        <v>2.2184300341296901E-2</v>
      </c>
      <c r="N1472">
        <v>4.6075085324232101E-2</v>
      </c>
      <c r="O1472">
        <v>1.02389078498294E-2</v>
      </c>
      <c r="P1472">
        <v>0.23720136518771301</v>
      </c>
      <c r="Q1472">
        <v>3.4129692832764501E-3</v>
      </c>
      <c r="R1472">
        <v>1.02389078498294E-2</v>
      </c>
      <c r="S1472">
        <v>1.36518771331058E-2</v>
      </c>
      <c r="T1472">
        <v>3.0716723549488099E-2</v>
      </c>
      <c r="U1472">
        <v>1.70648464163823E-3</v>
      </c>
      <c r="V1472">
        <v>2.38907849829352E-2</v>
      </c>
      <c r="W1472">
        <v>6.8259385665529002E-3</v>
      </c>
      <c r="X1472">
        <v>6.8259385665528999E-2</v>
      </c>
      <c r="Y1472">
        <v>0.102389078498294</v>
      </c>
      <c r="Z1472">
        <v>1.02389078498294E-2</v>
      </c>
      <c r="AA1472">
        <v>4.7781569965870303E-2</v>
      </c>
      <c r="AB1472">
        <v>3.2423208191126297E-2</v>
      </c>
      <c r="AC1472">
        <v>8.5324232081911301E-3</v>
      </c>
      <c r="AD1472">
        <v>2.38907849829352E-2</v>
      </c>
      <c r="AE1472">
        <v>8.5324232081911301E-3</v>
      </c>
      <c r="AF1472">
        <v>4.0955631399317398E-2</v>
      </c>
      <c r="AG1472">
        <v>2.5597269624573399E-2</v>
      </c>
      <c r="AH1472">
        <v>7.16723549488055E-2</v>
      </c>
      <c r="AI1472">
        <v>3.0716723549488099E-2</v>
      </c>
      <c r="AJ1472">
        <v>0</v>
      </c>
      <c r="AK1472">
        <v>1.70648464163823E-3</v>
      </c>
      <c r="AL1472">
        <v>3.4129692832764501E-3</v>
      </c>
      <c r="AM1472">
        <v>0.107508532423208</v>
      </c>
      <c r="AN1472">
        <v>3.4129692832764501E-3</v>
      </c>
      <c r="AO1472">
        <v>6.8259385665529002E-3</v>
      </c>
      <c r="AP1472">
        <v>6.5384617</v>
      </c>
      <c r="AQ1472">
        <v>0.92100000000000004</v>
      </c>
    </row>
    <row r="1473" spans="1:43" hidden="1" x14ac:dyDescent="0.3">
      <c r="A1473" t="str">
        <f t="shared" si="22"/>
        <v>Iceland2013</v>
      </c>
      <c r="B1473" t="s">
        <v>209</v>
      </c>
      <c r="C1473" t="s">
        <v>210</v>
      </c>
      <c r="D1473">
        <v>2013</v>
      </c>
      <c r="E1473" t="s">
        <v>46</v>
      </c>
      <c r="F1473">
        <v>2.9629696419502801E-2</v>
      </c>
      <c r="G1473">
        <v>0.33080671358960501</v>
      </c>
      <c r="H1473">
        <v>1.6366612111293E-3</v>
      </c>
      <c r="I1473">
        <v>1.6366612111293E-3</v>
      </c>
      <c r="J1473">
        <v>5.5646481178396101E-2</v>
      </c>
      <c r="K1473">
        <v>0.312602291325696</v>
      </c>
      <c r="L1473">
        <v>0.62847790507364998</v>
      </c>
      <c r="M1473">
        <v>2.3728813559322E-2</v>
      </c>
      <c r="N1473">
        <v>4.5762711864406801E-2</v>
      </c>
      <c r="O1473">
        <v>1.01694915254237E-2</v>
      </c>
      <c r="P1473">
        <v>0.23389830508474599</v>
      </c>
      <c r="Q1473">
        <v>3.3898305084745801E-3</v>
      </c>
      <c r="R1473">
        <v>1.01694915254237E-2</v>
      </c>
      <c r="S1473">
        <v>1.3559322033898299E-2</v>
      </c>
      <c r="T1473">
        <v>3.0508474576271202E-2</v>
      </c>
      <c r="U1473">
        <v>1.69491525423729E-3</v>
      </c>
      <c r="V1473">
        <v>2.3728813559322E-2</v>
      </c>
      <c r="W1473">
        <v>8.4745762711864406E-3</v>
      </c>
      <c r="X1473">
        <v>6.94915254237288E-2</v>
      </c>
      <c r="Y1473">
        <v>0.1</v>
      </c>
      <c r="Z1473">
        <v>1.01694915254237E-2</v>
      </c>
      <c r="AA1473">
        <v>4.7457627118644097E-2</v>
      </c>
      <c r="AB1473">
        <v>3.2203389830508501E-2</v>
      </c>
      <c r="AC1473">
        <v>8.4745762711864406E-3</v>
      </c>
      <c r="AD1473">
        <v>2.3728813559322E-2</v>
      </c>
      <c r="AE1473">
        <v>8.4745762711864406E-3</v>
      </c>
      <c r="AF1473">
        <v>4.2372881355932202E-2</v>
      </c>
      <c r="AG1473">
        <v>2.5423728813559299E-2</v>
      </c>
      <c r="AH1473">
        <v>7.1186440677966104E-2</v>
      </c>
      <c r="AI1473">
        <v>3.2203389830508501E-2</v>
      </c>
      <c r="AJ1473">
        <v>0</v>
      </c>
      <c r="AK1473">
        <v>1.69491525423729E-3</v>
      </c>
      <c r="AL1473">
        <v>3.3898305084745801E-3</v>
      </c>
      <c r="AM1473">
        <v>0.10847457627118599</v>
      </c>
      <c r="AN1473">
        <v>3.3898305084745801E-3</v>
      </c>
      <c r="AO1473">
        <v>6.7796610169491497E-3</v>
      </c>
      <c r="AP1473">
        <v>6.5594815999999998</v>
      </c>
      <c r="AQ1473">
        <v>0.92900000000000005</v>
      </c>
    </row>
    <row r="1474" spans="1:43" hidden="1" x14ac:dyDescent="0.3">
      <c r="A1474" t="str">
        <f t="shared" si="22"/>
        <v>Iceland2014</v>
      </c>
      <c r="B1474" t="s">
        <v>209</v>
      </c>
      <c r="C1474" t="s">
        <v>210</v>
      </c>
      <c r="D1474">
        <v>2014</v>
      </c>
      <c r="E1474" t="s">
        <v>46</v>
      </c>
      <c r="F1474">
        <v>3.0136956590325E-2</v>
      </c>
      <c r="G1474">
        <v>0.328721638074156</v>
      </c>
      <c r="H1474">
        <v>1.6806722689075601E-3</v>
      </c>
      <c r="I1474">
        <v>1.6806722689075601E-3</v>
      </c>
      <c r="J1474">
        <v>5.7142857142857099E-2</v>
      </c>
      <c r="K1474">
        <v>0.32268907563025201</v>
      </c>
      <c r="L1474">
        <v>0.61680672268907599</v>
      </c>
      <c r="M1474">
        <v>2.27272727272727E-2</v>
      </c>
      <c r="N1474">
        <v>4.5454545454545497E-2</v>
      </c>
      <c r="O1474">
        <v>1.04895104895105E-2</v>
      </c>
      <c r="P1474">
        <v>0.23426573426573399</v>
      </c>
      <c r="Q1474">
        <v>3.4965034965035E-3</v>
      </c>
      <c r="R1474">
        <v>8.7412587412587402E-3</v>
      </c>
      <c r="S1474">
        <v>1.3986013986014E-2</v>
      </c>
      <c r="T1474">
        <v>3.1468531468531499E-2</v>
      </c>
      <c r="U1474">
        <v>1.74825174825175E-3</v>
      </c>
      <c r="V1474">
        <v>2.44755244755245E-2</v>
      </c>
      <c r="W1474">
        <v>6.9930069930069904E-3</v>
      </c>
      <c r="X1474">
        <v>7.3426573426573397E-2</v>
      </c>
      <c r="Y1474">
        <v>9.6153846153846201E-2</v>
      </c>
      <c r="Z1474">
        <v>8.7412587412587402E-3</v>
      </c>
      <c r="AA1474">
        <v>4.5454545454545497E-2</v>
      </c>
      <c r="AB1474">
        <v>3.1468531468531499E-2</v>
      </c>
      <c r="AC1474">
        <v>8.7412587412587402E-3</v>
      </c>
      <c r="AD1474">
        <v>2.44755244755245E-2</v>
      </c>
      <c r="AE1474">
        <v>8.7412587412587402E-3</v>
      </c>
      <c r="AF1474">
        <v>4.1958041958042001E-2</v>
      </c>
      <c r="AG1474">
        <v>2.62237762237762E-2</v>
      </c>
      <c r="AH1474">
        <v>7.3426573426573397E-2</v>
      </c>
      <c r="AI1474">
        <v>3.1468531468531499E-2</v>
      </c>
      <c r="AJ1474">
        <v>0</v>
      </c>
      <c r="AK1474">
        <v>1.74825174825175E-3</v>
      </c>
      <c r="AL1474">
        <v>3.4965034965035E-3</v>
      </c>
      <c r="AM1474">
        <v>0.11013986013986</v>
      </c>
      <c r="AN1474">
        <v>3.4965034965035E-3</v>
      </c>
      <c r="AO1474">
        <v>6.9930069930069904E-3</v>
      </c>
      <c r="AP1474">
        <v>6.6237690000000002</v>
      </c>
      <c r="AQ1474">
        <v>0.93799999999999994</v>
      </c>
    </row>
    <row r="1475" spans="1:43" hidden="1" x14ac:dyDescent="0.3">
      <c r="A1475" t="str">
        <f t="shared" ref="A1475:A1538" si="23">+CONCATENATE(B1475,D1475)</f>
        <v>Iceland2015</v>
      </c>
      <c r="B1475" t="s">
        <v>209</v>
      </c>
      <c r="C1475" t="s">
        <v>210</v>
      </c>
      <c r="D1475">
        <v>2015</v>
      </c>
      <c r="E1475" t="s">
        <v>46</v>
      </c>
      <c r="F1475">
        <v>3.0574887065799201E-2</v>
      </c>
      <c r="G1475">
        <v>0.327913279132791</v>
      </c>
      <c r="H1475">
        <v>1.6528925619834699E-3</v>
      </c>
      <c r="I1475">
        <v>1.6528925619834699E-3</v>
      </c>
      <c r="J1475">
        <v>5.6198347107437999E-2</v>
      </c>
      <c r="K1475">
        <v>0.32231404958677701</v>
      </c>
      <c r="L1475">
        <v>0.61818181818181805</v>
      </c>
      <c r="M1475">
        <v>2.3972602739725998E-2</v>
      </c>
      <c r="N1475">
        <v>4.4520547945205498E-2</v>
      </c>
      <c r="O1475">
        <v>1.0273972602739699E-2</v>
      </c>
      <c r="P1475">
        <v>0.232876712328767</v>
      </c>
      <c r="Q1475">
        <v>3.4246575342465799E-3</v>
      </c>
      <c r="R1475">
        <v>8.5616438356164396E-3</v>
      </c>
      <c r="S1475">
        <v>1.54109589041096E-2</v>
      </c>
      <c r="T1475">
        <v>3.0821917808219201E-2</v>
      </c>
      <c r="U1475">
        <v>1.71232876712329E-3</v>
      </c>
      <c r="V1475">
        <v>2.3972602739725998E-2</v>
      </c>
      <c r="W1475">
        <v>6.8493150684931503E-3</v>
      </c>
      <c r="X1475">
        <v>7.1917808219178106E-2</v>
      </c>
      <c r="Y1475">
        <v>9.7602739726027399E-2</v>
      </c>
      <c r="Z1475">
        <v>8.5616438356164396E-3</v>
      </c>
      <c r="AA1475">
        <v>4.4520547945205498E-2</v>
      </c>
      <c r="AB1475">
        <v>3.2534246575342499E-2</v>
      </c>
      <c r="AC1475">
        <v>8.5616438356164396E-3</v>
      </c>
      <c r="AD1475">
        <v>2.56849315068493E-2</v>
      </c>
      <c r="AE1475">
        <v>8.5616438356164396E-3</v>
      </c>
      <c r="AF1475">
        <v>4.1095890410958902E-2</v>
      </c>
      <c r="AG1475">
        <v>2.7397260273972601E-2</v>
      </c>
      <c r="AH1475">
        <v>7.36301369863014E-2</v>
      </c>
      <c r="AI1475">
        <v>3.2534246575342499E-2</v>
      </c>
      <c r="AJ1475">
        <v>0</v>
      </c>
      <c r="AK1475">
        <v>1.71232876712329E-3</v>
      </c>
      <c r="AL1475">
        <v>3.4246575342465799E-3</v>
      </c>
      <c r="AM1475">
        <v>0.10958904109589</v>
      </c>
      <c r="AN1475">
        <v>3.4246575342465799E-3</v>
      </c>
      <c r="AO1475">
        <v>6.8493150684931503E-3</v>
      </c>
      <c r="AP1475">
        <v>6.5211870000000003</v>
      </c>
      <c r="AQ1475">
        <v>0.94499999999999995</v>
      </c>
    </row>
    <row r="1476" spans="1:43" hidden="1" x14ac:dyDescent="0.3">
      <c r="A1476" t="str">
        <f t="shared" si="23"/>
        <v>Iceland2016</v>
      </c>
      <c r="B1476" t="s">
        <v>209</v>
      </c>
      <c r="C1476" t="s">
        <v>210</v>
      </c>
      <c r="D1476">
        <v>2016</v>
      </c>
      <c r="E1476" t="s">
        <v>46</v>
      </c>
      <c r="F1476">
        <v>3.0945998341858402E-2</v>
      </c>
      <c r="G1476">
        <v>0.328191489361702</v>
      </c>
      <c r="H1476">
        <v>1.6181229773462799E-3</v>
      </c>
      <c r="I1476">
        <v>1.6181229773462799E-3</v>
      </c>
      <c r="J1476">
        <v>5.5016181229773503E-2</v>
      </c>
      <c r="K1476">
        <v>0.322006472491909</v>
      </c>
      <c r="L1476">
        <v>0.61974110032362495</v>
      </c>
      <c r="M1476">
        <v>2.3450586264656601E-2</v>
      </c>
      <c r="N1476">
        <v>4.5226130653266298E-2</v>
      </c>
      <c r="O1476">
        <v>1.00502512562814E-2</v>
      </c>
      <c r="P1476">
        <v>0.232830820770519</v>
      </c>
      <c r="Q1476">
        <v>3.3500837520937998E-3</v>
      </c>
      <c r="R1476">
        <v>8.3752093802345103E-3</v>
      </c>
      <c r="S1476">
        <v>1.5075376884422099E-2</v>
      </c>
      <c r="T1476">
        <v>3.1825795644891103E-2</v>
      </c>
      <c r="U1476">
        <v>1.6750418760468999E-3</v>
      </c>
      <c r="V1476">
        <v>2.5125628140703501E-2</v>
      </c>
      <c r="W1476">
        <v>8.3752093802345103E-3</v>
      </c>
      <c r="X1476">
        <v>7.0351758793969807E-2</v>
      </c>
      <c r="Y1476">
        <v>9.8827470686767199E-2</v>
      </c>
      <c r="Z1476">
        <v>8.3752093802345103E-3</v>
      </c>
      <c r="AA1476">
        <v>4.3551088777219402E-2</v>
      </c>
      <c r="AB1476">
        <v>3.1825795644891103E-2</v>
      </c>
      <c r="AC1476">
        <v>8.3752093802345103E-3</v>
      </c>
      <c r="AD1476">
        <v>2.5125628140703501E-2</v>
      </c>
      <c r="AE1476">
        <v>8.3752093802345103E-3</v>
      </c>
      <c r="AF1476">
        <v>4.1876046901172498E-2</v>
      </c>
      <c r="AG1476">
        <v>2.6800670016750398E-2</v>
      </c>
      <c r="AH1476">
        <v>7.3701842546063698E-2</v>
      </c>
      <c r="AI1476">
        <v>3.3500837520938E-2</v>
      </c>
      <c r="AJ1476">
        <v>0</v>
      </c>
      <c r="AK1476">
        <v>1.6750418760468999E-3</v>
      </c>
      <c r="AL1476">
        <v>3.3500837520937998E-3</v>
      </c>
      <c r="AM1476">
        <v>0.108877721943049</v>
      </c>
      <c r="AN1476">
        <v>3.3500837520937998E-3</v>
      </c>
      <c r="AO1476">
        <v>6.7001675041875996E-3</v>
      </c>
      <c r="AP1476">
        <v>6.5998844999999999</v>
      </c>
      <c r="AQ1476">
        <v>0.94799999999999995</v>
      </c>
    </row>
    <row r="1477" spans="1:43" hidden="1" x14ac:dyDescent="0.3">
      <c r="A1477" t="str">
        <f t="shared" si="23"/>
        <v>Iceland2017</v>
      </c>
      <c r="B1477" t="s">
        <v>209</v>
      </c>
      <c r="C1477" t="s">
        <v>210</v>
      </c>
      <c r="D1477">
        <v>2017</v>
      </c>
      <c r="E1477" t="s">
        <v>49</v>
      </c>
      <c r="F1477">
        <v>3.1011261250840302E-2</v>
      </c>
      <c r="G1477">
        <v>0.32535137948984899</v>
      </c>
      <c r="H1477">
        <v>1.59744408945687E-3</v>
      </c>
      <c r="I1477">
        <v>1.59744408945687E-3</v>
      </c>
      <c r="J1477">
        <v>5.4313099041533502E-2</v>
      </c>
      <c r="K1477">
        <v>0.32108626198083101</v>
      </c>
      <c r="L1477">
        <v>0.62140575079872196</v>
      </c>
      <c r="M1477">
        <v>2.4916943521594698E-2</v>
      </c>
      <c r="N1477">
        <v>4.3189368770764097E-2</v>
      </c>
      <c r="O1477">
        <v>1.16279069767442E-2</v>
      </c>
      <c r="P1477">
        <v>0.23421926910299001</v>
      </c>
      <c r="Q1477">
        <v>3.3222591362126199E-3</v>
      </c>
      <c r="R1477">
        <v>8.3056478405315604E-3</v>
      </c>
      <c r="S1477">
        <v>1.4950166112956799E-2</v>
      </c>
      <c r="T1477">
        <v>3.1561461794019897E-2</v>
      </c>
      <c r="U1477">
        <v>1.6611295681063099E-3</v>
      </c>
      <c r="V1477">
        <v>2.4916943521594698E-2</v>
      </c>
      <c r="W1477">
        <v>8.3056478405315604E-3</v>
      </c>
      <c r="X1477">
        <v>6.8106312292358806E-2</v>
      </c>
      <c r="Y1477">
        <v>9.9667774086378697E-2</v>
      </c>
      <c r="Z1477">
        <v>8.3056478405315604E-3</v>
      </c>
      <c r="AA1477">
        <v>4.3189368770764097E-2</v>
      </c>
      <c r="AB1477">
        <v>3.32225913621262E-2</v>
      </c>
      <c r="AC1477">
        <v>8.3056478405315604E-3</v>
      </c>
      <c r="AD1477">
        <v>2.4916943521594698E-2</v>
      </c>
      <c r="AE1477">
        <v>8.3056478405315604E-3</v>
      </c>
      <c r="AF1477">
        <v>4.1528239202657802E-2</v>
      </c>
      <c r="AG1477">
        <v>2.6578073089701001E-2</v>
      </c>
      <c r="AH1477">
        <v>7.3089700996677706E-2</v>
      </c>
      <c r="AI1477">
        <v>3.32225913621262E-2</v>
      </c>
      <c r="AJ1477">
        <v>0</v>
      </c>
      <c r="AK1477">
        <v>1.6611295681063099E-3</v>
      </c>
      <c r="AL1477">
        <v>3.3222591362126199E-3</v>
      </c>
      <c r="AM1477">
        <v>0.109634551495017</v>
      </c>
      <c r="AN1477">
        <v>3.3222591362126199E-3</v>
      </c>
      <c r="AO1477">
        <v>6.6445182724252502E-3</v>
      </c>
      <c r="AP1477">
        <v>6.8106955999999998</v>
      </c>
      <c r="AQ1477">
        <v>0.95399999999999996</v>
      </c>
    </row>
    <row r="1478" spans="1:43" hidden="1" x14ac:dyDescent="0.3">
      <c r="A1478" t="str">
        <f t="shared" si="23"/>
        <v>India2000</v>
      </c>
      <c r="B1478" t="s">
        <v>211</v>
      </c>
      <c r="C1478" t="s">
        <v>212</v>
      </c>
      <c r="D1478">
        <v>2000</v>
      </c>
      <c r="E1478" t="s">
        <v>45</v>
      </c>
      <c r="F1478">
        <v>1.6080792467725901E-3</v>
      </c>
      <c r="G1478">
        <v>6.3366572184647404E-2</v>
      </c>
      <c r="H1478">
        <v>1.7963712340446001E-2</v>
      </c>
      <c r="I1478">
        <v>2.12598614296521E-2</v>
      </c>
      <c r="J1478">
        <v>0.23122275723771901</v>
      </c>
      <c r="K1478">
        <v>0.45837085779928499</v>
      </c>
      <c r="L1478">
        <v>0.271182811192898</v>
      </c>
      <c r="M1478">
        <v>3.5595053369069499E-2</v>
      </c>
      <c r="N1478">
        <v>7.6687313251003501E-3</v>
      </c>
      <c r="O1478">
        <v>7.62341998059307E-2</v>
      </c>
      <c r="P1478">
        <v>8.9348841782189201E-2</v>
      </c>
      <c r="Q1478">
        <v>4.0790896694409197E-2</v>
      </c>
      <c r="R1478">
        <v>2.62100480043772E-2</v>
      </c>
      <c r="S1478">
        <v>2.1501515365247902E-3</v>
      </c>
      <c r="T1478">
        <v>5.9131304582002803E-2</v>
      </c>
      <c r="U1478">
        <v>9.2546283828552102E-3</v>
      </c>
      <c r="V1478">
        <v>9.2161564865754497E-3</v>
      </c>
      <c r="W1478">
        <v>2.5327331717513702E-3</v>
      </c>
      <c r="X1478">
        <v>8.1308215459717795E-2</v>
      </c>
      <c r="Y1478">
        <v>3.2455319167126198E-2</v>
      </c>
      <c r="Z1478">
        <v>8.0427636500425299E-3</v>
      </c>
      <c r="AA1478">
        <v>0.11924364251914001</v>
      </c>
      <c r="AB1478">
        <v>1.4989078256111701E-2</v>
      </c>
      <c r="AC1478">
        <v>7.9316226163454306E-3</v>
      </c>
      <c r="AD1478">
        <v>1.76992096162642E-2</v>
      </c>
      <c r="AE1478">
        <v>6.9437498129838404E-2</v>
      </c>
      <c r="AF1478">
        <v>3.44408964806764E-2</v>
      </c>
      <c r="AG1478">
        <v>2.6252794555799201E-2</v>
      </c>
      <c r="AH1478">
        <v>2.1807153207915E-2</v>
      </c>
      <c r="AI1478">
        <v>5.2039651701098998E-2</v>
      </c>
      <c r="AJ1478">
        <v>2.5370078268935701E-3</v>
      </c>
      <c r="AK1478">
        <v>1.5978660921530202E-2</v>
      </c>
      <c r="AL1478">
        <v>6.2067992664691797E-2</v>
      </c>
      <c r="AM1478">
        <v>6.9903435540337802E-2</v>
      </c>
      <c r="AN1478">
        <v>3.4881185960322601E-3</v>
      </c>
      <c r="AO1478">
        <v>2.2441939496531099E-3</v>
      </c>
      <c r="AP1478">
        <v>0.8344298</v>
      </c>
      <c r="AQ1478">
        <v>0.49099999999999999</v>
      </c>
    </row>
    <row r="1479" spans="1:43" hidden="1" x14ac:dyDescent="0.3">
      <c r="A1479" t="str">
        <f t="shared" si="23"/>
        <v>India2001</v>
      </c>
      <c r="B1479" t="s">
        <v>211</v>
      </c>
      <c r="C1479" t="s">
        <v>212</v>
      </c>
      <c r="D1479">
        <v>2001</v>
      </c>
      <c r="E1479" t="s">
        <v>45</v>
      </c>
      <c r="F1479">
        <v>1.61037444708424E-3</v>
      </c>
      <c r="G1479">
        <v>6.4780712058836995E-2</v>
      </c>
      <c r="H1479">
        <v>1.64969149584713E-2</v>
      </c>
      <c r="I1479">
        <v>2.0509992894114499E-2</v>
      </c>
      <c r="J1479">
        <v>0.22599628008837699</v>
      </c>
      <c r="K1479">
        <v>0.45571053030097097</v>
      </c>
      <c r="L1479">
        <v>0.28128628175806603</v>
      </c>
      <c r="M1479">
        <v>3.5934312863799903E-2</v>
      </c>
      <c r="N1479">
        <v>7.7859405316661398E-3</v>
      </c>
      <c r="O1479">
        <v>7.6219714432596494E-2</v>
      </c>
      <c r="P1479">
        <v>9.0182998623571806E-2</v>
      </c>
      <c r="Q1479">
        <v>4.0262599293544102E-2</v>
      </c>
      <c r="R1479">
        <v>2.7269448267856301E-2</v>
      </c>
      <c r="S1479">
        <v>2.1599973466443299E-3</v>
      </c>
      <c r="T1479">
        <v>5.7043000945258E-2</v>
      </c>
      <c r="U1479">
        <v>8.7768030380922409E-3</v>
      </c>
      <c r="V1479">
        <v>9.3572245899736298E-3</v>
      </c>
      <c r="W1479">
        <v>2.5932405764415201E-3</v>
      </c>
      <c r="X1479">
        <v>8.2055023963118395E-2</v>
      </c>
      <c r="Y1479">
        <v>3.2899537321105801E-2</v>
      </c>
      <c r="Z1479">
        <v>8.1113911875424893E-3</v>
      </c>
      <c r="AA1479">
        <v>0.118271255866404</v>
      </c>
      <c r="AB1479">
        <v>1.50453557984113E-2</v>
      </c>
      <c r="AC1479">
        <v>7.9123895126117297E-3</v>
      </c>
      <c r="AD1479">
        <v>1.80241621200312E-2</v>
      </c>
      <c r="AE1479">
        <v>6.8004676539360903E-2</v>
      </c>
      <c r="AF1479">
        <v>3.3533855159947598E-2</v>
      </c>
      <c r="AG1479">
        <v>2.6622692824331301E-2</v>
      </c>
      <c r="AH1479">
        <v>2.2673753337423899E-2</v>
      </c>
      <c r="AI1479">
        <v>5.19684582345235E-2</v>
      </c>
      <c r="AJ1479">
        <v>2.4460622543573101E-3</v>
      </c>
      <c r="AK1479">
        <v>1.5625777350292702E-2</v>
      </c>
      <c r="AL1479">
        <v>6.2312399462695497E-2</v>
      </c>
      <c r="AM1479">
        <v>7.1105785973698599E-2</v>
      </c>
      <c r="AN1479">
        <v>3.5198421253378898E-3</v>
      </c>
      <c r="AO1479">
        <v>2.2823004593621999E-3</v>
      </c>
      <c r="AP1479">
        <v>0.80468139999999999</v>
      </c>
      <c r="AQ1479">
        <v>0.496</v>
      </c>
    </row>
    <row r="1480" spans="1:43" hidden="1" x14ac:dyDescent="0.3">
      <c r="A1480" t="str">
        <f t="shared" si="23"/>
        <v>India2002</v>
      </c>
      <c r="B1480" t="s">
        <v>211</v>
      </c>
      <c r="C1480" t="s">
        <v>212</v>
      </c>
      <c r="D1480">
        <v>2002</v>
      </c>
      <c r="E1480" t="s">
        <v>45</v>
      </c>
      <c r="F1480">
        <v>1.6027697295181501E-3</v>
      </c>
      <c r="G1480">
        <v>6.6493687763404197E-2</v>
      </c>
      <c r="H1480">
        <v>1.5538377153442201E-2</v>
      </c>
      <c r="I1480">
        <v>1.7960139611948599E-2</v>
      </c>
      <c r="J1480">
        <v>0.224244575233114</v>
      </c>
      <c r="K1480">
        <v>0.45364393638887901</v>
      </c>
      <c r="L1480">
        <v>0.28861297161261701</v>
      </c>
      <c r="M1480">
        <v>3.6414543126537198E-2</v>
      </c>
      <c r="N1480">
        <v>7.9154122618994606E-3</v>
      </c>
      <c r="O1480">
        <v>7.6459600400328995E-2</v>
      </c>
      <c r="P1480">
        <v>9.0716256680591703E-2</v>
      </c>
      <c r="Q1480">
        <v>3.9716852311818998E-2</v>
      </c>
      <c r="R1480">
        <v>2.8268171817323599E-2</v>
      </c>
      <c r="S1480">
        <v>2.1779032970417E-3</v>
      </c>
      <c r="T1480">
        <v>5.4644100211915098E-2</v>
      </c>
      <c r="U1480">
        <v>8.3226295295323691E-3</v>
      </c>
      <c r="V1480">
        <v>9.4936324185464199E-3</v>
      </c>
      <c r="W1480">
        <v>2.6458992613362401E-3</v>
      </c>
      <c r="X1480">
        <v>8.2948739247235601E-2</v>
      </c>
      <c r="Y1480">
        <v>3.3288492161574097E-2</v>
      </c>
      <c r="Z1480">
        <v>8.1767606575444598E-3</v>
      </c>
      <c r="AA1480">
        <v>0.117385948775714</v>
      </c>
      <c r="AB1480">
        <v>1.50933763376378E-2</v>
      </c>
      <c r="AC1480">
        <v>7.9133863053440692E-3</v>
      </c>
      <c r="AD1480">
        <v>1.8557762047350702E-2</v>
      </c>
      <c r="AE1480">
        <v>6.6963942025227194E-2</v>
      </c>
      <c r="AF1480">
        <v>3.2613848628630003E-2</v>
      </c>
      <c r="AG1480">
        <v>2.69047030555477E-2</v>
      </c>
      <c r="AH1480">
        <v>2.3452473085167201E-2</v>
      </c>
      <c r="AI1480">
        <v>5.1684177684493703E-2</v>
      </c>
      <c r="AJ1480">
        <v>2.3886027788020099E-3</v>
      </c>
      <c r="AK1480">
        <v>1.51906222522964E-2</v>
      </c>
      <c r="AL1480">
        <v>6.2693225606470102E-2</v>
      </c>
      <c r="AM1480">
        <v>7.2122027415244094E-2</v>
      </c>
      <c r="AN1480">
        <v>3.54947588503912E-3</v>
      </c>
      <c r="AO1480">
        <v>2.2974347338095701E-3</v>
      </c>
      <c r="AP1480">
        <v>0.77020189999999999</v>
      </c>
      <c r="AQ1480">
        <v>0.503</v>
      </c>
    </row>
    <row r="1481" spans="1:43" hidden="1" x14ac:dyDescent="0.3">
      <c r="A1481" t="str">
        <f t="shared" si="23"/>
        <v>India2003</v>
      </c>
      <c r="B1481" t="s">
        <v>211</v>
      </c>
      <c r="C1481" t="s">
        <v>212</v>
      </c>
      <c r="D1481">
        <v>2003</v>
      </c>
      <c r="E1481" t="s">
        <v>45</v>
      </c>
      <c r="F1481">
        <v>1.5973160311888699E-3</v>
      </c>
      <c r="G1481">
        <v>6.7838748617870204E-2</v>
      </c>
      <c r="H1481">
        <v>1.49564862736805E-2</v>
      </c>
      <c r="I1481">
        <v>1.6667201658600899E-2</v>
      </c>
      <c r="J1481">
        <v>0.22052933990177501</v>
      </c>
      <c r="K1481">
        <v>0.45565451857334599</v>
      </c>
      <c r="L1481">
        <v>0.29219245359259699</v>
      </c>
      <c r="M1481">
        <v>3.7091186280717697E-2</v>
      </c>
      <c r="N1481">
        <v>8.0845194258357799E-3</v>
      </c>
      <c r="O1481">
        <v>7.6914855430482001E-2</v>
      </c>
      <c r="P1481">
        <v>9.1809407807439597E-2</v>
      </c>
      <c r="Q1481">
        <v>3.9507064123609097E-2</v>
      </c>
      <c r="R1481">
        <v>2.9053048482917398E-2</v>
      </c>
      <c r="S1481">
        <v>2.1960692578536201E-3</v>
      </c>
      <c r="T1481">
        <v>5.3145279358562302E-2</v>
      </c>
      <c r="U1481">
        <v>8.1087185361151497E-3</v>
      </c>
      <c r="V1481">
        <v>9.6151131510064797E-3</v>
      </c>
      <c r="W1481">
        <v>2.7103003512904201E-3</v>
      </c>
      <c r="X1481">
        <v>8.2722641897532895E-2</v>
      </c>
      <c r="Y1481">
        <v>3.40541979406557E-2</v>
      </c>
      <c r="Z1481">
        <v>8.18736564452314E-3</v>
      </c>
      <c r="AA1481">
        <v>0.115691913060663</v>
      </c>
      <c r="AB1481">
        <v>1.5265605401241399E-2</v>
      </c>
      <c r="AC1481">
        <v>7.7376655118313502E-3</v>
      </c>
      <c r="AD1481">
        <v>1.9171745118837801E-2</v>
      </c>
      <c r="AE1481">
        <v>6.5023009320690606E-2</v>
      </c>
      <c r="AF1481">
        <v>3.22594305949351E-2</v>
      </c>
      <c r="AG1481">
        <v>2.7203833139068299E-2</v>
      </c>
      <c r="AH1481">
        <v>2.4082147913028401E-2</v>
      </c>
      <c r="AI1481">
        <v>5.1124653650234102E-2</v>
      </c>
      <c r="AJ1481">
        <v>2.3594132522394302E-3</v>
      </c>
      <c r="AK1481">
        <v>1.4850187341445401E-2</v>
      </c>
      <c r="AL1481">
        <v>6.3335121378704007E-2</v>
      </c>
      <c r="AM1481">
        <v>7.2774790980184995E-2</v>
      </c>
      <c r="AN1481">
        <v>3.6056674316274299E-3</v>
      </c>
      <c r="AO1481">
        <v>2.31504821672723E-3</v>
      </c>
      <c r="AP1481">
        <v>0.75024329999999995</v>
      </c>
      <c r="AQ1481">
        <v>0.51600000000000001</v>
      </c>
    </row>
    <row r="1482" spans="1:43" hidden="1" x14ac:dyDescent="0.3">
      <c r="A1482" t="str">
        <f t="shared" si="23"/>
        <v>India2004</v>
      </c>
      <c r="B1482" t="s">
        <v>211</v>
      </c>
      <c r="C1482" t="s">
        <v>212</v>
      </c>
      <c r="D1482">
        <v>2004</v>
      </c>
      <c r="E1482" t="s">
        <v>49</v>
      </c>
      <c r="F1482">
        <v>1.58917928583739E-3</v>
      </c>
      <c r="G1482">
        <v>6.8880236008597703E-2</v>
      </c>
      <c r="H1482">
        <v>1.4822194506129699E-2</v>
      </c>
      <c r="I1482">
        <v>1.7495360934505499E-2</v>
      </c>
      <c r="J1482">
        <v>0.22438627445015699</v>
      </c>
      <c r="K1482">
        <v>0.44839039637392403</v>
      </c>
      <c r="L1482">
        <v>0.29490577373528398</v>
      </c>
      <c r="M1482">
        <v>3.80619951629209E-2</v>
      </c>
      <c r="N1482">
        <v>8.2726664347797796E-3</v>
      </c>
      <c r="O1482">
        <v>7.6833889658455001E-2</v>
      </c>
      <c r="P1482">
        <v>9.1914673761591806E-2</v>
      </c>
      <c r="Q1482">
        <v>3.8275575191357498E-2</v>
      </c>
      <c r="R1482">
        <v>2.92055433170809E-2</v>
      </c>
      <c r="S1482">
        <v>2.2334368687947398E-3</v>
      </c>
      <c r="T1482">
        <v>5.3197699844798503E-2</v>
      </c>
      <c r="U1482">
        <v>8.1323138446642608E-3</v>
      </c>
      <c r="V1482">
        <v>9.7677266338363593E-3</v>
      </c>
      <c r="W1482">
        <v>2.7867108472211201E-3</v>
      </c>
      <c r="X1482">
        <v>8.3194506314849495E-2</v>
      </c>
      <c r="Y1482">
        <v>3.4705737573202E-2</v>
      </c>
      <c r="Z1482">
        <v>8.1933367099318796E-3</v>
      </c>
      <c r="AA1482">
        <v>0.113030619239696</v>
      </c>
      <c r="AB1482">
        <v>1.54062393845641E-2</v>
      </c>
      <c r="AC1482">
        <v>7.6034490123449297E-3</v>
      </c>
      <c r="AD1482">
        <v>2.01111022966972E-2</v>
      </c>
      <c r="AE1482">
        <v>6.3502427692989902E-2</v>
      </c>
      <c r="AF1482">
        <v>3.2781483221763198E-2</v>
      </c>
      <c r="AG1482">
        <v>2.79850860117286E-2</v>
      </c>
      <c r="AH1482">
        <v>2.4763078725598499E-2</v>
      </c>
      <c r="AI1482">
        <v>5.0209613542194297E-2</v>
      </c>
      <c r="AJ1482">
        <v>2.42260775112435E-3</v>
      </c>
      <c r="AK1482">
        <v>1.45092032651301E-2</v>
      </c>
      <c r="AL1482">
        <v>6.3549211889695104E-2</v>
      </c>
      <c r="AM1482">
        <v>7.3357620433709803E-2</v>
      </c>
      <c r="AN1482">
        <v>3.6654401070747899E-3</v>
      </c>
      <c r="AO1482">
        <v>2.3270052622050802E-3</v>
      </c>
      <c r="AP1482">
        <v>0.71163463999999998</v>
      </c>
      <c r="AQ1482">
        <v>0.52500000000000002</v>
      </c>
    </row>
    <row r="1483" spans="1:43" hidden="1" x14ac:dyDescent="0.3">
      <c r="A1483" t="str">
        <f t="shared" si="23"/>
        <v>India2005</v>
      </c>
      <c r="B1483" t="s">
        <v>211</v>
      </c>
      <c r="C1483" t="s">
        <v>212</v>
      </c>
      <c r="D1483">
        <v>2005</v>
      </c>
      <c r="E1483" t="s">
        <v>49</v>
      </c>
      <c r="F1483">
        <v>1.6246213690980301E-3</v>
      </c>
      <c r="G1483">
        <v>7.0954841682575195E-2</v>
      </c>
      <c r="H1483">
        <v>1.3907210367621501E-2</v>
      </c>
      <c r="I1483">
        <v>1.7822973443117202E-2</v>
      </c>
      <c r="J1483">
        <v>0.22137379682245201</v>
      </c>
      <c r="K1483">
        <v>0.44334737040473199</v>
      </c>
      <c r="L1483">
        <v>0.303548648962078</v>
      </c>
      <c r="M1483">
        <v>3.8327404549816299E-2</v>
      </c>
      <c r="N1483">
        <v>8.3765472186412594E-3</v>
      </c>
      <c r="O1483">
        <v>7.7025075361785003E-2</v>
      </c>
      <c r="P1483">
        <v>9.2696449514873699E-2</v>
      </c>
      <c r="Q1483">
        <v>3.7974585389021903E-2</v>
      </c>
      <c r="R1483">
        <v>3.0072987040680801E-2</v>
      </c>
      <c r="S1483">
        <v>2.2332289738196502E-3</v>
      </c>
      <c r="T1483">
        <v>5.2100921788521701E-2</v>
      </c>
      <c r="U1483">
        <v>7.8201785420039006E-3</v>
      </c>
      <c r="V1483">
        <v>9.8401651658928495E-3</v>
      </c>
      <c r="W1483">
        <v>2.8341846872607102E-3</v>
      </c>
      <c r="X1483">
        <v>8.2720584671752195E-2</v>
      </c>
      <c r="Y1483">
        <v>3.4841861411858202E-2</v>
      </c>
      <c r="Z1483">
        <v>8.2718646104934599E-3</v>
      </c>
      <c r="AA1483">
        <v>0.111795209801394</v>
      </c>
      <c r="AB1483">
        <v>1.55589372776706E-2</v>
      </c>
      <c r="AC1483">
        <v>7.5429634870939899E-3</v>
      </c>
      <c r="AD1483">
        <v>2.04266785565431E-2</v>
      </c>
      <c r="AE1483">
        <v>6.1605714894978097E-2</v>
      </c>
      <c r="AF1483">
        <v>3.2207349106805297E-2</v>
      </c>
      <c r="AG1483">
        <v>2.8547334955267602E-2</v>
      </c>
      <c r="AH1483">
        <v>2.5513477885799E-2</v>
      </c>
      <c r="AI1483">
        <v>5.0553945468115397E-2</v>
      </c>
      <c r="AJ1483">
        <v>2.34566584923766E-3</v>
      </c>
      <c r="AK1483">
        <v>1.4515988329827799E-2</v>
      </c>
      <c r="AL1483">
        <v>6.37536469288255E-2</v>
      </c>
      <c r="AM1483">
        <v>7.4477798563522005E-2</v>
      </c>
      <c r="AN1483">
        <v>3.66389128517287E-3</v>
      </c>
      <c r="AO1483">
        <v>2.3553586833254198E-3</v>
      </c>
      <c r="AP1483">
        <v>0.76303684999999999</v>
      </c>
      <c r="AQ1483">
        <v>0.53400000000000003</v>
      </c>
    </row>
    <row r="1484" spans="1:43" hidden="1" x14ac:dyDescent="0.3">
      <c r="A1484" t="str">
        <f t="shared" si="23"/>
        <v>India2006</v>
      </c>
      <c r="B1484" t="s">
        <v>211</v>
      </c>
      <c r="C1484" t="s">
        <v>212</v>
      </c>
      <c r="D1484">
        <v>2006</v>
      </c>
      <c r="E1484" t="s">
        <v>49</v>
      </c>
      <c r="F1484">
        <v>1.66374641974245E-3</v>
      </c>
      <c r="G1484">
        <v>7.2447301840406805E-2</v>
      </c>
      <c r="H1484">
        <v>1.30845465677347E-2</v>
      </c>
      <c r="I1484">
        <v>1.6673084060927101E-2</v>
      </c>
      <c r="J1484">
        <v>0.21835270692627601</v>
      </c>
      <c r="K1484">
        <v>0.439974816063605</v>
      </c>
      <c r="L1484">
        <v>0.311914846381457</v>
      </c>
      <c r="M1484">
        <v>3.8475385923041797E-2</v>
      </c>
      <c r="N1484">
        <v>8.5146184938701408E-3</v>
      </c>
      <c r="O1484">
        <v>7.6408865002097107E-2</v>
      </c>
      <c r="P1484">
        <v>9.3319327887045805E-2</v>
      </c>
      <c r="Q1484">
        <v>3.8087514243613098E-2</v>
      </c>
      <c r="R1484">
        <v>3.0614024994525299E-2</v>
      </c>
      <c r="S1484">
        <v>2.2362936541223898E-3</v>
      </c>
      <c r="T1484">
        <v>5.0929964107950802E-2</v>
      </c>
      <c r="U1484">
        <v>7.6683530114802596E-3</v>
      </c>
      <c r="V1484">
        <v>9.9658895623545504E-3</v>
      </c>
      <c r="W1484">
        <v>2.8876953741198701E-3</v>
      </c>
      <c r="X1484">
        <v>8.3438807211072705E-2</v>
      </c>
      <c r="Y1484">
        <v>3.5088468148126203E-2</v>
      </c>
      <c r="Z1484">
        <v>8.4942041949528403E-3</v>
      </c>
      <c r="AA1484">
        <v>0.110790256069542</v>
      </c>
      <c r="AB1484">
        <v>1.5806234898058401E-2</v>
      </c>
      <c r="AC1484">
        <v>7.6850556196853201E-3</v>
      </c>
      <c r="AD1484">
        <v>2.0536784710803599E-2</v>
      </c>
      <c r="AE1484">
        <v>5.9990201136519698E-2</v>
      </c>
      <c r="AF1484">
        <v>3.18407387749194E-2</v>
      </c>
      <c r="AG1484">
        <v>2.9116357792137899E-2</v>
      </c>
      <c r="AH1484">
        <v>2.63641391290147E-2</v>
      </c>
      <c r="AI1484">
        <v>4.9812745203567703E-2</v>
      </c>
      <c r="AJ1484">
        <v>2.32166254050382E-3</v>
      </c>
      <c r="AK1484">
        <v>1.4408783344901401E-2</v>
      </c>
      <c r="AL1484">
        <v>6.4143583043512198E-2</v>
      </c>
      <c r="AM1484">
        <v>7.4998422531447298E-2</v>
      </c>
      <c r="AN1484">
        <v>3.6745738051139698E-3</v>
      </c>
      <c r="AO1484">
        <v>2.3810495918996102E-3</v>
      </c>
      <c r="AP1484">
        <v>0.74535340000000005</v>
      </c>
      <c r="AQ1484">
        <v>0.54300000000000004</v>
      </c>
    </row>
    <row r="1485" spans="1:43" hidden="1" x14ac:dyDescent="0.3">
      <c r="A1485" t="str">
        <f t="shared" si="23"/>
        <v>India2007</v>
      </c>
      <c r="B1485" t="s">
        <v>211</v>
      </c>
      <c r="C1485" t="s">
        <v>212</v>
      </c>
      <c r="D1485">
        <v>2007</v>
      </c>
      <c r="E1485" t="s">
        <v>49</v>
      </c>
      <c r="F1485">
        <v>1.71838490041811E-3</v>
      </c>
      <c r="G1485">
        <v>7.4275662220974703E-2</v>
      </c>
      <c r="H1485">
        <v>1.2160274109311101E-2</v>
      </c>
      <c r="I1485">
        <v>1.5421975316855701E-2</v>
      </c>
      <c r="J1485">
        <v>0.21655966202055801</v>
      </c>
      <c r="K1485">
        <v>0.44162037191044901</v>
      </c>
      <c r="L1485">
        <v>0.31423771664282601</v>
      </c>
      <c r="M1485">
        <v>3.8485767366375503E-2</v>
      </c>
      <c r="N1485">
        <v>8.5897627538491107E-3</v>
      </c>
      <c r="O1485">
        <v>7.6496401802301994E-2</v>
      </c>
      <c r="P1485">
        <v>9.3948194494864301E-2</v>
      </c>
      <c r="Q1485">
        <v>3.8240193042772597E-2</v>
      </c>
      <c r="R1485">
        <v>3.1248442916426401E-2</v>
      </c>
      <c r="S1485">
        <v>2.2439798700235598E-3</v>
      </c>
      <c r="T1485">
        <v>4.9193163780278597E-2</v>
      </c>
      <c r="U1485">
        <v>7.4348516232818698E-3</v>
      </c>
      <c r="V1485">
        <v>1.00116024970282E-2</v>
      </c>
      <c r="W1485">
        <v>2.9219785460576401E-3</v>
      </c>
      <c r="X1485">
        <v>8.4292496814651896E-2</v>
      </c>
      <c r="Y1485">
        <v>3.50886558898688E-2</v>
      </c>
      <c r="Z1485">
        <v>8.5773060852605606E-3</v>
      </c>
      <c r="AA1485">
        <v>0.10989628933638</v>
      </c>
      <c r="AB1485">
        <v>1.5850221016891201E-2</v>
      </c>
      <c r="AC1485">
        <v>7.63415832069871E-3</v>
      </c>
      <c r="AD1485">
        <v>2.06638336643248E-2</v>
      </c>
      <c r="AE1485">
        <v>5.8791916689800501E-2</v>
      </c>
      <c r="AF1485">
        <v>3.12697972054354E-2</v>
      </c>
      <c r="AG1485">
        <v>2.95365407475425E-2</v>
      </c>
      <c r="AH1485">
        <v>2.7038088933495599E-2</v>
      </c>
      <c r="AI1485">
        <v>4.9186045683942303E-2</v>
      </c>
      <c r="AJ1485">
        <v>2.2760113035369799E-3</v>
      </c>
      <c r="AK1485">
        <v>1.46614989287265E-2</v>
      </c>
      <c r="AL1485">
        <v>6.4897463822275403E-2</v>
      </c>
      <c r="AM1485">
        <v>7.5432246400022801E-2</v>
      </c>
      <c r="AN1485">
        <v>3.6711581854548801E-3</v>
      </c>
      <c r="AO1485">
        <v>2.4219322784314601E-3</v>
      </c>
      <c r="AP1485">
        <v>0.73512703000000001</v>
      </c>
      <c r="AQ1485">
        <v>0.55300000000000005</v>
      </c>
    </row>
    <row r="1486" spans="1:43" hidden="1" x14ac:dyDescent="0.3">
      <c r="A1486" t="str">
        <f t="shared" si="23"/>
        <v>India2008</v>
      </c>
      <c r="B1486" t="s">
        <v>211</v>
      </c>
      <c r="C1486" t="s">
        <v>212</v>
      </c>
      <c r="D1486">
        <v>2008</v>
      </c>
      <c r="E1486" t="s">
        <v>49</v>
      </c>
      <c r="F1486">
        <v>1.7844460254122E-3</v>
      </c>
      <c r="G1486">
        <v>7.5984251872900893E-2</v>
      </c>
      <c r="H1486">
        <v>1.14825716102765E-2</v>
      </c>
      <c r="I1486">
        <v>1.4556947866632201E-2</v>
      </c>
      <c r="J1486">
        <v>0.21592699474927199</v>
      </c>
      <c r="K1486">
        <v>0.44006084836166398</v>
      </c>
      <c r="L1486">
        <v>0.31797263741215498</v>
      </c>
      <c r="M1486">
        <v>3.8365892119872902E-2</v>
      </c>
      <c r="N1486">
        <v>8.7243409282931408E-3</v>
      </c>
      <c r="O1486">
        <v>7.6338410702496695E-2</v>
      </c>
      <c r="P1486">
        <v>9.4621728585941894E-2</v>
      </c>
      <c r="Q1486">
        <v>3.8579682085769097E-2</v>
      </c>
      <c r="R1486">
        <v>3.1475013939105803E-2</v>
      </c>
      <c r="S1486">
        <v>2.2422291623196001E-3</v>
      </c>
      <c r="T1486">
        <v>4.8258381421823003E-2</v>
      </c>
      <c r="U1486">
        <v>7.3543748268301299E-3</v>
      </c>
      <c r="V1486">
        <v>1.0092596710029E-2</v>
      </c>
      <c r="W1486">
        <v>2.9622737674580902E-3</v>
      </c>
      <c r="X1486">
        <v>8.4000643080217402E-2</v>
      </c>
      <c r="Y1486">
        <v>3.5302709488511802E-2</v>
      </c>
      <c r="Z1486">
        <v>8.5994875882097407E-3</v>
      </c>
      <c r="AA1486">
        <v>0.10904998580434599</v>
      </c>
      <c r="AB1486">
        <v>1.59572830544942E-2</v>
      </c>
      <c r="AC1486">
        <v>7.6160537450871103E-3</v>
      </c>
      <c r="AD1486">
        <v>2.0792356923203199E-2</v>
      </c>
      <c r="AE1486">
        <v>5.7343599812549002E-2</v>
      </c>
      <c r="AF1486">
        <v>3.1112426156945799E-2</v>
      </c>
      <c r="AG1486">
        <v>3.0057158885282001E-2</v>
      </c>
      <c r="AH1486">
        <v>2.76250842332466E-2</v>
      </c>
      <c r="AI1486">
        <v>4.8675699435252399E-2</v>
      </c>
      <c r="AJ1486">
        <v>2.2798561963173398E-3</v>
      </c>
      <c r="AK1486">
        <v>1.44966700074912E-2</v>
      </c>
      <c r="AL1486">
        <v>6.5982424754483598E-2</v>
      </c>
      <c r="AM1486">
        <v>7.5946747484974805E-2</v>
      </c>
      <c r="AN1486">
        <v>3.6823183725965699E-3</v>
      </c>
      <c r="AO1486">
        <v>2.4645707268516801E-3</v>
      </c>
      <c r="AP1486">
        <v>0.79527897000000003</v>
      </c>
      <c r="AQ1486">
        <v>0.56000000000000005</v>
      </c>
    </row>
    <row r="1487" spans="1:43" hidden="1" x14ac:dyDescent="0.3">
      <c r="A1487" t="str">
        <f t="shared" si="23"/>
        <v>India2009</v>
      </c>
      <c r="B1487" t="s">
        <v>211</v>
      </c>
      <c r="C1487" t="s">
        <v>212</v>
      </c>
      <c r="D1487">
        <v>2009</v>
      </c>
      <c r="E1487" t="s">
        <v>49</v>
      </c>
      <c r="F1487">
        <v>1.85625601630287E-3</v>
      </c>
      <c r="G1487">
        <v>7.86004304407842E-2</v>
      </c>
      <c r="H1487">
        <v>1.10324145173141E-2</v>
      </c>
      <c r="I1487">
        <v>1.40360946167115E-2</v>
      </c>
      <c r="J1487">
        <v>0.21588497403117499</v>
      </c>
      <c r="K1487">
        <v>0.446408355433902</v>
      </c>
      <c r="L1487">
        <v>0.31263816140089701</v>
      </c>
      <c r="M1487">
        <v>3.8300916731488603E-2</v>
      </c>
      <c r="N1487">
        <v>8.7809141667327499E-3</v>
      </c>
      <c r="O1487">
        <v>7.72548338055071E-2</v>
      </c>
      <c r="P1487">
        <v>9.6573182440196498E-2</v>
      </c>
      <c r="Q1487">
        <v>3.8461213973194901E-2</v>
      </c>
      <c r="R1487">
        <v>3.1133099018137201E-2</v>
      </c>
      <c r="S1487">
        <v>2.2323500081836002E-3</v>
      </c>
      <c r="T1487">
        <v>4.7063270164971201E-2</v>
      </c>
      <c r="U1487">
        <v>7.1306962468510003E-3</v>
      </c>
      <c r="V1487">
        <v>1.01139122819747E-2</v>
      </c>
      <c r="W1487">
        <v>2.9747793381917501E-3</v>
      </c>
      <c r="X1487">
        <v>8.4999721589001306E-2</v>
      </c>
      <c r="Y1487">
        <v>3.5052788412702998E-2</v>
      </c>
      <c r="Z1487">
        <v>8.5379372950937192E-3</v>
      </c>
      <c r="AA1487">
        <v>0.107238854701518</v>
      </c>
      <c r="AB1487">
        <v>1.5746251153718301E-2</v>
      </c>
      <c r="AC1487">
        <v>7.4293553182406503E-3</v>
      </c>
      <c r="AD1487">
        <v>2.14578949766219E-2</v>
      </c>
      <c r="AE1487">
        <v>5.6510683389324898E-2</v>
      </c>
      <c r="AF1487">
        <v>3.1355827817139699E-2</v>
      </c>
      <c r="AG1487">
        <v>3.03147394157419E-2</v>
      </c>
      <c r="AH1487">
        <v>2.86054646173367E-2</v>
      </c>
      <c r="AI1487">
        <v>4.7596469411067897E-2</v>
      </c>
      <c r="AJ1487">
        <v>2.31334229872994E-3</v>
      </c>
      <c r="AK1487">
        <v>1.4507744044113801E-2</v>
      </c>
      <c r="AL1487">
        <v>6.5335468380103595E-2</v>
      </c>
      <c r="AM1487">
        <v>7.6817812904434193E-2</v>
      </c>
      <c r="AN1487">
        <v>3.6632138078356701E-3</v>
      </c>
      <c r="AO1487">
        <v>2.4972622918455999E-3</v>
      </c>
      <c r="AP1487">
        <v>0.89261263999999996</v>
      </c>
      <c r="AQ1487">
        <v>0.56499999999999995</v>
      </c>
    </row>
    <row r="1488" spans="1:43" hidden="1" x14ac:dyDescent="0.3">
      <c r="A1488" t="str">
        <f t="shared" si="23"/>
        <v>India2010</v>
      </c>
      <c r="B1488" t="s">
        <v>211</v>
      </c>
      <c r="C1488" t="s">
        <v>212</v>
      </c>
      <c r="D1488">
        <v>2010</v>
      </c>
      <c r="E1488" t="s">
        <v>49</v>
      </c>
      <c r="F1488">
        <v>1.9342701718999E-3</v>
      </c>
      <c r="G1488">
        <v>8.1451461362603103E-2</v>
      </c>
      <c r="H1488">
        <v>1.0259859630754599E-2</v>
      </c>
      <c r="I1488">
        <v>1.32653806587493E-2</v>
      </c>
      <c r="J1488">
        <v>0.21631381596167501</v>
      </c>
      <c r="K1488">
        <v>0.45504653611799301</v>
      </c>
      <c r="L1488">
        <v>0.30511440763082798</v>
      </c>
      <c r="M1488">
        <v>3.8565619319910802E-2</v>
      </c>
      <c r="N1488">
        <v>8.8847376154731102E-3</v>
      </c>
      <c r="O1488">
        <v>7.6647947967331501E-2</v>
      </c>
      <c r="P1488">
        <v>9.7043790691203294E-2</v>
      </c>
      <c r="Q1488">
        <v>3.8466357599298298E-2</v>
      </c>
      <c r="R1488">
        <v>3.1296732336702299E-2</v>
      </c>
      <c r="S1488">
        <v>2.25698371294161E-3</v>
      </c>
      <c r="T1488">
        <v>4.5863796646906499E-2</v>
      </c>
      <c r="U1488">
        <v>6.9824925106218199E-3</v>
      </c>
      <c r="V1488">
        <v>1.02223299817586E-2</v>
      </c>
      <c r="W1488">
        <v>3.0169054100892198E-3</v>
      </c>
      <c r="X1488">
        <v>8.7711561712313493E-2</v>
      </c>
      <c r="Y1488">
        <v>3.4692784974704502E-2</v>
      </c>
      <c r="Z1488">
        <v>8.5755617643852207E-3</v>
      </c>
      <c r="AA1488">
        <v>0.105847166240601</v>
      </c>
      <c r="AB1488">
        <v>1.5634534617118299E-2</v>
      </c>
      <c r="AC1488">
        <v>7.4006935302512299E-3</v>
      </c>
      <c r="AD1488">
        <v>2.15886106125425E-2</v>
      </c>
      <c r="AE1488">
        <v>5.6662170056481498E-2</v>
      </c>
      <c r="AF1488">
        <v>3.08817857997159E-2</v>
      </c>
      <c r="AG1488">
        <v>3.0728825115493501E-2</v>
      </c>
      <c r="AH1488">
        <v>2.89404869031482E-2</v>
      </c>
      <c r="AI1488">
        <v>4.69817114347875E-2</v>
      </c>
      <c r="AJ1488">
        <v>2.2521019889770698E-3</v>
      </c>
      <c r="AK1488">
        <v>1.46093725845637E-2</v>
      </c>
      <c r="AL1488">
        <v>6.5367911126588005E-2</v>
      </c>
      <c r="AM1488">
        <v>7.6660965897903596E-2</v>
      </c>
      <c r="AN1488">
        <v>3.6564112494447002E-3</v>
      </c>
      <c r="AO1488">
        <v>2.5596505987434399E-3</v>
      </c>
      <c r="AP1488">
        <v>0.85750185999999995</v>
      </c>
      <c r="AQ1488">
        <v>0.57499999999999996</v>
      </c>
    </row>
    <row r="1489" spans="1:43" hidden="1" x14ac:dyDescent="0.3">
      <c r="A1489" t="str">
        <f t="shared" si="23"/>
        <v>India2011</v>
      </c>
      <c r="B1489" t="s">
        <v>211</v>
      </c>
      <c r="C1489" t="s">
        <v>212</v>
      </c>
      <c r="D1489">
        <v>2011</v>
      </c>
      <c r="E1489" t="s">
        <v>49</v>
      </c>
      <c r="F1489">
        <v>1.9988422694334099E-3</v>
      </c>
      <c r="G1489">
        <v>8.3347622301499502E-2</v>
      </c>
      <c r="H1489">
        <v>9.5781524678343506E-3</v>
      </c>
      <c r="I1489">
        <v>1.2812239009946101E-2</v>
      </c>
      <c r="J1489">
        <v>0.21255614023816899</v>
      </c>
      <c r="K1489">
        <v>0.45649241048223699</v>
      </c>
      <c r="L1489">
        <v>0.30856105780181398</v>
      </c>
      <c r="M1489">
        <v>3.8704825386720598E-2</v>
      </c>
      <c r="N1489">
        <v>8.9623686616674605E-3</v>
      </c>
      <c r="O1489">
        <v>7.6086515567122606E-2</v>
      </c>
      <c r="P1489">
        <v>9.7782500288655705E-2</v>
      </c>
      <c r="Q1489">
        <v>3.7966803036969803E-2</v>
      </c>
      <c r="R1489">
        <v>3.1624179671775103E-2</v>
      </c>
      <c r="S1489">
        <v>2.27335848538466E-3</v>
      </c>
      <c r="T1489">
        <v>4.5367310446838997E-2</v>
      </c>
      <c r="U1489">
        <v>6.8731256884827898E-3</v>
      </c>
      <c r="V1489">
        <v>1.0336993799364E-2</v>
      </c>
      <c r="W1489">
        <v>3.0971973874320902E-3</v>
      </c>
      <c r="X1489">
        <v>8.9102546099091601E-2</v>
      </c>
      <c r="Y1489">
        <v>3.49835076189495E-2</v>
      </c>
      <c r="Z1489">
        <v>8.5223637935284997E-3</v>
      </c>
      <c r="AA1489">
        <v>0.104707115908516</v>
      </c>
      <c r="AB1489">
        <v>1.5810529534936699E-2</v>
      </c>
      <c r="AC1489">
        <v>7.53001238878955E-3</v>
      </c>
      <c r="AD1489">
        <v>2.1720949536746598E-2</v>
      </c>
      <c r="AE1489">
        <v>5.5996080524011498E-2</v>
      </c>
      <c r="AF1489">
        <v>3.0394662522507301E-2</v>
      </c>
      <c r="AG1489">
        <v>3.09579311657633E-2</v>
      </c>
      <c r="AH1489">
        <v>2.94413186415396E-2</v>
      </c>
      <c r="AI1489">
        <v>4.6256681988821997E-2</v>
      </c>
      <c r="AJ1489">
        <v>2.2015846416456801E-3</v>
      </c>
      <c r="AK1489">
        <v>1.4401577776321501E-2</v>
      </c>
      <c r="AL1489">
        <v>6.53391626176857E-2</v>
      </c>
      <c r="AM1489">
        <v>7.7241138270749701E-2</v>
      </c>
      <c r="AN1489">
        <v>3.6963529525574899E-3</v>
      </c>
      <c r="AO1489">
        <v>2.6213055974236301E-3</v>
      </c>
      <c r="AP1489">
        <v>0.93731916000000004</v>
      </c>
      <c r="AQ1489">
        <v>0.58799999999999997</v>
      </c>
    </row>
    <row r="1490" spans="1:43" hidden="1" x14ac:dyDescent="0.3">
      <c r="A1490" t="str">
        <f t="shared" si="23"/>
        <v>India2012</v>
      </c>
      <c r="B1490" t="s">
        <v>211</v>
      </c>
      <c r="C1490" t="s">
        <v>212</v>
      </c>
      <c r="D1490">
        <v>2012</v>
      </c>
      <c r="E1490" t="s">
        <v>49</v>
      </c>
      <c r="F1490">
        <v>2.0596939455258599E-3</v>
      </c>
      <c r="G1490">
        <v>8.5355521027530898E-2</v>
      </c>
      <c r="H1490">
        <v>9.3186357166784202E-3</v>
      </c>
      <c r="I1490">
        <v>1.24747882353107E-2</v>
      </c>
      <c r="J1490">
        <v>0.20601350940697399</v>
      </c>
      <c r="K1490">
        <v>0.456071812717047</v>
      </c>
      <c r="L1490">
        <v>0.31612125392398899</v>
      </c>
      <c r="M1490">
        <v>3.7906401450148099E-2</v>
      </c>
      <c r="N1490">
        <v>8.9789043291631006E-3</v>
      </c>
      <c r="O1490">
        <v>7.6588589893940601E-2</v>
      </c>
      <c r="P1490">
        <v>9.9115089660751707E-2</v>
      </c>
      <c r="Q1490">
        <v>3.7909420076582601E-2</v>
      </c>
      <c r="R1490">
        <v>3.2074415178861199E-2</v>
      </c>
      <c r="S1490">
        <v>2.2247276821627899E-3</v>
      </c>
      <c r="T1490">
        <v>4.43073988043221E-2</v>
      </c>
      <c r="U1490">
        <v>6.5096679058128199E-3</v>
      </c>
      <c r="V1490">
        <v>1.0281441635612501E-2</v>
      </c>
      <c r="W1490">
        <v>3.0895641556222698E-3</v>
      </c>
      <c r="X1490">
        <v>8.8267655568686598E-2</v>
      </c>
      <c r="Y1490">
        <v>3.4720241248624599E-2</v>
      </c>
      <c r="Z1490">
        <v>8.4551726427923492E-3</v>
      </c>
      <c r="AA1490">
        <v>0.104328257512984</v>
      </c>
      <c r="AB1490">
        <v>1.5740627542249499E-2</v>
      </c>
      <c r="AC1490">
        <v>7.7608885628772297E-3</v>
      </c>
      <c r="AD1490">
        <v>2.2692524220703902E-2</v>
      </c>
      <c r="AE1490">
        <v>5.4694492365139097E-2</v>
      </c>
      <c r="AF1490">
        <v>3.0729617102329899E-2</v>
      </c>
      <c r="AG1490">
        <v>3.0863945978661302E-2</v>
      </c>
      <c r="AH1490">
        <v>3.1171845874971502E-2</v>
      </c>
      <c r="AI1490">
        <v>4.5516358691304701E-2</v>
      </c>
      <c r="AJ1490">
        <v>2.1854855385154098E-3</v>
      </c>
      <c r="AK1490">
        <v>1.40607619314983E-2</v>
      </c>
      <c r="AL1490">
        <v>6.4194109754238504E-2</v>
      </c>
      <c r="AM1490">
        <v>7.9371763466469805E-2</v>
      </c>
      <c r="AN1490">
        <v>3.6389541666855302E-3</v>
      </c>
      <c r="AO1490">
        <v>2.6216770582881701E-3</v>
      </c>
      <c r="AP1490">
        <v>0.93186860000000005</v>
      </c>
      <c r="AQ1490">
        <v>0.59799999999999998</v>
      </c>
    </row>
    <row r="1491" spans="1:43" hidden="1" x14ac:dyDescent="0.3">
      <c r="A1491" t="str">
        <f t="shared" si="23"/>
        <v>India2013</v>
      </c>
      <c r="B1491" t="s">
        <v>211</v>
      </c>
      <c r="C1491" t="s">
        <v>212</v>
      </c>
      <c r="D1491">
        <v>2013</v>
      </c>
      <c r="E1491" t="s">
        <v>49</v>
      </c>
      <c r="F1491">
        <v>2.1638470744872701E-3</v>
      </c>
      <c r="G1491">
        <v>8.7885674033057901E-2</v>
      </c>
      <c r="H1491">
        <v>8.8280843178759599E-3</v>
      </c>
      <c r="I1491">
        <v>1.10300333403215E-2</v>
      </c>
      <c r="J1491">
        <v>0.20259689319600499</v>
      </c>
      <c r="K1491">
        <v>0.44706598408050402</v>
      </c>
      <c r="L1491">
        <v>0.33047900506529398</v>
      </c>
      <c r="M1491">
        <v>3.7443197893630702E-2</v>
      </c>
      <c r="N1491">
        <v>8.9540906177644104E-3</v>
      </c>
      <c r="O1491">
        <v>7.6085952341084007E-2</v>
      </c>
      <c r="P1491">
        <v>9.8948258838609804E-2</v>
      </c>
      <c r="Q1491">
        <v>3.6965396185669998E-2</v>
      </c>
      <c r="R1491">
        <v>3.2396688011363299E-2</v>
      </c>
      <c r="S1491">
        <v>2.2085698283378298E-3</v>
      </c>
      <c r="T1491">
        <v>4.2592196964010398E-2</v>
      </c>
      <c r="U1491">
        <v>6.1060459959928204E-3</v>
      </c>
      <c r="V1491">
        <v>1.02561363596995E-2</v>
      </c>
      <c r="W1491">
        <v>3.1396335794998502E-3</v>
      </c>
      <c r="X1491">
        <v>9.0359376172851599E-2</v>
      </c>
      <c r="Y1491">
        <v>3.52634982591273E-2</v>
      </c>
      <c r="Z1491">
        <v>8.39833938645064E-3</v>
      </c>
      <c r="AA1491">
        <v>0.10283996096749801</v>
      </c>
      <c r="AB1491">
        <v>1.57876654983862E-2</v>
      </c>
      <c r="AC1491">
        <v>7.7372119476410203E-3</v>
      </c>
      <c r="AD1491">
        <v>2.3151008435870601E-2</v>
      </c>
      <c r="AE1491">
        <v>5.4963075022085701E-2</v>
      </c>
      <c r="AF1491">
        <v>2.9896529225297199E-2</v>
      </c>
      <c r="AG1491">
        <v>3.0595187916091698E-2</v>
      </c>
      <c r="AH1491">
        <v>3.2425558205197803E-2</v>
      </c>
      <c r="AI1491">
        <v>4.5363735572120603E-2</v>
      </c>
      <c r="AJ1491">
        <v>2.0873150142330099E-3</v>
      </c>
      <c r="AK1491">
        <v>1.4214239934406901E-2</v>
      </c>
      <c r="AL1491">
        <v>6.3850764194030796E-2</v>
      </c>
      <c r="AM1491">
        <v>8.1666560809289301E-2</v>
      </c>
      <c r="AN1491">
        <v>3.6535230297536198E-3</v>
      </c>
      <c r="AO1491">
        <v>2.6502837940053899E-3</v>
      </c>
      <c r="AP1491">
        <v>0.86504190000000003</v>
      </c>
      <c r="AQ1491">
        <v>0.60699999999999998</v>
      </c>
    </row>
    <row r="1492" spans="1:43" hidden="1" x14ac:dyDescent="0.3">
      <c r="A1492" t="str">
        <f t="shared" si="23"/>
        <v>India2014</v>
      </c>
      <c r="B1492" t="s">
        <v>211</v>
      </c>
      <c r="C1492" t="s">
        <v>212</v>
      </c>
      <c r="D1492">
        <v>2014</v>
      </c>
      <c r="E1492" t="s">
        <v>45</v>
      </c>
      <c r="F1492">
        <v>2.29604748389666E-3</v>
      </c>
      <c r="G1492">
        <v>9.0986101542601797E-2</v>
      </c>
      <c r="H1492">
        <v>8.2196965217082793E-3</v>
      </c>
      <c r="I1492">
        <v>1.02920324792996E-2</v>
      </c>
      <c r="J1492">
        <v>0.19426868354759699</v>
      </c>
      <c r="K1492">
        <v>0.45030664527311598</v>
      </c>
      <c r="L1492">
        <v>0.336912942178279</v>
      </c>
      <c r="M1492">
        <v>3.6641118636416503E-2</v>
      </c>
      <c r="N1492">
        <v>9.0228894836232292E-3</v>
      </c>
      <c r="O1492">
        <v>7.5571606217326004E-2</v>
      </c>
      <c r="P1492">
        <v>9.8965788444364697E-2</v>
      </c>
      <c r="Q1492">
        <v>3.5955569699578201E-2</v>
      </c>
      <c r="R1492">
        <v>3.229089705971E-2</v>
      </c>
      <c r="S1492">
        <v>2.1786156397685698E-3</v>
      </c>
      <c r="T1492">
        <v>4.14483728376819E-2</v>
      </c>
      <c r="U1492">
        <v>5.7549660239703797E-3</v>
      </c>
      <c r="V1492">
        <v>1.02089312025706E-2</v>
      </c>
      <c r="W1492">
        <v>3.1838070256849501E-3</v>
      </c>
      <c r="X1492">
        <v>9.2666869480735201E-2</v>
      </c>
      <c r="Y1492">
        <v>3.5662564121256603E-2</v>
      </c>
      <c r="Z1492">
        <v>8.1845290250765097E-3</v>
      </c>
      <c r="AA1492">
        <v>0.101193472003948</v>
      </c>
      <c r="AB1492">
        <v>1.6008759324657201E-2</v>
      </c>
      <c r="AC1492">
        <v>7.8690923976968905E-3</v>
      </c>
      <c r="AD1492">
        <v>2.3897478890279902E-2</v>
      </c>
      <c r="AE1492">
        <v>5.5504228953717698E-2</v>
      </c>
      <c r="AF1492">
        <v>2.9352429633098101E-2</v>
      </c>
      <c r="AG1492">
        <v>3.02370541303272E-2</v>
      </c>
      <c r="AH1492">
        <v>3.3659191052254497E-2</v>
      </c>
      <c r="AI1492">
        <v>4.4699473010541203E-2</v>
      </c>
      <c r="AJ1492">
        <v>2.0636565133457701E-3</v>
      </c>
      <c r="AK1492">
        <v>1.37880854679047E-2</v>
      </c>
      <c r="AL1492">
        <v>6.3655111405207104E-2</v>
      </c>
      <c r="AM1492">
        <v>8.4005680663174001E-2</v>
      </c>
      <c r="AN1492">
        <v>3.6590648776035802E-3</v>
      </c>
      <c r="AO1492">
        <v>2.67069677848077E-3</v>
      </c>
      <c r="AP1492">
        <v>0.85653550000000001</v>
      </c>
      <c r="AQ1492">
        <v>0.61899999999999999</v>
      </c>
    </row>
    <row r="1493" spans="1:43" hidden="1" x14ac:dyDescent="0.3">
      <c r="A1493" t="str">
        <f t="shared" si="23"/>
        <v>India2015</v>
      </c>
      <c r="B1493" t="s">
        <v>211</v>
      </c>
      <c r="C1493" t="s">
        <v>212</v>
      </c>
      <c r="D1493">
        <v>2015</v>
      </c>
      <c r="E1493" t="s">
        <v>45</v>
      </c>
      <c r="F1493">
        <v>2.4322916165784702E-3</v>
      </c>
      <c r="G1493">
        <v>9.5299139456544502E-2</v>
      </c>
      <c r="H1493">
        <v>7.4188011157517598E-3</v>
      </c>
      <c r="I1493">
        <v>9.8850815606552796E-3</v>
      </c>
      <c r="J1493">
        <v>0.18725892326961199</v>
      </c>
      <c r="K1493">
        <v>0.46528495082408899</v>
      </c>
      <c r="L1493">
        <v>0.33015224322989201</v>
      </c>
      <c r="M1493">
        <v>3.6469052291231298E-2</v>
      </c>
      <c r="N1493">
        <v>9.2013528820535703E-3</v>
      </c>
      <c r="O1493">
        <v>7.4819323239897303E-2</v>
      </c>
      <c r="P1493">
        <v>9.8535973155076201E-2</v>
      </c>
      <c r="Q1493">
        <v>3.5432055434129403E-2</v>
      </c>
      <c r="R1493">
        <v>3.2177480682609803E-2</v>
      </c>
      <c r="S1493">
        <v>2.1683870178629402E-3</v>
      </c>
      <c r="T1493">
        <v>4.05744962588344E-2</v>
      </c>
      <c r="U1493">
        <v>5.48278851113841E-3</v>
      </c>
      <c r="V1493">
        <v>1.0274245784208901E-2</v>
      </c>
      <c r="W1493">
        <v>3.2293145716671199E-3</v>
      </c>
      <c r="X1493">
        <v>9.5512728471679395E-2</v>
      </c>
      <c r="Y1493">
        <v>3.5312401950617703E-2</v>
      </c>
      <c r="Z1493">
        <v>8.1191535978472999E-3</v>
      </c>
      <c r="AA1493">
        <v>9.9114298325383002E-2</v>
      </c>
      <c r="AB1493">
        <v>1.5991023329770301E-2</v>
      </c>
      <c r="AC1493">
        <v>8.0327371930888208E-3</v>
      </c>
      <c r="AD1493">
        <v>2.41806395345745E-2</v>
      </c>
      <c r="AE1493">
        <v>5.5995171317198701E-2</v>
      </c>
      <c r="AF1493">
        <v>2.8448280446493598E-2</v>
      </c>
      <c r="AG1493">
        <v>3.0144700946060199E-2</v>
      </c>
      <c r="AH1493">
        <v>3.4719452465659502E-2</v>
      </c>
      <c r="AI1493">
        <v>4.4697223507389298E-2</v>
      </c>
      <c r="AJ1493">
        <v>1.9796004105443999E-3</v>
      </c>
      <c r="AK1493">
        <v>1.37933876826045E-2</v>
      </c>
      <c r="AL1493">
        <v>6.4188775971453296E-2</v>
      </c>
      <c r="AM1493">
        <v>8.5007152619347701E-2</v>
      </c>
      <c r="AN1493">
        <v>3.6587376291592898E-3</v>
      </c>
      <c r="AO1493">
        <v>2.7400647724190701E-3</v>
      </c>
      <c r="AP1493">
        <v>0.92193186000000005</v>
      </c>
      <c r="AQ1493">
        <v>0.629</v>
      </c>
    </row>
    <row r="1494" spans="1:43" hidden="1" x14ac:dyDescent="0.3">
      <c r="A1494" t="str">
        <f t="shared" si="23"/>
        <v>India2016</v>
      </c>
      <c r="B1494" t="s">
        <v>211</v>
      </c>
      <c r="C1494" t="s">
        <v>212</v>
      </c>
      <c r="D1494">
        <v>2016</v>
      </c>
      <c r="E1494" t="s">
        <v>45</v>
      </c>
      <c r="F1494">
        <v>2.5708755416392801E-3</v>
      </c>
      <c r="G1494">
        <v>9.9269328276073099E-2</v>
      </c>
      <c r="H1494">
        <v>6.4916219340787999E-3</v>
      </c>
      <c r="I1494">
        <v>9.0064808285482707E-3</v>
      </c>
      <c r="J1494">
        <v>0.18556828375571399</v>
      </c>
      <c r="K1494">
        <v>0.46663884371657</v>
      </c>
      <c r="L1494">
        <v>0.33229476976508798</v>
      </c>
      <c r="M1494">
        <v>3.6007669305279003E-2</v>
      </c>
      <c r="N1494">
        <v>9.3886398734896702E-3</v>
      </c>
      <c r="O1494">
        <v>7.5091235864348793E-2</v>
      </c>
      <c r="P1494">
        <v>9.9610275642802504E-2</v>
      </c>
      <c r="Q1494">
        <v>3.5177381425310503E-2</v>
      </c>
      <c r="R1494">
        <v>3.1992908064139097E-2</v>
      </c>
      <c r="S1494">
        <v>2.1472521941953899E-3</v>
      </c>
      <c r="T1494">
        <v>3.9494878401146599E-2</v>
      </c>
      <c r="U1494">
        <v>5.2831856485378598E-3</v>
      </c>
      <c r="V1494">
        <v>1.02891828817632E-2</v>
      </c>
      <c r="W1494">
        <v>3.2726116130449702E-3</v>
      </c>
      <c r="X1494">
        <v>9.5904636966204701E-2</v>
      </c>
      <c r="Y1494">
        <v>3.53370521714583E-2</v>
      </c>
      <c r="Z1494">
        <v>8.0972228786463998E-3</v>
      </c>
      <c r="AA1494">
        <v>9.7312294264243607E-2</v>
      </c>
      <c r="AB1494">
        <v>1.60807601860356E-2</v>
      </c>
      <c r="AC1494">
        <v>8.0525150697250206E-3</v>
      </c>
      <c r="AD1494">
        <v>2.4627615885834099E-2</v>
      </c>
      <c r="AE1494">
        <v>5.5114509472307303E-2</v>
      </c>
      <c r="AF1494">
        <v>2.7856797055926901E-2</v>
      </c>
      <c r="AG1494">
        <v>3.0214814635037401E-2</v>
      </c>
      <c r="AH1494">
        <v>3.5827560703624299E-2</v>
      </c>
      <c r="AI1494">
        <v>4.50143767539831E-2</v>
      </c>
      <c r="AJ1494">
        <v>1.94798310300296E-3</v>
      </c>
      <c r="AK1494">
        <v>1.35515755670547E-2</v>
      </c>
      <c r="AL1494">
        <v>6.4481434124320905E-2</v>
      </c>
      <c r="AM1494">
        <v>8.6379318934012503E-2</v>
      </c>
      <c r="AN1494">
        <v>3.6583761357380199E-3</v>
      </c>
      <c r="AO1494">
        <v>2.7859351787865301E-3</v>
      </c>
      <c r="AP1494">
        <v>0.94049965999999996</v>
      </c>
      <c r="AQ1494">
        <v>0.63900000000000001</v>
      </c>
    </row>
    <row r="1495" spans="1:43" hidden="1" x14ac:dyDescent="0.3">
      <c r="A1495" t="str">
        <f t="shared" si="23"/>
        <v>India2017</v>
      </c>
      <c r="B1495" t="s">
        <v>211</v>
      </c>
      <c r="C1495" t="s">
        <v>212</v>
      </c>
      <c r="D1495">
        <v>2017</v>
      </c>
      <c r="E1495" t="s">
        <v>45</v>
      </c>
      <c r="F1495">
        <v>2.6876433847104102E-3</v>
      </c>
      <c r="G1495">
        <v>0.101368689677273</v>
      </c>
      <c r="H1495">
        <v>5.82413686895983E-3</v>
      </c>
      <c r="I1495">
        <v>8.4032148398682002E-3</v>
      </c>
      <c r="J1495">
        <v>0.18429075355800001</v>
      </c>
      <c r="K1495">
        <v>0.46199782655439098</v>
      </c>
      <c r="L1495">
        <v>0.33948406817878002</v>
      </c>
      <c r="M1495">
        <v>3.5811635501177198E-2</v>
      </c>
      <c r="N1495">
        <v>9.5179974202748603E-3</v>
      </c>
      <c r="O1495">
        <v>7.5080647357514796E-2</v>
      </c>
      <c r="P1495">
        <v>0.100355516823918</v>
      </c>
      <c r="Q1495">
        <v>3.4805245606173499E-2</v>
      </c>
      <c r="R1495">
        <v>3.1925955451464302E-2</v>
      </c>
      <c r="S1495">
        <v>2.1415184727631002E-3</v>
      </c>
      <c r="T1495">
        <v>3.8914980478759402E-2</v>
      </c>
      <c r="U1495">
        <v>5.1780183650682399E-3</v>
      </c>
      <c r="V1495">
        <v>1.03077597241031E-2</v>
      </c>
      <c r="W1495">
        <v>3.33358916020291E-3</v>
      </c>
      <c r="X1495">
        <v>9.5826143360426205E-2</v>
      </c>
      <c r="Y1495">
        <v>3.5710130001312103E-2</v>
      </c>
      <c r="Z1495">
        <v>8.10682339776044E-3</v>
      </c>
      <c r="AA1495">
        <v>9.6204932176995897E-2</v>
      </c>
      <c r="AB1495">
        <v>1.6252020825957701E-2</v>
      </c>
      <c r="AC1495">
        <v>8.0474055441808901E-3</v>
      </c>
      <c r="AD1495">
        <v>2.5048338899630901E-2</v>
      </c>
      <c r="AE1495">
        <v>5.41915582084527E-2</v>
      </c>
      <c r="AF1495">
        <v>2.7442383250107099E-2</v>
      </c>
      <c r="AG1495">
        <v>3.03786155144967E-2</v>
      </c>
      <c r="AH1495">
        <v>3.6515984640484798E-2</v>
      </c>
      <c r="AI1495">
        <v>4.4864193068412203E-2</v>
      </c>
      <c r="AJ1495">
        <v>1.9335559852346599E-3</v>
      </c>
      <c r="AK1495">
        <v>1.3366541311500601E-2</v>
      </c>
      <c r="AL1495">
        <v>6.4599585560471295E-2</v>
      </c>
      <c r="AM1495">
        <v>8.7666091468834098E-2</v>
      </c>
      <c r="AN1495">
        <v>3.6863826658315199E-3</v>
      </c>
      <c r="AO1495">
        <v>2.7864497584911799E-3</v>
      </c>
      <c r="AP1495">
        <v>0.96734679999999995</v>
      </c>
      <c r="AQ1495">
        <v>0.64400000000000002</v>
      </c>
    </row>
    <row r="1496" spans="1:43" hidden="1" x14ac:dyDescent="0.3">
      <c r="A1496" t="str">
        <f t="shared" si="23"/>
        <v>Indonesia2000</v>
      </c>
      <c r="B1496" t="s">
        <v>213</v>
      </c>
      <c r="C1496" t="s">
        <v>214</v>
      </c>
      <c r="D1496">
        <v>2000</v>
      </c>
      <c r="E1496" t="s">
        <v>49</v>
      </c>
      <c r="F1496">
        <v>2.9562572931255198E-3</v>
      </c>
      <c r="G1496">
        <v>9.7264572073426994E-2</v>
      </c>
      <c r="H1496">
        <v>1.5201645354556001E-2</v>
      </c>
      <c r="I1496">
        <v>2.2116903633491301E-2</v>
      </c>
      <c r="J1496">
        <v>0.24491788130793801</v>
      </c>
      <c r="K1496">
        <v>0.43453605174520799</v>
      </c>
      <c r="L1496">
        <v>0.28322751795880702</v>
      </c>
      <c r="M1496">
        <v>2.6729862380906601E-2</v>
      </c>
      <c r="N1496">
        <v>9.8242068456677305E-3</v>
      </c>
      <c r="O1496">
        <v>1.93677220671735E-2</v>
      </c>
      <c r="P1496">
        <v>0.206572995861803</v>
      </c>
      <c r="Q1496">
        <v>1.04818272222757E-2</v>
      </c>
      <c r="R1496">
        <v>1.01850960767331E-2</v>
      </c>
      <c r="S1496">
        <v>2.3979084464119602E-3</v>
      </c>
      <c r="T1496">
        <v>7.3236454624193995E-2</v>
      </c>
      <c r="U1496">
        <v>3.9296827382670901E-3</v>
      </c>
      <c r="V1496">
        <v>6.4478875950341602E-3</v>
      </c>
      <c r="W1496">
        <v>2.3578096429602499E-3</v>
      </c>
      <c r="X1496">
        <v>0.13194110287749</v>
      </c>
      <c r="Y1496">
        <v>4.2753344240207901E-2</v>
      </c>
      <c r="Z1496">
        <v>9.5114361787444306E-3</v>
      </c>
      <c r="AA1496">
        <v>7.8681872132935607E-2</v>
      </c>
      <c r="AB1496">
        <v>1.3890225515670601E-2</v>
      </c>
      <c r="AC1496">
        <v>1.6745260321432E-2</v>
      </c>
      <c r="AD1496">
        <v>2.3257306001988901E-2</v>
      </c>
      <c r="AE1496">
        <v>5.5873672729605799E-2</v>
      </c>
      <c r="AF1496">
        <v>2.7459660603727599E-2</v>
      </c>
      <c r="AG1496">
        <v>2.6858178551952001E-2</v>
      </c>
      <c r="AH1496">
        <v>3.1244987649568502E-2</v>
      </c>
      <c r="AI1496">
        <v>2.5117890482147999E-2</v>
      </c>
      <c r="AJ1496">
        <v>1.33128027459661E-3</v>
      </c>
      <c r="AK1496">
        <v>1.78199082539377E-2</v>
      </c>
      <c r="AL1496">
        <v>5.4935360728835796E-3</v>
      </c>
      <c r="AM1496">
        <v>0.11257338081031699</v>
      </c>
      <c r="AN1496">
        <v>6.5521444840085999E-3</v>
      </c>
      <c r="AO1496">
        <v>1.3633593173579699E-3</v>
      </c>
      <c r="AP1496">
        <v>0.54973369999999999</v>
      </c>
      <c r="AQ1496">
        <v>0.59499999999999997</v>
      </c>
    </row>
    <row r="1497" spans="1:43" hidden="1" x14ac:dyDescent="0.3">
      <c r="A1497" t="str">
        <f t="shared" si="23"/>
        <v>Indonesia2001</v>
      </c>
      <c r="B1497" t="s">
        <v>213</v>
      </c>
      <c r="C1497" t="s">
        <v>214</v>
      </c>
      <c r="D1497">
        <v>2001</v>
      </c>
      <c r="E1497" t="s">
        <v>49</v>
      </c>
      <c r="F1497">
        <v>2.99976893755213E-3</v>
      </c>
      <c r="G1497">
        <v>9.8660139139397099E-2</v>
      </c>
      <c r="H1497">
        <v>1.45890614684823E-2</v>
      </c>
      <c r="I1497">
        <v>2.13286129872391E-2</v>
      </c>
      <c r="J1497">
        <v>0.245670799387709</v>
      </c>
      <c r="K1497">
        <v>0.433355339045146</v>
      </c>
      <c r="L1497">
        <v>0.285056187111424</v>
      </c>
      <c r="M1497">
        <v>2.6277816343881402E-2</v>
      </c>
      <c r="N1497">
        <v>9.9760543496064998E-3</v>
      </c>
      <c r="O1497">
        <v>1.9312518037236701E-2</v>
      </c>
      <c r="P1497">
        <v>0.20613539042330001</v>
      </c>
      <c r="Q1497">
        <v>1.0389448314054601E-2</v>
      </c>
      <c r="R1497">
        <v>1.00462533247015E-2</v>
      </c>
      <c r="S1497">
        <v>2.39456503935043E-3</v>
      </c>
      <c r="T1497">
        <v>7.2016348561311005E-2</v>
      </c>
      <c r="U1497">
        <v>3.8453438579796701E-3</v>
      </c>
      <c r="V1497">
        <v>6.4427059364933299E-3</v>
      </c>
      <c r="W1497">
        <v>2.3633654948637798E-3</v>
      </c>
      <c r="X1497">
        <v>0.13253566497929101</v>
      </c>
      <c r="Y1497">
        <v>4.3445365697660797E-2</v>
      </c>
      <c r="Z1497">
        <v>9.5860600435233607E-3</v>
      </c>
      <c r="AA1497">
        <v>7.7616666796664804E-2</v>
      </c>
      <c r="AB1497">
        <v>1.37589991186129E-2</v>
      </c>
      <c r="AC1497">
        <v>1.67931548199396E-2</v>
      </c>
      <c r="AD1497">
        <v>2.3516656656812799E-2</v>
      </c>
      <c r="AE1497">
        <v>5.5667787250306099E-2</v>
      </c>
      <c r="AF1497">
        <v>2.7486798692739099E-2</v>
      </c>
      <c r="AG1497">
        <v>2.68862074613711E-2</v>
      </c>
      <c r="AH1497">
        <v>3.1839135148626803E-2</v>
      </c>
      <c r="AI1497">
        <v>2.4756838550157201E-2</v>
      </c>
      <c r="AJ1497">
        <v>1.34938029904763E-3</v>
      </c>
      <c r="AK1497">
        <v>1.7682341837809201E-2</v>
      </c>
      <c r="AL1497">
        <v>5.4053210823121998E-3</v>
      </c>
      <c r="AM1497">
        <v>0.114424329404791</v>
      </c>
      <c r="AN1497">
        <v>6.6533028617782198E-3</v>
      </c>
      <c r="AO1497">
        <v>1.3961796157776101E-3</v>
      </c>
      <c r="AP1497">
        <v>0.77221423</v>
      </c>
      <c r="AQ1497">
        <v>0.60399999999999998</v>
      </c>
    </row>
    <row r="1498" spans="1:43" hidden="1" x14ac:dyDescent="0.3">
      <c r="A1498" t="str">
        <f t="shared" si="23"/>
        <v>Indonesia2002</v>
      </c>
      <c r="B1498" t="s">
        <v>213</v>
      </c>
      <c r="C1498" t="s">
        <v>214</v>
      </c>
      <c r="D1498">
        <v>2002</v>
      </c>
      <c r="E1498" t="s">
        <v>49</v>
      </c>
      <c r="F1498">
        <v>3.04039919841388E-3</v>
      </c>
      <c r="G1498">
        <v>9.9900794910764798E-2</v>
      </c>
      <c r="H1498">
        <v>1.38572044043592E-2</v>
      </c>
      <c r="I1498">
        <v>2.04962319987004E-2</v>
      </c>
      <c r="J1498">
        <v>0.24514962531870901</v>
      </c>
      <c r="K1498">
        <v>0.43150854245093101</v>
      </c>
      <c r="L1498">
        <v>0.28898839582730101</v>
      </c>
      <c r="M1498">
        <v>2.5873123060464201E-2</v>
      </c>
      <c r="N1498">
        <v>1.01519761451323E-2</v>
      </c>
      <c r="O1498">
        <v>1.9325174321115E-2</v>
      </c>
      <c r="P1498">
        <v>0.20606690592350399</v>
      </c>
      <c r="Q1498">
        <v>1.0356836650303101E-2</v>
      </c>
      <c r="R1498">
        <v>9.9622904921963292E-3</v>
      </c>
      <c r="S1498">
        <v>2.3976266531104701E-3</v>
      </c>
      <c r="T1498">
        <v>7.0638937153349499E-2</v>
      </c>
      <c r="U1498">
        <v>3.7785382064842101E-3</v>
      </c>
      <c r="V1498">
        <v>6.4720744781747701E-3</v>
      </c>
      <c r="W1498">
        <v>2.3748643747581498E-3</v>
      </c>
      <c r="X1498">
        <v>0.132362648618709</v>
      </c>
      <c r="Y1498">
        <v>4.4181582281842498E-2</v>
      </c>
      <c r="Z1498">
        <v>9.63603116914649E-3</v>
      </c>
      <c r="AA1498">
        <v>7.6936500830823207E-2</v>
      </c>
      <c r="AB1498">
        <v>1.37028915680934E-2</v>
      </c>
      <c r="AC1498">
        <v>1.6753036867303499E-2</v>
      </c>
      <c r="AD1498">
        <v>2.38017557304036E-2</v>
      </c>
      <c r="AE1498">
        <v>5.5145413021540697E-2</v>
      </c>
      <c r="AF1498">
        <v>2.74588951190088E-2</v>
      </c>
      <c r="AG1498">
        <v>2.6897425586318399E-2</v>
      </c>
      <c r="AH1498">
        <v>3.2648694583336503E-2</v>
      </c>
      <c r="AI1498">
        <v>2.4575673194382301E-2</v>
      </c>
      <c r="AJ1498">
        <v>1.35814927502143E-3</v>
      </c>
      <c r="AK1498">
        <v>1.7557304035752001E-2</v>
      </c>
      <c r="AL1498">
        <v>5.3415479866764804E-3</v>
      </c>
      <c r="AM1498">
        <v>0.116072444744569</v>
      </c>
      <c r="AN1498">
        <v>6.7452218184025402E-3</v>
      </c>
      <c r="AO1498">
        <v>1.4264361100783799E-3</v>
      </c>
      <c r="AP1498">
        <v>0.67425040000000003</v>
      </c>
      <c r="AQ1498">
        <v>0.61199999999999999</v>
      </c>
    </row>
    <row r="1499" spans="1:43" hidden="1" x14ac:dyDescent="0.3">
      <c r="A1499" t="str">
        <f t="shared" si="23"/>
        <v>Indonesia2003</v>
      </c>
      <c r="B1499" t="s">
        <v>213</v>
      </c>
      <c r="C1499" t="s">
        <v>214</v>
      </c>
      <c r="D1499">
        <v>2003</v>
      </c>
      <c r="E1499" t="s">
        <v>49</v>
      </c>
      <c r="F1499">
        <v>3.0815772583607298E-3</v>
      </c>
      <c r="G1499">
        <v>0.10133450662797799</v>
      </c>
      <c r="H1499">
        <v>1.3053215900191E-2</v>
      </c>
      <c r="I1499">
        <v>1.95729537366548E-2</v>
      </c>
      <c r="J1499">
        <v>0.24388216381098901</v>
      </c>
      <c r="K1499">
        <v>0.43050880061556202</v>
      </c>
      <c r="L1499">
        <v>0.292982865936603</v>
      </c>
      <c r="M1499">
        <v>2.5706637562957699E-2</v>
      </c>
      <c r="N1499">
        <v>1.0309202327313499E-2</v>
      </c>
      <c r="O1499">
        <v>1.93500335528402E-2</v>
      </c>
      <c r="P1499">
        <v>0.20622829204981999</v>
      </c>
      <c r="Q1499">
        <v>1.03313250790888E-2</v>
      </c>
      <c r="R1499">
        <v>9.8962442941736006E-3</v>
      </c>
      <c r="S1499">
        <v>2.39663144232967E-3</v>
      </c>
      <c r="T1499">
        <v>6.90819795438289E-2</v>
      </c>
      <c r="U1499">
        <v>3.7018737970753702E-3</v>
      </c>
      <c r="V1499">
        <v>6.49671477136136E-3</v>
      </c>
      <c r="W1499">
        <v>2.38925719173789E-3</v>
      </c>
      <c r="X1499">
        <v>0.13223506161186399</v>
      </c>
      <c r="Y1499">
        <v>4.4879689101595101E-2</v>
      </c>
      <c r="Z1499">
        <v>9.6823910270118808E-3</v>
      </c>
      <c r="AA1499">
        <v>7.5999026598921895E-2</v>
      </c>
      <c r="AB1499">
        <v>1.36718605971668E-2</v>
      </c>
      <c r="AC1499">
        <v>1.67248003421652E-2</v>
      </c>
      <c r="AD1499">
        <v>2.41432964374995E-2</v>
      </c>
      <c r="AE1499">
        <v>5.4650571135708301E-2</v>
      </c>
      <c r="AF1499">
        <v>2.7336346943741801E-2</v>
      </c>
      <c r="AG1499">
        <v>2.6857020655275898E-2</v>
      </c>
      <c r="AH1499">
        <v>3.3545465942023601E-2</v>
      </c>
      <c r="AI1499">
        <v>2.4475137714129801E-2</v>
      </c>
      <c r="AJ1499">
        <v>1.3642363594799701E-3</v>
      </c>
      <c r="AK1499">
        <v>1.7432728398976499E-2</v>
      </c>
      <c r="AL1499">
        <v>5.3020861754924202E-3</v>
      </c>
      <c r="AM1499">
        <v>0.117545554433031</v>
      </c>
      <c r="AN1499">
        <v>6.8138075468080596E-3</v>
      </c>
      <c r="AO1499">
        <v>1.4527273665813701E-3</v>
      </c>
      <c r="AP1499">
        <v>0.81785039999999998</v>
      </c>
      <c r="AQ1499">
        <v>0.621</v>
      </c>
    </row>
    <row r="1500" spans="1:43" hidden="1" x14ac:dyDescent="0.3">
      <c r="A1500" t="str">
        <f t="shared" si="23"/>
        <v>Indonesia2004</v>
      </c>
      <c r="B1500" t="s">
        <v>213</v>
      </c>
      <c r="C1500" t="s">
        <v>214</v>
      </c>
      <c r="D1500">
        <v>2004</v>
      </c>
      <c r="E1500" t="s">
        <v>46</v>
      </c>
      <c r="F1500">
        <v>3.1201134637238101E-3</v>
      </c>
      <c r="G1500">
        <v>9.24862698237328E-2</v>
      </c>
      <c r="H1500">
        <v>1.2266253787322601E-2</v>
      </c>
      <c r="I1500">
        <v>1.8566223088319699E-2</v>
      </c>
      <c r="J1500">
        <v>0.241667890177654</v>
      </c>
      <c r="K1500">
        <v>0.43062692702980498</v>
      </c>
      <c r="L1500">
        <v>0.29687270591689902</v>
      </c>
      <c r="M1500">
        <v>2.5575502490980902E-2</v>
      </c>
      <c r="N1500">
        <v>1.04721410983222E-2</v>
      </c>
      <c r="O1500">
        <v>1.9398156101471699E-2</v>
      </c>
      <c r="P1500">
        <v>0.20690889308824401</v>
      </c>
      <c r="Q1500">
        <v>1.03432972570578E-2</v>
      </c>
      <c r="R1500">
        <v>9.8493958655442894E-3</v>
      </c>
      <c r="S1500">
        <v>2.3907690545725202E-3</v>
      </c>
      <c r="T1500">
        <v>6.7363855007730594E-2</v>
      </c>
      <c r="U1500">
        <v>3.60762755540285E-3</v>
      </c>
      <c r="V1500">
        <v>6.5209299662142804E-3</v>
      </c>
      <c r="W1500">
        <v>2.40508503693523E-3</v>
      </c>
      <c r="X1500">
        <v>0.132000515375365</v>
      </c>
      <c r="Y1500">
        <v>4.5510507931054198E-2</v>
      </c>
      <c r="Z1500">
        <v>9.6990780507358407E-3</v>
      </c>
      <c r="AA1500">
        <v>7.5144591421863402E-2</v>
      </c>
      <c r="AB1500">
        <v>1.36574471740251E-2</v>
      </c>
      <c r="AC1500">
        <v>1.6656645479012799E-2</v>
      </c>
      <c r="AD1500">
        <v>2.4344328007787901E-2</v>
      </c>
      <c r="AE1500">
        <v>5.40499914104106E-2</v>
      </c>
      <c r="AF1500">
        <v>2.7171734524423102E-2</v>
      </c>
      <c r="AG1500">
        <v>2.6792360991811301E-2</v>
      </c>
      <c r="AH1500">
        <v>3.4444253564679603E-2</v>
      </c>
      <c r="AI1500">
        <v>2.4430223901964199E-2</v>
      </c>
      <c r="AJ1500">
        <v>1.3600183244574201E-3</v>
      </c>
      <c r="AK1500">
        <v>1.72937066941534E-2</v>
      </c>
      <c r="AL1500">
        <v>5.2754395006585396E-3</v>
      </c>
      <c r="AM1500">
        <v>0.119001603390025</v>
      </c>
      <c r="AN1500">
        <v>6.8645135429193198E-3</v>
      </c>
      <c r="AO1500">
        <v>1.4673881921777501E-3</v>
      </c>
      <c r="AP1500">
        <v>0.74926210000000004</v>
      </c>
      <c r="AQ1500">
        <v>0.61899999999999999</v>
      </c>
    </row>
    <row r="1501" spans="1:43" hidden="1" x14ac:dyDescent="0.3">
      <c r="A1501" t="str">
        <f t="shared" si="23"/>
        <v>Indonesia2005</v>
      </c>
      <c r="B1501" t="s">
        <v>213</v>
      </c>
      <c r="C1501" t="s">
        <v>214</v>
      </c>
      <c r="D1501">
        <v>2005</v>
      </c>
      <c r="E1501" t="s">
        <v>46</v>
      </c>
      <c r="F1501">
        <v>3.15711924428607E-3</v>
      </c>
      <c r="G1501">
        <v>0.10498676437740299</v>
      </c>
      <c r="H1501">
        <v>1.15884296772441E-2</v>
      </c>
      <c r="I1501">
        <v>1.7492579395616801E-2</v>
      </c>
      <c r="J1501">
        <v>0.238364686329921</v>
      </c>
      <c r="K1501">
        <v>0.43179834062999201</v>
      </c>
      <c r="L1501">
        <v>0.30075596396722598</v>
      </c>
      <c r="M1501">
        <v>2.5441059235381799E-2</v>
      </c>
      <c r="N1501">
        <v>1.06478111677238E-2</v>
      </c>
      <c r="O1501">
        <v>1.9437801116079199E-2</v>
      </c>
      <c r="P1501">
        <v>0.20782641849502601</v>
      </c>
      <c r="Q1501">
        <v>1.03566600811064E-2</v>
      </c>
      <c r="R1501">
        <v>9.8159509202453993E-3</v>
      </c>
      <c r="S1501">
        <v>2.3846660427714801E-3</v>
      </c>
      <c r="T1501">
        <v>6.5529790995112802E-2</v>
      </c>
      <c r="U1501">
        <v>3.5076773768673501E-3</v>
      </c>
      <c r="V1501">
        <v>6.5439672801636001E-3</v>
      </c>
      <c r="W1501">
        <v>2.4193268864164202E-3</v>
      </c>
      <c r="X1501">
        <v>0.131766663200582</v>
      </c>
      <c r="Y1501">
        <v>4.6071193372846701E-2</v>
      </c>
      <c r="Z1501">
        <v>9.7189005580395806E-3</v>
      </c>
      <c r="AA1501">
        <v>7.42643235936363E-2</v>
      </c>
      <c r="AB1501">
        <v>1.36633045648331E-2</v>
      </c>
      <c r="AC1501">
        <v>1.6581747599736602E-2</v>
      </c>
      <c r="AD1501">
        <v>2.45606738068005E-2</v>
      </c>
      <c r="AE1501">
        <v>5.34123600568438E-2</v>
      </c>
      <c r="AF1501">
        <v>2.6924543343385E-2</v>
      </c>
      <c r="AG1501">
        <v>2.66957817753284E-2</v>
      </c>
      <c r="AH1501">
        <v>3.5367924855291E-2</v>
      </c>
      <c r="AI1501">
        <v>2.4380437419846801E-2</v>
      </c>
      <c r="AJ1501">
        <v>1.35870507088143E-3</v>
      </c>
      <c r="AK1501">
        <v>1.7136321098055501E-2</v>
      </c>
      <c r="AL1501">
        <v>5.2684482340300204E-3</v>
      </c>
      <c r="AM1501">
        <v>0.12051575335343701</v>
      </c>
      <c r="AN1501">
        <v>6.9183043915288902E-3</v>
      </c>
      <c r="AO1501">
        <v>1.4834841080031899E-3</v>
      </c>
      <c r="AP1501">
        <v>0.73213077000000004</v>
      </c>
      <c r="AQ1501">
        <v>0.63200000000000001</v>
      </c>
    </row>
    <row r="1502" spans="1:43" hidden="1" x14ac:dyDescent="0.3">
      <c r="A1502" t="str">
        <f t="shared" si="23"/>
        <v>Indonesia2006</v>
      </c>
      <c r="B1502" t="s">
        <v>213</v>
      </c>
      <c r="C1502" t="s">
        <v>214</v>
      </c>
      <c r="D1502">
        <v>2006</v>
      </c>
      <c r="E1502" t="s">
        <v>46</v>
      </c>
      <c r="F1502">
        <v>3.1948205074099501E-3</v>
      </c>
      <c r="G1502">
        <v>0.106494220876408</v>
      </c>
      <c r="H1502">
        <v>1.10578279266573E-2</v>
      </c>
      <c r="I1502">
        <v>1.6480175521078201E-2</v>
      </c>
      <c r="J1502">
        <v>0.23396959724181199</v>
      </c>
      <c r="K1502">
        <v>0.43267826359504802</v>
      </c>
      <c r="L1502">
        <v>0.305814135715405</v>
      </c>
      <c r="M1502">
        <v>2.53366014169157E-2</v>
      </c>
      <c r="N1502">
        <v>1.08249672632038E-2</v>
      </c>
      <c r="O1502">
        <v>1.9440620488198002E-2</v>
      </c>
      <c r="P1502">
        <v>0.20898499143806901</v>
      </c>
      <c r="Q1502">
        <v>1.03951918879898E-2</v>
      </c>
      <c r="R1502">
        <v>9.7841050263573204E-3</v>
      </c>
      <c r="S1502">
        <v>2.3771950441527001E-3</v>
      </c>
      <c r="T1502">
        <v>6.3761206057146705E-2</v>
      </c>
      <c r="U1502">
        <v>3.3979115602860701E-3</v>
      </c>
      <c r="V1502">
        <v>6.5742201927274004E-3</v>
      </c>
      <c r="W1502">
        <v>2.4510626867676201E-3</v>
      </c>
      <c r="X1502">
        <v>0.13151126481549899</v>
      </c>
      <c r="Y1502">
        <v>4.6771648255716301E-2</v>
      </c>
      <c r="Z1502">
        <v>9.7236678642178397E-3</v>
      </c>
      <c r="AA1502">
        <v>7.3323708155659306E-2</v>
      </c>
      <c r="AB1502">
        <v>1.37058053251855E-2</v>
      </c>
      <c r="AC1502">
        <v>1.6519490984790001E-2</v>
      </c>
      <c r="AD1502">
        <v>2.4779236477184999E-2</v>
      </c>
      <c r="AE1502">
        <v>5.2600476782056899E-2</v>
      </c>
      <c r="AF1502">
        <v>2.6625927542557801E-2</v>
      </c>
      <c r="AG1502">
        <v>2.6599066581607E-2</v>
      </c>
      <c r="AH1502">
        <v>3.6269012523922999E-2</v>
      </c>
      <c r="AI1502">
        <v>2.43494611019709E-2</v>
      </c>
      <c r="AJ1502">
        <v>1.3430480475438999E-3</v>
      </c>
      <c r="AK1502">
        <v>1.7002988281905801E-2</v>
      </c>
      <c r="AL1502">
        <v>5.2714635866098099E-3</v>
      </c>
      <c r="AM1502">
        <v>0.121827888392707</v>
      </c>
      <c r="AN1502">
        <v>6.9637041265151302E-3</v>
      </c>
      <c r="AO1502">
        <v>1.48406809253601E-3</v>
      </c>
      <c r="AP1502">
        <v>0.83084285000000002</v>
      </c>
      <c r="AQ1502">
        <v>0.63900000000000001</v>
      </c>
    </row>
    <row r="1503" spans="1:43" hidden="1" x14ac:dyDescent="0.3">
      <c r="A1503" t="str">
        <f t="shared" si="23"/>
        <v>Indonesia2007</v>
      </c>
      <c r="B1503" t="s">
        <v>213</v>
      </c>
      <c r="C1503" t="s">
        <v>214</v>
      </c>
      <c r="D1503">
        <v>2007</v>
      </c>
      <c r="E1503" t="s">
        <v>46</v>
      </c>
      <c r="F1503">
        <v>3.2389770110816799E-3</v>
      </c>
      <c r="G1503">
        <v>0.108999272038729</v>
      </c>
      <c r="H1503">
        <v>1.0632150699179501E-2</v>
      </c>
      <c r="I1503">
        <v>1.5595443016416599E-2</v>
      </c>
      <c r="J1503">
        <v>0.22962525926511601</v>
      </c>
      <c r="K1503">
        <v>0.43453745886732298</v>
      </c>
      <c r="L1503">
        <v>0.30960968815196399</v>
      </c>
      <c r="M1503">
        <v>2.5130958190987499E-2</v>
      </c>
      <c r="N1503">
        <v>1.10557995770294E-2</v>
      </c>
      <c r="O1503">
        <v>1.9502196193265001E-2</v>
      </c>
      <c r="P1503">
        <v>0.210756466569058</v>
      </c>
      <c r="Q1503">
        <v>1.0411582885960601E-2</v>
      </c>
      <c r="R1503">
        <v>9.7673661948918192E-3</v>
      </c>
      <c r="S1503">
        <v>2.36863510655604E-3</v>
      </c>
      <c r="T1503">
        <v>6.2391410444119097E-2</v>
      </c>
      <c r="U1503">
        <v>3.3121848055962301E-3</v>
      </c>
      <c r="V1503">
        <v>6.6113551325849996E-3</v>
      </c>
      <c r="W1503">
        <v>2.4792581747193798E-3</v>
      </c>
      <c r="X1503">
        <v>0.12946803318691999</v>
      </c>
      <c r="Y1503">
        <v>4.7320644216691098E-2</v>
      </c>
      <c r="Z1503">
        <v>9.7413372376769208E-3</v>
      </c>
      <c r="AA1503">
        <v>7.2458109646982294E-2</v>
      </c>
      <c r="AB1503">
        <v>1.3788840084594099E-2</v>
      </c>
      <c r="AC1503">
        <v>1.6450300959817799E-2</v>
      </c>
      <c r="AD1503">
        <v>2.5098421994468802E-2</v>
      </c>
      <c r="AE1503">
        <v>5.1778103139743001E-2</v>
      </c>
      <c r="AF1503">
        <v>2.6425898812428801E-2</v>
      </c>
      <c r="AG1503">
        <v>2.6608101512933101E-2</v>
      </c>
      <c r="AH1503">
        <v>3.7253945013827901E-2</v>
      </c>
      <c r="AI1503">
        <v>2.4363103953147901E-2</v>
      </c>
      <c r="AJ1503">
        <v>1.34049129656743E-3</v>
      </c>
      <c r="AK1503">
        <v>1.6879778753863699E-2</v>
      </c>
      <c r="AL1503">
        <v>5.2838783146250201E-3</v>
      </c>
      <c r="AM1503">
        <v>0.123435822352367</v>
      </c>
      <c r="AN1503">
        <v>7.0213112087197001E-3</v>
      </c>
      <c r="AO1503">
        <v>1.4966650398568399E-3</v>
      </c>
      <c r="AP1503">
        <v>1.0186987000000001</v>
      </c>
      <c r="AQ1503">
        <v>0.64300000000000002</v>
      </c>
    </row>
    <row r="1504" spans="1:43" hidden="1" x14ac:dyDescent="0.3">
      <c r="A1504" t="str">
        <f t="shared" si="23"/>
        <v>Indonesia2008</v>
      </c>
      <c r="B1504" t="s">
        <v>213</v>
      </c>
      <c r="C1504" t="s">
        <v>214</v>
      </c>
      <c r="D1504">
        <v>2008</v>
      </c>
      <c r="E1504" t="s">
        <v>46</v>
      </c>
      <c r="F1504">
        <v>3.2826117865148098E-3</v>
      </c>
      <c r="G1504">
        <v>0.110761964640561</v>
      </c>
      <c r="H1504">
        <v>1.0352420299977501E-2</v>
      </c>
      <c r="I1504">
        <v>1.4904170563375301E-2</v>
      </c>
      <c r="J1504">
        <v>0.22658127449007401</v>
      </c>
      <c r="K1504">
        <v>0.434825328803286</v>
      </c>
      <c r="L1504">
        <v>0.31333680584328699</v>
      </c>
      <c r="M1504">
        <v>2.4027821688270602E-2</v>
      </c>
      <c r="N1504">
        <v>1.12741068605754E-2</v>
      </c>
      <c r="O1504">
        <v>1.9487828011381599E-2</v>
      </c>
      <c r="P1504">
        <v>0.212077141953841</v>
      </c>
      <c r="Q1504">
        <v>1.0382548213721201E-2</v>
      </c>
      <c r="R1504">
        <v>9.7122984508378092E-3</v>
      </c>
      <c r="S1504">
        <v>2.3585203920328799E-3</v>
      </c>
      <c r="T1504">
        <v>6.1093898197913402E-2</v>
      </c>
      <c r="U1504">
        <v>3.21846348403414E-3</v>
      </c>
      <c r="V1504">
        <v>6.6139740752450202E-3</v>
      </c>
      <c r="W1504">
        <v>2.51027505532722E-3</v>
      </c>
      <c r="X1504">
        <v>0.13038887132469201</v>
      </c>
      <c r="Y1504">
        <v>4.7846980714511503E-2</v>
      </c>
      <c r="Z1504">
        <v>9.7059753398672094E-3</v>
      </c>
      <c r="AA1504">
        <v>7.1305722415428402E-2</v>
      </c>
      <c r="AB1504">
        <v>1.38476130256086E-2</v>
      </c>
      <c r="AC1504">
        <v>1.6294656971229799E-2</v>
      </c>
      <c r="AD1504">
        <v>2.52861207714195E-2</v>
      </c>
      <c r="AE1504">
        <v>5.0736642428074602E-2</v>
      </c>
      <c r="AF1504">
        <v>2.6152386974391401E-2</v>
      </c>
      <c r="AG1504">
        <v>2.66076509642744E-2</v>
      </c>
      <c r="AH1504">
        <v>3.8122036041732497E-2</v>
      </c>
      <c r="AI1504">
        <v>2.4274423016123901E-2</v>
      </c>
      <c r="AJ1504">
        <v>1.34049952576668E-3</v>
      </c>
      <c r="AK1504">
        <v>1.6693012962377501E-2</v>
      </c>
      <c r="AL1504">
        <v>5.2861207714195403E-3</v>
      </c>
      <c r="AM1504">
        <v>0.124792918115713</v>
      </c>
      <c r="AN1504">
        <v>7.0565918431868503E-3</v>
      </c>
      <c r="AO1504">
        <v>1.5049004110022099E-3</v>
      </c>
      <c r="AP1504">
        <v>0.89791240000000005</v>
      </c>
      <c r="AQ1504">
        <v>0.64600000000000002</v>
      </c>
    </row>
    <row r="1505" spans="1:43" hidden="1" x14ac:dyDescent="0.3">
      <c r="A1505" t="str">
        <f t="shared" si="23"/>
        <v>Indonesia2009</v>
      </c>
      <c r="B1505" t="s">
        <v>213</v>
      </c>
      <c r="C1505" t="s">
        <v>214</v>
      </c>
      <c r="D1505">
        <v>2009</v>
      </c>
      <c r="E1505" t="s">
        <v>46</v>
      </c>
      <c r="F1505">
        <v>3.32639471446365E-3</v>
      </c>
      <c r="G1505">
        <v>0.11235473463597601</v>
      </c>
      <c r="H1505">
        <v>9.9462923264873292E-3</v>
      </c>
      <c r="I1505">
        <v>1.43201253947399E-2</v>
      </c>
      <c r="J1505">
        <v>0.22338243090611501</v>
      </c>
      <c r="K1505">
        <v>0.435954175598737</v>
      </c>
      <c r="L1505">
        <v>0.31639697577392101</v>
      </c>
      <c r="M1505">
        <v>2.3191311406853501E-2</v>
      </c>
      <c r="N1505">
        <v>1.1475732454306199E-2</v>
      </c>
      <c r="O1505">
        <v>1.94767656392217E-2</v>
      </c>
      <c r="P1505">
        <v>0.21354333226734901</v>
      </c>
      <c r="Q1505">
        <v>1.0337999065213601E-2</v>
      </c>
      <c r="R1505">
        <v>9.6492091215468305E-3</v>
      </c>
      <c r="S1505">
        <v>2.3492657007207702E-3</v>
      </c>
      <c r="T1505">
        <v>5.9814026715210002E-2</v>
      </c>
      <c r="U1505">
        <v>3.1241543873459401E-3</v>
      </c>
      <c r="V1505">
        <v>6.6173033873705399E-3</v>
      </c>
      <c r="W1505">
        <v>2.5460628274827199E-3</v>
      </c>
      <c r="X1505">
        <v>0.130900838847753</v>
      </c>
      <c r="Y1505">
        <v>4.82767951587907E-2</v>
      </c>
      <c r="Z1505">
        <v>9.6676588521807608E-3</v>
      </c>
      <c r="AA1505">
        <v>7.0115126319155702E-2</v>
      </c>
      <c r="AB1505">
        <v>1.3904946987773999E-2</v>
      </c>
      <c r="AC1505">
        <v>1.61496642149025E-2</v>
      </c>
      <c r="AD1505">
        <v>2.5479078005461099E-2</v>
      </c>
      <c r="AE1505">
        <v>4.9635925315490402E-2</v>
      </c>
      <c r="AF1505">
        <v>2.5891121989619001E-2</v>
      </c>
      <c r="AG1505">
        <v>2.6647560945610198E-2</v>
      </c>
      <c r="AH1505">
        <v>3.8996580649922501E-2</v>
      </c>
      <c r="AI1505">
        <v>2.4169147130451901E-2</v>
      </c>
      <c r="AJ1505">
        <v>1.33453051585447E-3</v>
      </c>
      <c r="AK1505">
        <v>1.6524808737792399E-2</v>
      </c>
      <c r="AL1505">
        <v>5.2950726919387004E-3</v>
      </c>
      <c r="AM1505">
        <v>0.12628840618927001</v>
      </c>
      <c r="AN1505">
        <v>7.0846965634301703E-3</v>
      </c>
      <c r="AO1505">
        <v>1.5128779119824901E-3</v>
      </c>
      <c r="AP1505">
        <v>0.92164314000000003</v>
      </c>
      <c r="AQ1505">
        <v>0.65700000000000003</v>
      </c>
    </row>
    <row r="1506" spans="1:43" hidden="1" x14ac:dyDescent="0.3">
      <c r="A1506" t="str">
        <f t="shared" si="23"/>
        <v>Indonesia2010</v>
      </c>
      <c r="B1506" t="s">
        <v>213</v>
      </c>
      <c r="C1506" t="s">
        <v>214</v>
      </c>
      <c r="D1506">
        <v>2010</v>
      </c>
      <c r="E1506" t="s">
        <v>46</v>
      </c>
      <c r="F1506">
        <v>3.3700535210173898E-3</v>
      </c>
      <c r="G1506">
        <v>0.11401724354649601</v>
      </c>
      <c r="H1506">
        <v>9.3482124777825304E-3</v>
      </c>
      <c r="I1506">
        <v>1.3622966679415901E-2</v>
      </c>
      <c r="J1506">
        <v>0.21885616577046799</v>
      </c>
      <c r="K1506">
        <v>0.438207303080073</v>
      </c>
      <c r="L1506">
        <v>0.31996535199226001</v>
      </c>
      <c r="M1506">
        <v>2.2683131519002499E-2</v>
      </c>
      <c r="N1506">
        <v>1.17012348639252E-2</v>
      </c>
      <c r="O1506">
        <v>1.9458098549334599E-2</v>
      </c>
      <c r="P1506">
        <v>0.215172041721616</v>
      </c>
      <c r="Q1506">
        <v>1.03045198417456E-2</v>
      </c>
      <c r="R1506">
        <v>9.6151540582663907E-3</v>
      </c>
      <c r="S1506">
        <v>2.3318546936818099E-3</v>
      </c>
      <c r="T1506">
        <v>5.8362306677856399E-2</v>
      </c>
      <c r="U1506">
        <v>3.0212204771610102E-3</v>
      </c>
      <c r="V1506">
        <v>6.63589497662151E-3</v>
      </c>
      <c r="W1506">
        <v>2.5896175518523002E-3</v>
      </c>
      <c r="X1506">
        <v>0.13087759261479401</v>
      </c>
      <c r="Y1506">
        <v>4.8861047835990899E-2</v>
      </c>
      <c r="Z1506">
        <v>9.6331375134875892E-3</v>
      </c>
      <c r="AA1506">
        <v>6.8924589377772405E-2</v>
      </c>
      <c r="AB1506">
        <v>1.3985133677017101E-2</v>
      </c>
      <c r="AC1506">
        <v>1.5999280661791199E-2</v>
      </c>
      <c r="AD1506">
        <v>2.5710346481237299E-2</v>
      </c>
      <c r="AE1506">
        <v>4.8525356671861898E-2</v>
      </c>
      <c r="AF1506">
        <v>2.5542500899172801E-2</v>
      </c>
      <c r="AG1506">
        <v>2.6657475122886898E-2</v>
      </c>
      <c r="AH1506">
        <v>3.9941254046277401E-2</v>
      </c>
      <c r="AI1506">
        <v>2.4127802421772E-2</v>
      </c>
      <c r="AJ1506">
        <v>1.3247812012948099E-3</v>
      </c>
      <c r="AK1506">
        <v>1.6316988370699E-2</v>
      </c>
      <c r="AL1506">
        <v>5.3111137753266997E-3</v>
      </c>
      <c r="AM1506">
        <v>0.12773048795108499</v>
      </c>
      <c r="AN1506">
        <v>7.13943172281501E-3</v>
      </c>
      <c r="AO1506">
        <v>1.51660472365424E-3</v>
      </c>
      <c r="AP1506">
        <v>0.66109072999999996</v>
      </c>
      <c r="AQ1506">
        <v>0.66400000000000003</v>
      </c>
    </row>
    <row r="1507" spans="1:43" hidden="1" x14ac:dyDescent="0.3">
      <c r="A1507" t="str">
        <f t="shared" si="23"/>
        <v>Indonesia2011</v>
      </c>
      <c r="B1507" t="s">
        <v>213</v>
      </c>
      <c r="C1507" t="s">
        <v>214</v>
      </c>
      <c r="D1507">
        <v>2011</v>
      </c>
      <c r="E1507" t="s">
        <v>46</v>
      </c>
      <c r="F1507">
        <v>3.428375214719E-3</v>
      </c>
      <c r="G1507">
        <v>0.116531883444604</v>
      </c>
      <c r="H1507">
        <v>8.7850844426024793E-3</v>
      </c>
      <c r="I1507">
        <v>1.30113044568898E-2</v>
      </c>
      <c r="J1507">
        <v>0.21438659824734599</v>
      </c>
      <c r="K1507">
        <v>0.43941236455646498</v>
      </c>
      <c r="L1507">
        <v>0.32440464829669702</v>
      </c>
      <c r="M1507">
        <v>2.2318084964322402E-2</v>
      </c>
      <c r="N1507">
        <v>1.18963985670907E-2</v>
      </c>
      <c r="O1507">
        <v>1.9397690391727701E-2</v>
      </c>
      <c r="P1507">
        <v>0.21660851036653</v>
      </c>
      <c r="Q1507">
        <v>1.02533137479171E-2</v>
      </c>
      <c r="R1507">
        <v>9.5565993369601202E-3</v>
      </c>
      <c r="S1507">
        <v>2.3223813698566502E-3</v>
      </c>
      <c r="T1507">
        <v>5.6938985235460399E-2</v>
      </c>
      <c r="U1507">
        <v>2.9203945725947401E-3</v>
      </c>
      <c r="V1507">
        <v>6.6536226246393104E-3</v>
      </c>
      <c r="W1507">
        <v>2.6359028547872998E-3</v>
      </c>
      <c r="X1507">
        <v>0.13122615930375001</v>
      </c>
      <c r="Y1507">
        <v>4.9710573221781601E-2</v>
      </c>
      <c r="Z1507">
        <v>9.5740171972340405E-3</v>
      </c>
      <c r="AA1507">
        <v>6.7633551443650297E-2</v>
      </c>
      <c r="AB1507">
        <v>1.40910489616052E-2</v>
      </c>
      <c r="AC1507">
        <v>1.5821223082148402E-2</v>
      </c>
      <c r="AD1507">
        <v>2.5900358227326298E-2</v>
      </c>
      <c r="AE1507">
        <v>4.7289490643706099E-2</v>
      </c>
      <c r="AF1507">
        <v>2.5174614049246102E-2</v>
      </c>
      <c r="AG1507">
        <v>2.66725500328036E-2</v>
      </c>
      <c r="AH1507">
        <v>4.0839076388929203E-2</v>
      </c>
      <c r="AI1507">
        <v>2.4007617410893099E-2</v>
      </c>
      <c r="AJ1507">
        <v>1.3179514273936499E-3</v>
      </c>
      <c r="AK1507">
        <v>1.6117326706805199E-2</v>
      </c>
      <c r="AL1507">
        <v>5.3356711972456601E-3</v>
      </c>
      <c r="AM1507">
        <v>0.12908376249005701</v>
      </c>
      <c r="AN1507">
        <v>7.1935762931309797E-3</v>
      </c>
      <c r="AO1507">
        <v>1.5095478904068201E-3</v>
      </c>
      <c r="AP1507">
        <v>0.70177155999999996</v>
      </c>
      <c r="AQ1507">
        <v>0.67100000000000004</v>
      </c>
    </row>
    <row r="1508" spans="1:43" hidden="1" x14ac:dyDescent="0.3">
      <c r="A1508" t="str">
        <f t="shared" si="23"/>
        <v>Indonesia2012</v>
      </c>
      <c r="B1508" t="s">
        <v>213</v>
      </c>
      <c r="C1508" t="s">
        <v>214</v>
      </c>
      <c r="D1508">
        <v>2012</v>
      </c>
      <c r="E1508" t="s">
        <v>46</v>
      </c>
      <c r="F1508">
        <v>3.4734223513816602E-3</v>
      </c>
      <c r="G1508">
        <v>0.118584956744028</v>
      </c>
      <c r="H1508">
        <v>8.4793908855839706E-3</v>
      </c>
      <c r="I1508">
        <v>1.2551834723557E-2</v>
      </c>
      <c r="J1508">
        <v>0.21006270607787</v>
      </c>
      <c r="K1508">
        <v>0.44200616972586698</v>
      </c>
      <c r="L1508">
        <v>0.32689989858712198</v>
      </c>
      <c r="M1508">
        <v>2.23119722088852E-2</v>
      </c>
      <c r="N1508">
        <v>1.2099302397830899E-2</v>
      </c>
      <c r="O1508">
        <v>1.93859971192137E-2</v>
      </c>
      <c r="P1508">
        <v>0.218211088202898</v>
      </c>
      <c r="Q1508">
        <v>1.0212669811054301E-2</v>
      </c>
      <c r="R1508">
        <v>9.5178919422712997E-3</v>
      </c>
      <c r="S1508">
        <v>2.3102776287174899E-3</v>
      </c>
      <c r="T1508">
        <v>5.58985511339566E-2</v>
      </c>
      <c r="U1508">
        <v>2.8412460812833602E-3</v>
      </c>
      <c r="V1508">
        <v>6.6709972604287304E-3</v>
      </c>
      <c r="W1508">
        <v>2.68308526562544E-3</v>
      </c>
      <c r="X1508">
        <v>0.12985567825571201</v>
      </c>
      <c r="Y1508">
        <v>5.02499505747451E-2</v>
      </c>
      <c r="Z1508">
        <v>9.5404863445081502E-3</v>
      </c>
      <c r="AA1508">
        <v>6.6523568785833306E-2</v>
      </c>
      <c r="AB1508">
        <v>1.4166690202502301E-2</v>
      </c>
      <c r="AC1508">
        <v>1.5737001157963101E-2</v>
      </c>
      <c r="AD1508">
        <v>2.61925607930635E-2</v>
      </c>
      <c r="AE1508">
        <v>4.6284632982178699E-2</v>
      </c>
      <c r="AF1508">
        <v>2.48933826644449E-2</v>
      </c>
      <c r="AG1508">
        <v>2.6751772248425499E-2</v>
      </c>
      <c r="AH1508">
        <v>4.1771401135368702E-2</v>
      </c>
      <c r="AI1508">
        <v>2.3887931764905199E-2</v>
      </c>
      <c r="AJ1508">
        <v>1.3104753297370601E-3</v>
      </c>
      <c r="AK1508">
        <v>1.5934702177535499E-2</v>
      </c>
      <c r="AL1508">
        <v>5.3661705312508801E-3</v>
      </c>
      <c r="AM1508">
        <v>0.13064083373344301</v>
      </c>
      <c r="AN1508">
        <v>7.25280311802751E-3</v>
      </c>
      <c r="AO1508">
        <v>1.49687914819104E-3</v>
      </c>
      <c r="AP1508">
        <v>0.76724904999999999</v>
      </c>
      <c r="AQ1508">
        <v>0.67800000000000005</v>
      </c>
    </row>
    <row r="1509" spans="1:43" hidden="1" x14ac:dyDescent="0.3">
      <c r="A1509" t="str">
        <f t="shared" si="23"/>
        <v>Indonesia2013</v>
      </c>
      <c r="B1509" t="s">
        <v>213</v>
      </c>
      <c r="C1509" t="s">
        <v>214</v>
      </c>
      <c r="D1509">
        <v>2013</v>
      </c>
      <c r="E1509" t="s">
        <v>46</v>
      </c>
      <c r="F1509">
        <v>3.5259907925869901E-3</v>
      </c>
      <c r="G1509">
        <v>0.120572759402287</v>
      </c>
      <c r="H1509">
        <v>8.1510924117826396E-3</v>
      </c>
      <c r="I1509">
        <v>1.2100004651859999E-2</v>
      </c>
      <c r="J1509">
        <v>0.20690439394017701</v>
      </c>
      <c r="K1509">
        <v>0.44469713807237299</v>
      </c>
      <c r="L1509">
        <v>0.32814737092380802</v>
      </c>
      <c r="M1509">
        <v>2.2261186933507801E-2</v>
      </c>
      <c r="N1509">
        <v>1.23233533592406E-2</v>
      </c>
      <c r="O1509">
        <v>1.9347994569369701E-2</v>
      </c>
      <c r="P1509">
        <v>0.21926994300036801</v>
      </c>
      <c r="Q1509">
        <v>1.01357107914539E-2</v>
      </c>
      <c r="R1509">
        <v>9.4596302993992208E-3</v>
      </c>
      <c r="S1509">
        <v>2.29207776574635E-3</v>
      </c>
      <c r="T1509">
        <v>5.4894438001220201E-2</v>
      </c>
      <c r="U1509">
        <v>2.7702810406143E-3</v>
      </c>
      <c r="V1509">
        <v>6.6728594906860297E-3</v>
      </c>
      <c r="W1509">
        <v>2.7153151469513199E-3</v>
      </c>
      <c r="X1509">
        <v>0.12957659772111399</v>
      </c>
      <c r="Y1509">
        <v>5.0480676740082803E-2</v>
      </c>
      <c r="Z1509">
        <v>9.4981064249633103E-3</v>
      </c>
      <c r="AA1509">
        <v>6.5288488492890207E-2</v>
      </c>
      <c r="AB1509">
        <v>1.42251732799798E-2</v>
      </c>
      <c r="AC1509">
        <v>1.5648789925851E-2</v>
      </c>
      <c r="AD1509">
        <v>2.6548526639220402E-2</v>
      </c>
      <c r="AE1509">
        <v>4.5313882735762499E-2</v>
      </c>
      <c r="AF1509">
        <v>2.46357135397486E-2</v>
      </c>
      <c r="AG1509">
        <v>2.6801369750070098E-2</v>
      </c>
      <c r="AH1509">
        <v>4.28294243421957E-2</v>
      </c>
      <c r="AI1509">
        <v>2.3789238777338701E-2</v>
      </c>
      <c r="AJ1509">
        <v>1.30269167981268E-3</v>
      </c>
      <c r="AK1509">
        <v>1.5769714891909599E-2</v>
      </c>
      <c r="AL1509">
        <v>5.3866575789722499E-3</v>
      </c>
      <c r="AM1509">
        <v>0.13200059363165201</v>
      </c>
      <c r="AN1509">
        <v>7.2774843209788302E-3</v>
      </c>
      <c r="AO1509">
        <v>1.4840791289005199E-3</v>
      </c>
      <c r="AP1509">
        <v>0.81686824999999996</v>
      </c>
      <c r="AQ1509">
        <v>0.68300000000000005</v>
      </c>
    </row>
    <row r="1510" spans="1:43" hidden="1" x14ac:dyDescent="0.3">
      <c r="A1510" t="str">
        <f t="shared" si="23"/>
        <v>Indonesia2014</v>
      </c>
      <c r="B1510" t="s">
        <v>213</v>
      </c>
      <c r="C1510" t="s">
        <v>214</v>
      </c>
      <c r="D1510">
        <v>2014</v>
      </c>
      <c r="E1510" t="s">
        <v>49</v>
      </c>
      <c r="F1510">
        <v>3.5781570095800002E-3</v>
      </c>
      <c r="G1510">
        <v>0.122229707138266</v>
      </c>
      <c r="H1510">
        <v>7.8178230214447607E-3</v>
      </c>
      <c r="I1510">
        <v>1.16838349223012E-2</v>
      </c>
      <c r="J1510">
        <v>0.202788979342576</v>
      </c>
      <c r="K1510">
        <v>0.44787697401292997</v>
      </c>
      <c r="L1510">
        <v>0.32983238870074699</v>
      </c>
      <c r="M1510">
        <v>2.2162744919249699E-2</v>
      </c>
      <c r="N1510">
        <v>1.2513476257649999E-2</v>
      </c>
      <c r="O1510">
        <v>1.9341446800293899E-2</v>
      </c>
      <c r="P1510">
        <v>0.22042062014921801</v>
      </c>
      <c r="Q1510">
        <v>1.00890908018172E-2</v>
      </c>
      <c r="R1510">
        <v>9.4186302222174605E-3</v>
      </c>
      <c r="S1510">
        <v>2.2742022860023901E-3</v>
      </c>
      <c r="T1510">
        <v>5.3888939545910501E-2</v>
      </c>
      <c r="U1510">
        <v>2.7086607415830401E-3</v>
      </c>
      <c r="V1510">
        <v>6.6885147420872202E-3</v>
      </c>
      <c r="W1510">
        <v>2.7569339033142199E-3</v>
      </c>
      <c r="X1510">
        <v>0.129184344477282</v>
      </c>
      <c r="Y1510">
        <v>5.09281856263979E-2</v>
      </c>
      <c r="Z1510">
        <v>9.4508123300382392E-3</v>
      </c>
      <c r="AA1510">
        <v>6.41228498329212E-2</v>
      </c>
      <c r="AB1510">
        <v>1.43049469263405E-2</v>
      </c>
      <c r="AC1510">
        <v>1.5549321762077699E-2</v>
      </c>
      <c r="AD1510">
        <v>2.6839877922537701E-2</v>
      </c>
      <c r="AE1510">
        <v>4.4341580892409901E-2</v>
      </c>
      <c r="AF1510">
        <v>2.4329673512516199E-2</v>
      </c>
      <c r="AG1510">
        <v>2.6818423183990501E-2</v>
      </c>
      <c r="AH1510">
        <v>4.3789121374819599E-2</v>
      </c>
      <c r="AI1510">
        <v>2.3691395040737199E-2</v>
      </c>
      <c r="AJ1510">
        <v>1.29264799746834E-3</v>
      </c>
      <c r="AK1510">
        <v>1.56190496623561E-2</v>
      </c>
      <c r="AL1510">
        <v>5.4119577985292803E-3</v>
      </c>
      <c r="AM1510">
        <v>0.13327683585515901</v>
      </c>
      <c r="AN1510">
        <v>7.3053384753190096E-3</v>
      </c>
      <c r="AO1510">
        <v>1.4803769597562699E-3</v>
      </c>
      <c r="AP1510">
        <v>0.99250939999999999</v>
      </c>
      <c r="AQ1510">
        <v>0.68700000000000006</v>
      </c>
    </row>
    <row r="1511" spans="1:43" hidden="1" x14ac:dyDescent="0.3">
      <c r="A1511" t="str">
        <f t="shared" si="23"/>
        <v>Indonesia2015</v>
      </c>
      <c r="B1511" t="s">
        <v>213</v>
      </c>
      <c r="C1511" t="s">
        <v>214</v>
      </c>
      <c r="D1511">
        <v>2015</v>
      </c>
      <c r="E1511" t="s">
        <v>49</v>
      </c>
      <c r="F1511">
        <v>3.6348366513623501E-3</v>
      </c>
      <c r="G1511">
        <v>0.123988813259879</v>
      </c>
      <c r="H1511">
        <v>7.3116774978690697E-3</v>
      </c>
      <c r="I1511">
        <v>1.1243428605213801E-2</v>
      </c>
      <c r="J1511">
        <v>0.198804708247316</v>
      </c>
      <c r="K1511">
        <v>0.45170301976222299</v>
      </c>
      <c r="L1511">
        <v>0.33093716588737798</v>
      </c>
      <c r="M1511">
        <v>2.21640716995944E-2</v>
      </c>
      <c r="N1511">
        <v>1.27070522046317E-2</v>
      </c>
      <c r="O1511">
        <v>1.9369357582101301E-2</v>
      </c>
      <c r="P1511">
        <v>0.222310611016617</v>
      </c>
      <c r="Q1511">
        <v>1.0053643857124201E-2</v>
      </c>
      <c r="R1511">
        <v>9.3889833834881597E-3</v>
      </c>
      <c r="S1511">
        <v>2.26612586680623E-3</v>
      </c>
      <c r="T1511">
        <v>5.2953028915347401E-2</v>
      </c>
      <c r="U1511">
        <v>2.6534083475075201E-3</v>
      </c>
      <c r="V1511">
        <v>6.7041737537616103E-3</v>
      </c>
      <c r="W1511">
        <v>2.79471411749313E-3</v>
      </c>
      <c r="X1511">
        <v>0.126908282088185</v>
      </c>
      <c r="Y1511">
        <v>5.1293994504775599E-2</v>
      </c>
      <c r="Z1511">
        <v>9.4256182127436892E-3</v>
      </c>
      <c r="AA1511">
        <v>6.3079942430982597E-2</v>
      </c>
      <c r="AB1511">
        <v>1.4402721444458999E-2</v>
      </c>
      <c r="AC1511">
        <v>1.5501766322124799E-2</v>
      </c>
      <c r="AD1511">
        <v>2.7287714248331801E-2</v>
      </c>
      <c r="AE1511">
        <v>4.35221771555672E-2</v>
      </c>
      <c r="AF1511">
        <v>2.4058615726808799E-2</v>
      </c>
      <c r="AG1511">
        <v>2.6879497579484501E-2</v>
      </c>
      <c r="AH1511">
        <v>4.4783461991364598E-2</v>
      </c>
      <c r="AI1511">
        <v>2.3634698416852E-2</v>
      </c>
      <c r="AJ1511">
        <v>1.28221902394348E-3</v>
      </c>
      <c r="AK1511">
        <v>1.5501766322124799E-2</v>
      </c>
      <c r="AL1511">
        <v>5.4533560120371598E-3</v>
      </c>
      <c r="AM1511">
        <v>0.13479523747219699</v>
      </c>
      <c r="AN1511">
        <v>7.3426664922150997E-3</v>
      </c>
      <c r="AO1511">
        <v>1.48109381133063E-3</v>
      </c>
      <c r="AP1511">
        <v>1.1579976000000001</v>
      </c>
      <c r="AQ1511">
        <v>0.69499999999999995</v>
      </c>
    </row>
    <row r="1512" spans="1:43" hidden="1" x14ac:dyDescent="0.3">
      <c r="A1512" t="str">
        <f t="shared" si="23"/>
        <v>Indonesia2016</v>
      </c>
      <c r="B1512" t="s">
        <v>213</v>
      </c>
      <c r="C1512" t="s">
        <v>214</v>
      </c>
      <c r="D1512">
        <v>2016</v>
      </c>
      <c r="E1512" t="s">
        <v>49</v>
      </c>
      <c r="F1512">
        <v>3.7060602446492199E-3</v>
      </c>
      <c r="G1512">
        <v>0.12641519577315299</v>
      </c>
      <c r="H1512">
        <v>6.5557790721565701E-3</v>
      </c>
      <c r="I1512">
        <v>1.06507518599395E-2</v>
      </c>
      <c r="J1512">
        <v>0.193663065447891</v>
      </c>
      <c r="K1512">
        <v>0.455564528074694</v>
      </c>
      <c r="L1512">
        <v>0.33356587554531902</v>
      </c>
      <c r="M1512">
        <v>2.20458061734344E-2</v>
      </c>
      <c r="N1512">
        <v>1.2869353488726001E-2</v>
      </c>
      <c r="O1512">
        <v>1.9387729221092099E-2</v>
      </c>
      <c r="P1512">
        <v>0.22390747457326199</v>
      </c>
      <c r="Q1512">
        <v>1.00134425647399E-2</v>
      </c>
      <c r="R1512">
        <v>9.3489233266543202E-3</v>
      </c>
      <c r="S1512">
        <v>2.25226367717554E-3</v>
      </c>
      <c r="T1512">
        <v>5.1705683922185303E-2</v>
      </c>
      <c r="U1512">
        <v>2.5921322951277001E-3</v>
      </c>
      <c r="V1512">
        <v>6.7162097040099396E-3</v>
      </c>
      <c r="W1512">
        <v>2.82547492834859E-3</v>
      </c>
      <c r="X1512">
        <v>0.12582240596545499</v>
      </c>
      <c r="Y1512">
        <v>5.1771628579399903E-2</v>
      </c>
      <c r="Z1512">
        <v>9.3692139904126594E-3</v>
      </c>
      <c r="AA1512">
        <v>6.22821924062191E-2</v>
      </c>
      <c r="AB1512">
        <v>1.44723159256347E-2</v>
      </c>
      <c r="AC1512">
        <v>1.5400613792578699E-2</v>
      </c>
      <c r="AD1512">
        <v>2.76155933750983E-2</v>
      </c>
      <c r="AE1512">
        <v>4.25951758946915E-2</v>
      </c>
      <c r="AF1512">
        <v>2.37197859334973E-2</v>
      </c>
      <c r="AG1512">
        <v>2.68597661501002E-2</v>
      </c>
      <c r="AH1512">
        <v>4.58011007685089E-2</v>
      </c>
      <c r="AI1512">
        <v>2.3552387957491101E-2</v>
      </c>
      <c r="AJ1512">
        <v>1.26816648489614E-3</v>
      </c>
      <c r="AK1512">
        <v>1.5349887133182799E-2</v>
      </c>
      <c r="AL1512">
        <v>5.4784792147513101E-3</v>
      </c>
      <c r="AM1512">
        <v>0.136135135820631</v>
      </c>
      <c r="AN1512">
        <v>7.3604382783371801E-3</v>
      </c>
      <c r="AO1512">
        <v>1.4812184543586901E-3</v>
      </c>
      <c r="AP1512">
        <v>1.375583</v>
      </c>
      <c r="AQ1512">
        <v>0.69899999999999995</v>
      </c>
    </row>
    <row r="1513" spans="1:43" hidden="1" x14ac:dyDescent="0.3">
      <c r="A1513" t="str">
        <f t="shared" si="23"/>
        <v>Indonesia2017</v>
      </c>
      <c r="B1513" t="s">
        <v>213</v>
      </c>
      <c r="C1513" t="s">
        <v>214</v>
      </c>
      <c r="D1513">
        <v>2017</v>
      </c>
      <c r="E1513" t="s">
        <v>49</v>
      </c>
      <c r="F1513">
        <v>3.7795075545432998E-3</v>
      </c>
      <c r="G1513">
        <v>0.128698954414176</v>
      </c>
      <c r="H1513">
        <v>6.0979282798374499E-3</v>
      </c>
      <c r="I1513">
        <v>1.0203372395290299E-2</v>
      </c>
      <c r="J1513">
        <v>0.18946670929656001</v>
      </c>
      <c r="K1513">
        <v>0.46037505039131499</v>
      </c>
      <c r="L1513">
        <v>0.33385693963699697</v>
      </c>
      <c r="M1513">
        <v>2.19460862894739E-2</v>
      </c>
      <c r="N1513">
        <v>1.3045701753523299E-2</v>
      </c>
      <c r="O1513">
        <v>1.9384152398186499E-2</v>
      </c>
      <c r="P1513">
        <v>0.22537642234045699</v>
      </c>
      <c r="Q1513">
        <v>9.9723645518828494E-3</v>
      </c>
      <c r="R1513">
        <v>9.3085237163285199E-3</v>
      </c>
      <c r="S1513">
        <v>2.2373894827942302E-3</v>
      </c>
      <c r="T1513">
        <v>5.0766613231577197E-2</v>
      </c>
      <c r="U1513">
        <v>2.5275125146290798E-3</v>
      </c>
      <c r="V1513">
        <v>6.7269204669505598E-3</v>
      </c>
      <c r="W1513">
        <v>2.8569742626449401E-3</v>
      </c>
      <c r="X1513">
        <v>0.124880754516576</v>
      </c>
      <c r="Y1513">
        <v>5.19713614146202E-2</v>
      </c>
      <c r="Z1513">
        <v>9.33311041394164E-3</v>
      </c>
      <c r="AA1513">
        <v>6.1540504125647898E-2</v>
      </c>
      <c r="AB1513">
        <v>1.45012342522202E-2</v>
      </c>
      <c r="AC1513">
        <v>1.5302760594408001E-2</v>
      </c>
      <c r="AD1513">
        <v>2.7851811056146199E-2</v>
      </c>
      <c r="AE1513">
        <v>4.1743295207560899E-2</v>
      </c>
      <c r="AF1513">
        <v>2.34753788810102E-2</v>
      </c>
      <c r="AG1513">
        <v>2.6897847188756999E-2</v>
      </c>
      <c r="AH1513">
        <v>4.6793402897296402E-2</v>
      </c>
      <c r="AI1513">
        <v>2.34852135600555E-2</v>
      </c>
      <c r="AJ1513">
        <v>1.2588389177919199E-3</v>
      </c>
      <c r="AK1513">
        <v>1.5204413803955499E-2</v>
      </c>
      <c r="AL1513">
        <v>5.4926682467717697E-3</v>
      </c>
      <c r="AM1513">
        <v>0.137277367453113</v>
      </c>
      <c r="AN1513">
        <v>7.3710919444143902E-3</v>
      </c>
      <c r="AO1513">
        <v>1.4702845172647799E-3</v>
      </c>
      <c r="AP1513">
        <v>1.3498448999999999</v>
      </c>
      <c r="AQ1513">
        <v>0.70399999999999996</v>
      </c>
    </row>
    <row r="1514" spans="1:43" hidden="1" x14ac:dyDescent="0.3">
      <c r="A1514" t="str">
        <f t="shared" si="23"/>
        <v>Iran2000</v>
      </c>
      <c r="B1514" t="s">
        <v>215</v>
      </c>
      <c r="C1514" t="s">
        <v>216</v>
      </c>
      <c r="D1514">
        <v>2000</v>
      </c>
      <c r="E1514" t="s">
        <v>49</v>
      </c>
      <c r="F1514">
        <v>3.6997978394791402E-3</v>
      </c>
      <c r="G1514">
        <v>0.114265945004267</v>
      </c>
      <c r="H1514">
        <v>1.9580118648756601E-2</v>
      </c>
      <c r="I1514">
        <v>3.1967540651031301E-2</v>
      </c>
      <c r="J1514">
        <v>0.18694863676881901</v>
      </c>
      <c r="K1514">
        <v>0.38311867949466699</v>
      </c>
      <c r="L1514">
        <v>0.378385024436726</v>
      </c>
      <c r="M1514">
        <v>4.6184347373894999E-2</v>
      </c>
      <c r="N1514">
        <v>1.13104524180967E-2</v>
      </c>
      <c r="O1514">
        <v>7.8978159126365105E-3</v>
      </c>
      <c r="P1514">
        <v>0.124902496099844</v>
      </c>
      <c r="Q1514">
        <v>2.7496099843993801E-2</v>
      </c>
      <c r="R1514">
        <v>1.23829953198128E-2</v>
      </c>
      <c r="S1514">
        <v>7.6703068122724897E-3</v>
      </c>
      <c r="T1514">
        <v>0.10491419656786299</v>
      </c>
      <c r="U1514">
        <v>5.5577223088923598E-3</v>
      </c>
      <c r="V1514">
        <v>9.7828913156526292E-3</v>
      </c>
      <c r="W1514">
        <v>2.2425897035881401E-3</v>
      </c>
      <c r="X1514">
        <v>6.3345033801351994E-2</v>
      </c>
      <c r="Y1514">
        <v>4.8784451378055101E-2</v>
      </c>
      <c r="Z1514">
        <v>3.9651586063442499E-3</v>
      </c>
      <c r="AA1514">
        <v>0.20648075923036899</v>
      </c>
      <c r="AB1514">
        <v>2.4213468538741501E-2</v>
      </c>
      <c r="AC1514">
        <v>4.06266250650026E-3</v>
      </c>
      <c r="AD1514">
        <v>1.25780031201248E-2</v>
      </c>
      <c r="AE1514">
        <v>1.5145605824233001E-2</v>
      </c>
      <c r="AF1514">
        <v>6.201248049922E-2</v>
      </c>
      <c r="AG1514">
        <v>2.6261050442017701E-2</v>
      </c>
      <c r="AH1514">
        <v>2.86986479459178E-2</v>
      </c>
      <c r="AI1514">
        <v>5.6812272490899603E-2</v>
      </c>
      <c r="AJ1514">
        <v>6.8252730109204403E-4</v>
      </c>
      <c r="AK1514">
        <v>3.2176287051482099E-3</v>
      </c>
      <c r="AL1514">
        <v>2.7951118044721801E-3</v>
      </c>
      <c r="AM1514">
        <v>7.6573062922516894E-2</v>
      </c>
      <c r="AN1514">
        <v>3.4776391055642199E-3</v>
      </c>
      <c r="AO1514">
        <v>5.5252210088403502E-4</v>
      </c>
      <c r="AP1514">
        <v>1.8014680000000001</v>
      </c>
      <c r="AQ1514">
        <v>0.68500000000000005</v>
      </c>
    </row>
    <row r="1515" spans="1:43" hidden="1" x14ac:dyDescent="0.3">
      <c r="A1515" t="str">
        <f t="shared" si="23"/>
        <v>Iran2001</v>
      </c>
      <c r="B1515" t="s">
        <v>215</v>
      </c>
      <c r="C1515" t="s">
        <v>216</v>
      </c>
      <c r="D1515">
        <v>2001</v>
      </c>
      <c r="E1515" t="s">
        <v>49</v>
      </c>
      <c r="F1515">
        <v>3.8276339756774299E-3</v>
      </c>
      <c r="G1515">
        <v>0.11642752602752</v>
      </c>
      <c r="H1515">
        <v>1.8068350668647801E-2</v>
      </c>
      <c r="I1515">
        <v>2.9806835066864799E-2</v>
      </c>
      <c r="J1515">
        <v>0.18692421991084701</v>
      </c>
      <c r="K1515">
        <v>0.376701337295691</v>
      </c>
      <c r="L1515">
        <v>0.38849925705794902</v>
      </c>
      <c r="M1515">
        <v>4.5741374438828399E-2</v>
      </c>
      <c r="N1515">
        <v>1.15844661413368E-2</v>
      </c>
      <c r="O1515">
        <v>8.00552538222459E-3</v>
      </c>
      <c r="P1515">
        <v>0.126173358867297</v>
      </c>
      <c r="Q1515">
        <v>2.70618152136376E-2</v>
      </c>
      <c r="R1515">
        <v>1.2306533136596199E-2</v>
      </c>
      <c r="S1515">
        <v>7.5974005588170697E-3</v>
      </c>
      <c r="T1515">
        <v>0.10159168681128899</v>
      </c>
      <c r="U1515">
        <v>5.33701692148306E-3</v>
      </c>
      <c r="V1515">
        <v>9.7949957617806793E-3</v>
      </c>
      <c r="W1515">
        <v>2.2289894201488101E-3</v>
      </c>
      <c r="X1515">
        <v>6.4797664270241404E-2</v>
      </c>
      <c r="Y1515">
        <v>4.9822622672903702E-2</v>
      </c>
      <c r="Z1515">
        <v>3.9556713653345101E-3</v>
      </c>
      <c r="AA1515">
        <v>0.20327755627413399</v>
      </c>
      <c r="AB1515">
        <v>2.4613066273192499E-2</v>
      </c>
      <c r="AC1515">
        <v>4.0498540168900903E-3</v>
      </c>
      <c r="AD1515">
        <v>1.2903023263114899E-2</v>
      </c>
      <c r="AE1515">
        <v>1.4880858945782199E-2</v>
      </c>
      <c r="AF1515">
        <v>6.0810598687721699E-2</v>
      </c>
      <c r="AG1515">
        <v>2.6339748218378201E-2</v>
      </c>
      <c r="AH1515">
        <v>3.0483784886823798E-2</v>
      </c>
      <c r="AI1515">
        <v>5.7451417448905903E-2</v>
      </c>
      <c r="AJ1515">
        <v>6.59278560889084E-4</v>
      </c>
      <c r="AK1515">
        <v>3.1708159357046401E-3</v>
      </c>
      <c r="AL1515">
        <v>2.7940853294823099E-3</v>
      </c>
      <c r="AM1515">
        <v>7.8454148745801006E-2</v>
      </c>
      <c r="AN1515">
        <v>3.5475465419269798E-3</v>
      </c>
      <c r="AO1515">
        <v>5.6509590933350102E-4</v>
      </c>
      <c r="AP1515">
        <v>2.0667686000000001</v>
      </c>
      <c r="AQ1515">
        <v>0.69299999999999995</v>
      </c>
    </row>
    <row r="1516" spans="1:43" hidden="1" x14ac:dyDescent="0.3">
      <c r="A1516" t="str">
        <f t="shared" si="23"/>
        <v>Iran2002</v>
      </c>
      <c r="B1516" t="s">
        <v>215</v>
      </c>
      <c r="C1516" t="s">
        <v>216</v>
      </c>
      <c r="D1516">
        <v>2002</v>
      </c>
      <c r="E1516" t="s">
        <v>49</v>
      </c>
      <c r="F1516">
        <v>4.00529407229954E-3</v>
      </c>
      <c r="G1516">
        <v>0.117951344430218</v>
      </c>
      <c r="H1516">
        <v>1.6529164857432301E-2</v>
      </c>
      <c r="I1516">
        <v>2.7731943841366302E-2</v>
      </c>
      <c r="J1516">
        <v>0.18691561731075401</v>
      </c>
      <c r="K1516">
        <v>0.37134172818063399</v>
      </c>
      <c r="L1516">
        <v>0.39748154580981299</v>
      </c>
      <c r="M1516">
        <v>4.3327927541996901E-2</v>
      </c>
      <c r="N1516">
        <v>1.1566353538753399E-2</v>
      </c>
      <c r="O1516">
        <v>8.0780881857960302E-3</v>
      </c>
      <c r="P1516">
        <v>0.12652611609191899</v>
      </c>
      <c r="Q1516">
        <v>2.6835164162663301E-2</v>
      </c>
      <c r="R1516">
        <v>1.242312046755E-2</v>
      </c>
      <c r="S1516">
        <v>7.4661118080842099E-3</v>
      </c>
      <c r="T1516">
        <v>9.9384963740399596E-2</v>
      </c>
      <c r="U1516">
        <v>5.41599094274961E-3</v>
      </c>
      <c r="V1516">
        <v>9.8222208622747199E-3</v>
      </c>
      <c r="W1516">
        <v>2.2337137786481399E-3</v>
      </c>
      <c r="X1516">
        <v>6.5818059422906305E-2</v>
      </c>
      <c r="Y1516">
        <v>5.0885835806737903E-2</v>
      </c>
      <c r="Z1516">
        <v>4.0084452740124198E-3</v>
      </c>
      <c r="AA1516">
        <v>0.202992564487011</v>
      </c>
      <c r="AB1516">
        <v>2.5397019675040499E-2</v>
      </c>
      <c r="AC1516">
        <v>4.0084452740124198E-3</v>
      </c>
      <c r="AD1516">
        <v>1.32186897585753E-2</v>
      </c>
      <c r="AE1516">
        <v>1.45956366084269E-2</v>
      </c>
      <c r="AF1516">
        <v>5.9453505094703298E-2</v>
      </c>
      <c r="AG1516">
        <v>2.6314984241608299E-2</v>
      </c>
      <c r="AH1516">
        <v>3.14555858143876E-2</v>
      </c>
      <c r="AI1516">
        <v>5.7801168874881403E-2</v>
      </c>
      <c r="AJ1516">
        <v>6.7317401548300205E-4</v>
      </c>
      <c r="AK1516">
        <v>3.1210795263302798E-3</v>
      </c>
      <c r="AL1516">
        <v>2.7844925185887799E-3</v>
      </c>
      <c r="AM1516">
        <v>8.0168905480248506E-2</v>
      </c>
      <c r="AN1516">
        <v>3.6412594473853302E-3</v>
      </c>
      <c r="AO1516">
        <v>5.81377558826229E-4</v>
      </c>
      <c r="AP1516">
        <v>1.876436</v>
      </c>
      <c r="AQ1516">
        <v>0.70099999999999996</v>
      </c>
    </row>
    <row r="1517" spans="1:43" hidden="1" x14ac:dyDescent="0.3">
      <c r="A1517" t="str">
        <f t="shared" si="23"/>
        <v>Iran2003</v>
      </c>
      <c r="B1517" t="s">
        <v>215</v>
      </c>
      <c r="C1517" t="s">
        <v>216</v>
      </c>
      <c r="D1517">
        <v>2003</v>
      </c>
      <c r="E1517" t="s">
        <v>49</v>
      </c>
      <c r="F1517">
        <v>4.2224748286299602E-3</v>
      </c>
      <c r="G1517">
        <v>0.109756549335342</v>
      </c>
      <c r="H1517">
        <v>1.51600382516735E-2</v>
      </c>
      <c r="I1517">
        <v>2.5763627158688199E-2</v>
      </c>
      <c r="J1517">
        <v>0.18650503459526399</v>
      </c>
      <c r="K1517">
        <v>0.36699105585869402</v>
      </c>
      <c r="L1517">
        <v>0.405580244135681</v>
      </c>
      <c r="M1517">
        <v>3.9550040174984397E-2</v>
      </c>
      <c r="N1517">
        <v>1.16656250929976E-2</v>
      </c>
      <c r="O1517">
        <v>8.1540338660238704E-3</v>
      </c>
      <c r="P1517">
        <v>0.12704222837246701</v>
      </c>
      <c r="Q1517">
        <v>2.64857304407345E-2</v>
      </c>
      <c r="R1517">
        <v>1.2617921018956599E-2</v>
      </c>
      <c r="S1517">
        <v>7.32077493080975E-3</v>
      </c>
      <c r="T1517">
        <v>9.7402017676993094E-2</v>
      </c>
      <c r="U1517">
        <v>5.5947385650090796E-3</v>
      </c>
      <c r="V1517">
        <v>9.8800702318245399E-3</v>
      </c>
      <c r="W1517">
        <v>2.2319435764663899E-3</v>
      </c>
      <c r="X1517">
        <v>6.6898788798619199E-2</v>
      </c>
      <c r="Y1517">
        <v>5.1721572478647698E-2</v>
      </c>
      <c r="Z1517">
        <v>4.1365354283843699E-3</v>
      </c>
      <c r="AA1517">
        <v>0.20313662470612701</v>
      </c>
      <c r="AB1517">
        <v>2.6069100973127399E-2</v>
      </c>
      <c r="AC1517">
        <v>3.9877391899532802E-3</v>
      </c>
      <c r="AD1517">
        <v>1.3510698449543199E-2</v>
      </c>
      <c r="AE1517">
        <v>1.43737166324435E-2</v>
      </c>
      <c r="AF1517">
        <v>5.8119810731184697E-2</v>
      </c>
      <c r="AG1517">
        <v>2.6188137963872302E-2</v>
      </c>
      <c r="AH1517">
        <v>3.2526857721036799E-2</v>
      </c>
      <c r="AI1517">
        <v>5.8536440198791798E-2</v>
      </c>
      <c r="AJ1517">
        <v>7.1422194446924404E-4</v>
      </c>
      <c r="AK1517">
        <v>3.0354432639942901E-3</v>
      </c>
      <c r="AL1517">
        <v>2.7378507871321E-3</v>
      </c>
      <c r="AM1517">
        <v>8.2016486623218199E-2</v>
      </c>
      <c r="AN1517">
        <v>3.7199059607773101E-3</v>
      </c>
      <c r="AO1517">
        <v>6.2494420141058797E-4</v>
      </c>
      <c r="AP1517">
        <v>2.0367557999999999</v>
      </c>
      <c r="AQ1517">
        <v>0.70399999999999996</v>
      </c>
    </row>
    <row r="1518" spans="1:43" hidden="1" x14ac:dyDescent="0.3">
      <c r="A1518" t="str">
        <f t="shared" si="23"/>
        <v>Iran2004</v>
      </c>
      <c r="B1518" t="s">
        <v>215</v>
      </c>
      <c r="C1518" t="s">
        <v>216</v>
      </c>
      <c r="D1518">
        <v>2004</v>
      </c>
      <c r="E1518" t="s">
        <v>49</v>
      </c>
      <c r="F1518">
        <v>4.4485519294781102E-3</v>
      </c>
      <c r="G1518">
        <v>0.121743362568162</v>
      </c>
      <c r="H1518">
        <v>1.45223137798809E-2</v>
      </c>
      <c r="I1518">
        <v>2.4203856299801499E-2</v>
      </c>
      <c r="J1518">
        <v>0.18585298196948699</v>
      </c>
      <c r="K1518">
        <v>0.36224198417231002</v>
      </c>
      <c r="L1518">
        <v>0.41317886377852098</v>
      </c>
      <c r="M1518">
        <v>3.45543697721373E-2</v>
      </c>
      <c r="N1518">
        <v>1.19411595038939E-2</v>
      </c>
      <c r="O1518">
        <v>8.1338332852610301E-3</v>
      </c>
      <c r="P1518">
        <v>0.128122295933083</v>
      </c>
      <c r="Q1518">
        <v>2.6074415921545999E-2</v>
      </c>
      <c r="R1518">
        <v>1.29506778194404E-2</v>
      </c>
      <c r="S1518">
        <v>7.0666282088260703E-3</v>
      </c>
      <c r="T1518">
        <v>9.6596481107585799E-2</v>
      </c>
      <c r="U1518">
        <v>5.9417363715027396E-3</v>
      </c>
      <c r="V1518">
        <v>9.9221228728006896E-3</v>
      </c>
      <c r="W1518">
        <v>2.2209402942024799E-3</v>
      </c>
      <c r="X1518">
        <v>6.7666570522065206E-2</v>
      </c>
      <c r="Y1518">
        <v>5.2869916354196703E-2</v>
      </c>
      <c r="Z1518">
        <v>4.3265070666282102E-3</v>
      </c>
      <c r="AA1518">
        <v>0.20245168733775601</v>
      </c>
      <c r="AB1518">
        <v>2.67955004326507E-2</v>
      </c>
      <c r="AC1518">
        <v>3.9515431208537602E-3</v>
      </c>
      <c r="AD1518">
        <v>1.39025093740986E-2</v>
      </c>
      <c r="AE1518">
        <v>1.41620997980963E-2</v>
      </c>
      <c r="AF1518">
        <v>5.6331122007499297E-2</v>
      </c>
      <c r="AG1518">
        <v>2.59013556388809E-2</v>
      </c>
      <c r="AH1518">
        <v>3.4121719065474503E-2</v>
      </c>
      <c r="AI1518">
        <v>5.9100086530141302E-2</v>
      </c>
      <c r="AJ1518">
        <v>8.6530141332564201E-4</v>
      </c>
      <c r="AK1518">
        <v>2.9131814248629902E-3</v>
      </c>
      <c r="AL1518">
        <v>2.6824343813094901E-3</v>
      </c>
      <c r="AM1518">
        <v>8.3934237092587294E-2</v>
      </c>
      <c r="AN1518">
        <v>3.7784828381886401E-3</v>
      </c>
      <c r="AO1518">
        <v>7.2108451110470195E-4</v>
      </c>
      <c r="AP1518">
        <v>1.8823968</v>
      </c>
      <c r="AQ1518">
        <v>0.71199999999999997</v>
      </c>
    </row>
    <row r="1519" spans="1:43" hidden="1" x14ac:dyDescent="0.3">
      <c r="A1519" t="str">
        <f t="shared" si="23"/>
        <v>Iran2005</v>
      </c>
      <c r="B1519" t="s">
        <v>215</v>
      </c>
      <c r="C1519" t="s">
        <v>216</v>
      </c>
      <c r="D1519">
        <v>2005</v>
      </c>
      <c r="E1519" t="s">
        <v>45</v>
      </c>
      <c r="F1519">
        <v>4.6718510587639697E-3</v>
      </c>
      <c r="G1519">
        <v>0.12511852680177099</v>
      </c>
      <c r="H1519">
        <v>1.35887318054721E-2</v>
      </c>
      <c r="I1519">
        <v>2.2630464891420801E-2</v>
      </c>
      <c r="J1519">
        <v>0.18467609167167501</v>
      </c>
      <c r="K1519">
        <v>0.358246008310032</v>
      </c>
      <c r="L1519">
        <v>0.42085870332140002</v>
      </c>
      <c r="M1519">
        <v>3.2147116744792398E-2</v>
      </c>
      <c r="N1519">
        <v>1.22874656755332E-2</v>
      </c>
      <c r="O1519">
        <v>8.0991873075749593E-3</v>
      </c>
      <c r="P1519">
        <v>0.129087731950184</v>
      </c>
      <c r="Q1519">
        <v>2.5628935178764599E-2</v>
      </c>
      <c r="R1519">
        <v>1.3064100074889701E-2</v>
      </c>
      <c r="S1519">
        <v>6.8787618228718797E-3</v>
      </c>
      <c r="T1519">
        <v>9.4832607549995798E-2</v>
      </c>
      <c r="U1519">
        <v>6.1021274235153796E-3</v>
      </c>
      <c r="V1519">
        <v>9.9575624774637297E-3</v>
      </c>
      <c r="W1519">
        <v>2.1912184838987002E-3</v>
      </c>
      <c r="X1519">
        <v>6.8260616314869793E-2</v>
      </c>
      <c r="Y1519">
        <v>5.3976090755276998E-2</v>
      </c>
      <c r="Z1519">
        <v>4.4379108534657302E-3</v>
      </c>
      <c r="AA1519">
        <v>0.200316201148309</v>
      </c>
      <c r="AB1519">
        <v>2.72376778631459E-2</v>
      </c>
      <c r="AC1519">
        <v>3.8554350539483501E-3</v>
      </c>
      <c r="AD1519">
        <v>1.42845255595928E-2</v>
      </c>
      <c r="AE1519">
        <v>1.38684714170804E-2</v>
      </c>
      <c r="AF1519">
        <v>5.5224253182814202E-2</v>
      </c>
      <c r="AG1519">
        <v>2.5767619892935401E-2</v>
      </c>
      <c r="AH1519">
        <v>3.59193409702383E-2</v>
      </c>
      <c r="AI1519">
        <v>5.9329320722269999E-2</v>
      </c>
      <c r="AJ1519">
        <v>1.02626688486395E-3</v>
      </c>
      <c r="AK1519">
        <v>2.80143122625024E-3</v>
      </c>
      <c r="AL1519">
        <v>2.63500956924528E-3</v>
      </c>
      <c r="AM1519">
        <v>8.6206418328571802E-2</v>
      </c>
      <c r="AN1519">
        <v>3.8276981111141899E-3</v>
      </c>
      <c r="AO1519">
        <v>7.4889745652234195E-4</v>
      </c>
      <c r="AP1519">
        <v>1.9859781000000001</v>
      </c>
      <c r="AQ1519">
        <v>0.71699999999999997</v>
      </c>
    </row>
    <row r="1520" spans="1:43" hidden="1" x14ac:dyDescent="0.3">
      <c r="A1520" t="str">
        <f t="shared" si="23"/>
        <v>Iran2006</v>
      </c>
      <c r="B1520" t="s">
        <v>215</v>
      </c>
      <c r="C1520" t="s">
        <v>216</v>
      </c>
      <c r="D1520">
        <v>2006</v>
      </c>
      <c r="E1520" t="s">
        <v>45</v>
      </c>
      <c r="F1520">
        <v>4.9300975142631898E-3</v>
      </c>
      <c r="G1520">
        <v>0.12894571626440901</v>
      </c>
      <c r="H1520">
        <v>1.28246956958213E-2</v>
      </c>
      <c r="I1520">
        <v>2.1307566821433099E-2</v>
      </c>
      <c r="J1520">
        <v>0.18310954950432901</v>
      </c>
      <c r="K1520">
        <v>0.35537708620906</v>
      </c>
      <c r="L1520">
        <v>0.42738110176935601</v>
      </c>
      <c r="M1520">
        <v>3.0879492713079201E-2</v>
      </c>
      <c r="N1520">
        <v>1.24157408147497E-2</v>
      </c>
      <c r="O1520">
        <v>8.0462526310180402E-3</v>
      </c>
      <c r="P1520">
        <v>0.12961926837716101</v>
      </c>
      <c r="Q1520">
        <v>2.5444275704047101E-2</v>
      </c>
      <c r="R1520">
        <v>1.3161750992459999E-2</v>
      </c>
      <c r="S1520">
        <v>6.6874483787600202E-3</v>
      </c>
      <c r="T1520">
        <v>9.3517704420110301E-2</v>
      </c>
      <c r="U1520">
        <v>6.2611568486398601E-3</v>
      </c>
      <c r="V1520">
        <v>1.0017850957823799E-2</v>
      </c>
      <c r="W1520">
        <v>2.1314576506008E-3</v>
      </c>
      <c r="X1520">
        <v>6.8872725335038507E-2</v>
      </c>
      <c r="Y1520">
        <v>5.4805104841073198E-2</v>
      </c>
      <c r="Z1520">
        <v>4.6092771694242404E-3</v>
      </c>
      <c r="AA1520">
        <v>0.19870513947726001</v>
      </c>
      <c r="AB1520">
        <v>2.7389230810220301E-2</v>
      </c>
      <c r="AC1520">
        <v>3.7833373298164301E-3</v>
      </c>
      <c r="AD1520">
        <v>1.4627128127248E-2</v>
      </c>
      <c r="AE1520">
        <v>1.36413289638451E-2</v>
      </c>
      <c r="AF1520">
        <v>5.4432099752218001E-2</v>
      </c>
      <c r="AG1520">
        <v>2.5630778248474699E-2</v>
      </c>
      <c r="AH1520">
        <v>3.7060719899821501E-2</v>
      </c>
      <c r="AI1520">
        <v>5.9068020142274802E-2</v>
      </c>
      <c r="AJ1520">
        <v>1.1456584871979299E-3</v>
      </c>
      <c r="AK1520">
        <v>2.7176085045160299E-3</v>
      </c>
      <c r="AL1520">
        <v>2.5577491807209701E-3</v>
      </c>
      <c r="AM1520">
        <v>8.8109130631710803E-2</v>
      </c>
      <c r="AN1520">
        <v>3.8899102123464702E-3</v>
      </c>
      <c r="AO1520">
        <v>7.7265339834279201E-4</v>
      </c>
      <c r="AP1520">
        <v>2.2062533000000002</v>
      </c>
      <c r="AQ1520">
        <v>0.72699999999999998</v>
      </c>
    </row>
    <row r="1521" spans="1:43" hidden="1" x14ac:dyDescent="0.3">
      <c r="A1521" t="str">
        <f t="shared" si="23"/>
        <v>Iran2007</v>
      </c>
      <c r="B1521" t="s">
        <v>215</v>
      </c>
      <c r="C1521" t="s">
        <v>216</v>
      </c>
      <c r="D1521">
        <v>2007</v>
      </c>
      <c r="E1521" t="s">
        <v>45</v>
      </c>
      <c r="F1521">
        <v>5.2286012692661903E-3</v>
      </c>
      <c r="G1521">
        <v>0.132329098725123</v>
      </c>
      <c r="H1521">
        <v>1.2155178688405301E-2</v>
      </c>
      <c r="I1521">
        <v>2.0574034985564201E-2</v>
      </c>
      <c r="J1521">
        <v>0.182861440667686</v>
      </c>
      <c r="K1521">
        <v>0.34990416575684802</v>
      </c>
      <c r="L1521">
        <v>0.43450517990149701</v>
      </c>
      <c r="M1521">
        <v>3.0429517404859399E-2</v>
      </c>
      <c r="N1521">
        <v>1.2547988972198601E-2</v>
      </c>
      <c r="O1521">
        <v>7.9616603540233408E-3</v>
      </c>
      <c r="P1521">
        <v>0.129602432300121</v>
      </c>
      <c r="Q1521">
        <v>2.5147509726623898E-2</v>
      </c>
      <c r="R1521">
        <v>1.3217902141145601E-2</v>
      </c>
      <c r="S1521">
        <v>6.5703022339027601E-3</v>
      </c>
      <c r="T1521">
        <v>9.3272525830305805E-2</v>
      </c>
      <c r="U1521">
        <v>6.5187704516760699E-3</v>
      </c>
      <c r="V1521">
        <v>1.0022931643090901E-2</v>
      </c>
      <c r="W1521">
        <v>2.11280307129422E-3</v>
      </c>
      <c r="X1521">
        <v>6.9001056401535601E-2</v>
      </c>
      <c r="Y1521">
        <v>5.5989281389296798E-2</v>
      </c>
      <c r="Z1521">
        <v>4.7666898559686702E-3</v>
      </c>
      <c r="AA1521">
        <v>0.19667104686815601</v>
      </c>
      <c r="AB1521">
        <v>2.7569503491278201E-2</v>
      </c>
      <c r="AC1521">
        <v>3.6845224292082102E-3</v>
      </c>
      <c r="AD1521">
        <v>1.49957486279663E-2</v>
      </c>
      <c r="AE1521">
        <v>1.34240292700523E-2</v>
      </c>
      <c r="AF1521">
        <v>5.4443327922496197E-2</v>
      </c>
      <c r="AG1521">
        <v>2.5585529875550701E-2</v>
      </c>
      <c r="AH1521">
        <v>3.7489371569915698E-2</v>
      </c>
      <c r="AI1521">
        <v>5.7947489113910997E-2</v>
      </c>
      <c r="AJ1521">
        <v>1.26252866455386E-3</v>
      </c>
      <c r="AK1521">
        <v>2.6538867846744498E-3</v>
      </c>
      <c r="AL1521">
        <v>2.52505732910773E-3</v>
      </c>
      <c r="AM1521">
        <v>8.98714282033444E-2</v>
      </c>
      <c r="AN1521">
        <v>3.9421813403416597E-3</v>
      </c>
      <c r="AO1521">
        <v>7.7297673340032504E-4</v>
      </c>
      <c r="AP1521">
        <v>2.0169358000000002</v>
      </c>
      <c r="AQ1521">
        <v>0.73299999999999998</v>
      </c>
    </row>
    <row r="1522" spans="1:43" hidden="1" x14ac:dyDescent="0.3">
      <c r="A1522" t="str">
        <f t="shared" si="23"/>
        <v>Iran2008</v>
      </c>
      <c r="B1522" t="s">
        <v>215</v>
      </c>
      <c r="C1522" t="s">
        <v>216</v>
      </c>
      <c r="D1522">
        <v>2008</v>
      </c>
      <c r="E1522" t="s">
        <v>45</v>
      </c>
      <c r="F1522">
        <v>5.5573790630319298E-3</v>
      </c>
      <c r="G1522">
        <v>0.13656410093231899</v>
      </c>
      <c r="H1522">
        <v>1.15802227503612E-2</v>
      </c>
      <c r="I1522">
        <v>1.9945011417121E-2</v>
      </c>
      <c r="J1522">
        <v>0.18150892399459401</v>
      </c>
      <c r="K1522">
        <v>0.34861829535393102</v>
      </c>
      <c r="L1522">
        <v>0.43834754648399299</v>
      </c>
      <c r="M1522">
        <v>3.05685502834088E-2</v>
      </c>
      <c r="N1522">
        <v>1.2697705502339099E-2</v>
      </c>
      <c r="O1522">
        <v>7.8710922996955493E-3</v>
      </c>
      <c r="P1522">
        <v>0.12992252667013199</v>
      </c>
      <c r="Q1522">
        <v>2.4999381203435599E-2</v>
      </c>
      <c r="R1522">
        <v>1.3217494616469899E-2</v>
      </c>
      <c r="S1522">
        <v>6.41073240761367E-3</v>
      </c>
      <c r="T1522">
        <v>9.2547214177866904E-2</v>
      </c>
      <c r="U1522">
        <v>6.6087473082349401E-3</v>
      </c>
      <c r="V1522">
        <v>1.00492562065295E-2</v>
      </c>
      <c r="W1522">
        <v>2.0544045939456901E-3</v>
      </c>
      <c r="X1522">
        <v>6.9602237568376996E-2</v>
      </c>
      <c r="Y1522">
        <v>5.7077795104081598E-2</v>
      </c>
      <c r="Z1522">
        <v>4.8761169277988202E-3</v>
      </c>
      <c r="AA1522">
        <v>0.19405460260884599</v>
      </c>
      <c r="AB1522">
        <v>2.7623078636667402E-2</v>
      </c>
      <c r="AC1522">
        <v>3.7127793866488499E-3</v>
      </c>
      <c r="AD1522">
        <v>1.53214029355709E-2</v>
      </c>
      <c r="AE1522">
        <v>1.3266998341625201E-2</v>
      </c>
      <c r="AF1522">
        <v>5.4379842083116803E-2</v>
      </c>
      <c r="AG1522">
        <v>2.5370659142100401E-2</v>
      </c>
      <c r="AH1522">
        <v>3.8365386995371398E-2</v>
      </c>
      <c r="AI1522">
        <v>5.6681765302838999E-2</v>
      </c>
      <c r="AJ1522">
        <v>1.36135244177124E-3</v>
      </c>
      <c r="AK1522">
        <v>2.5741937080765299E-3</v>
      </c>
      <c r="AL1522">
        <v>2.4751862577659001E-3</v>
      </c>
      <c r="AM1522">
        <v>9.1532387812182897E-2</v>
      </c>
      <c r="AN1522">
        <v>4.0098017375807503E-3</v>
      </c>
      <c r="AO1522">
        <v>7.6730773990742803E-4</v>
      </c>
      <c r="AP1522">
        <v>1.9614358999999999</v>
      </c>
      <c r="AQ1522">
        <v>0.73499999999999999</v>
      </c>
    </row>
    <row r="1523" spans="1:43" hidden="1" x14ac:dyDescent="0.3">
      <c r="A1523" t="str">
        <f t="shared" si="23"/>
        <v>Iran2009</v>
      </c>
      <c r="B1523" t="s">
        <v>215</v>
      </c>
      <c r="C1523" t="s">
        <v>216</v>
      </c>
      <c r="D1523">
        <v>2009</v>
      </c>
      <c r="E1523" t="s">
        <v>45</v>
      </c>
      <c r="F1523">
        <v>5.8973682295371203E-3</v>
      </c>
      <c r="G1523">
        <v>0.14035291604894801</v>
      </c>
      <c r="H1523">
        <v>1.09213794955576E-2</v>
      </c>
      <c r="I1523">
        <v>1.9403352505427102E-2</v>
      </c>
      <c r="J1523">
        <v>0.17995658304053</v>
      </c>
      <c r="K1523">
        <v>0.34865608844527002</v>
      </c>
      <c r="L1523">
        <v>0.441062596513215</v>
      </c>
      <c r="M1523">
        <v>3.0597689125576501E-2</v>
      </c>
      <c r="N1523">
        <v>1.27430935286006E-2</v>
      </c>
      <c r="O1523">
        <v>7.8217868860253892E-3</v>
      </c>
      <c r="P1523">
        <v>0.13137749037135699</v>
      </c>
      <c r="Q1523">
        <v>2.4844277495126198E-2</v>
      </c>
      <c r="R1523">
        <v>1.3194807664875701E-2</v>
      </c>
      <c r="S1523">
        <v>6.2051257667253097E-3</v>
      </c>
      <c r="T1523">
        <v>9.1436450953354606E-2</v>
      </c>
      <c r="U1523">
        <v>6.6092910465503302E-3</v>
      </c>
      <c r="V1523">
        <v>1.0009034282725499E-2</v>
      </c>
      <c r="W1523">
        <v>1.9732775426751E-3</v>
      </c>
      <c r="X1523">
        <v>7.0443630830678505E-2</v>
      </c>
      <c r="Y1523">
        <v>5.5822357472302797E-2</v>
      </c>
      <c r="Z1523">
        <v>4.9688554990252503E-3</v>
      </c>
      <c r="AA1523">
        <v>0.19326232704103499</v>
      </c>
      <c r="AB1523">
        <v>2.7102848176501399E-2</v>
      </c>
      <c r="AC1523">
        <v>3.80390851600019E-3</v>
      </c>
      <c r="AD1523">
        <v>1.56197993438258E-2</v>
      </c>
      <c r="AE1523">
        <v>1.3171033236650699E-2</v>
      </c>
      <c r="AF1523">
        <v>5.4752508202177697E-2</v>
      </c>
      <c r="AG1523">
        <v>2.5153345062051299E-2</v>
      </c>
      <c r="AH1523">
        <v>3.9251580999477002E-2</v>
      </c>
      <c r="AI1523">
        <v>5.5204222338452798E-2</v>
      </c>
      <c r="AJ1523">
        <v>1.4502401217250699E-3</v>
      </c>
      <c r="AK1523">
        <v>2.4963149636251201E-3</v>
      </c>
      <c r="AL1523">
        <v>2.4249916789501201E-3</v>
      </c>
      <c r="AM1523">
        <v>9.3504826208929706E-2</v>
      </c>
      <c r="AN1523">
        <v>3.9941039418002E-3</v>
      </c>
      <c r="AO1523">
        <v>7.60781703200038E-4</v>
      </c>
      <c r="AP1523">
        <v>2.3841489999999999</v>
      </c>
      <c r="AQ1523">
        <v>0.73799999999999999</v>
      </c>
    </row>
    <row r="1524" spans="1:43" hidden="1" x14ac:dyDescent="0.3">
      <c r="A1524" t="str">
        <f t="shared" si="23"/>
        <v>Iran2010</v>
      </c>
      <c r="B1524" t="s">
        <v>215</v>
      </c>
      <c r="C1524" t="s">
        <v>216</v>
      </c>
      <c r="D1524">
        <v>2010</v>
      </c>
      <c r="E1524" t="s">
        <v>45</v>
      </c>
      <c r="F1524">
        <v>6.1918344498697797E-3</v>
      </c>
      <c r="G1524">
        <v>0.14454096595760499</v>
      </c>
      <c r="H1524">
        <v>1.04017293410098E-2</v>
      </c>
      <c r="I1524">
        <v>1.8534768743445399E-2</v>
      </c>
      <c r="J1524">
        <v>0.17792093829591399</v>
      </c>
      <c r="K1524">
        <v>0.34535453630974</v>
      </c>
      <c r="L1524">
        <v>0.44778802730988998</v>
      </c>
      <c r="M1524">
        <v>3.1473696170889701E-2</v>
      </c>
      <c r="N1524">
        <v>1.2862174752869E-2</v>
      </c>
      <c r="O1524">
        <v>7.7491194182479298E-3</v>
      </c>
      <c r="P1524">
        <v>0.132257697988865</v>
      </c>
      <c r="Q1524">
        <v>2.45426656061811E-2</v>
      </c>
      <c r="R1524">
        <v>1.31575957277582E-2</v>
      </c>
      <c r="S1524">
        <v>6.0220429496648104E-3</v>
      </c>
      <c r="T1524">
        <v>8.9853425747074195E-2</v>
      </c>
      <c r="U1524">
        <v>6.4310873764345002E-3</v>
      </c>
      <c r="V1524">
        <v>9.9079650039768201E-3</v>
      </c>
      <c r="W1524">
        <v>1.90887399159186E-3</v>
      </c>
      <c r="X1524">
        <v>7.0696511760027295E-2</v>
      </c>
      <c r="Y1524">
        <v>5.7334393818884201E-2</v>
      </c>
      <c r="Z1524">
        <v>4.9994318827405997E-3</v>
      </c>
      <c r="AA1524">
        <v>0.190773775707306</v>
      </c>
      <c r="AB1524">
        <v>2.7087830928303601E-2</v>
      </c>
      <c r="AC1524">
        <v>3.9540961254402899E-3</v>
      </c>
      <c r="AD1524">
        <v>1.5884558572889399E-2</v>
      </c>
      <c r="AE1524">
        <v>1.2998522895125601E-2</v>
      </c>
      <c r="AF1524">
        <v>5.5198272923531397E-2</v>
      </c>
      <c r="AG1524">
        <v>2.49517100329508E-2</v>
      </c>
      <c r="AH1524">
        <v>4.0268151346437901E-2</v>
      </c>
      <c r="AI1524">
        <v>5.3834791500965803E-2</v>
      </c>
      <c r="AJ1524">
        <v>1.4771048744460901E-3</v>
      </c>
      <c r="AK1524">
        <v>2.4088171798659201E-3</v>
      </c>
      <c r="AL1524">
        <v>2.38609248948983E-3</v>
      </c>
      <c r="AM1524">
        <v>9.4739234177934298E-2</v>
      </c>
      <c r="AN1524">
        <v>4.0904442676968503E-3</v>
      </c>
      <c r="AO1524">
        <v>7.4991478241108998E-4</v>
      </c>
      <c r="AP1524">
        <v>2.1659061999999998</v>
      </c>
      <c r="AQ1524">
        <v>0.745</v>
      </c>
    </row>
    <row r="1525" spans="1:43" hidden="1" x14ac:dyDescent="0.3">
      <c r="A1525" t="str">
        <f t="shared" si="23"/>
        <v>Iran2011</v>
      </c>
      <c r="B1525" t="s">
        <v>215</v>
      </c>
      <c r="C1525" t="s">
        <v>216</v>
      </c>
      <c r="D1525">
        <v>2011</v>
      </c>
      <c r="E1525" t="s">
        <v>45</v>
      </c>
      <c r="F1525">
        <v>6.48346405306118E-3</v>
      </c>
      <c r="G1525">
        <v>0.149893372577936</v>
      </c>
      <c r="H1525">
        <v>9.8791639451338998E-3</v>
      </c>
      <c r="I1525">
        <v>1.7921293272370999E-2</v>
      </c>
      <c r="J1525">
        <v>0.17519186806009099</v>
      </c>
      <c r="K1525">
        <v>0.34785271064663598</v>
      </c>
      <c r="L1525">
        <v>0.44915496407576699</v>
      </c>
      <c r="M1525">
        <v>3.3360755109109803E-2</v>
      </c>
      <c r="N1525">
        <v>1.3054208520956E-2</v>
      </c>
      <c r="O1525">
        <v>7.6420159334949804E-3</v>
      </c>
      <c r="P1525">
        <v>0.132165742985798</v>
      </c>
      <c r="Q1525">
        <v>2.4116730169726399E-2</v>
      </c>
      <c r="R1525">
        <v>1.31191548320055E-2</v>
      </c>
      <c r="S1525">
        <v>5.9101143055074502E-3</v>
      </c>
      <c r="T1525">
        <v>8.79589539314167E-2</v>
      </c>
      <c r="U1525">
        <v>6.2348458607551097E-3</v>
      </c>
      <c r="V1525">
        <v>9.9584343609282998E-3</v>
      </c>
      <c r="W1525">
        <v>1.90509179078628E-3</v>
      </c>
      <c r="X1525">
        <v>7.12894007620367E-2</v>
      </c>
      <c r="Y1525">
        <v>6.0529961898164203E-2</v>
      </c>
      <c r="Z1525">
        <v>5.0441634915136804E-3</v>
      </c>
      <c r="AA1525">
        <v>0.18678559057845501</v>
      </c>
      <c r="AB1525">
        <v>2.7212504329754101E-2</v>
      </c>
      <c r="AC1525">
        <v>4.2215102182196103E-3</v>
      </c>
      <c r="AD1525">
        <v>1.61283339106339E-2</v>
      </c>
      <c r="AE1525">
        <v>1.2859369587807401E-2</v>
      </c>
      <c r="AF1525">
        <v>5.57672324211985E-2</v>
      </c>
      <c r="AG1525">
        <v>2.4939383443020401E-2</v>
      </c>
      <c r="AH1525">
        <v>4.10460685833045E-2</v>
      </c>
      <c r="AI1525">
        <v>5.2325077935573297E-2</v>
      </c>
      <c r="AJ1525">
        <v>1.5370626948389299E-3</v>
      </c>
      <c r="AK1525">
        <v>2.3380671977831701E-3</v>
      </c>
      <c r="AL1525">
        <v>2.3813647384828499E-3</v>
      </c>
      <c r="AM1525">
        <v>9.5124696917215104E-2</v>
      </c>
      <c r="AN1525">
        <v>4.3081052996189802E-3</v>
      </c>
      <c r="AO1525">
        <v>7.3605819189470005E-4</v>
      </c>
      <c r="AP1525">
        <v>2.1929864999999999</v>
      </c>
      <c r="AQ1525">
        <v>0.754</v>
      </c>
    </row>
    <row r="1526" spans="1:43" hidden="1" x14ac:dyDescent="0.3">
      <c r="A1526" t="str">
        <f t="shared" si="23"/>
        <v>Iran2012</v>
      </c>
      <c r="B1526" t="s">
        <v>215</v>
      </c>
      <c r="C1526" t="s">
        <v>216</v>
      </c>
      <c r="D1526">
        <v>2012</v>
      </c>
      <c r="E1526" t="s">
        <v>45</v>
      </c>
      <c r="F1526">
        <v>6.7586608390014001E-3</v>
      </c>
      <c r="G1526">
        <v>0.154477526429739</v>
      </c>
      <c r="H1526">
        <v>9.3304704274838994E-3</v>
      </c>
      <c r="I1526">
        <v>1.78411087253562E-2</v>
      </c>
      <c r="J1526">
        <v>0.17241850478235399</v>
      </c>
      <c r="K1526">
        <v>0.35408940074175299</v>
      </c>
      <c r="L1526">
        <v>0.446320515323053</v>
      </c>
      <c r="M1526">
        <v>3.54491117039979E-2</v>
      </c>
      <c r="N1526">
        <v>1.3215859030837E-2</v>
      </c>
      <c r="O1526">
        <v>7.6523753386693099E-3</v>
      </c>
      <c r="P1526">
        <v>0.13284109946019701</v>
      </c>
      <c r="Q1526">
        <v>2.3784409836404601E-2</v>
      </c>
      <c r="R1526">
        <v>1.30090380757378E-2</v>
      </c>
      <c r="S1526">
        <v>5.7289404562470298E-3</v>
      </c>
      <c r="T1526">
        <v>8.5603193315546694E-2</v>
      </c>
      <c r="U1526">
        <v>6.1219002709354499E-3</v>
      </c>
      <c r="V1526">
        <v>1.00101342267999E-2</v>
      </c>
      <c r="W1526">
        <v>1.86138859589254E-3</v>
      </c>
      <c r="X1526">
        <v>7.2035738661041099E-2</v>
      </c>
      <c r="Y1526">
        <v>6.1591280428532999E-2</v>
      </c>
      <c r="Z1526">
        <v>5.1291596864594304E-3</v>
      </c>
      <c r="AA1526">
        <v>0.18446360985294999</v>
      </c>
      <c r="AB1526">
        <v>2.7031498831461599E-2</v>
      </c>
      <c r="AC1526">
        <v>4.5293789166718397E-3</v>
      </c>
      <c r="AD1526">
        <v>1.6359537548344402E-2</v>
      </c>
      <c r="AE1526">
        <v>1.2719488738599001E-2</v>
      </c>
      <c r="AF1526">
        <v>5.6503484933093401E-2</v>
      </c>
      <c r="AG1526">
        <v>2.50046534714897E-2</v>
      </c>
      <c r="AH1526">
        <v>4.17157866435027E-2</v>
      </c>
      <c r="AI1526">
        <v>5.07745444768464E-2</v>
      </c>
      <c r="AJ1526">
        <v>1.5718392587536999E-3</v>
      </c>
      <c r="AK1526">
        <v>2.2750305060908801E-3</v>
      </c>
      <c r="AL1526">
        <v>2.3784409836404602E-3</v>
      </c>
      <c r="AM1526">
        <v>9.5468552873777202E-2</v>
      </c>
      <c r="AN1526">
        <v>4.44665053463217E-3</v>
      </c>
      <c r="AO1526">
        <v>7.2387334284709705E-4</v>
      </c>
      <c r="AP1526">
        <v>2.2589880999999998</v>
      </c>
      <c r="AQ1526">
        <v>0.76800000000000002</v>
      </c>
    </row>
    <row r="1527" spans="1:43" hidden="1" x14ac:dyDescent="0.3">
      <c r="A1527" t="str">
        <f t="shared" si="23"/>
        <v>Iran2013</v>
      </c>
      <c r="B1527" t="s">
        <v>215</v>
      </c>
      <c r="C1527" t="s">
        <v>216</v>
      </c>
      <c r="D1527">
        <v>2013</v>
      </c>
      <c r="E1527" t="s">
        <v>46</v>
      </c>
      <c r="F1527">
        <v>7.0226298004224599E-3</v>
      </c>
      <c r="G1527">
        <v>0.15870762055172599</v>
      </c>
      <c r="H1527">
        <v>8.7050332948923007E-3</v>
      </c>
      <c r="I1527">
        <v>1.7930880547598699E-2</v>
      </c>
      <c r="J1527">
        <v>0.16866932033778501</v>
      </c>
      <c r="K1527">
        <v>0.35928722889773401</v>
      </c>
      <c r="L1527">
        <v>0.44540753692198998</v>
      </c>
      <c r="M1527">
        <v>3.7801566374119397E-2</v>
      </c>
      <c r="N1527">
        <v>1.3361407375339401E-2</v>
      </c>
      <c r="O1527">
        <v>7.7531583297256899E-3</v>
      </c>
      <c r="P1527">
        <v>0.13385021055531501</v>
      </c>
      <c r="Q1527">
        <v>2.3397221456964101E-2</v>
      </c>
      <c r="R1527">
        <v>1.2869455704671601E-2</v>
      </c>
      <c r="S1527">
        <v>5.4705025778267503E-3</v>
      </c>
      <c r="T1527">
        <v>8.2667558739029506E-2</v>
      </c>
      <c r="U1527">
        <v>6.0214884489747699E-3</v>
      </c>
      <c r="V1527">
        <v>1.0055492148451301E-2</v>
      </c>
      <c r="W1527">
        <v>1.81038214805777E-3</v>
      </c>
      <c r="X1527">
        <v>7.2651422724231599E-2</v>
      </c>
      <c r="Y1527">
        <v>6.1356212365697202E-2</v>
      </c>
      <c r="Z1527">
        <v>5.21468770907946E-3</v>
      </c>
      <c r="AA1527">
        <v>0.18278956275335501</v>
      </c>
      <c r="AB1527">
        <v>2.6840883151639201E-2</v>
      </c>
      <c r="AC1527">
        <v>4.9391947735054498E-3</v>
      </c>
      <c r="AD1527">
        <v>1.6588610334920699E-2</v>
      </c>
      <c r="AE1527">
        <v>1.25742847022708E-2</v>
      </c>
      <c r="AF1527">
        <v>5.7125427997953497E-2</v>
      </c>
      <c r="AG1527">
        <v>2.5227281671848598E-2</v>
      </c>
      <c r="AH1527">
        <v>4.2701405013971398E-2</v>
      </c>
      <c r="AI1527">
        <v>4.9391947735054502E-2</v>
      </c>
      <c r="AJ1527">
        <v>1.6136014797906301E-3</v>
      </c>
      <c r="AK1527">
        <v>2.2432996182455002E-3</v>
      </c>
      <c r="AL1527">
        <v>2.3810460860325101E-3</v>
      </c>
      <c r="AM1527">
        <v>9.6009288047542204E-2</v>
      </c>
      <c r="AN1527">
        <v>4.6046676374512999E-3</v>
      </c>
      <c r="AO1527">
        <v>6.8873233893502301E-4</v>
      </c>
      <c r="AP1527">
        <v>2.285882</v>
      </c>
      <c r="AQ1527">
        <v>0.76900000000000002</v>
      </c>
    </row>
    <row r="1528" spans="1:43" hidden="1" x14ac:dyDescent="0.3">
      <c r="A1528" t="str">
        <f t="shared" si="23"/>
        <v>Iran2014</v>
      </c>
      <c r="B1528" t="s">
        <v>215</v>
      </c>
      <c r="C1528" t="s">
        <v>216</v>
      </c>
      <c r="D1528">
        <v>2014</v>
      </c>
      <c r="E1528" t="s">
        <v>46</v>
      </c>
      <c r="F1528">
        <v>7.15435191990483E-3</v>
      </c>
      <c r="G1528">
        <v>0.16350087287318599</v>
      </c>
      <c r="H1528">
        <v>8.00354138999557E-3</v>
      </c>
      <c r="I1528">
        <v>1.5918548030101801E-2</v>
      </c>
      <c r="J1528">
        <v>0.16373616644533001</v>
      </c>
      <c r="K1528">
        <v>0.36582558654271802</v>
      </c>
      <c r="L1528">
        <v>0.44651615759185498</v>
      </c>
      <c r="M1528">
        <v>3.92659383418138E-2</v>
      </c>
      <c r="N1528">
        <v>1.3525142173002099E-2</v>
      </c>
      <c r="O1528">
        <v>7.7259802454355004E-3</v>
      </c>
      <c r="P1528">
        <v>0.135120472912302</v>
      </c>
      <c r="Q1528">
        <v>2.33088895540257E-2</v>
      </c>
      <c r="R1528">
        <v>1.27020353187668E-2</v>
      </c>
      <c r="S1528">
        <v>5.2753666566896099E-3</v>
      </c>
      <c r="T1528">
        <v>7.8943430110745297E-2</v>
      </c>
      <c r="U1528">
        <v>5.8178689015264901E-3</v>
      </c>
      <c r="V1528">
        <v>1.01953008081413E-2</v>
      </c>
      <c r="W1528">
        <v>1.77716252618976E-3</v>
      </c>
      <c r="X1528">
        <v>7.3200389105058397E-2</v>
      </c>
      <c r="Y1528">
        <v>6.1190511822807499E-2</v>
      </c>
      <c r="Z1528">
        <v>5.3127806046094003E-3</v>
      </c>
      <c r="AA1528">
        <v>0.18203756360371101</v>
      </c>
      <c r="AB1528">
        <v>2.6657437892846501E-2</v>
      </c>
      <c r="AC1528">
        <v>5.2379527087698299E-3</v>
      </c>
      <c r="AD1528">
        <v>1.6836276563903001E-2</v>
      </c>
      <c r="AE1528">
        <v>1.24588446572882E-2</v>
      </c>
      <c r="AF1528">
        <v>5.6906614785992203E-2</v>
      </c>
      <c r="AG1528">
        <v>2.5310535767734201E-2</v>
      </c>
      <c r="AH1528">
        <v>4.4111044597425902E-2</v>
      </c>
      <c r="AI1528">
        <v>4.8656839269679703E-2</v>
      </c>
      <c r="AJ1528">
        <v>1.60879976055073E-3</v>
      </c>
      <c r="AK1528">
        <v>2.18871595330739E-3</v>
      </c>
      <c r="AL1528">
        <v>2.33837174498653E-3</v>
      </c>
      <c r="AM1528">
        <v>9.6864711164322104E-2</v>
      </c>
      <c r="AN1528">
        <v>4.7515713858126297E-3</v>
      </c>
      <c r="AO1528">
        <v>6.7345106255612102E-4</v>
      </c>
      <c r="AP1528">
        <v>3.4046850000000002</v>
      </c>
      <c r="AQ1528">
        <v>0.77300000000000002</v>
      </c>
    </row>
    <row r="1529" spans="1:43" hidden="1" x14ac:dyDescent="0.3">
      <c r="A1529" t="str">
        <f t="shared" si="23"/>
        <v>Iran2015</v>
      </c>
      <c r="B1529" t="s">
        <v>215</v>
      </c>
      <c r="C1529" t="s">
        <v>216</v>
      </c>
      <c r="D1529">
        <v>2015</v>
      </c>
      <c r="E1529" t="s">
        <v>46</v>
      </c>
      <c r="F1529">
        <v>7.1993081122841496E-3</v>
      </c>
      <c r="G1529">
        <v>0.16742864413249101</v>
      </c>
      <c r="H1529">
        <v>7.1432190080551201E-3</v>
      </c>
      <c r="I1529">
        <v>1.3171893206342799E-2</v>
      </c>
      <c r="J1529">
        <v>0.158991505817586</v>
      </c>
      <c r="K1529">
        <v>0.37240994984548398</v>
      </c>
      <c r="L1529">
        <v>0.44828343212253202</v>
      </c>
      <c r="M1529">
        <v>4.0257333285810999E-2</v>
      </c>
      <c r="N1529">
        <v>1.37933492533058E-2</v>
      </c>
      <c r="O1529">
        <v>7.7877178600705699E-3</v>
      </c>
      <c r="P1529">
        <v>0.13634743557757401</v>
      </c>
      <c r="Q1529">
        <v>2.31493032041915E-2</v>
      </c>
      <c r="R1529">
        <v>1.2581530455857699E-2</v>
      </c>
      <c r="S1529">
        <v>5.0967672951491598E-3</v>
      </c>
      <c r="T1529">
        <v>7.5150586306447595E-2</v>
      </c>
      <c r="U1529">
        <v>5.5779306411947102E-3</v>
      </c>
      <c r="V1529">
        <v>1.0353922372313499E-2</v>
      </c>
      <c r="W1529">
        <v>1.74644473749866E-3</v>
      </c>
      <c r="X1529">
        <v>7.3796200591652705E-2</v>
      </c>
      <c r="Y1529">
        <v>6.13215953238051E-2</v>
      </c>
      <c r="Z1529">
        <v>5.4353637238478804E-3</v>
      </c>
      <c r="AA1529">
        <v>0.18059664254909599</v>
      </c>
      <c r="AB1529">
        <v>2.6553088355847E-2</v>
      </c>
      <c r="AC1529">
        <v>5.4531845885162303E-3</v>
      </c>
      <c r="AD1529">
        <v>1.71080300816196E-2</v>
      </c>
      <c r="AE1529">
        <v>1.23320383505008E-2</v>
      </c>
      <c r="AF1529">
        <v>5.6171365434650899E-2</v>
      </c>
      <c r="AG1529">
        <v>2.5466015611077499E-2</v>
      </c>
      <c r="AH1529">
        <v>4.6156039491036097E-2</v>
      </c>
      <c r="AI1529">
        <v>4.8276722386570201E-2</v>
      </c>
      <c r="AJ1529">
        <v>1.5682360908151299E-3</v>
      </c>
      <c r="AK1529">
        <v>2.1206828955340901E-3</v>
      </c>
      <c r="AL1529">
        <v>2.3167124068859801E-3</v>
      </c>
      <c r="AM1529">
        <v>9.7943472217271996E-2</v>
      </c>
      <c r="AN1529">
        <v>4.8829169191289198E-3</v>
      </c>
      <c r="AO1529">
        <v>6.5937199272908704E-4</v>
      </c>
      <c r="AP1529">
        <v>3.9117614999999999</v>
      </c>
      <c r="AQ1529">
        <v>0.77600000000000002</v>
      </c>
    </row>
    <row r="1530" spans="1:43" hidden="1" x14ac:dyDescent="0.3">
      <c r="A1530" t="str">
        <f t="shared" si="23"/>
        <v>Iran2016</v>
      </c>
      <c r="B1530" t="s">
        <v>215</v>
      </c>
      <c r="C1530" t="s">
        <v>216</v>
      </c>
      <c r="D1530">
        <v>2016</v>
      </c>
      <c r="E1530" t="s">
        <v>46</v>
      </c>
      <c r="F1530">
        <v>7.2827639498327101E-3</v>
      </c>
      <c r="G1530">
        <v>0.17070996159801399</v>
      </c>
      <c r="H1530">
        <v>5.9758673193732702E-3</v>
      </c>
      <c r="I1530">
        <v>1.2049968074133501E-2</v>
      </c>
      <c r="J1530">
        <v>0.15586371748064001</v>
      </c>
      <c r="K1530">
        <v>0.37695443605821999</v>
      </c>
      <c r="L1530">
        <v>0.44915601106763398</v>
      </c>
      <c r="M1530">
        <v>4.0590915366560801E-2</v>
      </c>
      <c r="N1530">
        <v>1.3996272262874501E-2</v>
      </c>
      <c r="O1530">
        <v>7.7316029269639697E-3</v>
      </c>
      <c r="P1530">
        <v>0.13733950020709701</v>
      </c>
      <c r="Q1530">
        <v>2.3039486400662699E-2</v>
      </c>
      <c r="R1530">
        <v>1.2650144967554899E-2</v>
      </c>
      <c r="S1530">
        <v>5.0738644208201001E-3</v>
      </c>
      <c r="T1530">
        <v>7.2518293524782507E-2</v>
      </c>
      <c r="U1530">
        <v>5.4017672235261603E-3</v>
      </c>
      <c r="V1530">
        <v>1.04583736020986E-2</v>
      </c>
      <c r="W1530">
        <v>1.7258042247687399E-3</v>
      </c>
      <c r="X1530">
        <v>7.4313129918541998E-2</v>
      </c>
      <c r="Y1530">
        <v>6.1680242993234803E-2</v>
      </c>
      <c r="Z1530">
        <v>5.4535413502692304E-3</v>
      </c>
      <c r="AA1530">
        <v>0.17841364075659299</v>
      </c>
      <c r="AB1530">
        <v>2.6491094850200202E-2</v>
      </c>
      <c r="AC1530">
        <v>5.5916056882507302E-3</v>
      </c>
      <c r="AD1530">
        <v>1.7413364627916601E-2</v>
      </c>
      <c r="AE1530">
        <v>1.2270468038105799E-2</v>
      </c>
      <c r="AF1530">
        <v>5.58297666712688E-2</v>
      </c>
      <c r="AG1530">
        <v>2.5472870357586601E-2</v>
      </c>
      <c r="AH1530">
        <v>4.7994615490818703E-2</v>
      </c>
      <c r="AI1530">
        <v>4.7977357448570998E-2</v>
      </c>
      <c r="AJ1530">
        <v>1.5532238022918699E-3</v>
      </c>
      <c r="AK1530">
        <v>2.0882231119701798E-3</v>
      </c>
      <c r="AL1530">
        <v>2.2780615766947402E-3</v>
      </c>
      <c r="AM1530">
        <v>9.8992130332735101E-2</v>
      </c>
      <c r="AN1530">
        <v>4.9875742095816704E-3</v>
      </c>
      <c r="AO1530">
        <v>6.7306364765980903E-4</v>
      </c>
      <c r="AP1530">
        <v>4.3377404000000004</v>
      </c>
      <c r="AQ1530">
        <v>0.78600000000000003</v>
      </c>
    </row>
    <row r="1531" spans="1:43" hidden="1" x14ac:dyDescent="0.3">
      <c r="A1531" t="str">
        <f t="shared" si="23"/>
        <v>Iran2017</v>
      </c>
      <c r="B1531" t="s">
        <v>215</v>
      </c>
      <c r="C1531" t="s">
        <v>216</v>
      </c>
      <c r="D1531">
        <v>2017</v>
      </c>
      <c r="E1531" t="s">
        <v>46</v>
      </c>
      <c r="F1531">
        <v>7.3938554118048302E-3</v>
      </c>
      <c r="G1531">
        <v>0.17247698368282999</v>
      </c>
      <c r="H1531">
        <v>5.2487593841455699E-3</v>
      </c>
      <c r="I1531">
        <v>1.1690418628324199E-2</v>
      </c>
      <c r="J1531">
        <v>0.15405904059040601</v>
      </c>
      <c r="K1531">
        <v>0.38140984858124399</v>
      </c>
      <c r="L1531">
        <v>0.44759193281588</v>
      </c>
      <c r="M1531">
        <v>4.0164209115281499E-2</v>
      </c>
      <c r="N1531">
        <v>1.4142091152814999E-2</v>
      </c>
      <c r="O1531">
        <v>7.6910187667560302E-3</v>
      </c>
      <c r="P1531">
        <v>0.13840482573726501</v>
      </c>
      <c r="Q1531">
        <v>2.30060321715818E-2</v>
      </c>
      <c r="R1531">
        <v>1.2650804289544199E-2</v>
      </c>
      <c r="S1531">
        <v>5.1273458445040198E-3</v>
      </c>
      <c r="T1531">
        <v>7.1749329758713107E-2</v>
      </c>
      <c r="U1531">
        <v>5.1943699731903503E-3</v>
      </c>
      <c r="V1531">
        <v>1.0489276139410199E-2</v>
      </c>
      <c r="W1531">
        <v>1.7426273458445E-3</v>
      </c>
      <c r="X1531">
        <v>7.4597855227881996E-2</v>
      </c>
      <c r="Y1531">
        <v>6.1678954423592502E-2</v>
      </c>
      <c r="Z1531">
        <v>5.4121983914209096E-3</v>
      </c>
      <c r="AA1531">
        <v>0.17689343163538901</v>
      </c>
      <c r="AB1531">
        <v>2.6407506702412899E-2</v>
      </c>
      <c r="AC1531">
        <v>5.5462466487935704E-3</v>
      </c>
      <c r="AD1531">
        <v>1.7694369973190301E-2</v>
      </c>
      <c r="AE1531">
        <v>1.22151474530831E-2</v>
      </c>
      <c r="AF1531">
        <v>5.5630026809651498E-2</v>
      </c>
      <c r="AG1531">
        <v>2.51508042895442E-2</v>
      </c>
      <c r="AH1531">
        <v>4.9363270777479901E-2</v>
      </c>
      <c r="AI1531">
        <v>4.8089812332439703E-2</v>
      </c>
      <c r="AJ1531">
        <v>1.50804289544236E-3</v>
      </c>
      <c r="AK1531">
        <v>2.06099195710456E-3</v>
      </c>
      <c r="AL1531">
        <v>2.2788203753351202E-3</v>
      </c>
      <c r="AM1531">
        <v>9.9514075067024102E-2</v>
      </c>
      <c r="AN1531">
        <v>4.9430294906166201E-3</v>
      </c>
      <c r="AO1531">
        <v>6.5348525469168905E-4</v>
      </c>
      <c r="AP1531">
        <v>4.3465049999999996</v>
      </c>
      <c r="AQ1531">
        <v>0.78900000000000003</v>
      </c>
    </row>
    <row r="1532" spans="1:43" x14ac:dyDescent="0.3">
      <c r="A1532" t="str">
        <f t="shared" si="23"/>
        <v>Iraq2000</v>
      </c>
      <c r="B1532" t="s">
        <v>217</v>
      </c>
      <c r="C1532" t="s">
        <v>218</v>
      </c>
      <c r="D1532">
        <v>2000</v>
      </c>
      <c r="E1532" t="s">
        <v>49</v>
      </c>
      <c r="F1532">
        <v>3.18072615094243E-3</v>
      </c>
      <c r="G1532">
        <v>8.6403581890495101E-2</v>
      </c>
      <c r="H1532">
        <v>2.5909592061741999E-2</v>
      </c>
      <c r="I1532">
        <v>6.13744946710768E-2</v>
      </c>
      <c r="J1532">
        <v>0.26194413818449103</v>
      </c>
      <c r="K1532">
        <v>0.38368246968026498</v>
      </c>
      <c r="L1532">
        <v>0.26708930540242598</v>
      </c>
      <c r="M1532">
        <v>4.72759573628109E-2</v>
      </c>
      <c r="N1532">
        <v>1.44097907619424E-2</v>
      </c>
      <c r="O1532">
        <v>1.13501776549546E-2</v>
      </c>
      <c r="P1532">
        <v>0.153770232925385</v>
      </c>
      <c r="Q1532">
        <v>2.7339123568890601E-2</v>
      </c>
      <c r="R1532">
        <v>9.9684168969601302E-3</v>
      </c>
      <c r="S1532">
        <v>2.9609159099881601E-3</v>
      </c>
      <c r="T1532">
        <v>0.128503750493486</v>
      </c>
      <c r="U1532">
        <v>1.1646269245953401E-2</v>
      </c>
      <c r="V1532">
        <v>8.7840505329648596E-3</v>
      </c>
      <c r="W1532">
        <v>1.5791551519936801E-3</v>
      </c>
      <c r="X1532">
        <v>0.12613501776549499</v>
      </c>
      <c r="Y1532">
        <v>3.58270825108567E-2</v>
      </c>
      <c r="Z1532">
        <v>5.8231346229767099E-3</v>
      </c>
      <c r="AA1532">
        <v>6.4449269640742199E-2</v>
      </c>
      <c r="AB1532">
        <v>4.7473351756810098E-2</v>
      </c>
      <c r="AC1532">
        <v>7.6983813659692096E-3</v>
      </c>
      <c r="AD1532">
        <v>1.5495459928938001E-2</v>
      </c>
      <c r="AE1532">
        <v>1.6285037504934902E-2</v>
      </c>
      <c r="AF1532">
        <v>8.3991314646663998E-2</v>
      </c>
      <c r="AG1532">
        <v>4.4117647058823498E-2</v>
      </c>
      <c r="AH1532">
        <v>3.2866166600868503E-2</v>
      </c>
      <c r="AI1532">
        <v>1.3324121594946701E-2</v>
      </c>
      <c r="AJ1532">
        <v>1.7765495459928901E-3</v>
      </c>
      <c r="AK1532">
        <v>6.5140150019739398E-3</v>
      </c>
      <c r="AL1532">
        <v>4.5400710619818404E-3</v>
      </c>
      <c r="AM1532">
        <v>6.7706277141729193E-2</v>
      </c>
      <c r="AN1532">
        <v>3.9478878799842103E-3</v>
      </c>
      <c r="AO1532">
        <v>4.4413738649822301E-3</v>
      </c>
      <c r="AQ1532">
        <v>0.58899999999999997</v>
      </c>
    </row>
    <row r="1533" spans="1:43" x14ac:dyDescent="0.3">
      <c r="A1533" t="str">
        <f t="shared" si="23"/>
        <v>Iraq2001</v>
      </c>
      <c r="B1533" t="s">
        <v>217</v>
      </c>
      <c r="C1533" t="s">
        <v>218</v>
      </c>
      <c r="D1533">
        <v>2001</v>
      </c>
      <c r="E1533" t="s">
        <v>49</v>
      </c>
      <c r="F1533">
        <v>3.1741647839195202E-3</v>
      </c>
      <c r="G1533">
        <v>8.9354170469787997E-2</v>
      </c>
      <c r="H1533">
        <v>2.4602540190070198E-2</v>
      </c>
      <c r="I1533">
        <v>6.0040856203925699E-2</v>
      </c>
      <c r="J1533">
        <v>0.26236788347100098</v>
      </c>
      <c r="K1533">
        <v>0.38697930544453302</v>
      </c>
      <c r="L1533">
        <v>0.26600941469047001</v>
      </c>
      <c r="M1533">
        <v>4.7237331806470099E-2</v>
      </c>
      <c r="N1533">
        <v>1.4600629831090801E-2</v>
      </c>
      <c r="O1533">
        <v>1.1356045424181701E-2</v>
      </c>
      <c r="P1533">
        <v>0.155072048859624</v>
      </c>
      <c r="Q1533">
        <v>2.7101822693005099E-2</v>
      </c>
      <c r="R1533">
        <v>9.9246111270159393E-3</v>
      </c>
      <c r="S1533">
        <v>2.8628685943315199E-3</v>
      </c>
      <c r="T1533">
        <v>0.12596621815058701</v>
      </c>
      <c r="U1533">
        <v>1.1356045424181701E-2</v>
      </c>
      <c r="V1533">
        <v>8.7794636892833296E-3</v>
      </c>
      <c r="W1533">
        <v>1.5268632503101401E-3</v>
      </c>
      <c r="X1533">
        <v>0.127206794541464</v>
      </c>
      <c r="Y1533">
        <v>3.5785857429144002E-2</v>
      </c>
      <c r="Z1533">
        <v>5.9165950949518096E-3</v>
      </c>
      <c r="AA1533">
        <v>6.3555682794159796E-2</v>
      </c>
      <c r="AB1533">
        <v>4.7714476572192001E-2</v>
      </c>
      <c r="AC1533">
        <v>7.7297452046951E-3</v>
      </c>
      <c r="AD1533">
        <v>1.5841206221967701E-2</v>
      </c>
      <c r="AE1533">
        <v>1.6032064128256501E-2</v>
      </c>
      <c r="AF1533">
        <v>8.3977478767057898E-2</v>
      </c>
      <c r="AG1533">
        <v>4.3992747399561001E-2</v>
      </c>
      <c r="AH1533">
        <v>3.3781849413111902E-2</v>
      </c>
      <c r="AI1533">
        <v>1.32646244870694E-2</v>
      </c>
      <c r="AJ1533">
        <v>1.71772115659891E-3</v>
      </c>
      <c r="AK1533">
        <v>6.2983109075293404E-3</v>
      </c>
      <c r="AL1533">
        <v>4.4851607977860501E-3</v>
      </c>
      <c r="AM1533">
        <v>6.87088462639565E-2</v>
      </c>
      <c r="AN1533">
        <v>3.91258707891974E-3</v>
      </c>
      <c r="AO1533">
        <v>4.2943028914972804E-3</v>
      </c>
      <c r="AQ1533">
        <v>0.59599999999999997</v>
      </c>
    </row>
    <row r="1534" spans="1:43" x14ac:dyDescent="0.3">
      <c r="A1534" t="str">
        <f t="shared" si="23"/>
        <v>Iraq2002</v>
      </c>
      <c r="B1534" t="s">
        <v>217</v>
      </c>
      <c r="C1534" t="s">
        <v>218</v>
      </c>
      <c r="D1534">
        <v>2002</v>
      </c>
      <c r="E1534" t="s">
        <v>49</v>
      </c>
      <c r="F1534">
        <v>3.2038263675387398E-3</v>
      </c>
      <c r="G1534">
        <v>9.1895346451847104E-2</v>
      </c>
      <c r="H1534">
        <v>2.3697089379239301E-2</v>
      </c>
      <c r="I1534">
        <v>5.8899287370138199E-2</v>
      </c>
      <c r="J1534">
        <v>0.26281445865888198</v>
      </c>
      <c r="K1534">
        <v>0.38962823044560801</v>
      </c>
      <c r="L1534">
        <v>0.26496093414613198</v>
      </c>
      <c r="M1534">
        <v>4.71315255487917E-2</v>
      </c>
      <c r="N1534">
        <v>1.48496587345508E-2</v>
      </c>
      <c r="O1534">
        <v>1.1252536432392501E-2</v>
      </c>
      <c r="P1534">
        <v>0.15587529976019199</v>
      </c>
      <c r="Q1534">
        <v>2.68400664084117E-2</v>
      </c>
      <c r="R1534">
        <v>9.8690278546393704E-3</v>
      </c>
      <c r="S1534">
        <v>2.8592510606899098E-3</v>
      </c>
      <c r="T1534">
        <v>0.123870134661502</v>
      </c>
      <c r="U1534">
        <v>1.1068068622025499E-2</v>
      </c>
      <c r="V1534">
        <v>8.7622209924368196E-3</v>
      </c>
      <c r="W1534">
        <v>1.47574248293673E-3</v>
      </c>
      <c r="X1534">
        <v>0.12829736211031201</v>
      </c>
      <c r="Y1534">
        <v>3.5602287400848601E-2</v>
      </c>
      <c r="Z1534">
        <v>5.9029699317469098E-3</v>
      </c>
      <c r="AA1534">
        <v>6.2811289429994505E-2</v>
      </c>
      <c r="AB1534">
        <v>4.7961630695443597E-2</v>
      </c>
      <c r="AC1534">
        <v>7.8398819406013693E-3</v>
      </c>
      <c r="AD1534">
        <v>1.6233167312303998E-2</v>
      </c>
      <c r="AE1534">
        <v>1.5864231691569801E-2</v>
      </c>
      <c r="AF1534">
        <v>8.3840619811842806E-2</v>
      </c>
      <c r="AG1534">
        <v>4.38111049621841E-2</v>
      </c>
      <c r="AH1534">
        <v>3.4587714443829597E-2</v>
      </c>
      <c r="AI1534">
        <v>1.32816823464305E-2</v>
      </c>
      <c r="AJ1534">
        <v>1.7524441984873599E-3</v>
      </c>
      <c r="AK1534">
        <v>6.0874377421139998E-3</v>
      </c>
      <c r="AL1534">
        <v>4.51946135399373E-3</v>
      </c>
      <c r="AM1534">
        <v>6.9452130603209705E-2</v>
      </c>
      <c r="AN1534">
        <v>3.9660579228924598E-3</v>
      </c>
      <c r="AO1534">
        <v>4.3349935436266399E-3</v>
      </c>
      <c r="AQ1534">
        <v>0.59799999999999998</v>
      </c>
    </row>
    <row r="1535" spans="1:43" hidden="1" x14ac:dyDescent="0.3">
      <c r="A1535" t="str">
        <f t="shared" si="23"/>
        <v>Iraq2003</v>
      </c>
      <c r="B1535" t="s">
        <v>217</v>
      </c>
      <c r="C1535" t="s">
        <v>218</v>
      </c>
      <c r="D1535">
        <v>2003</v>
      </c>
      <c r="E1535" t="s">
        <v>45</v>
      </c>
      <c r="F1535">
        <v>3.19560927518984E-3</v>
      </c>
      <c r="G1535">
        <v>8.4111824244364905E-2</v>
      </c>
      <c r="H1535">
        <v>2.3752379375982801E-2</v>
      </c>
      <c r="I1535">
        <v>5.8263676239344503E-2</v>
      </c>
      <c r="J1535">
        <v>0.26326243482578798</v>
      </c>
      <c r="K1535">
        <v>0.39071422659935401</v>
      </c>
      <c r="L1535">
        <v>0.26400728295953002</v>
      </c>
      <c r="M1535">
        <v>4.7284685805706203E-2</v>
      </c>
      <c r="N1535">
        <v>1.49320060439072E-2</v>
      </c>
      <c r="O1535">
        <v>1.11990045329304E-2</v>
      </c>
      <c r="P1535">
        <v>0.15554172962403301</v>
      </c>
      <c r="Q1535">
        <v>2.6930939472046899E-2</v>
      </c>
      <c r="R1535">
        <v>9.8657897075815505E-3</v>
      </c>
      <c r="S1535">
        <v>2.8441916274109E-3</v>
      </c>
      <c r="T1535">
        <v>0.12256688294373801</v>
      </c>
      <c r="U1535">
        <v>1.09323615678606E-2</v>
      </c>
      <c r="V1535">
        <v>8.7992178473024606E-3</v>
      </c>
      <c r="W1535">
        <v>1.5109768020620401E-3</v>
      </c>
      <c r="X1535">
        <v>0.12923295707048299</v>
      </c>
      <c r="Y1535">
        <v>3.54635143542796E-2</v>
      </c>
      <c r="Z1535">
        <v>6.0439072082481603E-3</v>
      </c>
      <c r="AA1535">
        <v>6.2661096791396295E-2</v>
      </c>
      <c r="AB1535">
        <v>4.8173495689272101E-2</v>
      </c>
      <c r="AC1535">
        <v>7.9104079637365605E-3</v>
      </c>
      <c r="AD1535">
        <v>1.6620744822682401E-2</v>
      </c>
      <c r="AE1535">
        <v>1.58208159274731E-2</v>
      </c>
      <c r="AF1535">
        <v>8.3992533996977994E-2</v>
      </c>
      <c r="AG1535">
        <v>4.3551684294729401E-2</v>
      </c>
      <c r="AH1535">
        <v>3.4930228424140099E-2</v>
      </c>
      <c r="AI1535">
        <v>1.33321482534886E-2</v>
      </c>
      <c r="AJ1535">
        <v>1.7776197671318099E-3</v>
      </c>
      <c r="AK1535">
        <v>5.9550262198915698E-3</v>
      </c>
      <c r="AL1535">
        <v>4.5329304061861196E-3</v>
      </c>
      <c r="AM1535">
        <v>6.9416051906497203E-2</v>
      </c>
      <c r="AN1535">
        <v>3.9107634876899798E-3</v>
      </c>
      <c r="AO1535">
        <v>4.2662874411163497E-3</v>
      </c>
      <c r="AP1535">
        <v>1.3563681999999999</v>
      </c>
      <c r="AQ1535">
        <v>0.57899999999999996</v>
      </c>
    </row>
    <row r="1536" spans="1:43" hidden="1" x14ac:dyDescent="0.3">
      <c r="A1536" t="str">
        <f t="shared" si="23"/>
        <v>Iraq2004</v>
      </c>
      <c r="B1536" t="s">
        <v>217</v>
      </c>
      <c r="C1536" t="s">
        <v>218</v>
      </c>
      <c r="D1536">
        <v>2004</v>
      </c>
      <c r="E1536" t="s">
        <v>46</v>
      </c>
      <c r="F1536">
        <v>3.19541415094969E-3</v>
      </c>
      <c r="G1536">
        <v>8.5342082143641598E-2</v>
      </c>
      <c r="H1536">
        <v>2.2762004343280001E-2</v>
      </c>
      <c r="I1536">
        <v>5.6945226413576799E-2</v>
      </c>
      <c r="J1536">
        <v>0.26389447438269098</v>
      </c>
      <c r="K1536">
        <v>0.392021233813239</v>
      </c>
      <c r="L1536">
        <v>0.26437706104721298</v>
      </c>
      <c r="M1536">
        <v>4.7067967872873297E-2</v>
      </c>
      <c r="N1536">
        <v>1.52862941532084E-2</v>
      </c>
      <c r="O1536">
        <v>1.1140858450643399E-2</v>
      </c>
      <c r="P1536">
        <v>0.156144744796615</v>
      </c>
      <c r="Q1536">
        <v>2.6772605579065599E-2</v>
      </c>
      <c r="R1536">
        <v>9.8454097935918496E-3</v>
      </c>
      <c r="S1536">
        <v>2.8499870455134298E-3</v>
      </c>
      <c r="T1536">
        <v>0.120476725105795</v>
      </c>
      <c r="U1536">
        <v>1.07954054754297E-2</v>
      </c>
      <c r="V1536">
        <v>8.8090508679506008E-3</v>
      </c>
      <c r="W1536">
        <v>1.4681751446584299E-3</v>
      </c>
      <c r="X1536">
        <v>0.130235771655583</v>
      </c>
      <c r="Y1536">
        <v>3.5063476984195499E-2</v>
      </c>
      <c r="Z1536">
        <v>6.0454270662406101E-3</v>
      </c>
      <c r="AA1536">
        <v>6.2095172294671402E-2</v>
      </c>
      <c r="AB1536">
        <v>4.79316003109077E-2</v>
      </c>
      <c r="AC1536">
        <v>8.0317816737196703E-3</v>
      </c>
      <c r="AD1536">
        <v>1.70999222730806E-2</v>
      </c>
      <c r="AE1536">
        <v>1.5718110372225601E-2</v>
      </c>
      <c r="AF1536">
        <v>8.3426893514120401E-2</v>
      </c>
      <c r="AG1536">
        <v>4.3613438120735801E-2</v>
      </c>
      <c r="AH1536">
        <v>3.60998359098368E-2</v>
      </c>
      <c r="AI1536">
        <v>1.3386302789532799E-2</v>
      </c>
      <c r="AJ1536">
        <v>1.81362811987218E-3</v>
      </c>
      <c r="AK1536">
        <v>5.8727005786337301E-3</v>
      </c>
      <c r="AL1536">
        <v>4.4908886777787404E-3</v>
      </c>
      <c r="AM1536">
        <v>7.0299680455997896E-2</v>
      </c>
      <c r="AN1536">
        <v>3.97270921495811E-3</v>
      </c>
      <c r="AO1536">
        <v>4.14543570256499E-3</v>
      </c>
      <c r="AP1536">
        <v>2.7258103</v>
      </c>
      <c r="AQ1536">
        <v>0.60199999999999998</v>
      </c>
    </row>
    <row r="1537" spans="1:43" hidden="1" x14ac:dyDescent="0.3">
      <c r="A1537" t="str">
        <f t="shared" si="23"/>
        <v>Iraq2005</v>
      </c>
      <c r="B1537" t="s">
        <v>217</v>
      </c>
      <c r="C1537" t="s">
        <v>218</v>
      </c>
      <c r="D1537">
        <v>2005</v>
      </c>
      <c r="E1537" t="s">
        <v>44</v>
      </c>
      <c r="F1537">
        <v>3.1613265053963401E-3</v>
      </c>
      <c r="G1537">
        <v>8.3598731342793497E-2</v>
      </c>
      <c r="H1537">
        <v>2.2311257757875701E-2</v>
      </c>
      <c r="I1537">
        <v>5.5463901327677E-2</v>
      </c>
      <c r="J1537">
        <v>0.26168591405452102</v>
      </c>
      <c r="K1537">
        <v>0.39523921753476299</v>
      </c>
      <c r="L1537">
        <v>0.265299709325163</v>
      </c>
      <c r="M1537">
        <v>4.7133220910623899E-2</v>
      </c>
      <c r="N1537">
        <v>1.55986509274874E-2</v>
      </c>
      <c r="O1537">
        <v>1.11298482293423E-2</v>
      </c>
      <c r="P1537">
        <v>0.156661045531197</v>
      </c>
      <c r="Q1537">
        <v>2.6644182124789199E-2</v>
      </c>
      <c r="R1537">
        <v>9.7807757166947697E-3</v>
      </c>
      <c r="S1537">
        <v>2.8667790893760498E-3</v>
      </c>
      <c r="T1537">
        <v>0.118128161888702</v>
      </c>
      <c r="U1537">
        <v>1.0539629005059E-2</v>
      </c>
      <c r="V1537">
        <v>8.8532883642495792E-3</v>
      </c>
      <c r="W1537">
        <v>1.5177065767285E-3</v>
      </c>
      <c r="X1537">
        <v>0.131197301854975</v>
      </c>
      <c r="Y1537">
        <v>3.4991568296795901E-2</v>
      </c>
      <c r="Z1537">
        <v>6.1551433389544696E-3</v>
      </c>
      <c r="AA1537">
        <v>6.1551433389544698E-2</v>
      </c>
      <c r="AB1537">
        <v>4.7892074198988201E-2</v>
      </c>
      <c r="AC1537">
        <v>8.1787521079257994E-3</v>
      </c>
      <c r="AD1537">
        <v>1.7537942664418198E-2</v>
      </c>
      <c r="AE1537">
        <v>1.5514333895446901E-2</v>
      </c>
      <c r="AF1537">
        <v>8.2799325463743703E-2</v>
      </c>
      <c r="AG1537">
        <v>4.3591905564924101E-2</v>
      </c>
      <c r="AH1537">
        <v>3.7268128161888701E-2</v>
      </c>
      <c r="AI1537">
        <v>1.34064080944351E-2</v>
      </c>
      <c r="AJ1537">
        <v>1.77065767284992E-3</v>
      </c>
      <c r="AK1537">
        <v>5.73355817875211E-3</v>
      </c>
      <c r="AL1537">
        <v>4.4688026981450297E-3</v>
      </c>
      <c r="AM1537">
        <v>7.1079258010117996E-2</v>
      </c>
      <c r="AN1537">
        <v>3.96290050590219E-3</v>
      </c>
      <c r="AO1537">
        <v>4.0472175379426597E-3</v>
      </c>
      <c r="AP1537">
        <v>2.0203063000000001</v>
      </c>
      <c r="AQ1537">
        <v>0.60599999999999998</v>
      </c>
    </row>
    <row r="1538" spans="1:43" hidden="1" x14ac:dyDescent="0.3">
      <c r="A1538" t="str">
        <f t="shared" si="23"/>
        <v>Iraq2006</v>
      </c>
      <c r="B1538" t="s">
        <v>217</v>
      </c>
      <c r="C1538" t="s">
        <v>218</v>
      </c>
      <c r="D1538">
        <v>2006</v>
      </c>
      <c r="E1538" t="s">
        <v>44</v>
      </c>
      <c r="F1538">
        <v>3.1588505151248498E-3</v>
      </c>
      <c r="G1538">
        <v>7.7479755883260906E-2</v>
      </c>
      <c r="H1538">
        <v>2.1302681992337199E-2</v>
      </c>
      <c r="I1538">
        <v>5.3639846743295E-2</v>
      </c>
      <c r="J1538">
        <v>0.26130268199233703</v>
      </c>
      <c r="K1538">
        <v>0.40107279693486603</v>
      </c>
      <c r="L1538">
        <v>0.26268199233716499</v>
      </c>
      <c r="M1538">
        <v>4.7274521088547197E-2</v>
      </c>
      <c r="N1538">
        <v>1.58677957740689E-2</v>
      </c>
      <c r="O1538">
        <v>1.10992353860067E-2</v>
      </c>
      <c r="P1538">
        <v>0.15728027624763599</v>
      </c>
      <c r="Q1538">
        <v>2.66381649264162E-2</v>
      </c>
      <c r="R1538">
        <v>9.7837704513689099E-3</v>
      </c>
      <c r="S1538">
        <v>2.7953629861054E-3</v>
      </c>
      <c r="T1538">
        <v>0.11551426457288499</v>
      </c>
      <c r="U1538">
        <v>1.01948532434432E-2</v>
      </c>
      <c r="V1538">
        <v>8.9616048672202606E-3</v>
      </c>
      <c r="W1538">
        <v>1.4798980514675699E-3</v>
      </c>
      <c r="X1538">
        <v>0.13286195839842099</v>
      </c>
      <c r="Y1538">
        <v>3.4613171092658102E-2</v>
      </c>
      <c r="Z1538">
        <v>6.1662418811148602E-3</v>
      </c>
      <c r="AA1538">
        <v>6.0922469785414803E-2</v>
      </c>
      <c r="AB1538">
        <v>4.7521170763791802E-2</v>
      </c>
      <c r="AC1538">
        <v>8.2216558414864808E-3</v>
      </c>
      <c r="AD1538">
        <v>1.8087642851270201E-2</v>
      </c>
      <c r="AE1538">
        <v>1.52922798651648E-2</v>
      </c>
      <c r="AF1538">
        <v>8.2052125298035003E-2</v>
      </c>
      <c r="AG1538">
        <v>4.3574775959878298E-2</v>
      </c>
      <c r="AH1538">
        <v>3.8723999013401303E-2</v>
      </c>
      <c r="AI1538">
        <v>1.3483515580037801E-2</v>
      </c>
      <c r="AJ1538">
        <v>1.72654772671216E-3</v>
      </c>
      <c r="AK1538">
        <v>5.6729425306256704E-3</v>
      </c>
      <c r="AL1538">
        <v>4.5219107128175598E-3</v>
      </c>
      <c r="AM1538">
        <v>7.1857272054591803E-2</v>
      </c>
      <c r="AN1538">
        <v>3.9463948039135102E-3</v>
      </c>
      <c r="AO1538">
        <v>3.8641782454986399E-3</v>
      </c>
      <c r="AP1538">
        <v>1.6088929999999999</v>
      </c>
      <c r="AQ1538">
        <v>0.60399999999999998</v>
      </c>
    </row>
    <row r="1539" spans="1:43" hidden="1" x14ac:dyDescent="0.3">
      <c r="A1539" t="str">
        <f t="shared" ref="A1539:A1602" si="24">+CONCATENATE(B1539,D1539)</f>
        <v>Iraq2007</v>
      </c>
      <c r="B1539" t="s">
        <v>217</v>
      </c>
      <c r="C1539" t="s">
        <v>218</v>
      </c>
      <c r="D1539">
        <v>2007</v>
      </c>
      <c r="E1539" t="s">
        <v>44</v>
      </c>
      <c r="F1539">
        <v>3.2230985877618299E-3</v>
      </c>
      <c r="G1539">
        <v>8.0256527171628095E-2</v>
      </c>
      <c r="H1539">
        <v>1.97742197299491E-2</v>
      </c>
      <c r="I1539">
        <v>5.1132590570353402E-2</v>
      </c>
      <c r="J1539">
        <v>0.25964731055854801</v>
      </c>
      <c r="K1539">
        <v>0.40448609164022697</v>
      </c>
      <c r="L1539">
        <v>0.26495978750092197</v>
      </c>
      <c r="M1539">
        <v>4.7080234214274402E-2</v>
      </c>
      <c r="N1539">
        <v>1.5983541699635999E-2</v>
      </c>
      <c r="O1539">
        <v>1.10777021680646E-2</v>
      </c>
      <c r="P1539">
        <v>0.15825288811520799</v>
      </c>
      <c r="Q1539">
        <v>2.6507358759297401E-2</v>
      </c>
      <c r="R1539">
        <v>9.7325526190853006E-3</v>
      </c>
      <c r="S1539">
        <v>2.7694255420161401E-3</v>
      </c>
      <c r="T1539">
        <v>0.112517803449913</v>
      </c>
      <c r="U1539">
        <v>9.9699319512581101E-3</v>
      </c>
      <c r="V1539">
        <v>8.9412881785092598E-3</v>
      </c>
      <c r="W1539">
        <v>1.50340243709448E-3</v>
      </c>
      <c r="X1539">
        <v>0.13483146067415699</v>
      </c>
      <c r="Y1539">
        <v>3.4736508941288199E-2</v>
      </c>
      <c r="Z1539">
        <v>6.1718626364931197E-3</v>
      </c>
      <c r="AA1539">
        <v>6.0452603260009501E-2</v>
      </c>
      <c r="AB1539">
        <v>4.7713245766735198E-2</v>
      </c>
      <c r="AC1539">
        <v>8.3082766260484196E-3</v>
      </c>
      <c r="AD1539">
        <v>1.8436461465421699E-2</v>
      </c>
      <c r="AE1539">
        <v>1.519227725906E-2</v>
      </c>
      <c r="AF1539">
        <v>8.0867225826871295E-2</v>
      </c>
      <c r="AG1539">
        <v>4.3677797119797399E-2</v>
      </c>
      <c r="AH1539">
        <v>3.9484095584744403E-2</v>
      </c>
      <c r="AI1539">
        <v>1.3530621933850301E-2</v>
      </c>
      <c r="AJ1539">
        <v>1.7407817692672899E-3</v>
      </c>
      <c r="AK1539">
        <v>5.6179775280898901E-3</v>
      </c>
      <c r="AL1539">
        <v>4.51020731128343E-3</v>
      </c>
      <c r="AM1539">
        <v>7.2638075644880506E-2</v>
      </c>
      <c r="AN1539">
        <v>4.0354486469378103E-3</v>
      </c>
      <c r="AO1539">
        <v>3.7189428707073901E-3</v>
      </c>
      <c r="AP1539">
        <v>2.0376631999999999</v>
      </c>
      <c r="AQ1539">
        <v>0.60699999999999998</v>
      </c>
    </row>
    <row r="1540" spans="1:43" hidden="1" x14ac:dyDescent="0.3">
      <c r="A1540" t="str">
        <f t="shared" si="24"/>
        <v>Iraq2008</v>
      </c>
      <c r="B1540" t="s">
        <v>217</v>
      </c>
      <c r="C1540" t="s">
        <v>218</v>
      </c>
      <c r="D1540">
        <v>2008</v>
      </c>
      <c r="E1540" t="s">
        <v>44</v>
      </c>
      <c r="F1540">
        <v>3.2717897787228798E-3</v>
      </c>
      <c r="G1540">
        <v>9.6847768483051502E-2</v>
      </c>
      <c r="H1540">
        <v>1.8217081111034102E-2</v>
      </c>
      <c r="I1540">
        <v>4.7863129459028902E-2</v>
      </c>
      <c r="J1540">
        <v>0.25663226432084202</v>
      </c>
      <c r="K1540">
        <v>0.40541663780563802</v>
      </c>
      <c r="L1540">
        <v>0.27187088730345599</v>
      </c>
      <c r="M1540">
        <v>5.0115079070458098E-2</v>
      </c>
      <c r="N1540">
        <v>1.6259558987304201E-2</v>
      </c>
      <c r="O1540">
        <v>1.0913950553122E-2</v>
      </c>
      <c r="P1540">
        <v>0.16096220951815299</v>
      </c>
      <c r="Q1540">
        <v>2.6059841116638199E-2</v>
      </c>
      <c r="R1540">
        <v>9.7260375677481609E-3</v>
      </c>
      <c r="S1540">
        <v>2.7470487786769599E-3</v>
      </c>
      <c r="T1540">
        <v>0.10973346202390701</v>
      </c>
      <c r="U1540">
        <v>8.8351028287178002E-3</v>
      </c>
      <c r="V1540">
        <v>8.8351028287178002E-3</v>
      </c>
      <c r="W1540">
        <v>1.48489123171728E-3</v>
      </c>
      <c r="X1540">
        <v>0.13349172173138299</v>
      </c>
      <c r="Y1540">
        <v>3.4746454822184303E-2</v>
      </c>
      <c r="Z1540">
        <v>6.3850322963842901E-3</v>
      </c>
      <c r="AA1540">
        <v>6.0286584007721397E-2</v>
      </c>
      <c r="AB1540">
        <v>4.82589650308115E-2</v>
      </c>
      <c r="AC1540">
        <v>8.8351028287178002E-3</v>
      </c>
      <c r="AD1540">
        <v>1.87838740812236E-2</v>
      </c>
      <c r="AE1540">
        <v>1.5145890563516199E-2</v>
      </c>
      <c r="AF1540">
        <v>8.1223550374935005E-2</v>
      </c>
      <c r="AG1540">
        <v>4.0834508872225103E-2</v>
      </c>
      <c r="AH1540">
        <v>4.0834508872225103E-2</v>
      </c>
      <c r="AI1540">
        <v>1.3438265647041399E-2</v>
      </c>
      <c r="AJ1540">
        <v>1.70762491647487E-3</v>
      </c>
      <c r="AK1540">
        <v>5.19711931101047E-3</v>
      </c>
      <c r="AL1540">
        <v>4.52891825673769E-3</v>
      </c>
      <c r="AM1540">
        <v>7.3279382285247593E-2</v>
      </c>
      <c r="AN1540">
        <v>3.93496176405078E-3</v>
      </c>
      <c r="AO1540">
        <v>3.41524983294974E-3</v>
      </c>
      <c r="AP1540">
        <v>2.3812570000000002</v>
      </c>
      <c r="AQ1540">
        <v>0.623</v>
      </c>
    </row>
    <row r="1541" spans="1:43" hidden="1" x14ac:dyDescent="0.3">
      <c r="A1541" t="str">
        <f t="shared" si="24"/>
        <v>Iraq2009</v>
      </c>
      <c r="B1541" t="s">
        <v>217</v>
      </c>
      <c r="C1541" t="s">
        <v>218</v>
      </c>
      <c r="D1541">
        <v>2009</v>
      </c>
      <c r="E1541" t="s">
        <v>44</v>
      </c>
      <c r="F1541">
        <v>3.2117997628119299E-3</v>
      </c>
      <c r="G1541">
        <v>0.102839330393553</v>
      </c>
      <c r="H1541">
        <v>1.6734995631426799E-2</v>
      </c>
      <c r="I1541">
        <v>4.4828281470528898E-2</v>
      </c>
      <c r="J1541">
        <v>0.253982122454466</v>
      </c>
      <c r="K1541">
        <v>0.40930170038308999</v>
      </c>
      <c r="L1541">
        <v>0.27515290006048798</v>
      </c>
      <c r="M1541">
        <v>4.9305405599942398E-2</v>
      </c>
      <c r="N1541">
        <v>1.62671849132657E-2</v>
      </c>
      <c r="O1541">
        <v>1.08687828402793E-2</v>
      </c>
      <c r="P1541">
        <v>0.16303174260418901</v>
      </c>
      <c r="Q1541">
        <v>2.6344202116173599E-2</v>
      </c>
      <c r="R1541">
        <v>9.7171237313755099E-3</v>
      </c>
      <c r="S1541">
        <v>2.6632116893399601E-3</v>
      </c>
      <c r="T1541">
        <v>0.104585042827323</v>
      </c>
      <c r="U1541">
        <v>8.9973367883106597E-3</v>
      </c>
      <c r="V1541">
        <v>8.9973367883106597E-3</v>
      </c>
      <c r="W1541">
        <v>1.43957388612971E-3</v>
      </c>
      <c r="X1541">
        <v>0.13352047793853</v>
      </c>
      <c r="Y1541">
        <v>3.5269560210177797E-2</v>
      </c>
      <c r="Z1541">
        <v>6.4061037932771903E-3</v>
      </c>
      <c r="AA1541">
        <v>6.0462103217447598E-2</v>
      </c>
      <c r="AB1541">
        <v>4.8801554739796998E-2</v>
      </c>
      <c r="AC1541">
        <v>8.6374433167782302E-3</v>
      </c>
      <c r="AD1541">
        <v>1.92902900741381E-2</v>
      </c>
      <c r="AE1541">
        <v>1.5187504498668399E-2</v>
      </c>
      <c r="AF1541">
        <v>8.1335924566328405E-2</v>
      </c>
      <c r="AG1541">
        <v>4.0811919671777198E-2</v>
      </c>
      <c r="AH1541">
        <v>4.1675664003455001E-2</v>
      </c>
      <c r="AI1541">
        <v>1.31721010580868E-2</v>
      </c>
      <c r="AJ1541">
        <v>1.65550996904916E-3</v>
      </c>
      <c r="AK1541">
        <v>5.1104872957604503E-3</v>
      </c>
      <c r="AL1541">
        <v>4.4626790470020904E-3</v>
      </c>
      <c r="AM1541">
        <v>7.4569927301518693E-2</v>
      </c>
      <c r="AN1541">
        <v>4.0308068811631802E-3</v>
      </c>
      <c r="AO1541">
        <v>3.3829986324048099E-3</v>
      </c>
      <c r="AP1541">
        <v>2.9235503999999999</v>
      </c>
      <c r="AQ1541">
        <v>0.63300000000000001</v>
      </c>
    </row>
    <row r="1542" spans="1:43" hidden="1" x14ac:dyDescent="0.3">
      <c r="A1542" t="str">
        <f t="shared" si="24"/>
        <v>Iraq2010</v>
      </c>
      <c r="B1542" t="s">
        <v>217</v>
      </c>
      <c r="C1542" t="s">
        <v>218</v>
      </c>
      <c r="D1542">
        <v>2010</v>
      </c>
      <c r="E1542" t="s">
        <v>44</v>
      </c>
      <c r="F1542">
        <v>3.2042312786103801E-3</v>
      </c>
      <c r="G1542">
        <v>0.10918785095848001</v>
      </c>
      <c r="H1542">
        <v>1.53271264804611E-2</v>
      </c>
      <c r="I1542">
        <v>4.1864589271011499E-2</v>
      </c>
      <c r="J1542">
        <v>0.25087085945911702</v>
      </c>
      <c r="K1542">
        <v>0.41313572740515497</v>
      </c>
      <c r="L1542">
        <v>0.27880169738425498</v>
      </c>
      <c r="M1542">
        <v>5.1516382344976998E-2</v>
      </c>
      <c r="N1542">
        <v>1.6382344976983501E-2</v>
      </c>
      <c r="O1542">
        <v>1.0560519902518301E-2</v>
      </c>
      <c r="P1542">
        <v>0.165109666937449</v>
      </c>
      <c r="Q1542">
        <v>2.5927430273490398E-2</v>
      </c>
      <c r="R1542">
        <v>9.6127809369076604E-3</v>
      </c>
      <c r="S1542">
        <v>2.5724343352288102E-3</v>
      </c>
      <c r="T1542">
        <v>0.102355808285946</v>
      </c>
      <c r="U1542">
        <v>8.1911724884917402E-3</v>
      </c>
      <c r="V1542">
        <v>8.8681288924993204E-3</v>
      </c>
      <c r="W1542">
        <v>1.4216084484159201E-3</v>
      </c>
      <c r="X1542">
        <v>0.13275115082588701</v>
      </c>
      <c r="Y1542">
        <v>3.5675602491199603E-2</v>
      </c>
      <c r="Z1542">
        <v>6.5664771188735397E-3</v>
      </c>
      <c r="AA1542">
        <v>6.03168155970756E-2</v>
      </c>
      <c r="AB1542">
        <v>5.0027078256160297E-2</v>
      </c>
      <c r="AC1542">
        <v>8.9358245329000802E-3</v>
      </c>
      <c r="AD1542">
        <v>1.96317357162199E-2</v>
      </c>
      <c r="AE1542">
        <v>1.50961278093691E-2</v>
      </c>
      <c r="AF1542">
        <v>8.1844029244516697E-2</v>
      </c>
      <c r="AG1542">
        <v>3.8451123747630697E-2</v>
      </c>
      <c r="AH1542">
        <v>4.2851340373679901E-2</v>
      </c>
      <c r="AI1542">
        <v>1.3065258597346301E-2</v>
      </c>
      <c r="AJ1542">
        <v>1.69239101001895E-3</v>
      </c>
      <c r="AK1542">
        <v>4.5356079068507998E-3</v>
      </c>
      <c r="AL1542">
        <v>4.4002166260492803E-3</v>
      </c>
      <c r="AM1542">
        <v>7.4397508800433207E-2</v>
      </c>
      <c r="AN1542">
        <v>3.9940427836447296E-3</v>
      </c>
      <c r="AO1542">
        <v>3.24939073923639E-3</v>
      </c>
      <c r="AP1542">
        <v>2.3866377000000001</v>
      </c>
      <c r="AQ1542">
        <v>0.64</v>
      </c>
    </row>
    <row r="1543" spans="1:43" hidden="1" x14ac:dyDescent="0.3">
      <c r="A1543" t="str">
        <f t="shared" si="24"/>
        <v>Iraq2011</v>
      </c>
      <c r="B1543" t="s">
        <v>217</v>
      </c>
      <c r="C1543" t="s">
        <v>218</v>
      </c>
      <c r="D1543">
        <v>2011</v>
      </c>
      <c r="E1543" t="s">
        <v>44</v>
      </c>
      <c r="F1543">
        <v>3.1912337329227801E-3</v>
      </c>
      <c r="G1543">
        <v>0.114639135759392</v>
      </c>
      <c r="H1543">
        <v>1.4144187156839299E-2</v>
      </c>
      <c r="I1543">
        <v>3.9209835282883701E-2</v>
      </c>
      <c r="J1543">
        <v>0.24946287896872801</v>
      </c>
      <c r="K1543">
        <v>0.417701121986154</v>
      </c>
      <c r="L1543">
        <v>0.27948197660539498</v>
      </c>
      <c r="M1543">
        <v>5.3050566806776202E-2</v>
      </c>
      <c r="N1543">
        <v>1.65584002037957E-2</v>
      </c>
      <c r="O1543">
        <v>1.0317157050057301E-2</v>
      </c>
      <c r="P1543">
        <v>0.16762195898611601</v>
      </c>
      <c r="Q1543">
        <v>2.54744618519934E-2</v>
      </c>
      <c r="R1543">
        <v>9.4892370398675305E-3</v>
      </c>
      <c r="S1543">
        <v>2.4837600305693498E-3</v>
      </c>
      <c r="T1543">
        <v>0.100050948923704</v>
      </c>
      <c r="U1543">
        <v>7.7060247102280002E-3</v>
      </c>
      <c r="V1543">
        <v>8.7886893389377205E-3</v>
      </c>
      <c r="W1543">
        <v>1.40109540185964E-3</v>
      </c>
      <c r="X1543">
        <v>0.13278563240351501</v>
      </c>
      <c r="Y1543">
        <v>3.5218443510380802E-2</v>
      </c>
      <c r="Z1543">
        <v>6.6870462361482601E-3</v>
      </c>
      <c r="AA1543">
        <v>5.9928671506814399E-2</v>
      </c>
      <c r="AB1543">
        <v>5.05031206215769E-2</v>
      </c>
      <c r="AC1543">
        <v>9.0434339574576496E-3</v>
      </c>
      <c r="AD1543">
        <v>1.9933766399184798E-2</v>
      </c>
      <c r="AE1543">
        <v>1.49025601834161E-2</v>
      </c>
      <c r="AF1543">
        <v>8.2218825627308603E-2</v>
      </c>
      <c r="AG1543">
        <v>3.6810597376130398E-2</v>
      </c>
      <c r="AH1543">
        <v>4.4325563622468499E-2</v>
      </c>
      <c r="AI1543">
        <v>1.28646032352567E-2</v>
      </c>
      <c r="AJ1543">
        <v>1.65584002037957E-3</v>
      </c>
      <c r="AK1543">
        <v>4.1396000509489198E-3</v>
      </c>
      <c r="AL1543">
        <v>4.3306585148388697E-3</v>
      </c>
      <c r="AM1543">
        <v>7.47038593809706E-2</v>
      </c>
      <c r="AN1543">
        <v>3.8848554324289902E-3</v>
      </c>
      <c r="AO1543">
        <v>3.1206215768691901E-3</v>
      </c>
      <c r="AP1543">
        <v>2.0888765</v>
      </c>
      <c r="AQ1543">
        <v>0.64900000000000002</v>
      </c>
    </row>
    <row r="1544" spans="1:43" hidden="1" x14ac:dyDescent="0.3">
      <c r="A1544" t="str">
        <f t="shared" si="24"/>
        <v>Iraq2012</v>
      </c>
      <c r="B1544" t="s">
        <v>217</v>
      </c>
      <c r="C1544" t="s">
        <v>218</v>
      </c>
      <c r="D1544">
        <v>2012</v>
      </c>
      <c r="E1544" t="s">
        <v>44</v>
      </c>
      <c r="F1544">
        <v>3.1705073449881899E-3</v>
      </c>
      <c r="G1544">
        <v>0.12009925558312699</v>
      </c>
      <c r="H1544">
        <v>1.3290149653786E-2</v>
      </c>
      <c r="I1544">
        <v>3.6519991065445602E-2</v>
      </c>
      <c r="J1544">
        <v>0.24983247710520401</v>
      </c>
      <c r="K1544">
        <v>0.42109671655126202</v>
      </c>
      <c r="L1544">
        <v>0.27926066562430202</v>
      </c>
      <c r="M1544">
        <v>5.6710549830225797E-2</v>
      </c>
      <c r="N1544">
        <v>1.6917853100613601E-2</v>
      </c>
      <c r="O1544">
        <v>9.8290343718353494E-3</v>
      </c>
      <c r="P1544">
        <v>0.17144218740692199</v>
      </c>
      <c r="Q1544">
        <v>2.4661940787514099E-2</v>
      </c>
      <c r="R1544">
        <v>9.3524751295645404E-3</v>
      </c>
      <c r="S1544">
        <v>2.3827962113540202E-3</v>
      </c>
      <c r="T1544">
        <v>9.7694644665515001E-2</v>
      </c>
      <c r="U1544">
        <v>6.6718293917912702E-3</v>
      </c>
      <c r="V1544">
        <v>8.4589265503067796E-3</v>
      </c>
      <c r="W1544">
        <v>1.37010782152856E-3</v>
      </c>
      <c r="X1544">
        <v>0.13170906058259399</v>
      </c>
      <c r="Y1544">
        <v>3.4371835348781798E-2</v>
      </c>
      <c r="Z1544">
        <v>6.9101090129266704E-3</v>
      </c>
      <c r="AA1544">
        <v>5.9331625662715201E-2</v>
      </c>
      <c r="AB1544">
        <v>5.1230118544111497E-2</v>
      </c>
      <c r="AC1544">
        <v>9.7098945612676506E-3</v>
      </c>
      <c r="AD1544">
        <v>2.0134627985941501E-2</v>
      </c>
      <c r="AE1544">
        <v>1.47137666051111E-2</v>
      </c>
      <c r="AF1544">
        <v>8.4470125692500106E-2</v>
      </c>
      <c r="AG1544">
        <v>3.31804372431048E-2</v>
      </c>
      <c r="AH1544">
        <v>4.6047536784416497E-2</v>
      </c>
      <c r="AI1544">
        <v>1.24501102043248E-2</v>
      </c>
      <c r="AJ1544">
        <v>1.6083874426639699E-3</v>
      </c>
      <c r="AK1544">
        <v>3.45505450646333E-3</v>
      </c>
      <c r="AL1544">
        <v>4.2890331804372401E-3</v>
      </c>
      <c r="AM1544">
        <v>7.4104962173110106E-2</v>
      </c>
      <c r="AN1544">
        <v>3.8124739381664402E-3</v>
      </c>
      <c r="AO1544">
        <v>2.9784952641925301E-3</v>
      </c>
      <c r="AP1544">
        <v>1.0089587</v>
      </c>
      <c r="AQ1544">
        <v>0.66</v>
      </c>
    </row>
    <row r="1545" spans="1:43" hidden="1" x14ac:dyDescent="0.3">
      <c r="A1545" t="str">
        <f t="shared" si="24"/>
        <v>Iraq2013</v>
      </c>
      <c r="B1545" t="s">
        <v>217</v>
      </c>
      <c r="C1545" t="s">
        <v>218</v>
      </c>
      <c r="D1545">
        <v>2013</v>
      </c>
      <c r="E1545" t="s">
        <v>44</v>
      </c>
      <c r="F1545">
        <v>3.1229763581073801E-3</v>
      </c>
      <c r="G1545">
        <v>0.118722083521766</v>
      </c>
      <c r="H1545">
        <v>1.24197672598236E-2</v>
      </c>
      <c r="I1545">
        <v>3.40760841204404E-2</v>
      </c>
      <c r="J1545">
        <v>0.24907373584511799</v>
      </c>
      <c r="K1545">
        <v>0.42352450033919498</v>
      </c>
      <c r="L1545">
        <v>0.28090591243542201</v>
      </c>
      <c r="M1545">
        <v>6.0939671948846301E-2</v>
      </c>
      <c r="N1545">
        <v>1.7347789824854E-2</v>
      </c>
      <c r="O1545">
        <v>9.3967194884626102E-3</v>
      </c>
      <c r="P1545">
        <v>0.17375590770086199</v>
      </c>
      <c r="Q1545">
        <v>2.3908812899638601E-2</v>
      </c>
      <c r="R1545">
        <v>9.2299138170697792E-3</v>
      </c>
      <c r="S1545">
        <v>2.2796775090353099E-3</v>
      </c>
      <c r="T1545">
        <v>9.5357242146233007E-2</v>
      </c>
      <c r="U1545">
        <v>5.7825966082846797E-3</v>
      </c>
      <c r="V1545">
        <v>8.2290797887128193E-3</v>
      </c>
      <c r="W1545">
        <v>1.33444537114262E-3</v>
      </c>
      <c r="X1545">
        <v>0.13005282179594099</v>
      </c>
      <c r="Y1545">
        <v>3.3972755073672499E-2</v>
      </c>
      <c r="Z1545">
        <v>7.17264386989158E-3</v>
      </c>
      <c r="AA1545">
        <v>5.8659994439811E-2</v>
      </c>
      <c r="AB1545">
        <v>5.2210175145955003E-2</v>
      </c>
      <c r="AC1545">
        <v>1.03975535168196E-2</v>
      </c>
      <c r="AD1545">
        <v>2.0294690019460701E-2</v>
      </c>
      <c r="AE1545">
        <v>1.4512093411176E-2</v>
      </c>
      <c r="AF1545">
        <v>8.6627745343341694E-2</v>
      </c>
      <c r="AG1545">
        <v>2.9858215179316101E-2</v>
      </c>
      <c r="AH1545">
        <v>4.7984431470669997E-2</v>
      </c>
      <c r="AI1545">
        <v>1.21212121212121E-2</v>
      </c>
      <c r="AJ1545">
        <v>1.5568529329997201E-3</v>
      </c>
      <c r="AK1545">
        <v>2.8912983041423398E-3</v>
      </c>
      <c r="AL1545">
        <v>4.2257436752849596E-3</v>
      </c>
      <c r="AM1545">
        <v>7.3450097303308301E-2</v>
      </c>
      <c r="AN1545">
        <v>3.72532666110648E-3</v>
      </c>
      <c r="AO1545">
        <v>2.7244926327495101E-3</v>
      </c>
      <c r="AP1545">
        <v>1.1463512</v>
      </c>
      <c r="AQ1545">
        <v>0.66700000000000004</v>
      </c>
    </row>
    <row r="1546" spans="1:43" hidden="1" x14ac:dyDescent="0.3">
      <c r="A1546" t="str">
        <f t="shared" si="24"/>
        <v>Iraq2014</v>
      </c>
      <c r="B1546" t="s">
        <v>217</v>
      </c>
      <c r="C1546" t="s">
        <v>218</v>
      </c>
      <c r="D1546">
        <v>2014</v>
      </c>
      <c r="E1546" t="s">
        <v>44</v>
      </c>
      <c r="F1546">
        <v>3.0841953564047101E-3</v>
      </c>
      <c r="G1546">
        <v>0.110657743512475</v>
      </c>
      <c r="H1546">
        <v>1.1628484818367001E-2</v>
      </c>
      <c r="I1546">
        <v>3.1854097301595198E-2</v>
      </c>
      <c r="J1546">
        <v>0.24698106644138501</v>
      </c>
      <c r="K1546">
        <v>0.42607961039606401</v>
      </c>
      <c r="L1546">
        <v>0.283456741042588</v>
      </c>
      <c r="M1546">
        <v>6.28701353637902E-2</v>
      </c>
      <c r="N1546">
        <v>1.7396362098138701E-2</v>
      </c>
      <c r="O1546">
        <v>9.1476311336717402E-3</v>
      </c>
      <c r="P1546">
        <v>0.17454526226734299</v>
      </c>
      <c r="Q1546">
        <v>2.3212774957698801E-2</v>
      </c>
      <c r="R1546">
        <v>9.1476311336717402E-3</v>
      </c>
      <c r="S1546">
        <v>2.2208121827411199E-3</v>
      </c>
      <c r="T1546">
        <v>9.2586717428087995E-2</v>
      </c>
      <c r="U1546">
        <v>5.3934010152284304E-3</v>
      </c>
      <c r="V1546">
        <v>8.3016074450084597E-3</v>
      </c>
      <c r="W1546">
        <v>1.2690355329949201E-3</v>
      </c>
      <c r="X1546">
        <v>0.12933587140439901</v>
      </c>
      <c r="Y1546">
        <v>3.415820642978E-2</v>
      </c>
      <c r="Z1546">
        <v>7.34983079526227E-3</v>
      </c>
      <c r="AA1546">
        <v>5.7899746192893398E-2</v>
      </c>
      <c r="AB1546">
        <v>5.2982233502538098E-2</v>
      </c>
      <c r="AC1546">
        <v>1.0786802030456901E-2</v>
      </c>
      <c r="AD1546">
        <v>2.07275803722504E-2</v>
      </c>
      <c r="AE1546">
        <v>1.4488155668358701E-2</v>
      </c>
      <c r="AF1546">
        <v>8.7510575296108298E-2</v>
      </c>
      <c r="AG1546">
        <v>2.8288917089678501E-2</v>
      </c>
      <c r="AH1546">
        <v>5.0074027072758001E-2</v>
      </c>
      <c r="AI1546">
        <v>1.2108714043993199E-2</v>
      </c>
      <c r="AJ1546">
        <v>1.58629441624365E-3</v>
      </c>
      <c r="AK1546">
        <v>2.69670050761421E-3</v>
      </c>
      <c r="AL1546">
        <v>4.1772419627749604E-3</v>
      </c>
      <c r="AM1546">
        <v>7.3498307952622702E-2</v>
      </c>
      <c r="AN1546">
        <v>3.7013536379018599E-3</v>
      </c>
      <c r="AO1546">
        <v>2.5380710659898501E-3</v>
      </c>
      <c r="AP1546">
        <v>1.0374756999999999</v>
      </c>
      <c r="AQ1546">
        <v>0.67</v>
      </c>
    </row>
    <row r="1547" spans="1:43" hidden="1" x14ac:dyDescent="0.3">
      <c r="A1547" t="str">
        <f t="shared" si="24"/>
        <v>Iraq2015</v>
      </c>
      <c r="B1547" t="s">
        <v>217</v>
      </c>
      <c r="C1547" t="s">
        <v>218</v>
      </c>
      <c r="D1547">
        <v>2015</v>
      </c>
      <c r="E1547" t="s">
        <v>44</v>
      </c>
      <c r="F1547">
        <v>3.0599579217937701E-3</v>
      </c>
      <c r="G1547">
        <v>0.117244189863817</v>
      </c>
      <c r="H1547">
        <v>1.09587718451289E-2</v>
      </c>
      <c r="I1547">
        <v>3.0076276914164299E-2</v>
      </c>
      <c r="J1547">
        <v>0.246355122139616</v>
      </c>
      <c r="K1547">
        <v>0.42739210196002703</v>
      </c>
      <c r="L1547">
        <v>0.28521772714106403</v>
      </c>
      <c r="M1547">
        <v>6.1652977412731E-2</v>
      </c>
      <c r="N1547">
        <v>1.7556468172484602E-2</v>
      </c>
      <c r="O1547">
        <v>9.2402464065708401E-3</v>
      </c>
      <c r="P1547">
        <v>0.177566735112936</v>
      </c>
      <c r="Q1547">
        <v>2.2997946611909601E-2</v>
      </c>
      <c r="R1547">
        <v>9.0349075975359305E-3</v>
      </c>
      <c r="S1547">
        <v>2.20739219712526E-3</v>
      </c>
      <c r="T1547">
        <v>9.0246406570841903E-2</v>
      </c>
      <c r="U1547">
        <v>5.2361396303901402E-3</v>
      </c>
      <c r="V1547">
        <v>8.2648870636550294E-3</v>
      </c>
      <c r="W1547">
        <v>1.28336755646817E-3</v>
      </c>
      <c r="X1547">
        <v>0.130441478439425</v>
      </c>
      <c r="Y1547">
        <v>3.3829568788500998E-2</v>
      </c>
      <c r="Z1547">
        <v>7.1868583162217701E-3</v>
      </c>
      <c r="AA1547">
        <v>5.7032854209445601E-2</v>
      </c>
      <c r="AB1547">
        <v>5.2618069815195102E-2</v>
      </c>
      <c r="AC1547">
        <v>1.0626283367556499E-2</v>
      </c>
      <c r="AD1547">
        <v>2.1047227926078001E-2</v>
      </c>
      <c r="AE1547">
        <v>1.4219712525667399E-2</v>
      </c>
      <c r="AF1547">
        <v>8.6704312114989704E-2</v>
      </c>
      <c r="AG1547">
        <v>2.82340862422998E-2</v>
      </c>
      <c r="AH1547">
        <v>5.1899383983572897E-2</v>
      </c>
      <c r="AI1547">
        <v>1.2063655030800801E-2</v>
      </c>
      <c r="AJ1547">
        <v>1.5400410677618101E-3</v>
      </c>
      <c r="AK1547">
        <v>2.6694045174538001E-3</v>
      </c>
      <c r="AL1547">
        <v>4.1581108829568799E-3</v>
      </c>
      <c r="AM1547">
        <v>7.4383983572895301E-2</v>
      </c>
      <c r="AN1547">
        <v>3.6447638603696098E-3</v>
      </c>
      <c r="AO1547">
        <v>2.41273100616016E-3</v>
      </c>
      <c r="AP1547">
        <v>0.73074304999999995</v>
      </c>
      <c r="AQ1547">
        <v>0.67500000000000004</v>
      </c>
    </row>
    <row r="1548" spans="1:43" hidden="1" x14ac:dyDescent="0.3">
      <c r="A1548" t="str">
        <f t="shared" si="24"/>
        <v>Iraq2016</v>
      </c>
      <c r="B1548" t="s">
        <v>217</v>
      </c>
      <c r="C1548" t="s">
        <v>218</v>
      </c>
      <c r="D1548">
        <v>2016</v>
      </c>
      <c r="E1548" t="s">
        <v>44</v>
      </c>
      <c r="F1548">
        <v>3.0701299453407601E-3</v>
      </c>
      <c r="G1548">
        <v>0.118527570723939</v>
      </c>
      <c r="H1548">
        <v>1.02631087889532E-2</v>
      </c>
      <c r="I1548">
        <v>2.8410151147602199E-2</v>
      </c>
      <c r="J1548">
        <v>0.245521552528457</v>
      </c>
      <c r="K1548">
        <v>0.42899794737824198</v>
      </c>
      <c r="L1548">
        <v>0.28680724015674602</v>
      </c>
      <c r="M1548">
        <v>6.02409638554217E-2</v>
      </c>
      <c r="N1548">
        <v>1.7750012395260101E-2</v>
      </c>
      <c r="O1548">
        <v>9.2716545193118095E-3</v>
      </c>
      <c r="P1548">
        <v>0.179731270762061</v>
      </c>
      <c r="Q1548">
        <v>2.2807278496702901E-2</v>
      </c>
      <c r="R1548">
        <v>9.0237493182607001E-3</v>
      </c>
      <c r="S1548">
        <v>2.1815657692498399E-3</v>
      </c>
      <c r="T1548">
        <v>8.8353413654618504E-2</v>
      </c>
      <c r="U1548">
        <v>5.1068471416530299E-3</v>
      </c>
      <c r="V1548">
        <v>8.23045267489712E-3</v>
      </c>
      <c r="W1548">
        <v>1.28910704546581E-3</v>
      </c>
      <c r="X1548">
        <v>0.131439337597303</v>
      </c>
      <c r="Y1548">
        <v>3.3467202141900902E-2</v>
      </c>
      <c r="Z1548">
        <v>7.09008875006198E-3</v>
      </c>
      <c r="AA1548">
        <v>5.6423223759234503E-2</v>
      </c>
      <c r="AB1548">
        <v>5.22088353413655E-2</v>
      </c>
      <c r="AC1548">
        <v>1.05111805245674E-2</v>
      </c>
      <c r="AD1548">
        <v>2.1419009370816599E-2</v>
      </c>
      <c r="AE1548">
        <v>1.40314343794933E-2</v>
      </c>
      <c r="AF1548">
        <v>8.5923942684317495E-2</v>
      </c>
      <c r="AG1548">
        <v>2.80628687589866E-2</v>
      </c>
      <c r="AH1548">
        <v>5.3696266547672199E-2</v>
      </c>
      <c r="AI1548">
        <v>1.20481927710843E-2</v>
      </c>
      <c r="AJ1548">
        <v>1.5370122465169301E-3</v>
      </c>
      <c r="AK1548">
        <v>2.62779513114185E-3</v>
      </c>
      <c r="AL1548">
        <v>4.1648073776587797E-3</v>
      </c>
      <c r="AM1548">
        <v>7.5412762159750096E-2</v>
      </c>
      <c r="AN1548">
        <v>3.6194159353463199E-3</v>
      </c>
      <c r="AO1548">
        <v>2.3303088898805101E-3</v>
      </c>
      <c r="AP1548">
        <v>0.7153351</v>
      </c>
      <c r="AQ1548">
        <v>0.67900000000000005</v>
      </c>
    </row>
    <row r="1549" spans="1:43" hidden="1" x14ac:dyDescent="0.3">
      <c r="A1549" t="str">
        <f t="shared" si="24"/>
        <v>Iraq2017</v>
      </c>
      <c r="B1549" t="s">
        <v>217</v>
      </c>
      <c r="C1549" t="s">
        <v>218</v>
      </c>
      <c r="D1549">
        <v>2017</v>
      </c>
      <c r="E1549" t="s">
        <v>44</v>
      </c>
      <c r="F1549">
        <v>3.08453026373082E-3</v>
      </c>
      <c r="G1549">
        <v>0.123459535178463</v>
      </c>
      <c r="H1549">
        <v>9.59027465105808E-3</v>
      </c>
      <c r="I1549">
        <v>2.6699684826654701E-2</v>
      </c>
      <c r="J1549">
        <v>0.24353894642053101</v>
      </c>
      <c r="K1549">
        <v>0.43070688878883401</v>
      </c>
      <c r="L1549">
        <v>0.289464205312922</v>
      </c>
      <c r="M1549">
        <v>5.90711245037547E-2</v>
      </c>
      <c r="N1549">
        <v>1.7984407136365801E-2</v>
      </c>
      <c r="O1549">
        <v>9.3270196584875897E-3</v>
      </c>
      <c r="P1549">
        <v>0.18113550485483301</v>
      </c>
      <c r="Q1549">
        <v>2.27196632706749E-2</v>
      </c>
      <c r="R1549">
        <v>8.9922035681829094E-3</v>
      </c>
      <c r="S1549">
        <v>2.1523891519586698E-3</v>
      </c>
      <c r="T1549">
        <v>8.6717367388912794E-2</v>
      </c>
      <c r="U1549">
        <v>4.9744104845267098E-3</v>
      </c>
      <c r="V1549">
        <v>8.2747405175300093E-3</v>
      </c>
      <c r="W1549">
        <v>1.2914334911751999E-3</v>
      </c>
      <c r="X1549">
        <v>0.132013201320132</v>
      </c>
      <c r="Y1549">
        <v>3.3816425120772903E-2</v>
      </c>
      <c r="Z1549">
        <v>7.0311378963983399E-3</v>
      </c>
      <c r="AA1549">
        <v>5.5914287080882003E-2</v>
      </c>
      <c r="AB1549">
        <v>5.22313100875305E-2</v>
      </c>
      <c r="AC1549">
        <v>1.03314679294016E-2</v>
      </c>
      <c r="AD1549">
        <v>2.1715214999760798E-2</v>
      </c>
      <c r="AE1549">
        <v>1.3823121442579E-2</v>
      </c>
      <c r="AF1549">
        <v>8.4851963457215296E-2</v>
      </c>
      <c r="AG1549">
        <v>2.8028889845506302E-2</v>
      </c>
      <c r="AH1549">
        <v>5.5148993160185601E-2</v>
      </c>
      <c r="AI1549">
        <v>1.2101210121012101E-2</v>
      </c>
      <c r="AJ1549">
        <v>1.48275697134931E-3</v>
      </c>
      <c r="AK1549">
        <v>2.6306978523939302E-3</v>
      </c>
      <c r="AL1549">
        <v>4.16128569378677E-3</v>
      </c>
      <c r="AM1549">
        <v>7.6194575979337098E-2</v>
      </c>
      <c r="AN1549">
        <v>3.58731525326446E-3</v>
      </c>
      <c r="AO1549">
        <v>2.2958817620892498E-3</v>
      </c>
      <c r="AP1549">
        <v>1.7548577999999999</v>
      </c>
      <c r="AQ1549">
        <v>0.68500000000000005</v>
      </c>
    </row>
    <row r="1550" spans="1:43" hidden="1" x14ac:dyDescent="0.3">
      <c r="A1550" t="str">
        <f t="shared" si="24"/>
        <v>Ireland2000</v>
      </c>
      <c r="B1550" t="s">
        <v>219</v>
      </c>
      <c r="C1550" t="s">
        <v>220</v>
      </c>
      <c r="D1550">
        <v>2000</v>
      </c>
      <c r="E1550" t="s">
        <v>45</v>
      </c>
      <c r="F1550">
        <v>2.0710406121220899E-2</v>
      </c>
      <c r="G1550">
        <v>0.265816824190239</v>
      </c>
      <c r="H1550">
        <v>1.26550240445457E-3</v>
      </c>
      <c r="I1550">
        <v>2.5310048089091401E-3</v>
      </c>
      <c r="J1550">
        <v>7.1627436092128599E-2</v>
      </c>
      <c r="K1550">
        <v>0.33396608453556098</v>
      </c>
      <c r="L1550">
        <v>0.59060997215894695</v>
      </c>
      <c r="M1550">
        <v>1.33870548479335E-2</v>
      </c>
      <c r="N1550">
        <v>2.2485053288276598E-2</v>
      </c>
      <c r="O1550">
        <v>1.1177540940993E-2</v>
      </c>
      <c r="P1550">
        <v>0.222121133350663</v>
      </c>
      <c r="Q1550">
        <v>8.1881985963088103E-3</v>
      </c>
      <c r="R1550">
        <v>1.13075123472836E-2</v>
      </c>
      <c r="S1550">
        <v>1.22173121913179E-2</v>
      </c>
      <c r="T1550">
        <v>3.5482193917338201E-2</v>
      </c>
      <c r="U1550">
        <v>2.7293995321029398E-3</v>
      </c>
      <c r="V1550">
        <v>2.11853392253704E-2</v>
      </c>
      <c r="W1550">
        <v>9.4879126592149702E-3</v>
      </c>
      <c r="X1550">
        <v>9.1889784247465606E-2</v>
      </c>
      <c r="Y1550">
        <v>7.7982843774369606E-2</v>
      </c>
      <c r="Z1550">
        <v>2.7293995321029398E-3</v>
      </c>
      <c r="AA1550">
        <v>5.9007018455939697E-2</v>
      </c>
      <c r="AB1550">
        <v>2.3784767351182699E-2</v>
      </c>
      <c r="AC1550">
        <v>7.66831297114635E-3</v>
      </c>
      <c r="AD1550">
        <v>3.2232908760072801E-2</v>
      </c>
      <c r="AE1550">
        <v>1.1047569534702401E-2</v>
      </c>
      <c r="AF1550">
        <v>2.83337665713543E-2</v>
      </c>
      <c r="AG1550">
        <v>3.66519365739537E-2</v>
      </c>
      <c r="AH1550">
        <v>5.8227190018195998E-2</v>
      </c>
      <c r="AI1550">
        <v>4.5360020795424998E-2</v>
      </c>
      <c r="AJ1550">
        <v>9.0979984403431204E-4</v>
      </c>
      <c r="AK1550">
        <v>1.4296854691967799E-3</v>
      </c>
      <c r="AL1550">
        <v>4.5489992201715604E-3</v>
      </c>
      <c r="AM1550">
        <v>0.138159604886925</v>
      </c>
      <c r="AN1550">
        <v>5.8487132830777203E-3</v>
      </c>
      <c r="AO1550">
        <v>4.4190278138809503E-3</v>
      </c>
      <c r="AP1550">
        <v>4.5766096000000003</v>
      </c>
      <c r="AQ1550">
        <v>0.84699999999999998</v>
      </c>
    </row>
    <row r="1551" spans="1:43" hidden="1" x14ac:dyDescent="0.3">
      <c r="A1551" t="str">
        <f t="shared" si="24"/>
        <v>Ireland2001</v>
      </c>
      <c r="B1551" t="s">
        <v>219</v>
      </c>
      <c r="C1551" t="s">
        <v>220</v>
      </c>
      <c r="D1551">
        <v>2001</v>
      </c>
      <c r="E1551" t="s">
        <v>45</v>
      </c>
      <c r="F1551">
        <v>2.1170766515809899E-2</v>
      </c>
      <c r="G1551">
        <v>0.27325217391304302</v>
      </c>
      <c r="H1551">
        <v>1.4002036659877799E-3</v>
      </c>
      <c r="I1551">
        <v>2.41853360488798E-3</v>
      </c>
      <c r="J1551">
        <v>7.1537678207739305E-2</v>
      </c>
      <c r="K1551">
        <v>0.33388492871690401</v>
      </c>
      <c r="L1551">
        <v>0.59075865580448095</v>
      </c>
      <c r="M1551">
        <v>1.4123185562965899E-2</v>
      </c>
      <c r="N1551">
        <v>2.32771021315549E-2</v>
      </c>
      <c r="O1551">
        <v>1.0984699882306799E-2</v>
      </c>
      <c r="P1551">
        <v>0.22217863214332401</v>
      </c>
      <c r="Q1551">
        <v>7.9769844383418293E-3</v>
      </c>
      <c r="R1551">
        <v>1.1246240355695001E-2</v>
      </c>
      <c r="S1551">
        <v>1.2423172485942199E-2</v>
      </c>
      <c r="T1551">
        <v>3.5569504380802898E-2</v>
      </c>
      <c r="U1551">
        <v>2.6154047338825702E-3</v>
      </c>
      <c r="V1551">
        <v>2.1446318817837099E-2</v>
      </c>
      <c r="W1551">
        <v>9.6769975153655E-3</v>
      </c>
      <c r="X1551">
        <v>9.1539165685889906E-2</v>
      </c>
      <c r="Y1551">
        <v>7.9246763436641804E-2</v>
      </c>
      <c r="Z1551">
        <v>2.7461749705766998E-3</v>
      </c>
      <c r="AA1551">
        <v>5.701582319864E-2</v>
      </c>
      <c r="AB1551">
        <v>2.3407872368249E-2</v>
      </c>
      <c r="AC1551">
        <v>7.8462142016476992E-3</v>
      </c>
      <c r="AD1551">
        <v>3.3346410357002698E-2</v>
      </c>
      <c r="AE1551">
        <v>1.0984699882306799E-2</v>
      </c>
      <c r="AF1551">
        <v>2.8769452072708299E-2</v>
      </c>
      <c r="AG1551">
        <v>3.6223355564273599E-2</v>
      </c>
      <c r="AH1551">
        <v>5.8323525565581298E-2</v>
      </c>
      <c r="AI1551">
        <v>4.5377272132862599E-2</v>
      </c>
      <c r="AJ1551">
        <v>9.1539165685889897E-4</v>
      </c>
      <c r="AK1551">
        <v>1.3077023669412801E-3</v>
      </c>
      <c r="AL1551">
        <v>4.44618804760037E-3</v>
      </c>
      <c r="AM1551">
        <v>0.13652412710867001</v>
      </c>
      <c r="AN1551">
        <v>6.0154308879299097E-3</v>
      </c>
      <c r="AO1551">
        <v>4.44618804760037E-3</v>
      </c>
      <c r="AP1551">
        <v>5.0174409999999998</v>
      </c>
      <c r="AQ1551">
        <v>0.85499999999999998</v>
      </c>
    </row>
    <row r="1552" spans="1:43" hidden="1" x14ac:dyDescent="0.3">
      <c r="A1552" t="str">
        <f t="shared" si="24"/>
        <v>Ireland2002</v>
      </c>
      <c r="B1552" t="s">
        <v>219</v>
      </c>
      <c r="C1552" t="s">
        <v>220</v>
      </c>
      <c r="D1552">
        <v>2002</v>
      </c>
      <c r="E1552" t="s">
        <v>45</v>
      </c>
      <c r="F1552">
        <v>2.1818470995717799E-2</v>
      </c>
      <c r="G1552">
        <v>0.27993619283941901</v>
      </c>
      <c r="H1552">
        <v>1.3929340255793301E-3</v>
      </c>
      <c r="I1552">
        <v>2.2793465873116401E-3</v>
      </c>
      <c r="J1552">
        <v>6.9140179815119704E-2</v>
      </c>
      <c r="K1552">
        <v>0.33430416613904002</v>
      </c>
      <c r="L1552">
        <v>0.59288337343294895</v>
      </c>
      <c r="M1552">
        <v>1.49642160052049E-2</v>
      </c>
      <c r="N1552">
        <v>2.4202992843201002E-2</v>
      </c>
      <c r="O1552">
        <v>1.0930383864671401E-2</v>
      </c>
      <c r="P1552">
        <v>0.225243981782694</v>
      </c>
      <c r="Q1552">
        <v>8.0676642810670104E-3</v>
      </c>
      <c r="R1552">
        <v>1.1060507482108E-2</v>
      </c>
      <c r="S1552">
        <v>1.3012361743656499E-2</v>
      </c>
      <c r="T1552">
        <v>3.5523747560182201E-2</v>
      </c>
      <c r="U1552">
        <v>2.6024723487312901E-3</v>
      </c>
      <c r="V1552">
        <v>2.1340273259596601E-2</v>
      </c>
      <c r="W1552">
        <v>9.7592713077423593E-3</v>
      </c>
      <c r="X1552">
        <v>8.9264801561483406E-2</v>
      </c>
      <c r="Y1552">
        <v>7.8724788549121696E-2</v>
      </c>
      <c r="Z1552">
        <v>2.7325959661678601E-3</v>
      </c>
      <c r="AA1552">
        <v>5.5432661027976601E-2</v>
      </c>
      <c r="AB1552">
        <v>2.3292127521145099E-2</v>
      </c>
      <c r="AC1552">
        <v>7.80741704619388E-3</v>
      </c>
      <c r="AD1552">
        <v>3.3962264150943403E-2</v>
      </c>
      <c r="AE1552">
        <v>1.0930383864671401E-2</v>
      </c>
      <c r="AF1552">
        <v>2.86271958360442E-2</v>
      </c>
      <c r="AG1552">
        <v>3.5523747560182201E-2</v>
      </c>
      <c r="AH1552">
        <v>5.9076122316200401E-2</v>
      </c>
      <c r="AI1552">
        <v>4.5022771633051399E-2</v>
      </c>
      <c r="AJ1552">
        <v>9.1086532205595305E-4</v>
      </c>
      <c r="AK1552">
        <v>1.3012361743656501E-3</v>
      </c>
      <c r="AL1552">
        <v>4.4242029928432004E-3</v>
      </c>
      <c r="AM1552">
        <v>0.135718932986337</v>
      </c>
      <c r="AN1552">
        <v>6.2459336369551097E-3</v>
      </c>
      <c r="AO1552">
        <v>4.2940793754066399E-3</v>
      </c>
      <c r="AP1552">
        <v>5.2724140000000004</v>
      </c>
      <c r="AQ1552">
        <v>0.86399999999999999</v>
      </c>
    </row>
    <row r="1553" spans="1:43" hidden="1" x14ac:dyDescent="0.3">
      <c r="A1553" t="str">
        <f t="shared" si="24"/>
        <v>Ireland2003</v>
      </c>
      <c r="B1553" t="s">
        <v>219</v>
      </c>
      <c r="C1553" t="s">
        <v>220</v>
      </c>
      <c r="D1553">
        <v>2003</v>
      </c>
      <c r="E1553" t="s">
        <v>45</v>
      </c>
      <c r="F1553">
        <v>2.2614713707458999E-2</v>
      </c>
      <c r="G1553">
        <v>0.2880926529135</v>
      </c>
      <c r="H1553">
        <v>1.3819095477386901E-3</v>
      </c>
      <c r="I1553">
        <v>2.26130653266332E-3</v>
      </c>
      <c r="J1553">
        <v>6.6708542713567798E-2</v>
      </c>
      <c r="K1553">
        <v>0.33680904522613098</v>
      </c>
      <c r="L1553">
        <v>0.59283919597989998</v>
      </c>
      <c r="M1553">
        <v>1.5760237695388198E-2</v>
      </c>
      <c r="N1553">
        <v>2.4673814752615899E-2</v>
      </c>
      <c r="O1553">
        <v>1.0722128923911599E-2</v>
      </c>
      <c r="P1553">
        <v>0.22619816561167799</v>
      </c>
      <c r="Q1553">
        <v>7.8801188476940991E-3</v>
      </c>
      <c r="R1553">
        <v>1.0851311200103299E-2</v>
      </c>
      <c r="S1553">
        <v>1.31765921715541E-2</v>
      </c>
      <c r="T1553">
        <v>3.5008396847952497E-2</v>
      </c>
      <c r="U1553">
        <v>2.4544632476424201E-3</v>
      </c>
      <c r="V1553">
        <v>2.1315075571631599E-2</v>
      </c>
      <c r="W1553">
        <v>9.9470352667613993E-3</v>
      </c>
      <c r="X1553">
        <v>8.9781681953236006E-2</v>
      </c>
      <c r="Y1553">
        <v>7.8413641648365798E-2</v>
      </c>
      <c r="Z1553">
        <v>2.71282780002584E-3</v>
      </c>
      <c r="AA1553">
        <v>5.3998191448133302E-2</v>
      </c>
      <c r="AB1553">
        <v>2.3123627438315499E-2</v>
      </c>
      <c r="AC1553">
        <v>8.0093011238858008E-3</v>
      </c>
      <c r="AD1553">
        <v>3.46208500193773E-2</v>
      </c>
      <c r="AE1553">
        <v>1.0851311200103299E-2</v>
      </c>
      <c r="AF1553">
        <v>2.8807647590750499E-2</v>
      </c>
      <c r="AG1553">
        <v>3.5008396847952497E-2</v>
      </c>
      <c r="AH1553">
        <v>5.90363002196099E-2</v>
      </c>
      <c r="AI1553">
        <v>4.5084614390905602E-2</v>
      </c>
      <c r="AJ1553">
        <v>9.0427593334194503E-4</v>
      </c>
      <c r="AK1553">
        <v>1.29182276191707E-3</v>
      </c>
      <c r="AL1553">
        <v>4.5213796667097298E-3</v>
      </c>
      <c r="AM1553">
        <v>0.13525384317271699</v>
      </c>
      <c r="AN1553">
        <v>6.3299315333936196E-3</v>
      </c>
      <c r="AO1553">
        <v>4.2630151143263099E-3</v>
      </c>
      <c r="AP1553">
        <v>5.5210429999999997</v>
      </c>
      <c r="AQ1553">
        <v>0.873</v>
      </c>
    </row>
    <row r="1554" spans="1:43" hidden="1" x14ac:dyDescent="0.3">
      <c r="A1554" t="str">
        <f t="shared" si="24"/>
        <v>Ireland2004</v>
      </c>
      <c r="B1554" t="s">
        <v>219</v>
      </c>
      <c r="C1554" t="s">
        <v>220</v>
      </c>
      <c r="D1554">
        <v>2004</v>
      </c>
      <c r="E1554" t="s">
        <v>45</v>
      </c>
      <c r="F1554">
        <v>2.3469406938286402E-2</v>
      </c>
      <c r="G1554">
        <v>0.29610227855520499</v>
      </c>
      <c r="H1554">
        <v>1.23716441915131E-3</v>
      </c>
      <c r="I1554">
        <v>2.2268959544723501E-3</v>
      </c>
      <c r="J1554">
        <v>6.8167759495236901E-2</v>
      </c>
      <c r="K1554">
        <v>0.33527155759000399</v>
      </c>
      <c r="L1554">
        <v>0.59309662254113604</v>
      </c>
      <c r="M1554">
        <v>1.6528925619834701E-2</v>
      </c>
      <c r="N1554">
        <v>2.53019707565162E-2</v>
      </c>
      <c r="O1554">
        <v>1.0680228862047E-2</v>
      </c>
      <c r="P1554">
        <v>0.22797202797202801</v>
      </c>
      <c r="Q1554">
        <v>7.6287349014621704E-3</v>
      </c>
      <c r="R1554">
        <v>1.0553083280356E-2</v>
      </c>
      <c r="S1554">
        <v>1.3604577240940901E-2</v>
      </c>
      <c r="T1554">
        <v>3.4837889383343902E-2</v>
      </c>
      <c r="U1554">
        <v>2.4157660521296901E-3</v>
      </c>
      <c r="V1554">
        <v>2.0979020979021001E-2</v>
      </c>
      <c r="W1554">
        <v>9.9173553719008305E-3</v>
      </c>
      <c r="X1554">
        <v>8.8620470438652302E-2</v>
      </c>
      <c r="Y1554">
        <v>7.7685950413223098E-2</v>
      </c>
      <c r="Z1554">
        <v>2.6700572155117599E-3</v>
      </c>
      <c r="AA1554">
        <v>5.2765416401780001E-2</v>
      </c>
      <c r="AB1554">
        <v>2.2759059122695501E-2</v>
      </c>
      <c r="AC1554">
        <v>8.0101716465352801E-3</v>
      </c>
      <c r="AD1554">
        <v>3.4965034965035002E-2</v>
      </c>
      <c r="AE1554">
        <v>1.0934520025429099E-2</v>
      </c>
      <c r="AF1554">
        <v>2.9116338207247301E-2</v>
      </c>
      <c r="AG1554">
        <v>3.4456452638270803E-2</v>
      </c>
      <c r="AH1554">
        <v>5.93769866497139E-2</v>
      </c>
      <c r="AI1554">
        <v>4.5136681500317903E-2</v>
      </c>
      <c r="AJ1554">
        <v>8.9001907183725395E-4</v>
      </c>
      <c r="AK1554">
        <v>1.1443102352193301E-3</v>
      </c>
      <c r="AL1554">
        <v>4.7043865225683398E-3</v>
      </c>
      <c r="AM1554">
        <v>0.13528289891926301</v>
      </c>
      <c r="AN1554">
        <v>6.8658614113159596E-3</v>
      </c>
      <c r="AO1554">
        <v>4.1958041958042001E-3</v>
      </c>
      <c r="AP1554">
        <v>5.7001394999999997</v>
      </c>
      <c r="AQ1554">
        <v>0.88100000000000001</v>
      </c>
    </row>
    <row r="1555" spans="1:43" hidden="1" x14ac:dyDescent="0.3">
      <c r="A1555" t="str">
        <f t="shared" si="24"/>
        <v>Ireland2005</v>
      </c>
      <c r="B1555" t="s">
        <v>219</v>
      </c>
      <c r="C1555" t="s">
        <v>220</v>
      </c>
      <c r="D1555">
        <v>2005</v>
      </c>
      <c r="E1555" t="s">
        <v>45</v>
      </c>
      <c r="F1555">
        <v>2.38431898173114E-2</v>
      </c>
      <c r="G1555">
        <v>0.30113235567106</v>
      </c>
      <c r="H1555">
        <v>1.2328936012822101E-3</v>
      </c>
      <c r="I1555">
        <v>2.2192084823079799E-3</v>
      </c>
      <c r="J1555">
        <v>6.9411909752188403E-2</v>
      </c>
      <c r="K1555">
        <v>0.33251140426581199</v>
      </c>
      <c r="L1555">
        <v>0.59462458389841</v>
      </c>
      <c r="M1555">
        <v>1.74904942965779E-2</v>
      </c>
      <c r="N1555">
        <v>2.5855513307984801E-2</v>
      </c>
      <c r="O1555">
        <v>1.06463878326996E-2</v>
      </c>
      <c r="P1555">
        <v>0.22357414448669199</v>
      </c>
      <c r="Q1555">
        <v>7.7313054499366296E-3</v>
      </c>
      <c r="R1555">
        <v>1.05196451204056E-2</v>
      </c>
      <c r="S1555">
        <v>1.40684410646388E-2</v>
      </c>
      <c r="T1555">
        <v>3.4727503168567798E-2</v>
      </c>
      <c r="U1555">
        <v>2.4081115335868198E-3</v>
      </c>
      <c r="V1555">
        <v>2.1292775665399201E-2</v>
      </c>
      <c r="W1555">
        <v>1.01394169835234E-2</v>
      </c>
      <c r="X1555">
        <v>8.9860583016476606E-2</v>
      </c>
      <c r="Y1555">
        <v>7.7439797211660305E-2</v>
      </c>
      <c r="Z1555">
        <v>2.7883396704689498E-3</v>
      </c>
      <c r="AA1555">
        <v>5.24714828897338E-2</v>
      </c>
      <c r="AB1555">
        <v>2.3193916349809902E-2</v>
      </c>
      <c r="AC1555">
        <v>8.4917617237008896E-3</v>
      </c>
      <c r="AD1555">
        <v>3.2826362484157198E-2</v>
      </c>
      <c r="AE1555">
        <v>1.1153358681875799E-2</v>
      </c>
      <c r="AF1555">
        <v>2.9784537389100099E-2</v>
      </c>
      <c r="AG1555">
        <v>3.3713561470215501E-2</v>
      </c>
      <c r="AH1555">
        <v>6.0583016476552599E-2</v>
      </c>
      <c r="AI1555">
        <v>4.5373891001267402E-2</v>
      </c>
      <c r="AJ1555">
        <v>8.8719898605830203E-4</v>
      </c>
      <c r="AK1555">
        <v>1.26742712294043E-3</v>
      </c>
      <c r="AL1555">
        <v>4.8162230671736396E-3</v>
      </c>
      <c r="AM1555">
        <v>0.13561470215462601</v>
      </c>
      <c r="AN1555">
        <v>7.0975918884664101E-3</v>
      </c>
      <c r="AO1555">
        <v>4.1825095057034202E-3</v>
      </c>
      <c r="AP1555">
        <v>6.0301055999999997</v>
      </c>
      <c r="AQ1555">
        <v>0.88800000000000001</v>
      </c>
    </row>
    <row r="1556" spans="1:43" hidden="1" x14ac:dyDescent="0.3">
      <c r="A1556" t="str">
        <f t="shared" si="24"/>
        <v>Ireland2006</v>
      </c>
      <c r="B1556" t="s">
        <v>219</v>
      </c>
      <c r="C1556" t="s">
        <v>220</v>
      </c>
      <c r="D1556">
        <v>2006</v>
      </c>
      <c r="E1556" t="s">
        <v>45</v>
      </c>
      <c r="F1556">
        <v>2.40208300350736E-2</v>
      </c>
      <c r="G1556">
        <v>0.306320307874482</v>
      </c>
      <c r="H1556">
        <v>1.2080212611742E-3</v>
      </c>
      <c r="I1556">
        <v>2.1744382701135499E-3</v>
      </c>
      <c r="J1556">
        <v>6.8978014013046596E-2</v>
      </c>
      <c r="K1556">
        <v>0.33015221067890799</v>
      </c>
      <c r="L1556">
        <v>0.59748731577675795</v>
      </c>
      <c r="M1556">
        <v>1.7877094972066999E-2</v>
      </c>
      <c r="N1556">
        <v>2.6070763500931099E-2</v>
      </c>
      <c r="O1556">
        <v>1.0428305400372401E-2</v>
      </c>
      <c r="P1556">
        <v>0.22569832402234599</v>
      </c>
      <c r="Q1556">
        <v>7.69708255741775E-3</v>
      </c>
      <c r="R1556">
        <v>1.08007448789572E-2</v>
      </c>
      <c r="S1556">
        <v>1.44009931719429E-2</v>
      </c>
      <c r="T1556">
        <v>3.3519553072625698E-2</v>
      </c>
      <c r="U1556">
        <v>2.3587833643699601E-3</v>
      </c>
      <c r="V1556">
        <v>2.12290502793296E-2</v>
      </c>
      <c r="W1556">
        <v>1.01800124146493E-2</v>
      </c>
      <c r="X1556">
        <v>8.9137181874612004E-2</v>
      </c>
      <c r="Y1556">
        <v>7.5853507138423301E-2</v>
      </c>
      <c r="Z1556">
        <v>2.7312228429546902E-3</v>
      </c>
      <c r="AA1556">
        <v>5.1644941030415899E-2</v>
      </c>
      <c r="AB1556">
        <v>2.3463687150837999E-2</v>
      </c>
      <c r="AC1556">
        <v>8.8144009931719405E-3</v>
      </c>
      <c r="AD1556">
        <v>3.2898820608317801E-2</v>
      </c>
      <c r="AE1556">
        <v>1.11731843575419E-2</v>
      </c>
      <c r="AF1556">
        <v>2.9671011793916801E-2</v>
      </c>
      <c r="AG1556">
        <v>3.3767846058348899E-2</v>
      </c>
      <c r="AH1556">
        <v>6.2197392923649897E-2</v>
      </c>
      <c r="AI1556">
        <v>4.5065176908752301E-2</v>
      </c>
      <c r="AJ1556">
        <v>8.6902545003103701E-4</v>
      </c>
      <c r="AK1556">
        <v>1.2414649286157701E-3</v>
      </c>
      <c r="AL1556">
        <v>4.8417132216014899E-3</v>
      </c>
      <c r="AM1556">
        <v>0.13519553072625701</v>
      </c>
      <c r="AN1556">
        <v>7.20049658597145E-3</v>
      </c>
      <c r="AO1556">
        <v>3.9726877715704498E-3</v>
      </c>
      <c r="AP1556">
        <v>5.8497843999999999</v>
      </c>
      <c r="AQ1556">
        <v>0.89100000000000001</v>
      </c>
    </row>
    <row r="1557" spans="1:43" hidden="1" x14ac:dyDescent="0.3">
      <c r="A1557" t="str">
        <f t="shared" si="24"/>
        <v>Ireland2007</v>
      </c>
      <c r="B1557" t="s">
        <v>219</v>
      </c>
      <c r="C1557" t="s">
        <v>220</v>
      </c>
      <c r="D1557">
        <v>2007</v>
      </c>
      <c r="E1557" t="s">
        <v>45</v>
      </c>
      <c r="F1557">
        <v>2.4021272262910499E-2</v>
      </c>
      <c r="G1557">
        <v>0.31272605242551899</v>
      </c>
      <c r="H1557">
        <v>1.19217930376729E-3</v>
      </c>
      <c r="I1557">
        <v>2.0267048164043901E-3</v>
      </c>
      <c r="J1557">
        <v>6.8192656175488794E-2</v>
      </c>
      <c r="K1557">
        <v>0.32975679542203101</v>
      </c>
      <c r="L1557">
        <v>0.59883166428230805</v>
      </c>
      <c r="M1557">
        <v>1.9478133039323799E-2</v>
      </c>
      <c r="N1557">
        <v>2.6460859977949301E-2</v>
      </c>
      <c r="O1557">
        <v>1.0412838417248599E-2</v>
      </c>
      <c r="P1557">
        <v>0.22932745314222699</v>
      </c>
      <c r="Q1557">
        <v>7.4727428641430801E-3</v>
      </c>
      <c r="R1557">
        <v>1.0167830454489799E-2</v>
      </c>
      <c r="S1557">
        <v>1.47004777655274E-2</v>
      </c>
      <c r="T1557">
        <v>3.2096043121401401E-2</v>
      </c>
      <c r="U1557">
        <v>2.3275756462085E-3</v>
      </c>
      <c r="V1557">
        <v>2.1438196741394099E-2</v>
      </c>
      <c r="W1557">
        <v>1.02903344358692E-2</v>
      </c>
      <c r="X1557">
        <v>8.6855322797990894E-2</v>
      </c>
      <c r="Y1557">
        <v>7.5094940585568995E-2</v>
      </c>
      <c r="Z1557">
        <v>2.81759157172608E-3</v>
      </c>
      <c r="AA1557">
        <v>5.0716648291069498E-2</v>
      </c>
      <c r="AB1557">
        <v>2.3643268406223199E-2</v>
      </c>
      <c r="AC1557">
        <v>8.9427906406958201E-3</v>
      </c>
      <c r="AD1557">
        <v>3.30760749724366E-2</v>
      </c>
      <c r="AE1557">
        <v>1.11478623055249E-2</v>
      </c>
      <c r="AF1557">
        <v>2.9523459512434201E-2</v>
      </c>
      <c r="AG1557">
        <v>3.3321082935195402E-2</v>
      </c>
      <c r="AH1557">
        <v>6.3334558373147096E-2</v>
      </c>
      <c r="AI1557">
        <v>4.5448977091755501E-2</v>
      </c>
      <c r="AJ1557">
        <v>8.5752786965576403E-4</v>
      </c>
      <c r="AK1557">
        <v>1.22503981379395E-3</v>
      </c>
      <c r="AL1557">
        <v>4.9001592551757896E-3</v>
      </c>
      <c r="AM1557">
        <v>0.133284331740782</v>
      </c>
      <c r="AN1557">
        <v>7.7177508269018697E-3</v>
      </c>
      <c r="AO1557">
        <v>3.9201274041406296E-3</v>
      </c>
      <c r="AP1557">
        <v>6.1844479999999997</v>
      </c>
      <c r="AQ1557">
        <v>0.89600000000000002</v>
      </c>
    </row>
    <row r="1558" spans="1:43" hidden="1" x14ac:dyDescent="0.3">
      <c r="A1558" t="str">
        <f t="shared" si="24"/>
        <v>Ireland2008</v>
      </c>
      <c r="B1558" t="s">
        <v>219</v>
      </c>
      <c r="C1558" t="s">
        <v>220</v>
      </c>
      <c r="D1558">
        <v>2008</v>
      </c>
      <c r="E1558" t="s">
        <v>45</v>
      </c>
      <c r="F1558">
        <v>2.4687890619718399E-2</v>
      </c>
      <c r="G1558">
        <v>0.31861832799821299</v>
      </c>
      <c r="H1558">
        <v>1.28504672897196E-3</v>
      </c>
      <c r="I1558">
        <v>1.9859813084112101E-3</v>
      </c>
      <c r="J1558">
        <v>6.9626168224299095E-2</v>
      </c>
      <c r="K1558">
        <v>0.33165887850467302</v>
      </c>
      <c r="L1558">
        <v>0.59544392523364498</v>
      </c>
      <c r="M1558">
        <v>2.0520820832833301E-2</v>
      </c>
      <c r="N1558">
        <v>2.6761070442817701E-2</v>
      </c>
      <c r="O1558">
        <v>1.03204128165127E-2</v>
      </c>
      <c r="P1558">
        <v>0.229449177967119</v>
      </c>
      <c r="Q1558">
        <v>7.2002880115204599E-3</v>
      </c>
      <c r="R1558">
        <v>9.84039361574463E-3</v>
      </c>
      <c r="S1558">
        <v>1.5000600024001E-2</v>
      </c>
      <c r="T1558">
        <v>3.1321252850114001E-2</v>
      </c>
      <c r="U1558">
        <v>2.2800912036481501E-3</v>
      </c>
      <c r="V1558">
        <v>2.1120844833793399E-2</v>
      </c>
      <c r="W1558">
        <v>1.03204128165127E-2</v>
      </c>
      <c r="X1558">
        <v>8.7963518540741595E-2</v>
      </c>
      <c r="Y1558">
        <v>7.4042961718468706E-2</v>
      </c>
      <c r="Z1558">
        <v>2.8801152046081802E-3</v>
      </c>
      <c r="AA1558">
        <v>5.00420016800672E-2</v>
      </c>
      <c r="AB1558">
        <v>2.37609504380175E-2</v>
      </c>
      <c r="AC1558">
        <v>9.2403696147845896E-3</v>
      </c>
      <c r="AD1558">
        <v>3.2761310452418098E-2</v>
      </c>
      <c r="AE1558">
        <v>1.1280451218048699E-2</v>
      </c>
      <c r="AF1558">
        <v>2.98811952478099E-2</v>
      </c>
      <c r="AG1558">
        <v>3.3481339253570101E-2</v>
      </c>
      <c r="AH1558">
        <v>6.3962558502340103E-2</v>
      </c>
      <c r="AI1558">
        <v>4.5241809672386897E-2</v>
      </c>
      <c r="AJ1558">
        <v>8.4003360134405399E-4</v>
      </c>
      <c r="AK1558">
        <v>1.20004800192008E-3</v>
      </c>
      <c r="AL1558">
        <v>4.9201968078723098E-3</v>
      </c>
      <c r="AM1558">
        <v>0.13260530421216801</v>
      </c>
      <c r="AN1558">
        <v>7.6803072122884897E-3</v>
      </c>
      <c r="AO1558">
        <v>4.0801632065282601E-3</v>
      </c>
      <c r="AP1558">
        <v>7.2256144999999998</v>
      </c>
      <c r="AQ1558">
        <v>0.89900000000000002</v>
      </c>
    </row>
    <row r="1559" spans="1:43" hidden="1" x14ac:dyDescent="0.3">
      <c r="A1559" t="str">
        <f t="shared" si="24"/>
        <v>Ireland2009</v>
      </c>
      <c r="B1559" t="s">
        <v>219</v>
      </c>
      <c r="C1559" t="s">
        <v>220</v>
      </c>
      <c r="D1559">
        <v>2009</v>
      </c>
      <c r="E1559" t="s">
        <v>45</v>
      </c>
      <c r="F1559">
        <v>2.5497457065952099E-2</v>
      </c>
      <c r="G1559">
        <v>0.32337499075648901</v>
      </c>
      <c r="H1559">
        <v>1.14337983077978E-3</v>
      </c>
      <c r="I1559">
        <v>1.82940772924766E-3</v>
      </c>
      <c r="J1559">
        <v>6.9631831694488902E-2</v>
      </c>
      <c r="K1559">
        <v>0.33009375714612399</v>
      </c>
      <c r="L1559">
        <v>0.59730162359936001</v>
      </c>
      <c r="M1559">
        <v>2.1838675589996501E-2</v>
      </c>
      <c r="N1559">
        <v>2.7004813901608499E-2</v>
      </c>
      <c r="O1559">
        <v>1.03322766232241E-2</v>
      </c>
      <c r="P1559">
        <v>0.23200657508512401</v>
      </c>
      <c r="Q1559">
        <v>7.1621462956440096E-3</v>
      </c>
      <c r="R1559">
        <v>9.2755665140307596E-3</v>
      </c>
      <c r="S1559">
        <v>1.52635904661266E-2</v>
      </c>
      <c r="T1559">
        <v>3.0292356463543502E-2</v>
      </c>
      <c r="U1559">
        <v>2.3482446870963999E-3</v>
      </c>
      <c r="V1559">
        <v>2.0781965480803102E-2</v>
      </c>
      <c r="W1559">
        <v>9.9800399201596807E-3</v>
      </c>
      <c r="X1559">
        <v>8.6297992250792502E-2</v>
      </c>
      <c r="Y1559">
        <v>7.26781730656334E-2</v>
      </c>
      <c r="Z1559">
        <v>2.8178936245156702E-3</v>
      </c>
      <c r="AA1559">
        <v>4.97827873664436E-2</v>
      </c>
      <c r="AB1559">
        <v>2.4186920277092901E-2</v>
      </c>
      <c r="AC1559">
        <v>9.3929787483855807E-3</v>
      </c>
      <c r="AD1559">
        <v>3.2758013384994698E-2</v>
      </c>
      <c r="AE1559">
        <v>1.13889867324175E-2</v>
      </c>
      <c r="AF1559">
        <v>2.9353058588704899E-2</v>
      </c>
      <c r="AG1559">
        <v>3.3579899025478498E-2</v>
      </c>
      <c r="AH1559">
        <v>6.4811553363860505E-2</v>
      </c>
      <c r="AI1559">
        <v>4.50862979922508E-2</v>
      </c>
      <c r="AJ1559">
        <v>8.2188564048373805E-4</v>
      </c>
      <c r="AK1559">
        <v>1.1741223435482E-3</v>
      </c>
      <c r="AL1559">
        <v>4.9313138429024298E-3</v>
      </c>
      <c r="AM1559">
        <v>0.13255841258659201</v>
      </c>
      <c r="AN1559">
        <v>7.7492074674181096E-3</v>
      </c>
      <c r="AO1559">
        <v>4.3442526711283298E-3</v>
      </c>
      <c r="AP1559">
        <v>8.0973609999999994</v>
      </c>
      <c r="AQ1559">
        <v>0.89500000000000002</v>
      </c>
    </row>
    <row r="1560" spans="1:43" hidden="1" x14ac:dyDescent="0.3">
      <c r="A1560" t="str">
        <f t="shared" si="24"/>
        <v>Ireland2010</v>
      </c>
      <c r="B1560" t="s">
        <v>219</v>
      </c>
      <c r="C1560" t="s">
        <v>220</v>
      </c>
      <c r="D1560">
        <v>2010</v>
      </c>
      <c r="E1560" t="s">
        <v>45</v>
      </c>
      <c r="F1560">
        <v>2.55386124156027E-2</v>
      </c>
      <c r="G1560">
        <v>0.329787234042553</v>
      </c>
      <c r="H1560">
        <v>1.2626262626262599E-3</v>
      </c>
      <c r="I1560">
        <v>1.83654729109275E-3</v>
      </c>
      <c r="J1560">
        <v>6.7033976124885195E-2</v>
      </c>
      <c r="K1560">
        <v>0.32552800734618897</v>
      </c>
      <c r="L1560">
        <v>0.60433884297520701</v>
      </c>
      <c r="M1560">
        <v>2.3458682070022399E-2</v>
      </c>
      <c r="N1560">
        <v>2.71130496286691E-2</v>
      </c>
      <c r="O1560">
        <v>1.03736885535777E-2</v>
      </c>
      <c r="P1560">
        <v>0.22680655428504101</v>
      </c>
      <c r="Q1560">
        <v>6.8372038194035104E-3</v>
      </c>
      <c r="R1560">
        <v>8.9590946599080509E-3</v>
      </c>
      <c r="S1560">
        <v>1.54426500058941E-2</v>
      </c>
      <c r="T1560">
        <v>2.9942237416008499E-2</v>
      </c>
      <c r="U1560">
        <v>2.3576564894494901E-3</v>
      </c>
      <c r="V1560">
        <v>2.1690439702935299E-2</v>
      </c>
      <c r="W1560">
        <v>1.0727337026995199E-2</v>
      </c>
      <c r="X1560">
        <v>8.6172344689378802E-2</v>
      </c>
      <c r="Y1560">
        <v>7.4737710715548702E-2</v>
      </c>
      <c r="Z1560">
        <v>2.9470706118118598E-3</v>
      </c>
      <c r="AA1560">
        <v>4.8449840858187002E-2</v>
      </c>
      <c r="AB1560">
        <v>2.5226924437109499E-2</v>
      </c>
      <c r="AC1560">
        <v>9.7842744312153698E-3</v>
      </c>
      <c r="AD1560">
        <v>3.2771425203347901E-2</v>
      </c>
      <c r="AE1560">
        <v>1.1552516798302499E-2</v>
      </c>
      <c r="AF1560">
        <v>3.0295885889425899E-2</v>
      </c>
      <c r="AG1560">
        <v>3.2653542378875397E-2</v>
      </c>
      <c r="AH1560">
        <v>6.5542850406695705E-2</v>
      </c>
      <c r="AI1560">
        <v>4.5620653070847603E-2</v>
      </c>
      <c r="AJ1560">
        <v>8.2517977130732096E-4</v>
      </c>
      <c r="AK1560">
        <v>1.2967110691972201E-3</v>
      </c>
      <c r="AL1560">
        <v>4.9510786278439203E-3</v>
      </c>
      <c r="AM1560">
        <v>0.13108570081339099</v>
      </c>
      <c r="AN1560">
        <v>8.1339148886007302E-3</v>
      </c>
      <c r="AO1560">
        <v>4.2437816810090801E-3</v>
      </c>
      <c r="AP1560">
        <v>8.003482</v>
      </c>
      <c r="AQ1560">
        <v>0.90400000000000003</v>
      </c>
    </row>
    <row r="1561" spans="1:43" hidden="1" x14ac:dyDescent="0.3">
      <c r="A1561" t="str">
        <f t="shared" si="24"/>
        <v>Ireland2011</v>
      </c>
      <c r="B1561" t="s">
        <v>219</v>
      </c>
      <c r="C1561" t="s">
        <v>220</v>
      </c>
      <c r="D1561">
        <v>2011</v>
      </c>
      <c r="E1561" t="s">
        <v>45</v>
      </c>
      <c r="F1561">
        <v>2.6368546873322199E-2</v>
      </c>
      <c r="G1561">
        <v>0.33083837827921497</v>
      </c>
      <c r="H1561">
        <v>1.1088933244621901E-3</v>
      </c>
      <c r="I1561">
        <v>1.7742293191395E-3</v>
      </c>
      <c r="J1561">
        <v>6.5313816810822795E-2</v>
      </c>
      <c r="K1561">
        <v>0.32867598137059201</v>
      </c>
      <c r="L1561">
        <v>0.60312707917498298</v>
      </c>
      <c r="M1561">
        <v>2.4704007285974501E-2</v>
      </c>
      <c r="N1561">
        <v>2.68670309653916E-2</v>
      </c>
      <c r="O1561">
        <v>1.0701275045537299E-2</v>
      </c>
      <c r="P1561">
        <v>0.225865209471767</v>
      </c>
      <c r="Q1561">
        <v>6.9444444444444397E-3</v>
      </c>
      <c r="R1561">
        <v>8.5382513661202194E-3</v>
      </c>
      <c r="S1561">
        <v>1.5710382513661199E-2</v>
      </c>
      <c r="T1561">
        <v>3.0168488160291398E-2</v>
      </c>
      <c r="U1561">
        <v>2.2768670309653901E-3</v>
      </c>
      <c r="V1561">
        <v>2.1288706739526399E-2</v>
      </c>
      <c r="W1561">
        <v>1.0815118397085601E-2</v>
      </c>
      <c r="X1561">
        <v>8.6065573770491802E-2</v>
      </c>
      <c r="Y1561">
        <v>7.2973588342440804E-2</v>
      </c>
      <c r="Z1561">
        <v>2.9599271402550101E-3</v>
      </c>
      <c r="AA1561">
        <v>4.80418943533698E-2</v>
      </c>
      <c r="AB1561">
        <v>2.58424408014572E-2</v>
      </c>
      <c r="AC1561">
        <v>1.02459016393443E-2</v>
      </c>
      <c r="AD1561">
        <v>3.2445355191256797E-2</v>
      </c>
      <c r="AE1561">
        <v>1.16120218579235E-2</v>
      </c>
      <c r="AF1561">
        <v>3.0168488160291398E-2</v>
      </c>
      <c r="AG1561">
        <v>3.3014571948998199E-2</v>
      </c>
      <c r="AH1561">
        <v>6.5573770491803296E-2</v>
      </c>
      <c r="AI1561">
        <v>4.5992714025500897E-2</v>
      </c>
      <c r="AJ1561">
        <v>7.9690346083788701E-4</v>
      </c>
      <c r="AK1561">
        <v>1.36612021857923E-3</v>
      </c>
      <c r="AL1561">
        <v>5.1229508196721299E-3</v>
      </c>
      <c r="AM1561">
        <v>0.13183060109289599</v>
      </c>
      <c r="AN1561">
        <v>7.9690346083788697E-3</v>
      </c>
      <c r="AO1561">
        <v>4.0983606557377103E-3</v>
      </c>
      <c r="AP1561">
        <v>7.6760826</v>
      </c>
      <c r="AQ1561">
        <v>0.90200000000000002</v>
      </c>
    </row>
    <row r="1562" spans="1:43" hidden="1" x14ac:dyDescent="0.3">
      <c r="A1562" t="str">
        <f t="shared" si="24"/>
        <v>Ireland2012</v>
      </c>
      <c r="B1562" t="s">
        <v>219</v>
      </c>
      <c r="C1562" t="s">
        <v>220</v>
      </c>
      <c r="D1562">
        <v>2012</v>
      </c>
      <c r="E1562" t="s">
        <v>45</v>
      </c>
      <c r="F1562">
        <v>2.71301192996024E-2</v>
      </c>
      <c r="G1562">
        <v>0.330682475419318</v>
      </c>
      <c r="H1562">
        <v>1.09313511149978E-3</v>
      </c>
      <c r="I1562">
        <v>1.85832968954963E-3</v>
      </c>
      <c r="J1562">
        <v>6.2090074333187598E-2</v>
      </c>
      <c r="K1562">
        <v>0.32772190642763399</v>
      </c>
      <c r="L1562">
        <v>0.60723655443812896</v>
      </c>
      <c r="M1562">
        <v>2.5687044307347199E-2</v>
      </c>
      <c r="N1562">
        <v>2.65844083006169E-2</v>
      </c>
      <c r="O1562">
        <v>1.0768367919237199E-2</v>
      </c>
      <c r="P1562">
        <v>0.224340998317443</v>
      </c>
      <c r="Q1562">
        <v>6.9545709478407202E-3</v>
      </c>
      <c r="R1562">
        <v>8.4127874369040907E-3</v>
      </c>
      <c r="S1562">
        <v>1.5816040381379699E-2</v>
      </c>
      <c r="T1562">
        <v>3.0734716769489599E-2</v>
      </c>
      <c r="U1562">
        <v>2.3555804823331499E-3</v>
      </c>
      <c r="V1562">
        <v>2.1424565339315801E-2</v>
      </c>
      <c r="W1562">
        <v>1.11048794167134E-2</v>
      </c>
      <c r="X1562">
        <v>8.5698261357262995E-2</v>
      </c>
      <c r="Y1562">
        <v>7.2349971957375206E-2</v>
      </c>
      <c r="Z1562">
        <v>3.0286034772854702E-3</v>
      </c>
      <c r="AA1562">
        <v>4.7335950644980397E-2</v>
      </c>
      <c r="AB1562">
        <v>2.6360067302299499E-2</v>
      </c>
      <c r="AC1562">
        <v>1.0656197420078501E-2</v>
      </c>
      <c r="AD1562">
        <v>3.2417274256870403E-2</v>
      </c>
      <c r="AE1562">
        <v>1.1665731912506999E-2</v>
      </c>
      <c r="AF1562">
        <v>3.03982052720135E-2</v>
      </c>
      <c r="AG1562">
        <v>3.2978126752664101E-2</v>
      </c>
      <c r="AH1562">
        <v>6.5507571508693199E-2</v>
      </c>
      <c r="AI1562">
        <v>4.6214245653393202E-2</v>
      </c>
      <c r="AJ1562">
        <v>7.8519349411104895E-4</v>
      </c>
      <c r="AK1562">
        <v>1.3460459899046599E-3</v>
      </c>
      <c r="AL1562">
        <v>5.2720134604599001E-3</v>
      </c>
      <c r="AM1562">
        <v>0.131351654514863</v>
      </c>
      <c r="AN1562">
        <v>8.0762759394279304E-3</v>
      </c>
      <c r="AO1562">
        <v>4.3746494671901299E-3</v>
      </c>
      <c r="AP1562">
        <v>7.6428045999999998</v>
      </c>
      <c r="AQ1562">
        <v>0.90300000000000002</v>
      </c>
    </row>
    <row r="1563" spans="1:43" hidden="1" x14ac:dyDescent="0.3">
      <c r="A1563" t="str">
        <f t="shared" si="24"/>
        <v>Ireland2013</v>
      </c>
      <c r="B1563" t="s">
        <v>219</v>
      </c>
      <c r="C1563" t="s">
        <v>220</v>
      </c>
      <c r="D1563">
        <v>2013</v>
      </c>
      <c r="E1563" t="s">
        <v>45</v>
      </c>
      <c r="F1563">
        <v>2.77416594373729E-2</v>
      </c>
      <c r="G1563">
        <v>0.33259336173869503</v>
      </c>
      <c r="H1563">
        <v>9.6899224806201495E-4</v>
      </c>
      <c r="I1563">
        <v>1.83031869078381E-3</v>
      </c>
      <c r="J1563">
        <v>5.8570198105081801E-2</v>
      </c>
      <c r="K1563">
        <v>0.32655038759689903</v>
      </c>
      <c r="L1563">
        <v>0.61208010335917296</v>
      </c>
      <c r="M1563">
        <v>2.7071823204419899E-2</v>
      </c>
      <c r="N1563">
        <v>2.7292817679558001E-2</v>
      </c>
      <c r="O1563">
        <v>1.0828729281768E-2</v>
      </c>
      <c r="P1563">
        <v>0.22331491712707199</v>
      </c>
      <c r="Q1563">
        <v>6.7403314917127101E-3</v>
      </c>
      <c r="R1563">
        <v>8.2872928176795594E-3</v>
      </c>
      <c r="S1563">
        <v>1.6132596685082899E-2</v>
      </c>
      <c r="T1563">
        <v>3.0607734806629799E-2</v>
      </c>
      <c r="U1563">
        <v>2.3204419889502801E-3</v>
      </c>
      <c r="V1563">
        <v>2.1657458563535899E-2</v>
      </c>
      <c r="W1563">
        <v>1.13812154696133E-2</v>
      </c>
      <c r="X1563">
        <v>8.4751381215469601E-2</v>
      </c>
      <c r="Y1563">
        <v>7.2044198895027597E-2</v>
      </c>
      <c r="Z1563">
        <v>3.0939226519337E-3</v>
      </c>
      <c r="AA1563">
        <v>4.6519337016574597E-2</v>
      </c>
      <c r="AB1563">
        <v>2.6961325966850799E-2</v>
      </c>
      <c r="AC1563">
        <v>1.0939226519337E-2</v>
      </c>
      <c r="AD1563">
        <v>3.2817679558011001E-2</v>
      </c>
      <c r="AE1563">
        <v>1.13812154696133E-2</v>
      </c>
      <c r="AF1563">
        <v>3.0386740331491701E-2</v>
      </c>
      <c r="AG1563">
        <v>3.2596685082872903E-2</v>
      </c>
      <c r="AH1563">
        <v>6.5524861878452995E-2</v>
      </c>
      <c r="AI1563">
        <v>4.6629834254143597E-2</v>
      </c>
      <c r="AJ1563">
        <v>6.6298342541436499E-4</v>
      </c>
      <c r="AK1563">
        <v>1.32596685082873E-3</v>
      </c>
      <c r="AL1563">
        <v>5.30386740331492E-3</v>
      </c>
      <c r="AM1563">
        <v>0.130718232044199</v>
      </c>
      <c r="AN1563">
        <v>8.2872928176795594E-3</v>
      </c>
      <c r="AO1563">
        <v>4.4198895027624304E-3</v>
      </c>
      <c r="AP1563">
        <v>7.2687999999999997</v>
      </c>
      <c r="AQ1563">
        <v>0.90800000000000003</v>
      </c>
    </row>
    <row r="1564" spans="1:43" hidden="1" x14ac:dyDescent="0.3">
      <c r="A1564" t="str">
        <f t="shared" si="24"/>
        <v>Ireland2014</v>
      </c>
      <c r="B1564" t="s">
        <v>219</v>
      </c>
      <c r="C1564" t="s">
        <v>220</v>
      </c>
      <c r="D1564">
        <v>2014</v>
      </c>
      <c r="E1564" t="s">
        <v>45</v>
      </c>
      <c r="F1564">
        <v>2.8336213010353401E-2</v>
      </c>
      <c r="G1564">
        <v>0.33453288676690701</v>
      </c>
      <c r="H1564">
        <v>9.5856853765044199E-4</v>
      </c>
      <c r="I1564">
        <v>1.7041218447119001E-3</v>
      </c>
      <c r="J1564">
        <v>5.6129513260198098E-2</v>
      </c>
      <c r="K1564">
        <v>0.32357013526467099</v>
      </c>
      <c r="L1564">
        <v>0.61763766109276796</v>
      </c>
      <c r="M1564">
        <v>2.7665390924002199E-2</v>
      </c>
      <c r="N1564">
        <v>2.7118644067796599E-2</v>
      </c>
      <c r="O1564">
        <v>1.0716238381629301E-2</v>
      </c>
      <c r="P1564">
        <v>0.22197922361946401</v>
      </c>
      <c r="Q1564">
        <v>6.7796610169491497E-3</v>
      </c>
      <c r="R1564">
        <v>8.0918534718425403E-3</v>
      </c>
      <c r="S1564">
        <v>1.59650082012028E-2</v>
      </c>
      <c r="T1564">
        <v>3.03991252050301E-2</v>
      </c>
      <c r="U1564">
        <v>2.29633679606342E-3</v>
      </c>
      <c r="V1564">
        <v>2.1869874248223099E-2</v>
      </c>
      <c r="W1564">
        <v>1.14816839803171E-2</v>
      </c>
      <c r="X1564">
        <v>8.36522689994533E-2</v>
      </c>
      <c r="Y1564">
        <v>7.2498633132859494E-2</v>
      </c>
      <c r="Z1564">
        <v>3.0617823947512298E-3</v>
      </c>
      <c r="AA1564">
        <v>4.6473482777473998E-2</v>
      </c>
      <c r="AB1564">
        <v>2.7556041552761101E-2</v>
      </c>
      <c r="AC1564">
        <v>1.1262985237834901E-2</v>
      </c>
      <c r="AD1564">
        <v>3.3242208857299102E-2</v>
      </c>
      <c r="AE1564">
        <v>1.1262985237834901E-2</v>
      </c>
      <c r="AF1564">
        <v>3.0727173318753399E-2</v>
      </c>
      <c r="AG1564">
        <v>3.3023510114816801E-2</v>
      </c>
      <c r="AH1564">
        <v>6.5718972115910296E-2</v>
      </c>
      <c r="AI1564">
        <v>4.7020229633679599E-2</v>
      </c>
      <c r="AJ1564">
        <v>6.5609622744669202E-4</v>
      </c>
      <c r="AK1564">
        <v>1.3121924548933799E-3</v>
      </c>
      <c r="AL1564">
        <v>5.5768179332968803E-3</v>
      </c>
      <c r="AM1564">
        <v>0.12979770366320401</v>
      </c>
      <c r="AN1564">
        <v>8.6386003280481093E-3</v>
      </c>
      <c r="AO1564">
        <v>4.1552761071623799E-3</v>
      </c>
      <c r="AP1564">
        <v>6.7702928</v>
      </c>
      <c r="AQ1564">
        <v>0.91400000000000003</v>
      </c>
    </row>
    <row r="1565" spans="1:43" hidden="1" x14ac:dyDescent="0.3">
      <c r="A1565" t="str">
        <f t="shared" si="24"/>
        <v>Ireland2015</v>
      </c>
      <c r="B1565" t="s">
        <v>219</v>
      </c>
      <c r="C1565" t="s">
        <v>220</v>
      </c>
      <c r="D1565">
        <v>2015</v>
      </c>
      <c r="E1565" t="s">
        <v>45</v>
      </c>
      <c r="F1565">
        <v>2.89046709855021E-2</v>
      </c>
      <c r="G1565">
        <v>0.33348485908105502</v>
      </c>
      <c r="H1565">
        <v>8.3875026210945695E-4</v>
      </c>
      <c r="I1565">
        <v>1.5726567414552301E-3</v>
      </c>
      <c r="J1565">
        <v>5.4204235688823703E-2</v>
      </c>
      <c r="K1565">
        <v>0.31977353742922998</v>
      </c>
      <c r="L1565">
        <v>0.62361081987838096</v>
      </c>
      <c r="M1565">
        <v>2.7771797631862199E-2</v>
      </c>
      <c r="N1565">
        <v>2.72335844994618E-2</v>
      </c>
      <c r="O1565">
        <v>1.08719052744887E-2</v>
      </c>
      <c r="P1565">
        <v>0.217115177610334</v>
      </c>
      <c r="Q1565">
        <v>6.4585575888051697E-3</v>
      </c>
      <c r="R1565">
        <v>8.1808396124865394E-3</v>
      </c>
      <c r="S1565">
        <v>1.5823466092572701E-2</v>
      </c>
      <c r="T1565">
        <v>3.0678148546824501E-2</v>
      </c>
      <c r="U1565">
        <v>2.2604951560818102E-3</v>
      </c>
      <c r="V1565">
        <v>2.2174381054897701E-2</v>
      </c>
      <c r="W1565">
        <v>1.18406889128095E-2</v>
      </c>
      <c r="X1565">
        <v>8.40688912809473E-2</v>
      </c>
      <c r="Y1565">
        <v>7.3412271259418696E-2</v>
      </c>
      <c r="Z1565">
        <v>3.1216361679224998E-3</v>
      </c>
      <c r="AA1565">
        <v>4.5855758880516698E-2</v>
      </c>
      <c r="AB1565">
        <v>2.7987082884822399E-2</v>
      </c>
      <c r="AC1565">
        <v>1.17330462863294E-2</v>
      </c>
      <c r="AD1565">
        <v>3.1646932185145298E-2</v>
      </c>
      <c r="AE1565">
        <v>1.1302475780409001E-2</v>
      </c>
      <c r="AF1565">
        <v>3.1108719052744899E-2</v>
      </c>
      <c r="AG1565">
        <v>3.3476856835306802E-2</v>
      </c>
      <c r="AH1565">
        <v>6.6846071044133495E-2</v>
      </c>
      <c r="AI1565">
        <v>4.7470398277717998E-2</v>
      </c>
      <c r="AJ1565">
        <v>6.45855758880517E-4</v>
      </c>
      <c r="AK1565">
        <v>1.3993541442411199E-3</v>
      </c>
      <c r="AL1565">
        <v>5.4897739504843899E-3</v>
      </c>
      <c r="AM1565">
        <v>0.13100107642626499</v>
      </c>
      <c r="AN1565">
        <v>8.8266953713670594E-3</v>
      </c>
      <c r="AO1565">
        <v>4.1980624327233604E-3</v>
      </c>
      <c r="AP1565">
        <v>5.2682120000000001</v>
      </c>
      <c r="AQ1565">
        <v>0.92500000000000004</v>
      </c>
    </row>
    <row r="1566" spans="1:43" hidden="1" x14ac:dyDescent="0.3">
      <c r="A1566" t="str">
        <f t="shared" si="24"/>
        <v>Ireland2016</v>
      </c>
      <c r="B1566" t="s">
        <v>219</v>
      </c>
      <c r="C1566" t="s">
        <v>220</v>
      </c>
      <c r="D1566">
        <v>2016</v>
      </c>
      <c r="E1566" t="s">
        <v>45</v>
      </c>
      <c r="F1566">
        <v>2.92040383329117E-2</v>
      </c>
      <c r="G1566">
        <v>0.33328717327332502</v>
      </c>
      <c r="H1566">
        <v>7.2704611549646901E-4</v>
      </c>
      <c r="I1566">
        <v>1.5579559617781499E-3</v>
      </c>
      <c r="J1566">
        <v>5.2658911508101397E-2</v>
      </c>
      <c r="K1566">
        <v>0.31709597008724599</v>
      </c>
      <c r="L1566">
        <v>0.62796011632737803</v>
      </c>
      <c r="M1566">
        <v>2.6975157266233101E-2</v>
      </c>
      <c r="N1566">
        <v>2.7295020791129099E-2</v>
      </c>
      <c r="O1566">
        <v>1.0768738671500201E-2</v>
      </c>
      <c r="P1566">
        <v>0.216334364004691</v>
      </c>
      <c r="Q1566">
        <v>6.3972704979208903E-3</v>
      </c>
      <c r="R1566">
        <v>8.2098304723318104E-3</v>
      </c>
      <c r="S1566">
        <v>1.5673312719906199E-2</v>
      </c>
      <c r="T1566">
        <v>3.0706898390020301E-2</v>
      </c>
      <c r="U1566">
        <v>2.13242349930696E-3</v>
      </c>
      <c r="V1566">
        <v>2.2816931442584499E-2</v>
      </c>
      <c r="W1566">
        <v>1.20481927710843E-2</v>
      </c>
      <c r="X1566">
        <v>8.2951274123040805E-2</v>
      </c>
      <c r="Y1566">
        <v>7.5274549525535805E-2</v>
      </c>
      <c r="Z1566">
        <v>3.0920140739951001E-3</v>
      </c>
      <c r="AA1566">
        <v>4.54206205352383E-2</v>
      </c>
      <c r="AB1566">
        <v>2.8041369015886601E-2</v>
      </c>
      <c r="AC1566">
        <v>1.1301844546326901E-2</v>
      </c>
      <c r="AD1566">
        <v>3.1559867789742999E-2</v>
      </c>
      <c r="AE1566">
        <v>1.09819810214309E-2</v>
      </c>
      <c r="AF1566">
        <v>3.0920140739950999E-2</v>
      </c>
      <c r="AG1566">
        <v>3.3479048939119301E-2</v>
      </c>
      <c r="AH1566">
        <v>6.7277961403134703E-2</v>
      </c>
      <c r="AI1566">
        <v>4.76596652095106E-2</v>
      </c>
      <c r="AJ1566">
        <v>6.3972704979208905E-4</v>
      </c>
      <c r="AK1566">
        <v>1.2794540995841801E-3</v>
      </c>
      <c r="AL1566">
        <v>5.4376799232327497E-3</v>
      </c>
      <c r="AM1566">
        <v>0.132316878131997</v>
      </c>
      <c r="AN1566">
        <v>8.7429363471585499E-3</v>
      </c>
      <c r="AO1566">
        <v>4.2648469986139304E-3</v>
      </c>
      <c r="AP1566">
        <v>5.3994822999999998</v>
      </c>
      <c r="AQ1566">
        <v>0.92900000000000005</v>
      </c>
    </row>
    <row r="1567" spans="1:43" hidden="1" x14ac:dyDescent="0.3">
      <c r="A1567" t="str">
        <f t="shared" si="24"/>
        <v>Ireland2017</v>
      </c>
      <c r="B1567" t="s">
        <v>219</v>
      </c>
      <c r="C1567" t="s">
        <v>220</v>
      </c>
      <c r="D1567">
        <v>2017</v>
      </c>
      <c r="E1567" t="s">
        <v>45</v>
      </c>
      <c r="F1567">
        <v>2.9511215968196901E-2</v>
      </c>
      <c r="G1567">
        <v>0.33379679869777501</v>
      </c>
      <c r="H1567">
        <v>7.1123755334281697E-4</v>
      </c>
      <c r="I1567">
        <v>1.52408047144889E-3</v>
      </c>
      <c r="J1567">
        <v>5.1412314570209297E-2</v>
      </c>
      <c r="K1567">
        <v>0.31416378784799798</v>
      </c>
      <c r="L1567">
        <v>0.63218857955700103</v>
      </c>
      <c r="M1567">
        <v>2.6491447642886901E-2</v>
      </c>
      <c r="N1567">
        <v>2.7430120984563999E-2</v>
      </c>
      <c r="O1567">
        <v>1.0638297872340399E-2</v>
      </c>
      <c r="P1567">
        <v>0.21589486858573201</v>
      </c>
      <c r="Q1567">
        <v>6.25782227784731E-3</v>
      </c>
      <c r="R1567">
        <v>8.1351689612015003E-3</v>
      </c>
      <c r="S1567">
        <v>1.5644555694618301E-2</v>
      </c>
      <c r="T1567">
        <v>3.07676261994159E-2</v>
      </c>
      <c r="U1567">
        <v>2.08594075928244E-3</v>
      </c>
      <c r="V1567">
        <v>2.3258239465999201E-2</v>
      </c>
      <c r="W1567">
        <v>1.2098456403838101E-2</v>
      </c>
      <c r="X1567">
        <v>8.1873174801835605E-2</v>
      </c>
      <c r="Y1567">
        <v>7.61368377138089E-2</v>
      </c>
      <c r="Z1567">
        <v>3.1289111389236502E-3</v>
      </c>
      <c r="AA1567">
        <v>4.4952023362536501E-2</v>
      </c>
      <c r="AB1567">
        <v>2.8160200250312899E-2</v>
      </c>
      <c r="AC1567">
        <v>1.1055486024196899E-2</v>
      </c>
      <c r="AD1567">
        <v>3.1289111389236499E-2</v>
      </c>
      <c r="AE1567">
        <v>1.0638297872340399E-2</v>
      </c>
      <c r="AF1567">
        <v>3.0663329161451799E-2</v>
      </c>
      <c r="AG1567">
        <v>3.3583646224447199E-2</v>
      </c>
      <c r="AH1567">
        <v>6.7897371714643301E-2</v>
      </c>
      <c r="AI1567">
        <v>4.77680433875678E-2</v>
      </c>
      <c r="AJ1567">
        <v>6.2578222778473104E-4</v>
      </c>
      <c r="AK1567">
        <v>1.2515644555694599E-3</v>
      </c>
      <c r="AL1567">
        <v>5.4234459741343303E-3</v>
      </c>
      <c r="AM1567">
        <v>0.13381309970796801</v>
      </c>
      <c r="AN1567">
        <v>8.6566541510221095E-3</v>
      </c>
      <c r="AO1567">
        <v>4.3804755944931197E-3</v>
      </c>
      <c r="AP1567">
        <v>5.1552286</v>
      </c>
      <c r="AQ1567">
        <v>0.93400000000000005</v>
      </c>
    </row>
    <row r="1568" spans="1:43" hidden="1" x14ac:dyDescent="0.3">
      <c r="A1568" t="str">
        <f t="shared" si="24"/>
        <v>Israel2000</v>
      </c>
      <c r="B1568" t="s">
        <v>221</v>
      </c>
      <c r="C1568" t="s">
        <v>222</v>
      </c>
      <c r="D1568">
        <v>2000</v>
      </c>
      <c r="E1568" t="s">
        <v>49</v>
      </c>
      <c r="F1568">
        <v>1.48432107905486E-2</v>
      </c>
      <c r="G1568">
        <v>0.29642147117296203</v>
      </c>
      <c r="H1568">
        <v>2.5869502730669698E-3</v>
      </c>
      <c r="I1568">
        <v>4.1199578422918496E-3</v>
      </c>
      <c r="J1568">
        <v>8.4794481172750805E-2</v>
      </c>
      <c r="K1568">
        <v>0.30506850627575</v>
      </c>
      <c r="L1568">
        <v>0.60343010443614098</v>
      </c>
      <c r="M1568">
        <v>1.6932467021067099E-2</v>
      </c>
      <c r="N1568">
        <v>2.33313644418193E-2</v>
      </c>
      <c r="O1568">
        <v>6.8911202992715101E-3</v>
      </c>
      <c r="P1568">
        <v>0.161252215002953</v>
      </c>
      <c r="Q1568">
        <v>7.4817877534947798E-3</v>
      </c>
      <c r="R1568">
        <v>9.6475684189801098E-3</v>
      </c>
      <c r="S1568">
        <v>1.7818468202401998E-2</v>
      </c>
      <c r="T1568">
        <v>5.0797401063201401E-2</v>
      </c>
      <c r="U1568">
        <v>3.8393384524512699E-3</v>
      </c>
      <c r="V1568">
        <v>2.1756251230557199E-2</v>
      </c>
      <c r="W1568">
        <v>1.0533569600315E-2</v>
      </c>
      <c r="X1568">
        <v>0.115278598149242</v>
      </c>
      <c r="Y1568">
        <v>5.98543020279583E-2</v>
      </c>
      <c r="Z1568">
        <v>5.8082299665288403E-3</v>
      </c>
      <c r="AA1568">
        <v>6.4579641661744402E-2</v>
      </c>
      <c r="AB1568">
        <v>3.6227603859027402E-2</v>
      </c>
      <c r="AC1568">
        <v>9.9429021460917498E-3</v>
      </c>
      <c r="AD1568">
        <v>2.6678480015751099E-2</v>
      </c>
      <c r="AE1568">
        <v>1.0336680448907299E-2</v>
      </c>
      <c r="AF1568">
        <v>3.2092931679464497E-2</v>
      </c>
      <c r="AG1568">
        <v>5.1191179366016901E-2</v>
      </c>
      <c r="AH1568">
        <v>6.8714313841307301E-2</v>
      </c>
      <c r="AI1568">
        <v>1.2699350265800401E-2</v>
      </c>
      <c r="AJ1568">
        <v>5.9066745422327197E-4</v>
      </c>
      <c r="AK1568">
        <v>2.26422524118921E-3</v>
      </c>
      <c r="AL1568">
        <v>1.27977948415042E-3</v>
      </c>
      <c r="AM1568">
        <v>0.16518999803110801</v>
      </c>
      <c r="AN1568">
        <v>4.6268950580823E-3</v>
      </c>
      <c r="AO1568">
        <v>2.36266981689309E-3</v>
      </c>
      <c r="AP1568">
        <v>4.2804437000000002</v>
      </c>
      <c r="AQ1568">
        <v>0.84399999999999997</v>
      </c>
    </row>
    <row r="1569" spans="1:43" hidden="1" x14ac:dyDescent="0.3">
      <c r="A1569" t="str">
        <f t="shared" si="24"/>
        <v>Israel2001</v>
      </c>
      <c r="B1569" t="s">
        <v>221</v>
      </c>
      <c r="C1569" t="s">
        <v>222</v>
      </c>
      <c r="D1569">
        <v>2001</v>
      </c>
      <c r="E1569" t="s">
        <v>45</v>
      </c>
      <c r="F1569">
        <v>1.4953270071308301E-2</v>
      </c>
      <c r="G1569">
        <v>0.29691552949137301</v>
      </c>
      <c r="H1569">
        <v>2.5638590827081901E-3</v>
      </c>
      <c r="I1569">
        <v>4.0831829835723098E-3</v>
      </c>
      <c r="J1569">
        <v>8.5082138448390507E-2</v>
      </c>
      <c r="K1569">
        <v>0.30452948437945099</v>
      </c>
      <c r="L1569">
        <v>0.60374133510587802</v>
      </c>
      <c r="M1569">
        <v>1.7559262510974501E-2</v>
      </c>
      <c r="N1569">
        <v>2.2827041264266899E-2</v>
      </c>
      <c r="O1569">
        <v>6.5359477124183E-3</v>
      </c>
      <c r="P1569">
        <v>0.16300848697688</v>
      </c>
      <c r="Q1569">
        <v>7.2188079211784198E-3</v>
      </c>
      <c r="R1569">
        <v>9.1698370890644799E-3</v>
      </c>
      <c r="S1569">
        <v>1.79494683445518E-2</v>
      </c>
      <c r="T1569">
        <v>5.1994927324163498E-2</v>
      </c>
      <c r="U1569">
        <v>3.8045068773778202E-3</v>
      </c>
      <c r="V1569">
        <v>2.19490781387182E-2</v>
      </c>
      <c r="W1569">
        <v>1.05355575065847E-2</v>
      </c>
      <c r="X1569">
        <v>0.113745000487757</v>
      </c>
      <c r="Y1569">
        <v>5.9018632328553297E-2</v>
      </c>
      <c r="Z1569">
        <v>5.7555360452638798E-3</v>
      </c>
      <c r="AA1569">
        <v>6.33108964979026E-2</v>
      </c>
      <c r="AB1569">
        <v>3.5508730855526298E-2</v>
      </c>
      <c r="AC1569">
        <v>1.00478002146132E-2</v>
      </c>
      <c r="AD1569">
        <v>2.7119305433616198E-2</v>
      </c>
      <c r="AE1569">
        <v>1.0438006048190399E-2</v>
      </c>
      <c r="AF1569">
        <v>3.3947907521217402E-2</v>
      </c>
      <c r="AG1569">
        <v>5.0531655448249002E-2</v>
      </c>
      <c r="AH1569">
        <v>7.16027704614184E-2</v>
      </c>
      <c r="AI1569">
        <v>1.27792410496537E-2</v>
      </c>
      <c r="AJ1569">
        <v>4.8775729197151501E-4</v>
      </c>
      <c r="AK1569">
        <v>2.2436835430689698E-3</v>
      </c>
      <c r="AL1569">
        <v>1.3657204175202399E-3</v>
      </c>
      <c r="AM1569">
        <v>0.16261828114330301</v>
      </c>
      <c r="AN1569">
        <v>4.2922641693493302E-3</v>
      </c>
      <c r="AO1569">
        <v>2.6338893766461799E-3</v>
      </c>
      <c r="AP1569">
        <v>4.5192703999999999</v>
      </c>
      <c r="AQ1569">
        <v>0.84799999999999998</v>
      </c>
    </row>
    <row r="1570" spans="1:43" hidden="1" x14ac:dyDescent="0.3">
      <c r="A1570" t="str">
        <f t="shared" si="24"/>
        <v>Israel2002</v>
      </c>
      <c r="B1570" t="s">
        <v>221</v>
      </c>
      <c r="C1570" t="s">
        <v>222</v>
      </c>
      <c r="D1570">
        <v>2002</v>
      </c>
      <c r="E1570" t="s">
        <v>45</v>
      </c>
      <c r="F1570">
        <v>1.5170792129450199E-2</v>
      </c>
      <c r="G1570">
        <v>0.29290530396091002</v>
      </c>
      <c r="H1570">
        <v>2.60950605778192E-3</v>
      </c>
      <c r="I1570">
        <v>4.1938490214352298E-3</v>
      </c>
      <c r="J1570">
        <v>8.3690587138863001E-2</v>
      </c>
      <c r="K1570">
        <v>0.30344827586206902</v>
      </c>
      <c r="L1570">
        <v>0.60605778191985105</v>
      </c>
      <c r="M1570">
        <v>1.8094782192436602E-2</v>
      </c>
      <c r="N1570">
        <v>2.2690282431785499E-2</v>
      </c>
      <c r="O1570">
        <v>6.3188128291048404E-3</v>
      </c>
      <c r="P1570">
        <v>0.16505505026328399</v>
      </c>
      <c r="Q1570">
        <v>6.8932503590234603E-3</v>
      </c>
      <c r="R1570">
        <v>8.8080421254188596E-3</v>
      </c>
      <c r="S1570">
        <v>1.7903303015797001E-2</v>
      </c>
      <c r="T1570">
        <v>5.2178075634274797E-2</v>
      </c>
      <c r="U1570">
        <v>3.8295835327908099E-3</v>
      </c>
      <c r="V1570">
        <v>2.22115844901867E-2</v>
      </c>
      <c r="W1570">
        <v>1.06270943034945E-2</v>
      </c>
      <c r="X1570">
        <v>0.112781235040689</v>
      </c>
      <c r="Y1570">
        <v>5.75394925801819E-2</v>
      </c>
      <c r="Z1570">
        <v>6.03159406414552E-3</v>
      </c>
      <c r="AA1570">
        <v>6.2422211584490198E-2</v>
      </c>
      <c r="AB1570">
        <v>3.5902345619913803E-2</v>
      </c>
      <c r="AC1570">
        <v>1.0148396361895601E-2</v>
      </c>
      <c r="AD1570">
        <v>2.7094303494495001E-2</v>
      </c>
      <c r="AE1570">
        <v>1.05313547151747E-2</v>
      </c>
      <c r="AF1570">
        <v>3.4657730971756798E-2</v>
      </c>
      <c r="AG1570">
        <v>5.0741981809478198E-2</v>
      </c>
      <c r="AH1570">
        <v>7.3336524652944005E-2</v>
      </c>
      <c r="AI1570">
        <v>1.26376256582097E-2</v>
      </c>
      <c r="AJ1570">
        <v>5.7443752991862104E-4</v>
      </c>
      <c r="AK1570">
        <v>2.2020105313547201E-3</v>
      </c>
      <c r="AL1570">
        <v>1.34035423647678E-3</v>
      </c>
      <c r="AM1570">
        <v>0.16017233125897601</v>
      </c>
      <c r="AN1570">
        <v>4.4040210627094298E-3</v>
      </c>
      <c r="AO1570">
        <v>2.8721876495931102E-3</v>
      </c>
      <c r="AP1570">
        <v>4.5645170000000004</v>
      </c>
      <c r="AQ1570">
        <v>0.85399999999999998</v>
      </c>
    </row>
    <row r="1571" spans="1:43" hidden="1" x14ac:dyDescent="0.3">
      <c r="A1571" t="str">
        <f t="shared" si="24"/>
        <v>Israel2003</v>
      </c>
      <c r="B1571" t="s">
        <v>221</v>
      </c>
      <c r="C1571" t="s">
        <v>222</v>
      </c>
      <c r="D1571">
        <v>2003</v>
      </c>
      <c r="E1571" t="s">
        <v>45</v>
      </c>
      <c r="F1571">
        <v>1.52745332177667E-2</v>
      </c>
      <c r="G1571">
        <v>0.300397768079112</v>
      </c>
      <c r="H1571">
        <v>2.4827586206896601E-3</v>
      </c>
      <c r="I1571">
        <v>4.1379310344827596E-3</v>
      </c>
      <c r="J1571">
        <v>8.0275862068965503E-2</v>
      </c>
      <c r="K1571">
        <v>0.30491954022988499</v>
      </c>
      <c r="L1571">
        <v>0.608183908045977</v>
      </c>
      <c r="M1571">
        <v>1.8413597733710999E-2</v>
      </c>
      <c r="N1571">
        <v>2.3135033050047198E-2</v>
      </c>
      <c r="O1571">
        <v>6.3267233238904598E-3</v>
      </c>
      <c r="P1571">
        <v>0.16685552407932</v>
      </c>
      <c r="Q1571">
        <v>6.7988668555240802E-3</v>
      </c>
      <c r="R1571">
        <v>8.7818696883852701E-3</v>
      </c>
      <c r="S1571">
        <v>1.8319169027384299E-2</v>
      </c>
      <c r="T1571">
        <v>5.2124645892351301E-2</v>
      </c>
      <c r="U1571">
        <v>3.7771482530689301E-3</v>
      </c>
      <c r="V1571">
        <v>2.25684608120869E-2</v>
      </c>
      <c r="W1571">
        <v>1.10481586402266E-2</v>
      </c>
      <c r="X1571">
        <v>0.111142587346553</v>
      </c>
      <c r="Y1571">
        <v>5.7601510859301201E-2</v>
      </c>
      <c r="Z1571">
        <v>6.13786591123702E-3</v>
      </c>
      <c r="AA1571">
        <v>6.1284230406043402E-2</v>
      </c>
      <c r="AB1571">
        <v>3.5882908404154902E-2</v>
      </c>
      <c r="AC1571">
        <v>1.0576015108593E-2</v>
      </c>
      <c r="AD1571">
        <v>2.7289896128422999E-2</v>
      </c>
      <c r="AE1571">
        <v>1.0481586402266299E-2</v>
      </c>
      <c r="AF1571">
        <v>3.4655335221907502E-2</v>
      </c>
      <c r="AG1571">
        <v>4.9480642115202998E-2</v>
      </c>
      <c r="AH1571">
        <v>7.4315391879131304E-2</v>
      </c>
      <c r="AI1571">
        <v>1.29367327667611E-2</v>
      </c>
      <c r="AJ1571">
        <v>5.6657223796034001E-4</v>
      </c>
      <c r="AK1571">
        <v>2.2662889518413601E-3</v>
      </c>
      <c r="AL1571">
        <v>1.4164305949008499E-3</v>
      </c>
      <c r="AM1571">
        <v>0.15807365439093499</v>
      </c>
      <c r="AN1571">
        <v>4.7214353163361703E-3</v>
      </c>
      <c r="AO1571">
        <v>3.0217186024551501E-3</v>
      </c>
      <c r="AP1571">
        <v>4.4190974000000001</v>
      </c>
      <c r="AQ1571">
        <v>0.85499999999999998</v>
      </c>
    </row>
    <row r="1572" spans="1:43" hidden="1" x14ac:dyDescent="0.3">
      <c r="A1572" t="str">
        <f t="shared" si="24"/>
        <v>Israel2004</v>
      </c>
      <c r="B1572" t="s">
        <v>221</v>
      </c>
      <c r="C1572" t="s">
        <v>222</v>
      </c>
      <c r="D1572">
        <v>2004</v>
      </c>
      <c r="E1572" t="s">
        <v>45</v>
      </c>
      <c r="F1572">
        <v>1.53684286007104E-2</v>
      </c>
      <c r="G1572">
        <v>0.30262646454550501</v>
      </c>
      <c r="H1572">
        <v>2.4770642201834901E-3</v>
      </c>
      <c r="I1572">
        <v>4.0366972477064202E-3</v>
      </c>
      <c r="J1572">
        <v>7.8073394495412798E-2</v>
      </c>
      <c r="K1572">
        <v>0.30752293577981599</v>
      </c>
      <c r="L1572">
        <v>0.60788990825688105</v>
      </c>
      <c r="M1572">
        <v>1.9132893496701199E-2</v>
      </c>
      <c r="N1572">
        <v>2.3656927426955701E-2</v>
      </c>
      <c r="O1572">
        <v>6.5032987747408099E-3</v>
      </c>
      <c r="P1572">
        <v>0.16927426955702199</v>
      </c>
      <c r="Q1572">
        <v>6.9745523091423204E-3</v>
      </c>
      <c r="R1572">
        <v>8.5768143261074504E-3</v>
      </c>
      <c r="S1572">
        <v>1.8661639962299699E-2</v>
      </c>
      <c r="T1572">
        <v>5.1932139491046199E-2</v>
      </c>
      <c r="U1572">
        <v>3.5815268614514599E-3</v>
      </c>
      <c r="V1572">
        <v>2.29029217719133E-2</v>
      </c>
      <c r="W1572">
        <v>1.1404335532516499E-2</v>
      </c>
      <c r="X1572">
        <v>0.109142318567389</v>
      </c>
      <c r="Y1572">
        <v>5.7869934024505201E-2</v>
      </c>
      <c r="Z1572">
        <v>6.2205466540999101E-3</v>
      </c>
      <c r="AA1572">
        <v>5.9472196041470297E-2</v>
      </c>
      <c r="AB1572">
        <v>3.6192271442035802E-2</v>
      </c>
      <c r="AC1572">
        <v>1.06503298774741E-2</v>
      </c>
      <c r="AD1572">
        <v>2.7803958529689001E-2</v>
      </c>
      <c r="AE1572">
        <v>1.02733270499529E-2</v>
      </c>
      <c r="AF1572">
        <v>3.4590009425070699E-2</v>
      </c>
      <c r="AG1572">
        <v>4.94816211121583E-2</v>
      </c>
      <c r="AH1572">
        <v>7.5306314797360996E-2</v>
      </c>
      <c r="AI1572">
        <v>1.3006597549481601E-2</v>
      </c>
      <c r="AJ1572">
        <v>5.6550424128180995E-4</v>
      </c>
      <c r="AK1572">
        <v>1.9792648444863299E-3</v>
      </c>
      <c r="AL1572">
        <v>1.41376060320452E-3</v>
      </c>
      <c r="AM1572">
        <v>0.155513666352498</v>
      </c>
      <c r="AN1572">
        <v>4.90103675777568E-3</v>
      </c>
      <c r="AO1572">
        <v>3.0160226201696502E-3</v>
      </c>
      <c r="AP1572">
        <v>4.3326060000000002</v>
      </c>
      <c r="AQ1572">
        <v>0.85799999999999998</v>
      </c>
    </row>
    <row r="1573" spans="1:43" hidden="1" x14ac:dyDescent="0.3">
      <c r="A1573" t="str">
        <f t="shared" si="24"/>
        <v>Israel2005</v>
      </c>
      <c r="B1573" t="s">
        <v>221</v>
      </c>
      <c r="C1573" t="s">
        <v>222</v>
      </c>
      <c r="D1573">
        <v>2005</v>
      </c>
      <c r="E1573" t="s">
        <v>45</v>
      </c>
      <c r="F1573">
        <v>1.5722181511677102E-2</v>
      </c>
      <c r="G1573">
        <v>0.306275919270113</v>
      </c>
      <c r="H1573">
        <v>2.4370430544272902E-3</v>
      </c>
      <c r="I1573">
        <v>3.8812167163101399E-3</v>
      </c>
      <c r="J1573">
        <v>7.7443812618467403E-2</v>
      </c>
      <c r="K1573">
        <v>0.31058759815867898</v>
      </c>
      <c r="L1573">
        <v>0.60565032945211705</v>
      </c>
      <c r="M1573">
        <v>1.9562395698127202E-2</v>
      </c>
      <c r="N1573">
        <v>2.50324494715372E-2</v>
      </c>
      <c r="O1573">
        <v>6.6753198590765797E-3</v>
      </c>
      <c r="P1573">
        <v>0.16818097533840201</v>
      </c>
      <c r="Q1573">
        <v>7.0461709623586104E-3</v>
      </c>
      <c r="R1573">
        <v>8.6222881513072502E-3</v>
      </c>
      <c r="S1573">
        <v>1.9284257370665699E-2</v>
      </c>
      <c r="T1573">
        <v>5.1455590580382002E-2</v>
      </c>
      <c r="U1573">
        <v>3.52308548117931E-3</v>
      </c>
      <c r="V1573">
        <v>2.2992768403485998E-2</v>
      </c>
      <c r="W1573">
        <v>1.1310958650101999E-2</v>
      </c>
      <c r="X1573">
        <v>0.10856666048581499</v>
      </c>
      <c r="Y1573">
        <v>5.8038197663637998E-2</v>
      </c>
      <c r="Z1573">
        <v>6.3971815316150602E-3</v>
      </c>
      <c r="AA1573">
        <v>5.8594474318561102E-2</v>
      </c>
      <c r="AB1573">
        <v>3.6992397552382698E-2</v>
      </c>
      <c r="AC1573">
        <v>1.10328203226405E-2</v>
      </c>
      <c r="AD1573">
        <v>2.6608566660485802E-2</v>
      </c>
      <c r="AE1573">
        <v>1.02911181160764E-2</v>
      </c>
      <c r="AF1573">
        <v>3.3840163174485398E-2</v>
      </c>
      <c r="AG1573">
        <v>4.9601335063971803E-2</v>
      </c>
      <c r="AH1573">
        <v>7.5931763396996102E-2</v>
      </c>
      <c r="AI1573">
        <v>1.3072501390691601E-2</v>
      </c>
      <c r="AJ1573">
        <v>5.5627665492304795E-4</v>
      </c>
      <c r="AK1573">
        <v>1.9469682922306701E-3</v>
      </c>
      <c r="AL1573">
        <v>1.39069163730762E-3</v>
      </c>
      <c r="AM1573">
        <v>0.155386612275172</v>
      </c>
      <c r="AN1573">
        <v>5.1919154459484501E-3</v>
      </c>
      <c r="AO1573">
        <v>2.8740960504357498E-3</v>
      </c>
      <c r="AP1573">
        <v>4.2654709999999998</v>
      </c>
      <c r="AQ1573">
        <v>0.86599999999999999</v>
      </c>
    </row>
    <row r="1574" spans="1:43" hidden="1" x14ac:dyDescent="0.3">
      <c r="A1574" t="str">
        <f t="shared" si="24"/>
        <v>Israel2006</v>
      </c>
      <c r="B1574" t="s">
        <v>221</v>
      </c>
      <c r="C1574" t="s">
        <v>222</v>
      </c>
      <c r="D1574">
        <v>2006</v>
      </c>
      <c r="E1574" t="s">
        <v>45</v>
      </c>
      <c r="F1574">
        <v>1.5871744232870699E-2</v>
      </c>
      <c r="G1574">
        <v>0.30782884137516697</v>
      </c>
      <c r="H1574">
        <v>2.30660042583392E-3</v>
      </c>
      <c r="I1574">
        <v>4.0809084457061702E-3</v>
      </c>
      <c r="J1574">
        <v>7.5674237047551496E-2</v>
      </c>
      <c r="K1574">
        <v>0.30864088005677798</v>
      </c>
      <c r="L1574">
        <v>0.60929737402413098</v>
      </c>
      <c r="M1574">
        <v>2.0043731778425701E-2</v>
      </c>
      <c r="N1574">
        <v>2.53279883381924E-2</v>
      </c>
      <c r="O1574">
        <v>6.74198250728863E-3</v>
      </c>
      <c r="P1574">
        <v>0.17146501457725899</v>
      </c>
      <c r="Q1574">
        <v>6.9241982507288599E-3</v>
      </c>
      <c r="R1574">
        <v>8.5641399416909597E-3</v>
      </c>
      <c r="S1574">
        <v>1.9497084548105E-2</v>
      </c>
      <c r="T1574">
        <v>5.1202623906705498E-2</v>
      </c>
      <c r="U1574">
        <v>3.3709912536443198E-3</v>
      </c>
      <c r="V1574">
        <v>2.3232507288629699E-2</v>
      </c>
      <c r="W1574">
        <v>1.1206268221574301E-2</v>
      </c>
      <c r="X1574">
        <v>0.10677842565597701</v>
      </c>
      <c r="Y1574">
        <v>5.7397959183673498E-2</v>
      </c>
      <c r="Z1574">
        <v>6.4686588921282796E-3</v>
      </c>
      <c r="AA1574">
        <v>5.7671282798833802E-2</v>
      </c>
      <c r="AB1574">
        <v>3.6352040816326502E-2</v>
      </c>
      <c r="AC1574">
        <v>1.1206268221574301E-2</v>
      </c>
      <c r="AD1574">
        <v>2.6512390670553901E-2</v>
      </c>
      <c r="AE1574">
        <v>1.03862973760933E-2</v>
      </c>
      <c r="AF1574">
        <v>3.4347667638484E-2</v>
      </c>
      <c r="AG1574">
        <v>4.94715743440233E-2</v>
      </c>
      <c r="AH1574">
        <v>7.7715014577259503E-2</v>
      </c>
      <c r="AI1574">
        <v>1.28462099125364E-2</v>
      </c>
      <c r="AJ1574">
        <v>5.4664723032070005E-4</v>
      </c>
      <c r="AK1574">
        <v>1.8221574344023299E-3</v>
      </c>
      <c r="AL1574">
        <v>1.45772594752187E-3</v>
      </c>
      <c r="AM1574">
        <v>0.152970116618076</v>
      </c>
      <c r="AN1574">
        <v>5.5575801749271096E-3</v>
      </c>
      <c r="AO1574">
        <v>2.91545189504373E-3</v>
      </c>
      <c r="AP1574">
        <v>4.3039990000000001</v>
      </c>
      <c r="AQ1574">
        <v>0.874</v>
      </c>
    </row>
    <row r="1575" spans="1:43" hidden="1" x14ac:dyDescent="0.3">
      <c r="A1575" t="str">
        <f t="shared" si="24"/>
        <v>Israel2007</v>
      </c>
      <c r="B1575" t="s">
        <v>221</v>
      </c>
      <c r="C1575" t="s">
        <v>222</v>
      </c>
      <c r="D1575">
        <v>2007</v>
      </c>
      <c r="E1575" t="s">
        <v>45</v>
      </c>
      <c r="F1575">
        <v>1.6117438140525499E-2</v>
      </c>
      <c r="G1575">
        <v>0.31447429176739</v>
      </c>
      <c r="H1575">
        <v>2.2452504317789302E-3</v>
      </c>
      <c r="I1575">
        <v>4.2314335060449097E-3</v>
      </c>
      <c r="J1575">
        <v>7.3143350604490495E-2</v>
      </c>
      <c r="K1575">
        <v>0.30751295336787599</v>
      </c>
      <c r="L1575">
        <v>0.61286701208980998</v>
      </c>
      <c r="M1575">
        <v>2.0312222813553299E-2</v>
      </c>
      <c r="N1575">
        <v>2.5900301578854E-2</v>
      </c>
      <c r="O1575">
        <v>6.7411743835373399E-3</v>
      </c>
      <c r="P1575">
        <v>0.173230441724321</v>
      </c>
      <c r="Q1575">
        <v>7.0959730353024704E-3</v>
      </c>
      <c r="R1575">
        <v>8.5151676423629603E-3</v>
      </c>
      <c r="S1575">
        <v>1.9425226184140498E-2</v>
      </c>
      <c r="T1575">
        <v>5.0558807876530103E-2</v>
      </c>
      <c r="U1575">
        <v>3.2818875288273901E-3</v>
      </c>
      <c r="V1575">
        <v>2.3150612027674301E-2</v>
      </c>
      <c r="W1575">
        <v>1.1264857193542701E-2</v>
      </c>
      <c r="X1575">
        <v>0.10564129856306501</v>
      </c>
      <c r="Y1575">
        <v>5.6679084619478397E-2</v>
      </c>
      <c r="Z1575">
        <v>6.3863757317722198E-3</v>
      </c>
      <c r="AA1575">
        <v>5.7033883271243598E-2</v>
      </c>
      <c r="AB1575">
        <v>3.6899059783572802E-2</v>
      </c>
      <c r="AC1575">
        <v>1.1530956182366501E-2</v>
      </c>
      <c r="AD1575">
        <v>2.60777009047366E-2</v>
      </c>
      <c r="AE1575">
        <v>1.05552598900124E-2</v>
      </c>
      <c r="AF1575">
        <v>3.42380698953344E-2</v>
      </c>
      <c r="AG1575">
        <v>4.9494411921234702E-2</v>
      </c>
      <c r="AH1575">
        <v>7.8144403051268393E-2</v>
      </c>
      <c r="AI1575">
        <v>1.27727514635444E-2</v>
      </c>
      <c r="AJ1575">
        <v>5.3219797764768502E-4</v>
      </c>
      <c r="AK1575">
        <v>1.77399325882562E-3</v>
      </c>
      <c r="AL1575">
        <v>1.5078942700017699E-3</v>
      </c>
      <c r="AM1575">
        <v>0.15247472059606201</v>
      </c>
      <c r="AN1575">
        <v>5.8541777541245297E-3</v>
      </c>
      <c r="AO1575">
        <v>2.92708887706227E-3</v>
      </c>
      <c r="AP1575">
        <v>4.1699032999999996</v>
      </c>
      <c r="AQ1575">
        <v>0.88500000000000001</v>
      </c>
    </row>
    <row r="1576" spans="1:43" hidden="1" x14ac:dyDescent="0.3">
      <c r="A1576" t="str">
        <f t="shared" si="24"/>
        <v>Israel2008</v>
      </c>
      <c r="B1576" t="s">
        <v>221</v>
      </c>
      <c r="C1576" t="s">
        <v>222</v>
      </c>
      <c r="D1576">
        <v>2008</v>
      </c>
      <c r="E1576" t="s">
        <v>45</v>
      </c>
      <c r="F1576">
        <v>1.6193313193385302E-2</v>
      </c>
      <c r="G1576">
        <v>0.31521445183622698</v>
      </c>
      <c r="H1576">
        <v>2.14481811942347E-3</v>
      </c>
      <c r="I1576">
        <v>4.2038435140700102E-3</v>
      </c>
      <c r="J1576">
        <v>7.1980096087851705E-2</v>
      </c>
      <c r="K1576">
        <v>0.30679478380233399</v>
      </c>
      <c r="L1576">
        <v>0.614876458476321</v>
      </c>
      <c r="M1576">
        <v>2.0361392684001799E-2</v>
      </c>
      <c r="N1576">
        <v>2.7060379021595402E-2</v>
      </c>
      <c r="O1576">
        <v>6.8752754517408497E-3</v>
      </c>
      <c r="P1576">
        <v>0.174702512119877</v>
      </c>
      <c r="Q1576">
        <v>7.2278536800352601E-3</v>
      </c>
      <c r="R1576">
        <v>8.6381665932128704E-3</v>
      </c>
      <c r="S1576">
        <v>1.9568091670339401E-2</v>
      </c>
      <c r="T1576">
        <v>4.9360951961216398E-2</v>
      </c>
      <c r="U1576">
        <v>3.1732040546496301E-3</v>
      </c>
      <c r="V1576">
        <v>2.3622741295724999E-2</v>
      </c>
      <c r="W1576">
        <v>1.1370647862494501E-2</v>
      </c>
      <c r="X1576">
        <v>0.103657999118554</v>
      </c>
      <c r="Y1576">
        <v>5.7470251211987698E-2</v>
      </c>
      <c r="Z1576">
        <v>6.5226972234464498E-3</v>
      </c>
      <c r="AA1576">
        <v>5.5619215513441997E-2</v>
      </c>
      <c r="AB1576">
        <v>3.8519171441163499E-2</v>
      </c>
      <c r="AC1576">
        <v>1.1370647862494501E-2</v>
      </c>
      <c r="AD1576">
        <v>2.6090788893785799E-2</v>
      </c>
      <c r="AE1576">
        <v>1.0665491405905701E-2</v>
      </c>
      <c r="AF1576">
        <v>3.4552666372851502E-2</v>
      </c>
      <c r="AG1576">
        <v>4.9096518289995603E-2</v>
      </c>
      <c r="AH1576">
        <v>7.86249449096518E-2</v>
      </c>
      <c r="AI1576">
        <v>1.26928162185985E-2</v>
      </c>
      <c r="AJ1576">
        <v>5.2886734244160397E-4</v>
      </c>
      <c r="AK1576">
        <v>1.67474658439841E-3</v>
      </c>
      <c r="AL1576">
        <v>1.4984574702512101E-3</v>
      </c>
      <c r="AM1576">
        <v>0.14975760246804801</v>
      </c>
      <c r="AN1576">
        <v>6.6108417805200497E-3</v>
      </c>
      <c r="AO1576">
        <v>3.0850594975760201E-3</v>
      </c>
      <c r="AP1576">
        <v>4.2657794999999998</v>
      </c>
      <c r="AQ1576">
        <v>0.88500000000000001</v>
      </c>
    </row>
    <row r="1577" spans="1:43" hidden="1" x14ac:dyDescent="0.3">
      <c r="A1577" t="str">
        <f t="shared" si="24"/>
        <v>Israel2009</v>
      </c>
      <c r="B1577" t="s">
        <v>221</v>
      </c>
      <c r="C1577" t="s">
        <v>222</v>
      </c>
      <c r="D1577">
        <v>2009</v>
      </c>
      <c r="E1577" t="s">
        <v>45</v>
      </c>
      <c r="F1577">
        <v>1.6323868786550101E-2</v>
      </c>
      <c r="G1577">
        <v>0.31881816701937199</v>
      </c>
      <c r="H1577">
        <v>2.1274785124670201E-3</v>
      </c>
      <c r="I1577">
        <v>4.08475874393669E-3</v>
      </c>
      <c r="J1577">
        <v>7.0802484894902595E-2</v>
      </c>
      <c r="K1577">
        <v>0.308994979150711</v>
      </c>
      <c r="L1577">
        <v>0.61399029869798305</v>
      </c>
      <c r="M1577">
        <v>2.0818754373687898E-2</v>
      </c>
      <c r="N1577">
        <v>2.7379286214135799E-2</v>
      </c>
      <c r="O1577">
        <v>7.1728481455563299E-3</v>
      </c>
      <c r="P1577">
        <v>0.17520993701889401</v>
      </c>
      <c r="Q1577">
        <v>7.3477956613016097E-3</v>
      </c>
      <c r="R1577">
        <v>8.6599020293911793E-3</v>
      </c>
      <c r="S1577">
        <v>1.9419174247725698E-2</v>
      </c>
      <c r="T1577">
        <v>4.91602519244227E-2</v>
      </c>
      <c r="U1577">
        <v>3.1490552834149798E-3</v>
      </c>
      <c r="V1577">
        <v>2.4055283414975499E-2</v>
      </c>
      <c r="W1577">
        <v>1.17214835549335E-2</v>
      </c>
      <c r="X1577">
        <v>0.102694191742477</v>
      </c>
      <c r="Y1577">
        <v>5.71203638908327E-2</v>
      </c>
      <c r="Z1577">
        <v>6.4730580825752299E-3</v>
      </c>
      <c r="AA1577">
        <v>5.5108467459762098E-2</v>
      </c>
      <c r="AB1577">
        <v>3.9625612316305098E-2</v>
      </c>
      <c r="AC1577">
        <v>1.17214835549335E-2</v>
      </c>
      <c r="AD1577">
        <v>2.5629811056683001E-2</v>
      </c>
      <c r="AE1577">
        <v>1.0846745976207099E-2</v>
      </c>
      <c r="AF1577">
        <v>3.4377186843946798E-2</v>
      </c>
      <c r="AG1577">
        <v>4.95976207137859E-2</v>
      </c>
      <c r="AH1577">
        <v>7.9338698390482895E-2</v>
      </c>
      <c r="AI1577">
        <v>1.2508747375787299E-2</v>
      </c>
      <c r="AJ1577">
        <v>5.24842547235829E-4</v>
      </c>
      <c r="AK1577">
        <v>1.5745276417074899E-3</v>
      </c>
      <c r="AL1577">
        <v>1.48705388383485E-3</v>
      </c>
      <c r="AM1577">
        <v>0.14695591322603199</v>
      </c>
      <c r="AN1577">
        <v>7.3477956613016097E-3</v>
      </c>
      <c r="AO1577">
        <v>2.9741077676697001E-3</v>
      </c>
      <c r="AP1577">
        <v>4.3251451999999997</v>
      </c>
      <c r="AQ1577">
        <v>0.88900000000000001</v>
      </c>
    </row>
    <row r="1578" spans="1:43" hidden="1" x14ac:dyDescent="0.3">
      <c r="A1578" t="str">
        <f t="shared" si="24"/>
        <v>Israel2010</v>
      </c>
      <c r="B1578" t="s">
        <v>221</v>
      </c>
      <c r="C1578" t="s">
        <v>222</v>
      </c>
      <c r="D1578">
        <v>2010</v>
      </c>
      <c r="E1578" t="s">
        <v>45</v>
      </c>
      <c r="F1578">
        <v>1.6429765764851199E-2</v>
      </c>
      <c r="G1578">
        <v>0.32759981493073498</v>
      </c>
      <c r="H1578">
        <v>2.0771020272515798E-3</v>
      </c>
      <c r="I1578">
        <v>3.8218677301429002E-3</v>
      </c>
      <c r="J1578">
        <v>6.7879694250581601E-2</v>
      </c>
      <c r="K1578">
        <v>0.31031904287138601</v>
      </c>
      <c r="L1578">
        <v>0.61590229312063804</v>
      </c>
      <c r="M1578">
        <v>2.1109306896846401E-2</v>
      </c>
      <c r="N1578">
        <v>2.7091701563968899E-2</v>
      </c>
      <c r="O1578">
        <v>7.52072472438253E-3</v>
      </c>
      <c r="P1578">
        <v>0.17810443551833199</v>
      </c>
      <c r="Q1578">
        <v>7.1788736005469599E-3</v>
      </c>
      <c r="R1578">
        <v>8.4608153149303492E-3</v>
      </c>
      <c r="S1578">
        <v>1.9485514058627501E-2</v>
      </c>
      <c r="T1578">
        <v>4.87992479275276E-2</v>
      </c>
      <c r="U1578">
        <v>3.0766601145201301E-3</v>
      </c>
      <c r="V1578">
        <v>2.4955132039996601E-2</v>
      </c>
      <c r="W1578">
        <v>1.1708400991368301E-2</v>
      </c>
      <c r="X1578">
        <v>9.99914537219041E-2</v>
      </c>
      <c r="Y1578">
        <v>5.5465344842321199E-2</v>
      </c>
      <c r="Z1578">
        <v>6.4951713528758198E-3</v>
      </c>
      <c r="AA1578">
        <v>5.4696179813691098E-2</v>
      </c>
      <c r="AB1578">
        <v>3.9996581488761597E-2</v>
      </c>
      <c r="AC1578">
        <v>1.1879326553285999E-2</v>
      </c>
      <c r="AD1578">
        <v>2.60661481924622E-2</v>
      </c>
      <c r="AE1578">
        <v>1.0768310400820401E-2</v>
      </c>
      <c r="AF1578">
        <v>3.4099649602598099E-2</v>
      </c>
      <c r="AG1578">
        <v>5.0166652422869801E-2</v>
      </c>
      <c r="AH1578">
        <v>8.1360567472865603E-2</v>
      </c>
      <c r="AI1578">
        <v>1.2477566019998301E-2</v>
      </c>
      <c r="AJ1578">
        <v>5.12776685753354E-4</v>
      </c>
      <c r="AK1578">
        <v>1.4528672763011699E-3</v>
      </c>
      <c r="AL1578">
        <v>1.4528672763011699E-3</v>
      </c>
      <c r="AM1578">
        <v>0.14460302538244599</v>
      </c>
      <c r="AN1578">
        <v>7.9480386291769893E-3</v>
      </c>
      <c r="AO1578">
        <v>3.0766601145201301E-3</v>
      </c>
      <c r="AP1578">
        <v>4.4065722999999997</v>
      </c>
      <c r="AQ1578">
        <v>0.89400000000000002</v>
      </c>
    </row>
    <row r="1579" spans="1:43" hidden="1" x14ac:dyDescent="0.3">
      <c r="A1579" t="str">
        <f t="shared" si="24"/>
        <v>Israel2011</v>
      </c>
      <c r="B1579" t="s">
        <v>221</v>
      </c>
      <c r="C1579" t="s">
        <v>222</v>
      </c>
      <c r="D1579">
        <v>2011</v>
      </c>
      <c r="E1579" t="s">
        <v>45</v>
      </c>
      <c r="F1579">
        <v>1.64844823078521E-2</v>
      </c>
      <c r="G1579">
        <v>0.32610365191599799</v>
      </c>
      <c r="H1579">
        <v>2.0302095176222201E-3</v>
      </c>
      <c r="I1579">
        <v>3.6543771317199898E-3</v>
      </c>
      <c r="J1579">
        <v>6.5697579990254995E-2</v>
      </c>
      <c r="K1579">
        <v>0.31313951599805101</v>
      </c>
      <c r="L1579">
        <v>0.61547831736235203</v>
      </c>
      <c r="M1579">
        <v>2.1390374331550801E-2</v>
      </c>
      <c r="N1579">
        <v>2.6153074866310199E-2</v>
      </c>
      <c r="O1579">
        <v>7.5200534759358303E-3</v>
      </c>
      <c r="P1579">
        <v>0.17855949197861001</v>
      </c>
      <c r="Q1579">
        <v>7.0187165775401099E-3</v>
      </c>
      <c r="R1579">
        <v>8.1049465240641706E-3</v>
      </c>
      <c r="S1579">
        <v>1.9217914438502699E-2</v>
      </c>
      <c r="T1579">
        <v>5.0300802139037398E-2</v>
      </c>
      <c r="U1579">
        <v>3.0080213903743301E-3</v>
      </c>
      <c r="V1579">
        <v>2.48997326203209E-2</v>
      </c>
      <c r="W1579">
        <v>1.18649732620321E-2</v>
      </c>
      <c r="X1579">
        <v>0.100518048128342</v>
      </c>
      <c r="Y1579">
        <v>5.38101604278075E-2</v>
      </c>
      <c r="Z1579">
        <v>6.4338235294117601E-3</v>
      </c>
      <c r="AA1579">
        <v>5.44786096256685E-2</v>
      </c>
      <c r="AB1579">
        <v>3.92713903743315E-2</v>
      </c>
      <c r="AC1579">
        <v>1.22827540106952E-2</v>
      </c>
      <c r="AD1579">
        <v>2.5902406417112299E-2</v>
      </c>
      <c r="AE1579">
        <v>1.10294117647059E-2</v>
      </c>
      <c r="AF1579">
        <v>3.4842914438502702E-2</v>
      </c>
      <c r="AG1579">
        <v>5.0217245989304798E-2</v>
      </c>
      <c r="AH1579">
        <v>8.3138368983957198E-2</v>
      </c>
      <c r="AI1579">
        <v>1.26169786096257E-2</v>
      </c>
      <c r="AJ1579">
        <v>5.8489304812834198E-4</v>
      </c>
      <c r="AK1579">
        <v>1.42045454545455E-3</v>
      </c>
      <c r="AL1579">
        <v>1.5040106951871701E-3</v>
      </c>
      <c r="AM1579">
        <v>0.14263034759358301</v>
      </c>
      <c r="AN1579">
        <v>8.2720588235294101E-3</v>
      </c>
      <c r="AO1579">
        <v>3.0080213903743301E-3</v>
      </c>
      <c r="AP1579">
        <v>4.3753270000000004</v>
      </c>
      <c r="AQ1579">
        <v>0.89700000000000002</v>
      </c>
    </row>
    <row r="1580" spans="1:43" hidden="1" x14ac:dyDescent="0.3">
      <c r="A1580" t="str">
        <f t="shared" si="24"/>
        <v>Israel2012</v>
      </c>
      <c r="B1580" t="s">
        <v>221</v>
      </c>
      <c r="C1580" t="s">
        <v>222</v>
      </c>
      <c r="D1580">
        <v>2012</v>
      </c>
      <c r="E1580" t="s">
        <v>45</v>
      </c>
      <c r="F1580">
        <v>1.64782896818126E-2</v>
      </c>
      <c r="G1580">
        <v>0.32706196357546602</v>
      </c>
      <c r="H1580">
        <v>2.0001600128010202E-3</v>
      </c>
      <c r="I1580">
        <v>3.4402752220177601E-3</v>
      </c>
      <c r="J1580">
        <v>6.3925114009120695E-2</v>
      </c>
      <c r="K1580">
        <v>0.31514521161692899</v>
      </c>
      <c r="L1580">
        <v>0.61548923913913101</v>
      </c>
      <c r="M1580">
        <v>2.1911037891268501E-2</v>
      </c>
      <c r="N1580">
        <v>2.6029654036243799E-2</v>
      </c>
      <c r="O1580">
        <v>7.57825370675453E-3</v>
      </c>
      <c r="P1580">
        <v>0.179324546952224</v>
      </c>
      <c r="Q1580">
        <v>6.9192751235584802E-3</v>
      </c>
      <c r="R1580">
        <v>7.8253706754530493E-3</v>
      </c>
      <c r="S1580">
        <v>1.9439868204283402E-2</v>
      </c>
      <c r="T1580">
        <v>5.0823723228995102E-2</v>
      </c>
      <c r="U1580">
        <v>3.0477759472817101E-3</v>
      </c>
      <c r="V1580">
        <v>2.52059308072488E-2</v>
      </c>
      <c r="W1580">
        <v>1.22734761120264E-2</v>
      </c>
      <c r="X1580">
        <v>9.8270181219110395E-2</v>
      </c>
      <c r="Y1580">
        <v>5.2471169686985203E-2</v>
      </c>
      <c r="Z1580">
        <v>6.26029654036244E-3</v>
      </c>
      <c r="AA1580">
        <v>5.35420098846787E-2</v>
      </c>
      <c r="AB1580">
        <v>3.9044481054365698E-2</v>
      </c>
      <c r="AC1580">
        <v>1.23558484349259E-2</v>
      </c>
      <c r="AD1580">
        <v>2.6688632619439899E-2</v>
      </c>
      <c r="AE1580">
        <v>1.10378912685338E-2</v>
      </c>
      <c r="AF1580">
        <v>3.5502471169687001E-2</v>
      </c>
      <c r="AG1580">
        <v>5.0576606260296503E-2</v>
      </c>
      <c r="AH1580">
        <v>8.49258649093904E-2</v>
      </c>
      <c r="AI1580">
        <v>1.28500823723229E-2</v>
      </c>
      <c r="AJ1580">
        <v>5.7660626029653998E-4</v>
      </c>
      <c r="AK1580">
        <v>1.4003294892915999E-3</v>
      </c>
      <c r="AL1580">
        <v>1.4827018121911001E-3</v>
      </c>
      <c r="AM1580">
        <v>0.140774299835255</v>
      </c>
      <c r="AN1580">
        <v>8.8962108731466209E-3</v>
      </c>
      <c r="AO1580">
        <v>2.9654036243822101E-3</v>
      </c>
      <c r="AP1580">
        <v>4.4545430000000001</v>
      </c>
      <c r="AQ1580">
        <v>0.89800000000000002</v>
      </c>
    </row>
    <row r="1581" spans="1:43" hidden="1" x14ac:dyDescent="0.3">
      <c r="A1581" t="str">
        <f t="shared" si="24"/>
        <v>Israel2013</v>
      </c>
      <c r="B1581" t="s">
        <v>221</v>
      </c>
      <c r="C1581" t="s">
        <v>222</v>
      </c>
      <c r="D1581">
        <v>2013</v>
      </c>
      <c r="E1581" t="s">
        <v>45</v>
      </c>
      <c r="F1581">
        <v>1.6575036046941299E-2</v>
      </c>
      <c r="G1581">
        <v>0.328101161076776</v>
      </c>
      <c r="H1581">
        <v>1.8915510718789401E-3</v>
      </c>
      <c r="I1581">
        <v>3.3890290037831001E-3</v>
      </c>
      <c r="J1581">
        <v>6.3445775535939497E-2</v>
      </c>
      <c r="K1581">
        <v>0.32093316519546</v>
      </c>
      <c r="L1581">
        <v>0.61034047919293799</v>
      </c>
      <c r="M1581">
        <v>2.2003897369275702E-2</v>
      </c>
      <c r="N1581">
        <v>2.5576485872036401E-2</v>
      </c>
      <c r="O1581">
        <v>7.6323481649886301E-3</v>
      </c>
      <c r="P1581">
        <v>0.17984735303669999</v>
      </c>
      <c r="Q1581">
        <v>6.9015914257875904E-3</v>
      </c>
      <c r="R1581">
        <v>7.6323481649886301E-3</v>
      </c>
      <c r="S1581">
        <v>1.9243260798960701E-2</v>
      </c>
      <c r="T1581">
        <v>5.1234166937317298E-2</v>
      </c>
      <c r="U1581">
        <v>3.0042221500487199E-3</v>
      </c>
      <c r="V1581">
        <v>2.4845729132835299E-2</v>
      </c>
      <c r="W1581">
        <v>1.24228645664177E-2</v>
      </c>
      <c r="X1581">
        <v>9.8733354985384894E-2</v>
      </c>
      <c r="Y1581">
        <v>5.1234166937317298E-2</v>
      </c>
      <c r="Z1581">
        <v>6.25202987983111E-3</v>
      </c>
      <c r="AA1581">
        <v>5.2858070802208501E-2</v>
      </c>
      <c r="AB1581">
        <v>3.8648911984410499E-2</v>
      </c>
      <c r="AC1581">
        <v>1.27476453393959E-2</v>
      </c>
      <c r="AD1581">
        <v>2.6632023384215699E-2</v>
      </c>
      <c r="AE1581">
        <v>1.1204936667749301E-2</v>
      </c>
      <c r="AF1581">
        <v>3.5969470607340001E-2</v>
      </c>
      <c r="AG1581">
        <v>5.0341019811627197E-2</v>
      </c>
      <c r="AH1581">
        <v>8.6472880805456301E-2</v>
      </c>
      <c r="AI1581">
        <v>1.28288405326405E-2</v>
      </c>
      <c r="AJ1581">
        <v>5.6836635271191897E-4</v>
      </c>
      <c r="AK1581">
        <v>1.29912309191296E-3</v>
      </c>
      <c r="AL1581">
        <v>1.5427086716466401E-3</v>
      </c>
      <c r="AM1581">
        <v>0.13957453718739901</v>
      </c>
      <c r="AN1581">
        <v>9.74342318934719E-3</v>
      </c>
      <c r="AO1581">
        <v>3.0042221500487199E-3</v>
      </c>
      <c r="AP1581">
        <v>4.4887486000000001</v>
      </c>
      <c r="AQ1581">
        <v>0.90400000000000003</v>
      </c>
    </row>
    <row r="1582" spans="1:43" hidden="1" x14ac:dyDescent="0.3">
      <c r="A1582" t="str">
        <f t="shared" si="24"/>
        <v>Israel2014</v>
      </c>
      <c r="B1582" t="s">
        <v>221</v>
      </c>
      <c r="C1582" t="s">
        <v>222</v>
      </c>
      <c r="D1582">
        <v>2014</v>
      </c>
      <c r="E1582" t="s">
        <v>45</v>
      </c>
      <c r="F1582">
        <v>1.6573980365340201E-2</v>
      </c>
      <c r="G1582">
        <v>0.31421866979541002</v>
      </c>
      <c r="H1582">
        <v>1.8669778296382699E-3</v>
      </c>
      <c r="I1582">
        <v>3.5783741734733599E-3</v>
      </c>
      <c r="J1582">
        <v>6.3788409179307698E-2</v>
      </c>
      <c r="K1582">
        <v>0.32080902372617698</v>
      </c>
      <c r="L1582">
        <v>0.60995721509140399</v>
      </c>
      <c r="M1582">
        <v>2.24448897795591E-2</v>
      </c>
      <c r="N1582">
        <v>2.5571142284569099E-2</v>
      </c>
      <c r="O1582">
        <v>7.5350701402805602E-3</v>
      </c>
      <c r="P1582">
        <v>0.17963927855711401</v>
      </c>
      <c r="Q1582">
        <v>6.9739478957915801E-3</v>
      </c>
      <c r="R1582">
        <v>7.6152304609218404E-3</v>
      </c>
      <c r="S1582">
        <v>1.90781563126253E-2</v>
      </c>
      <c r="T1582">
        <v>5.1943887775551097E-2</v>
      </c>
      <c r="U1582">
        <v>3.0460921843687401E-3</v>
      </c>
      <c r="V1582">
        <v>2.5090180360721401E-2</v>
      </c>
      <c r="W1582">
        <v>1.25050100200401E-2</v>
      </c>
      <c r="X1582">
        <v>9.7875751503005995E-2</v>
      </c>
      <c r="Y1582">
        <v>5.2024048096192398E-2</v>
      </c>
      <c r="Z1582">
        <v>6.1723446893787604E-3</v>
      </c>
      <c r="AA1582">
        <v>5.2104208416833699E-2</v>
      </c>
      <c r="AB1582">
        <v>3.8877755511022002E-2</v>
      </c>
      <c r="AC1582">
        <v>1.2905811623246499E-2</v>
      </c>
      <c r="AD1582">
        <v>2.6773547094188398E-2</v>
      </c>
      <c r="AE1582">
        <v>1.1302605210420801E-2</v>
      </c>
      <c r="AF1582">
        <v>3.6873747494989999E-2</v>
      </c>
      <c r="AG1582">
        <v>5.0100200400801598E-2</v>
      </c>
      <c r="AH1582">
        <v>8.7374749498997997E-2</v>
      </c>
      <c r="AI1582">
        <v>1.2745490981963901E-2</v>
      </c>
      <c r="AJ1582">
        <v>6.4128256513026004E-4</v>
      </c>
      <c r="AK1582">
        <v>1.2825651302605201E-3</v>
      </c>
      <c r="AL1582">
        <v>1.5230460921843701E-3</v>
      </c>
      <c r="AM1582">
        <v>0.136993987975952</v>
      </c>
      <c r="AN1582">
        <v>1.01002004008016E-2</v>
      </c>
      <c r="AO1582">
        <v>2.8857715430861699E-3</v>
      </c>
      <c r="AP1582">
        <v>4.5093116999999996</v>
      </c>
      <c r="AQ1582">
        <v>0.90800000000000003</v>
      </c>
    </row>
    <row r="1583" spans="1:43" hidden="1" x14ac:dyDescent="0.3">
      <c r="A1583" t="str">
        <f t="shared" si="24"/>
        <v>Israel2015</v>
      </c>
      <c r="B1583" t="s">
        <v>221</v>
      </c>
      <c r="C1583" t="s">
        <v>222</v>
      </c>
      <c r="D1583">
        <v>2015</v>
      </c>
      <c r="E1583" t="s">
        <v>45</v>
      </c>
      <c r="F1583">
        <v>1.66443867440365E-2</v>
      </c>
      <c r="G1583">
        <v>0.32671921717858099</v>
      </c>
      <c r="H1583">
        <v>1.8151565572530599E-3</v>
      </c>
      <c r="I1583">
        <v>3.6303131145061299E-3</v>
      </c>
      <c r="J1583">
        <v>6.2774164271668403E-2</v>
      </c>
      <c r="K1583">
        <v>0.32105581606413602</v>
      </c>
      <c r="L1583">
        <v>0.61072454999243697</v>
      </c>
      <c r="M1583">
        <v>2.2682983864681601E-2</v>
      </c>
      <c r="N1583">
        <v>2.5333229402135799E-2</v>
      </c>
      <c r="O1583">
        <v>7.6389430197209398E-3</v>
      </c>
      <c r="P1583">
        <v>0.18052849013952799</v>
      </c>
      <c r="Q1583">
        <v>7.0153558344375998E-3</v>
      </c>
      <c r="R1583">
        <v>7.5609946215605302E-3</v>
      </c>
      <c r="S1583">
        <v>1.89414607529815E-2</v>
      </c>
      <c r="T1583">
        <v>5.2069529971159101E-2</v>
      </c>
      <c r="U1583">
        <v>2.9620391300958799E-3</v>
      </c>
      <c r="V1583">
        <v>2.49434874113337E-2</v>
      </c>
      <c r="W1583">
        <v>1.25496921038273E-2</v>
      </c>
      <c r="X1583">
        <v>9.6656013718918105E-2</v>
      </c>
      <c r="Y1583">
        <v>5.1835684776677798E-2</v>
      </c>
      <c r="Z1583">
        <v>6.1579234546730102E-3</v>
      </c>
      <c r="AA1583">
        <v>5.1991581572998699E-2</v>
      </c>
      <c r="AB1583">
        <v>3.9052147478369298E-2</v>
      </c>
      <c r="AC1583">
        <v>1.2861485696468901E-2</v>
      </c>
      <c r="AD1583">
        <v>2.6346558578221199E-2</v>
      </c>
      <c r="AE1583">
        <v>1.1146620936939701E-2</v>
      </c>
      <c r="AF1583">
        <v>3.7181385922519301E-2</v>
      </c>
      <c r="AG1583">
        <v>4.9809026424506998E-2</v>
      </c>
      <c r="AH1583">
        <v>8.8549380310234599E-2</v>
      </c>
      <c r="AI1583">
        <v>1.27055889001481E-2</v>
      </c>
      <c r="AJ1583">
        <v>6.2358718528334205E-4</v>
      </c>
      <c r="AK1583">
        <v>1.3251227687271E-3</v>
      </c>
      <c r="AL1583">
        <v>1.5589679632083599E-3</v>
      </c>
      <c r="AM1583">
        <v>0.136565593577052</v>
      </c>
      <c r="AN1583">
        <v>1.0445085353496E-2</v>
      </c>
      <c r="AO1583">
        <v>2.9620391300958799E-3</v>
      </c>
      <c r="AP1583">
        <v>4.5020850000000001</v>
      </c>
      <c r="AQ1583">
        <v>0.90900000000000003</v>
      </c>
    </row>
    <row r="1584" spans="1:43" hidden="1" x14ac:dyDescent="0.3">
      <c r="A1584" t="str">
        <f t="shared" si="24"/>
        <v>Israel2016</v>
      </c>
      <c r="B1584" t="s">
        <v>221</v>
      </c>
      <c r="C1584" t="s">
        <v>222</v>
      </c>
      <c r="D1584">
        <v>2016</v>
      </c>
      <c r="E1584" t="s">
        <v>45</v>
      </c>
      <c r="F1584">
        <v>1.6710242893903202E-2</v>
      </c>
      <c r="G1584">
        <v>0.32699824115692799</v>
      </c>
      <c r="H1584">
        <v>1.7929179740026899E-3</v>
      </c>
      <c r="I1584">
        <v>3.6605408635888201E-3</v>
      </c>
      <c r="J1584">
        <v>6.3947407739429293E-2</v>
      </c>
      <c r="K1584">
        <v>0.31645002241147502</v>
      </c>
      <c r="L1584">
        <v>0.61414911101150504</v>
      </c>
      <c r="M1584">
        <v>2.2800801109228198E-2</v>
      </c>
      <c r="N1584">
        <v>2.5265752580496102E-2</v>
      </c>
      <c r="O1584">
        <v>7.4718841472808497E-3</v>
      </c>
      <c r="P1584">
        <v>0.178400862733015</v>
      </c>
      <c r="Q1584">
        <v>6.9326760129410003E-3</v>
      </c>
      <c r="R1584">
        <v>7.54891388075797E-3</v>
      </c>
      <c r="S1584">
        <v>1.9026344168849199E-2</v>
      </c>
      <c r="T1584">
        <v>5.2534278231397301E-2</v>
      </c>
      <c r="U1584">
        <v>3.0041596056077599E-3</v>
      </c>
      <c r="V1584">
        <v>2.4880603913110502E-2</v>
      </c>
      <c r="W1584">
        <v>1.2555846556770899E-2</v>
      </c>
      <c r="X1584">
        <v>9.7288553381605303E-2</v>
      </c>
      <c r="Y1584">
        <v>5.2226159297488799E-2</v>
      </c>
      <c r="Z1584">
        <v>6.1623786781697699E-3</v>
      </c>
      <c r="AA1584">
        <v>5.1301802495763403E-2</v>
      </c>
      <c r="AB1584">
        <v>3.91311046063781E-2</v>
      </c>
      <c r="AC1584">
        <v>1.2940995224156499E-2</v>
      </c>
      <c r="AD1584">
        <v>2.6883376983515599E-2</v>
      </c>
      <c r="AE1584">
        <v>1.11693113541827E-2</v>
      </c>
      <c r="AF1584">
        <v>3.7205361269450003E-2</v>
      </c>
      <c r="AG1584">
        <v>5.0223386227083701E-2</v>
      </c>
      <c r="AH1584">
        <v>8.9046371899553195E-2</v>
      </c>
      <c r="AI1584">
        <v>1.2632876290248E-2</v>
      </c>
      <c r="AJ1584">
        <v>6.1623786781697697E-4</v>
      </c>
      <c r="AK1584">
        <v>1.3095054691110799E-3</v>
      </c>
      <c r="AL1584">
        <v>1.5405946695424401E-3</v>
      </c>
      <c r="AM1584">
        <v>0.13649668772146001</v>
      </c>
      <c r="AN1584">
        <v>1.04760437528886E-2</v>
      </c>
      <c r="AO1584">
        <v>2.9271298721306399E-3</v>
      </c>
      <c r="AP1584">
        <v>4.5418367000000002</v>
      </c>
      <c r="AQ1584">
        <v>0.91300000000000003</v>
      </c>
    </row>
    <row r="1585" spans="1:43" hidden="1" x14ac:dyDescent="0.3">
      <c r="A1585" t="str">
        <f t="shared" si="24"/>
        <v>Israel2017</v>
      </c>
      <c r="B1585" t="s">
        <v>221</v>
      </c>
      <c r="C1585" t="s">
        <v>222</v>
      </c>
      <c r="D1585">
        <v>2017</v>
      </c>
      <c r="E1585" t="s">
        <v>45</v>
      </c>
      <c r="F1585">
        <v>1.6732362523070698E-2</v>
      </c>
      <c r="G1585">
        <v>0.32591112379864901</v>
      </c>
      <c r="H1585">
        <v>1.7518248175182501E-3</v>
      </c>
      <c r="I1585">
        <v>3.5036496350365001E-3</v>
      </c>
      <c r="J1585">
        <v>6.4379562043795593E-2</v>
      </c>
      <c r="K1585">
        <v>0.30985401459854001</v>
      </c>
      <c r="L1585">
        <v>0.62051094890510905</v>
      </c>
      <c r="M1585">
        <v>2.2869179267283501E-2</v>
      </c>
      <c r="N1585">
        <v>2.5351688858797902E-2</v>
      </c>
      <c r="O1585">
        <v>7.4475287745429898E-3</v>
      </c>
      <c r="P1585">
        <v>0.17761227713834299</v>
      </c>
      <c r="Q1585">
        <v>6.9209358308884401E-3</v>
      </c>
      <c r="R1585">
        <v>7.5227563379222104E-3</v>
      </c>
      <c r="S1585">
        <v>1.9107801098322399E-2</v>
      </c>
      <c r="T1585">
        <v>5.2207928985180202E-2</v>
      </c>
      <c r="U1585">
        <v>2.93387497178966E-3</v>
      </c>
      <c r="V1585">
        <v>2.5276461295418599E-2</v>
      </c>
      <c r="W1585">
        <v>1.27134582110885E-2</v>
      </c>
      <c r="X1585">
        <v>9.6817874069058896E-2</v>
      </c>
      <c r="Y1585">
        <v>5.3110659745730801E-2</v>
      </c>
      <c r="Z1585">
        <v>6.0934326337169897E-3</v>
      </c>
      <c r="AA1585">
        <v>5.1004287971112602E-2</v>
      </c>
      <c r="AB1585">
        <v>3.9118332957195502E-2</v>
      </c>
      <c r="AC1585">
        <v>1.27134582110885E-2</v>
      </c>
      <c r="AD1585">
        <v>2.6630557436244599E-2</v>
      </c>
      <c r="AE1585">
        <v>1.0983224253366401E-2</v>
      </c>
      <c r="AF1585">
        <v>3.7011961182577303E-2</v>
      </c>
      <c r="AG1585">
        <v>4.9951102083803503E-2</v>
      </c>
      <c r="AH1585">
        <v>8.8918979914240595E-2</v>
      </c>
      <c r="AI1585">
        <v>1.27886857744678E-2</v>
      </c>
      <c r="AJ1585">
        <v>6.0182050703377703E-4</v>
      </c>
      <c r="AK1585">
        <v>1.3540961408259999E-3</v>
      </c>
      <c r="AL1585">
        <v>1.5045512675844401E-3</v>
      </c>
      <c r="AM1585">
        <v>0.13834348905439001</v>
      </c>
      <c r="AN1585">
        <v>1.0230948619574199E-2</v>
      </c>
      <c r="AO1585">
        <v>2.8586474084104402E-3</v>
      </c>
      <c r="AP1585">
        <v>4.6567492000000001</v>
      </c>
      <c r="AQ1585">
        <v>0.91700000000000004</v>
      </c>
    </row>
    <row r="1586" spans="1:43" hidden="1" x14ac:dyDescent="0.3">
      <c r="A1586" t="str">
        <f t="shared" si="24"/>
        <v>Italy2000</v>
      </c>
      <c r="B1586" t="s">
        <v>223</v>
      </c>
      <c r="C1586" t="s">
        <v>224</v>
      </c>
      <c r="D1586">
        <v>2000</v>
      </c>
      <c r="E1586" t="s">
        <v>49</v>
      </c>
      <c r="F1586">
        <v>3.11989413587659E-2</v>
      </c>
      <c r="G1586">
        <v>0.30872520195611403</v>
      </c>
      <c r="H1586">
        <v>7.3758595255656804E-4</v>
      </c>
      <c r="I1586">
        <v>1.4335339884365601E-3</v>
      </c>
      <c r="J1586">
        <v>5.1012396202621997E-2</v>
      </c>
      <c r="K1586">
        <v>0.32202764757667302</v>
      </c>
      <c r="L1586">
        <v>0.62478883627971205</v>
      </c>
      <c r="M1586">
        <v>4.2241006972295901E-2</v>
      </c>
      <c r="N1586">
        <v>2.25828345776516E-2</v>
      </c>
      <c r="O1586">
        <v>1.19331153205405E-2</v>
      </c>
      <c r="P1586">
        <v>0.21770839760597299</v>
      </c>
      <c r="Q1586">
        <v>1.2661195779601399E-2</v>
      </c>
      <c r="R1586">
        <v>2.37613376935892E-2</v>
      </c>
      <c r="S1586">
        <v>9.7488739433578102E-3</v>
      </c>
      <c r="T1586">
        <v>3.6342321219226301E-2</v>
      </c>
      <c r="U1586">
        <v>2.8506201024248801E-3</v>
      </c>
      <c r="V1586">
        <v>1.8134139569321899E-2</v>
      </c>
      <c r="W1586">
        <v>8.3729252792003397E-3</v>
      </c>
      <c r="X1586">
        <v>8.2606281236502793E-2</v>
      </c>
      <c r="Y1586">
        <v>5.6136237428271701E-2</v>
      </c>
      <c r="Z1586">
        <v>4.1031652989448998E-3</v>
      </c>
      <c r="AA1586">
        <v>8.8757944098229194E-2</v>
      </c>
      <c r="AB1586">
        <v>4.41043993336213E-2</v>
      </c>
      <c r="AC1586">
        <v>5.8308138458690699E-3</v>
      </c>
      <c r="AD1586">
        <v>2.2798790646017201E-2</v>
      </c>
      <c r="AE1586">
        <v>6.4786820509656297E-3</v>
      </c>
      <c r="AF1586">
        <v>2.0879866724255E-2</v>
      </c>
      <c r="AG1586">
        <v>3.4836798914049498E-2</v>
      </c>
      <c r="AH1586">
        <v>6.3515764792990703E-2</v>
      </c>
      <c r="AI1586">
        <v>1.6202875300796001E-2</v>
      </c>
      <c r="AJ1586">
        <v>6.2935768495094697E-4</v>
      </c>
      <c r="AK1586">
        <v>2.1842413771827E-3</v>
      </c>
      <c r="AL1586">
        <v>5.1891158141543804E-3</v>
      </c>
      <c r="AM1586">
        <v>0.127765780218424</v>
      </c>
      <c r="AN1586">
        <v>3.8872092305793798E-3</v>
      </c>
      <c r="AO1586">
        <v>7.7559079410131401E-3</v>
      </c>
      <c r="AP1586">
        <v>5.4962780000000002</v>
      </c>
      <c r="AQ1586">
        <v>0.84099999999999997</v>
      </c>
    </row>
    <row r="1587" spans="1:43" hidden="1" x14ac:dyDescent="0.3">
      <c r="A1587" t="str">
        <f t="shared" si="24"/>
        <v>Italy2001</v>
      </c>
      <c r="B1587" t="s">
        <v>223</v>
      </c>
      <c r="C1587" t="s">
        <v>224</v>
      </c>
      <c r="D1587">
        <v>2001</v>
      </c>
      <c r="E1587" t="s">
        <v>45</v>
      </c>
      <c r="F1587">
        <v>3.2049218915409301E-2</v>
      </c>
      <c r="G1587">
        <v>0.31146875596890999</v>
      </c>
      <c r="H1587">
        <v>7.3116656446058797E-4</v>
      </c>
      <c r="I1587">
        <v>1.36209255153545E-3</v>
      </c>
      <c r="J1587">
        <v>5.0084909665550299E-2</v>
      </c>
      <c r="K1587">
        <v>0.31387093730836402</v>
      </c>
      <c r="L1587">
        <v>0.63395089391008996</v>
      </c>
      <c r="M1587">
        <v>4.0824311189089101E-2</v>
      </c>
      <c r="N1587">
        <v>2.2918589794533501E-2</v>
      </c>
      <c r="O1587">
        <v>1.18291467731188E-2</v>
      </c>
      <c r="P1587">
        <v>0.21711222100636399</v>
      </c>
      <c r="Q1587">
        <v>1.23487733755555E-2</v>
      </c>
      <c r="R1587">
        <v>2.3597161004774499E-2</v>
      </c>
      <c r="S1587">
        <v>9.8912452087370605E-3</v>
      </c>
      <c r="T1587">
        <v>3.6716204402765601E-2</v>
      </c>
      <c r="U1587">
        <v>2.82432341559736E-3</v>
      </c>
      <c r="V1587">
        <v>1.8492593792601701E-2</v>
      </c>
      <c r="W1587">
        <v>8.9253510536193501E-3</v>
      </c>
      <c r="X1587">
        <v>8.2070436914273806E-2</v>
      </c>
      <c r="Y1587">
        <v>5.6859376814872298E-2</v>
      </c>
      <c r="Z1587">
        <v>4.0653140072992302E-3</v>
      </c>
      <c r="AA1587">
        <v>8.69549269771792E-2</v>
      </c>
      <c r="AB1587">
        <v>4.4174374461269497E-2</v>
      </c>
      <c r="AC1587">
        <v>6.15604692533883E-3</v>
      </c>
      <c r="AD1587">
        <v>2.2881910269655598E-2</v>
      </c>
      <c r="AE1587">
        <v>6.7184663067997698E-3</v>
      </c>
      <c r="AF1587">
        <v>2.0931782196981299E-2</v>
      </c>
      <c r="AG1587">
        <v>3.4521546164238699E-2</v>
      </c>
      <c r="AH1587">
        <v>6.4776040934349799E-2</v>
      </c>
      <c r="AI1587">
        <v>1.60717451506611E-2</v>
      </c>
      <c r="AJ1587">
        <v>6.6023144780197904E-4</v>
      </c>
      <c r="AK1587">
        <v>2.12741244291749E-3</v>
      </c>
      <c r="AL1587">
        <v>5.1351334829042904E-3</v>
      </c>
      <c r="AM1587">
        <v>0.12872679255894701</v>
      </c>
      <c r="AN1587">
        <v>3.9247091619339898E-3</v>
      </c>
      <c r="AO1587">
        <v>7.7638327658195701E-3</v>
      </c>
      <c r="AP1587">
        <v>5.7740106999999998</v>
      </c>
      <c r="AQ1587">
        <v>0.84899999999999998</v>
      </c>
    </row>
    <row r="1588" spans="1:43" hidden="1" x14ac:dyDescent="0.3">
      <c r="A1588" t="str">
        <f t="shared" si="24"/>
        <v>Italy2002</v>
      </c>
      <c r="B1588" t="s">
        <v>223</v>
      </c>
      <c r="C1588" t="s">
        <v>224</v>
      </c>
      <c r="D1588">
        <v>2002</v>
      </c>
      <c r="E1588" t="s">
        <v>45</v>
      </c>
      <c r="F1588">
        <v>3.3013051173630598E-2</v>
      </c>
      <c r="G1588">
        <v>0.311424111571454</v>
      </c>
      <c r="H1588">
        <v>7.0266250534316299E-4</v>
      </c>
      <c r="I1588">
        <v>1.3409142810298701E-3</v>
      </c>
      <c r="J1588">
        <v>4.9315196833334303E-2</v>
      </c>
      <c r="K1588">
        <v>0.30697568202179398</v>
      </c>
      <c r="L1588">
        <v>0.64166554435849799</v>
      </c>
      <c r="M1588">
        <v>3.9321857131596298E-2</v>
      </c>
      <c r="N1588">
        <v>2.32171767088485E-2</v>
      </c>
      <c r="O1588">
        <v>1.16843822193656E-2</v>
      </c>
      <c r="P1588">
        <v>0.21615197579447101</v>
      </c>
      <c r="Q1588">
        <v>1.2151272427404601E-2</v>
      </c>
      <c r="R1588">
        <v>2.3514288659418799E-2</v>
      </c>
      <c r="S1588">
        <v>9.9865996446783598E-3</v>
      </c>
      <c r="T1588">
        <v>3.7017723637377903E-2</v>
      </c>
      <c r="U1588">
        <v>2.8134682666246299E-3</v>
      </c>
      <c r="V1588">
        <v>1.88332595606381E-2</v>
      </c>
      <c r="W1588">
        <v>9.4651378538815594E-3</v>
      </c>
      <c r="X1588">
        <v>8.1469309548207899E-2</v>
      </c>
      <c r="Y1588">
        <v>5.7263780840523602E-2</v>
      </c>
      <c r="Z1588">
        <v>4.0382971240775899E-3</v>
      </c>
      <c r="AA1588">
        <v>8.5507606672285505E-2</v>
      </c>
      <c r="AB1588">
        <v>4.4154473960259802E-2</v>
      </c>
      <c r="AC1588">
        <v>6.7183681884053596E-3</v>
      </c>
      <c r="AD1588">
        <v>2.3071652488160999E-2</v>
      </c>
      <c r="AE1588">
        <v>7.0639882125381201E-3</v>
      </c>
      <c r="AF1588">
        <v>2.1204091656005002E-2</v>
      </c>
      <c r="AG1588">
        <v>3.4143620278800198E-2</v>
      </c>
      <c r="AH1588">
        <v>6.5922471971428698E-2</v>
      </c>
      <c r="AI1588">
        <v>1.5710552325052599E-2</v>
      </c>
      <c r="AJ1588">
        <v>6.6698601148428602E-4</v>
      </c>
      <c r="AK1588">
        <v>2.0676566356012901E-3</v>
      </c>
      <c r="AL1588">
        <v>5.0569666688899499E-3</v>
      </c>
      <c r="AM1588">
        <v>0.13006227223943601</v>
      </c>
      <c r="AN1588">
        <v>3.89883641258542E-3</v>
      </c>
      <c r="AO1588">
        <v>7.8219268619520894E-3</v>
      </c>
      <c r="AP1588">
        <v>5.8969430000000003</v>
      </c>
      <c r="AQ1588">
        <v>0.85299999999999998</v>
      </c>
    </row>
    <row r="1589" spans="1:43" hidden="1" x14ac:dyDescent="0.3">
      <c r="A1589" t="str">
        <f t="shared" si="24"/>
        <v>Italy2003</v>
      </c>
      <c r="B1589" t="s">
        <v>223</v>
      </c>
      <c r="C1589" t="s">
        <v>224</v>
      </c>
      <c r="D1589">
        <v>2003</v>
      </c>
      <c r="E1589" t="s">
        <v>45</v>
      </c>
      <c r="F1589">
        <v>3.39955479920514E-2</v>
      </c>
      <c r="G1589">
        <v>0.31131397833589303</v>
      </c>
      <c r="H1589">
        <v>6.5923008864909904E-4</v>
      </c>
      <c r="I1589">
        <v>1.2606329765394999E-3</v>
      </c>
      <c r="J1589">
        <v>4.8193189112294602E-2</v>
      </c>
      <c r="K1589">
        <v>0.30245939084826701</v>
      </c>
      <c r="L1589">
        <v>0.64742755697425003</v>
      </c>
      <c r="M1589">
        <v>3.66266672241502E-2</v>
      </c>
      <c r="N1589">
        <v>2.3712959699914601E-2</v>
      </c>
      <c r="O1589">
        <v>1.1557827964567899E-2</v>
      </c>
      <c r="P1589">
        <v>0.216235911097307</v>
      </c>
      <c r="Q1589">
        <v>1.19460754155741E-2</v>
      </c>
      <c r="R1589">
        <v>2.3468065153895299E-2</v>
      </c>
      <c r="S1589">
        <v>1.0058595499913401E-2</v>
      </c>
      <c r="T1589">
        <v>3.69910225243252E-2</v>
      </c>
      <c r="U1589">
        <v>2.7416243078742602E-3</v>
      </c>
      <c r="V1589">
        <v>1.9095801551795199E-2</v>
      </c>
      <c r="W1589">
        <v>1.0237786631147E-2</v>
      </c>
      <c r="X1589">
        <v>8.0444871848475999E-2</v>
      </c>
      <c r="Y1589">
        <v>5.7078348335612997E-2</v>
      </c>
      <c r="Z1589">
        <v>4.0138813396329003E-3</v>
      </c>
      <c r="AA1589">
        <v>8.4500564452063401E-2</v>
      </c>
      <c r="AB1589">
        <v>4.39914227178516E-2</v>
      </c>
      <c r="AC1589">
        <v>7.8545445857399702E-3</v>
      </c>
      <c r="AD1589">
        <v>2.32351166832916E-2</v>
      </c>
      <c r="AE1589">
        <v>7.7111916807530798E-3</v>
      </c>
      <c r="AF1589">
        <v>2.10967691839039E-2</v>
      </c>
      <c r="AG1589">
        <v>3.3849204690029201E-2</v>
      </c>
      <c r="AH1589">
        <v>6.7346000155298999E-2</v>
      </c>
      <c r="AI1589">
        <v>1.5464194625460699E-2</v>
      </c>
      <c r="AJ1589">
        <v>6.7495326097993704E-4</v>
      </c>
      <c r="AK1589">
        <v>1.97707548127751E-3</v>
      </c>
      <c r="AL1589">
        <v>5.0054055991255496E-3</v>
      </c>
      <c r="AM1589">
        <v>0.13151434425005501</v>
      </c>
      <c r="AN1589">
        <v>3.7809328690292E-3</v>
      </c>
      <c r="AO1589">
        <v>7.7888411709543101E-3</v>
      </c>
      <c r="AP1589">
        <v>5.9008675000000004</v>
      </c>
      <c r="AQ1589">
        <v>0.85799999999999998</v>
      </c>
    </row>
    <row r="1590" spans="1:43" hidden="1" x14ac:dyDescent="0.3">
      <c r="A1590" t="str">
        <f t="shared" si="24"/>
        <v>Italy2004</v>
      </c>
      <c r="B1590" t="s">
        <v>223</v>
      </c>
      <c r="C1590" t="s">
        <v>224</v>
      </c>
      <c r="D1590">
        <v>2004</v>
      </c>
      <c r="E1590" t="s">
        <v>45</v>
      </c>
      <c r="F1590">
        <v>3.4347110032646698E-2</v>
      </c>
      <c r="G1590">
        <v>0.31593013055178198</v>
      </c>
      <c r="H1590">
        <v>6.6781875164757896E-4</v>
      </c>
      <c r="I1590">
        <v>1.2301924372455401E-3</v>
      </c>
      <c r="J1590">
        <v>4.82001113031253E-2</v>
      </c>
      <c r="K1590">
        <v>0.298684865703992</v>
      </c>
      <c r="L1590">
        <v>0.65121701180398905</v>
      </c>
      <c r="M1590">
        <v>3.60393596497064E-2</v>
      </c>
      <c r="N1590">
        <v>2.4300410651538901E-2</v>
      </c>
      <c r="O1590">
        <v>1.1460746188319101E-2</v>
      </c>
      <c r="P1590">
        <v>0.21515358609469801</v>
      </c>
      <c r="Q1590">
        <v>1.16482306906082E-2</v>
      </c>
      <c r="R1590">
        <v>2.3356940252922599E-2</v>
      </c>
      <c r="S1590">
        <v>1.02572166413663E-2</v>
      </c>
      <c r="T1590">
        <v>3.7079596243052501E-2</v>
      </c>
      <c r="U1590">
        <v>2.7880759856544102E-3</v>
      </c>
      <c r="V1590">
        <v>1.97100642890406E-2</v>
      </c>
      <c r="W1590">
        <v>1.08438616969162E-2</v>
      </c>
      <c r="X1590">
        <v>7.9251513483764399E-2</v>
      </c>
      <c r="Y1590">
        <v>5.7878280222804203E-2</v>
      </c>
      <c r="Z1590">
        <v>4.0157970812896501E-3</v>
      </c>
      <c r="AA1590">
        <v>8.2438750022679599E-2</v>
      </c>
      <c r="AB1590">
        <v>4.4089097473797502E-2</v>
      </c>
      <c r="AC1590">
        <v>8.4488983773518701E-3</v>
      </c>
      <c r="AD1590">
        <v>2.3719813483159699E-2</v>
      </c>
      <c r="AE1590">
        <v>8.0557857112617693E-3</v>
      </c>
      <c r="AF1590">
        <v>2.1639340296467399E-2</v>
      </c>
      <c r="AG1590">
        <v>3.3408528730488003E-2</v>
      </c>
      <c r="AH1590">
        <v>6.8286694043435903E-2</v>
      </c>
      <c r="AI1590">
        <v>1.5276962992978401E-2</v>
      </c>
      <c r="AJ1590">
        <v>6.8945913745033195E-4</v>
      </c>
      <c r="AK1590">
        <v>1.9534675561092701E-3</v>
      </c>
      <c r="AL1590">
        <v>5.0257942387826804E-3</v>
      </c>
      <c r="AM1590">
        <v>0.13133591779711801</v>
      </c>
      <c r="AN1590">
        <v>3.8887914507067002E-3</v>
      </c>
      <c r="AO1590">
        <v>7.9590195165319001E-3</v>
      </c>
      <c r="AP1590">
        <v>6.2256985</v>
      </c>
      <c r="AQ1590">
        <v>0.86499999999999999</v>
      </c>
    </row>
    <row r="1591" spans="1:43" hidden="1" x14ac:dyDescent="0.3">
      <c r="A1591" t="str">
        <f t="shared" si="24"/>
        <v>Italy2005</v>
      </c>
      <c r="B1591" t="s">
        <v>223</v>
      </c>
      <c r="C1591" t="s">
        <v>224</v>
      </c>
      <c r="D1591">
        <v>2005</v>
      </c>
      <c r="E1591" t="s">
        <v>45</v>
      </c>
      <c r="F1591">
        <v>3.4885273103502798E-2</v>
      </c>
      <c r="G1591">
        <v>0.315662854941202</v>
      </c>
      <c r="H1591">
        <v>6.4824710478826803E-4</v>
      </c>
      <c r="I1591">
        <v>1.2088932494700099E-3</v>
      </c>
      <c r="J1591">
        <v>4.7800923898125902E-2</v>
      </c>
      <c r="K1591">
        <v>0.29361505802103599</v>
      </c>
      <c r="L1591">
        <v>0.65672687772658001</v>
      </c>
      <c r="M1591">
        <v>3.4966046239779197E-2</v>
      </c>
      <c r="N1591">
        <v>2.4710624785341102E-2</v>
      </c>
      <c r="O1591">
        <v>1.1364115665728701E-2</v>
      </c>
      <c r="P1591">
        <v>0.214369641060249</v>
      </c>
      <c r="Q1591">
        <v>1.13942432258181E-2</v>
      </c>
      <c r="R1591">
        <v>2.32464253649954E-2</v>
      </c>
      <c r="S1591">
        <v>1.036388067076E-2</v>
      </c>
      <c r="T1591">
        <v>3.7406378607022103E-2</v>
      </c>
      <c r="U1591">
        <v>2.7717355282265098E-3</v>
      </c>
      <c r="V1591">
        <v>1.99082917070878E-2</v>
      </c>
      <c r="W1591">
        <v>1.1358090153710801E-2</v>
      </c>
      <c r="X1591">
        <v>7.9193304451045707E-2</v>
      </c>
      <c r="Y1591">
        <v>5.82184971167925E-2</v>
      </c>
      <c r="Z1591">
        <v>3.9888889558390202E-3</v>
      </c>
      <c r="AA1591">
        <v>8.0784039623766998E-2</v>
      </c>
      <c r="AB1591">
        <v>4.39741867065154E-2</v>
      </c>
      <c r="AC1591">
        <v>8.9659618826109806E-3</v>
      </c>
      <c r="AD1591">
        <v>2.3439241749567699E-2</v>
      </c>
      <c r="AE1591">
        <v>8.2971300486258791E-3</v>
      </c>
      <c r="AF1591">
        <v>2.1848506576846401E-2</v>
      </c>
      <c r="AG1591">
        <v>3.3043907906074303E-2</v>
      </c>
      <c r="AH1591">
        <v>6.92331330854839E-2</v>
      </c>
      <c r="AI1591">
        <v>1.5087882092780801E-2</v>
      </c>
      <c r="AJ1591">
        <v>6.8690837003874397E-4</v>
      </c>
      <c r="AK1591">
        <v>1.9281638457227901E-3</v>
      </c>
      <c r="AL1591">
        <v>4.9951494628255998E-3</v>
      </c>
      <c r="AM1591">
        <v>0.13241665210501299</v>
      </c>
      <c r="AN1591">
        <v>3.9226083236422998E-3</v>
      </c>
      <c r="AO1591">
        <v>8.1163646880893694E-3</v>
      </c>
      <c r="AP1591">
        <v>6.4620189999999997</v>
      </c>
      <c r="AQ1591">
        <v>0.86799999999999999</v>
      </c>
    </row>
    <row r="1592" spans="1:43" hidden="1" x14ac:dyDescent="0.3">
      <c r="A1592" t="str">
        <f t="shared" si="24"/>
        <v>Italy2006</v>
      </c>
      <c r="B1592" t="s">
        <v>223</v>
      </c>
      <c r="C1592" t="s">
        <v>224</v>
      </c>
      <c r="D1592">
        <v>2006</v>
      </c>
      <c r="E1592" t="s">
        <v>49</v>
      </c>
      <c r="F1592">
        <v>3.52308679642876E-2</v>
      </c>
      <c r="G1592">
        <v>0.31631799623633999</v>
      </c>
      <c r="H1592">
        <v>6.3782906181143501E-4</v>
      </c>
      <c r="I1592">
        <v>1.17708454134292E-3</v>
      </c>
      <c r="J1592">
        <v>4.7379102400556601E-2</v>
      </c>
      <c r="K1592">
        <v>0.28773628667517098</v>
      </c>
      <c r="L1592">
        <v>0.66306969732111798</v>
      </c>
      <c r="M1592">
        <v>3.4567118469691703E-2</v>
      </c>
      <c r="N1592">
        <v>2.5020636192891601E-2</v>
      </c>
      <c r="O1592">
        <v>1.1251211254800201E-2</v>
      </c>
      <c r="P1592">
        <v>0.213384216004115</v>
      </c>
      <c r="Q1592">
        <v>1.1107655130336999E-2</v>
      </c>
      <c r="R1592">
        <v>2.3100573028196798E-2</v>
      </c>
      <c r="S1592">
        <v>1.05035231065545E-2</v>
      </c>
      <c r="T1592">
        <v>3.7629649124905802E-2</v>
      </c>
      <c r="U1592">
        <v>2.7813999114737198E-3</v>
      </c>
      <c r="V1592">
        <v>2.0139727961144101E-2</v>
      </c>
      <c r="W1592">
        <v>1.1879269299326501E-2</v>
      </c>
      <c r="X1592">
        <v>7.8919979423622194E-2</v>
      </c>
      <c r="Y1592">
        <v>5.8690528884688502E-2</v>
      </c>
      <c r="Z1592">
        <v>3.9657379382947904E-3</v>
      </c>
      <c r="AA1592">
        <v>7.9464296395545003E-2</v>
      </c>
      <c r="AB1592">
        <v>4.4071730210190098E-2</v>
      </c>
      <c r="AC1592">
        <v>9.2773145434317094E-3</v>
      </c>
      <c r="AD1592">
        <v>2.3656853010491599E-2</v>
      </c>
      <c r="AE1592">
        <v>8.4518668277685401E-3</v>
      </c>
      <c r="AF1592">
        <v>2.1982031558421398E-2</v>
      </c>
      <c r="AG1592">
        <v>3.2814537450203997E-2</v>
      </c>
      <c r="AH1592">
        <v>7.0258759914344798E-2</v>
      </c>
      <c r="AI1592">
        <v>1.4864040387123001E-2</v>
      </c>
      <c r="AJ1592">
        <v>6.8787309638597503E-4</v>
      </c>
      <c r="AK1592">
        <v>1.8961371439509E-3</v>
      </c>
      <c r="AL1592">
        <v>4.9706308095369099E-3</v>
      </c>
      <c r="AM1592">
        <v>0.132388654280963</v>
      </c>
      <c r="AN1592">
        <v>3.9717194434807602E-3</v>
      </c>
      <c r="AO1592">
        <v>8.3023291981194208E-3</v>
      </c>
      <c r="AP1592">
        <v>6.5595970000000001</v>
      </c>
      <c r="AQ1592">
        <v>0.873</v>
      </c>
    </row>
    <row r="1593" spans="1:43" hidden="1" x14ac:dyDescent="0.3">
      <c r="A1593" t="str">
        <f t="shared" si="24"/>
        <v>Italy2007</v>
      </c>
      <c r="B1593" t="s">
        <v>223</v>
      </c>
      <c r="C1593" t="s">
        <v>224</v>
      </c>
      <c r="D1593">
        <v>2007</v>
      </c>
      <c r="E1593" t="s">
        <v>49</v>
      </c>
      <c r="F1593">
        <v>3.5638529976106899E-2</v>
      </c>
      <c r="G1593">
        <v>0.31664845014564202</v>
      </c>
      <c r="H1593">
        <v>6.1822386573093496E-4</v>
      </c>
      <c r="I1593">
        <v>1.1620318957720401E-3</v>
      </c>
      <c r="J1593">
        <v>4.6773214878587703E-2</v>
      </c>
      <c r="K1593">
        <v>0.282642792540099</v>
      </c>
      <c r="L1593">
        <v>0.66880373681981098</v>
      </c>
      <c r="M1593">
        <v>3.4206906323613603E-2</v>
      </c>
      <c r="N1593">
        <v>2.5162208276016802E-2</v>
      </c>
      <c r="O1593">
        <v>1.11169493626794E-2</v>
      </c>
      <c r="P1593">
        <v>0.21218436542469299</v>
      </c>
      <c r="Q1593">
        <v>1.08040453179518E-2</v>
      </c>
      <c r="R1593">
        <v>2.3060437711431601E-2</v>
      </c>
      <c r="S1593">
        <v>1.0621025971035701E-2</v>
      </c>
      <c r="T1593">
        <v>3.7955851010443901E-2</v>
      </c>
      <c r="U1593">
        <v>2.7570979035428998E-3</v>
      </c>
      <c r="V1593">
        <v>2.0226589759182002E-2</v>
      </c>
      <c r="W1593">
        <v>1.2362661691689199E-2</v>
      </c>
      <c r="X1593">
        <v>7.9206050265378095E-2</v>
      </c>
      <c r="Y1593">
        <v>5.8808248859081001E-2</v>
      </c>
      <c r="Z1593">
        <v>3.9496755834479702E-3</v>
      </c>
      <c r="AA1593">
        <v>7.8326376630200506E-2</v>
      </c>
      <c r="AB1593">
        <v>4.4137181856288503E-2</v>
      </c>
      <c r="AC1593">
        <v>9.5996599382457293E-3</v>
      </c>
      <c r="AD1593">
        <v>2.3798418948996598E-2</v>
      </c>
      <c r="AE1593">
        <v>8.5960054551573097E-3</v>
      </c>
      <c r="AF1593">
        <v>2.21040140275474E-2</v>
      </c>
      <c r="AG1593">
        <v>3.27545592480857E-2</v>
      </c>
      <c r="AH1593">
        <v>7.1041025852958697E-2</v>
      </c>
      <c r="AI1593">
        <v>1.4659259302991501E-2</v>
      </c>
      <c r="AJ1593">
        <v>7.0255813816189495E-4</v>
      </c>
      <c r="AK1593">
        <v>1.8656165685643599E-3</v>
      </c>
      <c r="AL1593">
        <v>4.9238108170337903E-3</v>
      </c>
      <c r="AM1593">
        <v>0.132671314964488</v>
      </c>
      <c r="AN1593">
        <v>4.0264256321547297E-3</v>
      </c>
      <c r="AO1593">
        <v>8.3716591589375403E-3</v>
      </c>
      <c r="AP1593">
        <v>6.3045263</v>
      </c>
      <c r="AQ1593">
        <v>0.877</v>
      </c>
    </row>
    <row r="1594" spans="1:43" hidden="1" x14ac:dyDescent="0.3">
      <c r="A1594" t="str">
        <f t="shared" si="24"/>
        <v>Italy2008</v>
      </c>
      <c r="B1594" t="s">
        <v>223</v>
      </c>
      <c r="C1594" t="s">
        <v>224</v>
      </c>
      <c r="D1594">
        <v>2008</v>
      </c>
      <c r="E1594" t="s">
        <v>45</v>
      </c>
      <c r="F1594">
        <v>3.5998190576160799E-2</v>
      </c>
      <c r="G1594">
        <v>0.31755225474265403</v>
      </c>
      <c r="H1594">
        <v>6.0930544820621605E-4</v>
      </c>
      <c r="I1594">
        <v>1.10577655415202E-3</v>
      </c>
      <c r="J1594">
        <v>4.5759967503709399E-2</v>
      </c>
      <c r="K1594">
        <v>0.27678828328190003</v>
      </c>
      <c r="L1594">
        <v>0.67573666721203296</v>
      </c>
      <c r="M1594">
        <v>3.45563934273612E-2</v>
      </c>
      <c r="N1594">
        <v>2.5380533445049602E-2</v>
      </c>
      <c r="O1594">
        <v>1.1020341665502999E-2</v>
      </c>
      <c r="P1594">
        <v>0.21180119163990099</v>
      </c>
      <c r="Q1594">
        <v>1.0589768654284799E-2</v>
      </c>
      <c r="R1594">
        <v>2.2866918028208401E-2</v>
      </c>
      <c r="S1594">
        <v>1.06945026299865E-2</v>
      </c>
      <c r="T1594">
        <v>3.8169715589070403E-2</v>
      </c>
      <c r="U1594">
        <v>2.7230833682446599E-3</v>
      </c>
      <c r="V1594">
        <v>2.0271842852487999E-2</v>
      </c>
      <c r="W1594">
        <v>1.28240934692548E-2</v>
      </c>
      <c r="X1594">
        <v>7.9173067076292902E-2</v>
      </c>
      <c r="Y1594">
        <v>5.8412465670530198E-2</v>
      </c>
      <c r="Z1594">
        <v>3.9391611972257098E-3</v>
      </c>
      <c r="AA1594">
        <v>7.7154028766932004E-2</v>
      </c>
      <c r="AB1594">
        <v>4.4238467625564402E-2</v>
      </c>
      <c r="AC1594">
        <v>9.8333566075501592E-3</v>
      </c>
      <c r="AD1594">
        <v>2.3861890797374701E-2</v>
      </c>
      <c r="AE1594">
        <v>8.6754643206256102E-3</v>
      </c>
      <c r="AF1594">
        <v>2.2197784294558501E-2</v>
      </c>
      <c r="AG1594">
        <v>3.2717730298375498E-2</v>
      </c>
      <c r="AH1594">
        <v>7.1620583717357897E-2</v>
      </c>
      <c r="AI1594">
        <v>1.45056556346879E-2</v>
      </c>
      <c r="AJ1594">
        <v>6.9240795047246703E-4</v>
      </c>
      <c r="AK1594">
        <v>1.8270260205744101E-3</v>
      </c>
      <c r="AL1594">
        <v>4.85849276171857E-3</v>
      </c>
      <c r="AM1594">
        <v>0.13282013685239499</v>
      </c>
      <c r="AN1594">
        <v>4.0962621607782898E-3</v>
      </c>
      <c r="AO1594">
        <v>8.4776334776334797E-3</v>
      </c>
      <c r="AP1594">
        <v>6.6278949999999996</v>
      </c>
      <c r="AQ1594">
        <v>0.878</v>
      </c>
    </row>
    <row r="1595" spans="1:43" hidden="1" x14ac:dyDescent="0.3">
      <c r="A1595" t="str">
        <f t="shared" si="24"/>
        <v>Italy2009</v>
      </c>
      <c r="B1595" t="s">
        <v>223</v>
      </c>
      <c r="C1595" t="s">
        <v>224</v>
      </c>
      <c r="D1595">
        <v>2009</v>
      </c>
      <c r="E1595" t="s">
        <v>45</v>
      </c>
      <c r="F1595">
        <v>3.6524968868175599E-2</v>
      </c>
      <c r="G1595">
        <v>0.31854374315735601</v>
      </c>
      <c r="H1595">
        <v>5.9700826326390601E-4</v>
      </c>
      <c r="I1595">
        <v>1.0824261969457701E-3</v>
      </c>
      <c r="J1595">
        <v>4.4970902821561499E-2</v>
      </c>
      <c r="K1595">
        <v>0.27136536347760098</v>
      </c>
      <c r="L1595">
        <v>0.68198429924062798</v>
      </c>
      <c r="M1595">
        <v>3.5329589394218402E-2</v>
      </c>
      <c r="N1595">
        <v>2.5565043270116002E-2</v>
      </c>
      <c r="O1595">
        <v>1.0926855091143399E-2</v>
      </c>
      <c r="P1595">
        <v>0.21130431780519199</v>
      </c>
      <c r="Q1595">
        <v>1.0397486650708899E-2</v>
      </c>
      <c r="R1595">
        <v>2.2688040876449999E-2</v>
      </c>
      <c r="S1595">
        <v>1.08865770576321E-2</v>
      </c>
      <c r="T1595">
        <v>3.8333179893205699E-2</v>
      </c>
      <c r="U1595">
        <v>2.6813662308966999E-3</v>
      </c>
      <c r="V1595">
        <v>2.0328898913643902E-2</v>
      </c>
      <c r="W1595">
        <v>1.31421469342662E-2</v>
      </c>
      <c r="X1595">
        <v>7.9100303811452805E-2</v>
      </c>
      <c r="Y1595">
        <v>5.7983106241944402E-2</v>
      </c>
      <c r="Z1595">
        <v>3.9587552936844001E-3</v>
      </c>
      <c r="AA1595">
        <v>7.6090959307678105E-2</v>
      </c>
      <c r="AB1595">
        <v>4.4271312833732299E-2</v>
      </c>
      <c r="AC1595">
        <v>1.0029230344319601E-2</v>
      </c>
      <c r="AD1595">
        <v>2.3930905910513701E-2</v>
      </c>
      <c r="AE1595">
        <v>8.7748573006812703E-3</v>
      </c>
      <c r="AF1595">
        <v>2.23715706131467E-2</v>
      </c>
      <c r="AG1595">
        <v>3.2688501196833003E-2</v>
      </c>
      <c r="AH1595">
        <v>7.2241530104953003E-2</v>
      </c>
      <c r="AI1595">
        <v>1.4333225925243999E-2</v>
      </c>
      <c r="AJ1595">
        <v>6.9048057447983798E-4</v>
      </c>
      <c r="AK1595">
        <v>1.7952494936475799E-3</v>
      </c>
      <c r="AL1595">
        <v>4.8045939974222102E-3</v>
      </c>
      <c r="AM1595">
        <v>0.132572270300129</v>
      </c>
      <c r="AN1595">
        <v>4.1658994660283598E-3</v>
      </c>
      <c r="AO1595">
        <v>8.6137451666359801E-3</v>
      </c>
      <c r="AP1595">
        <v>7.0095789999999996</v>
      </c>
      <c r="AQ1595">
        <v>0.878</v>
      </c>
    </row>
    <row r="1596" spans="1:43" hidden="1" x14ac:dyDescent="0.3">
      <c r="A1596" t="str">
        <f t="shared" si="24"/>
        <v>Italy2010</v>
      </c>
      <c r="B1596" t="s">
        <v>223</v>
      </c>
      <c r="C1596" t="s">
        <v>224</v>
      </c>
      <c r="D1596">
        <v>2010</v>
      </c>
      <c r="E1596" t="s">
        <v>45</v>
      </c>
      <c r="F1596">
        <v>3.6669409562650503E-2</v>
      </c>
      <c r="G1596">
        <v>0.32014148639156198</v>
      </c>
      <c r="H1596">
        <v>5.7916778045085998E-4</v>
      </c>
      <c r="I1596">
        <v>1.07480174641361E-3</v>
      </c>
      <c r="J1596">
        <v>4.43119041254567E-2</v>
      </c>
      <c r="K1596">
        <v>0.26597723425109099</v>
      </c>
      <c r="L1596">
        <v>0.68805689209658705</v>
      </c>
      <c r="M1596">
        <v>3.67646213784147E-2</v>
      </c>
      <c r="N1596">
        <v>2.58696976313884E-2</v>
      </c>
      <c r="O1596">
        <v>1.09294013538207E-2</v>
      </c>
      <c r="P1596">
        <v>0.209928401503224</v>
      </c>
      <c r="Q1596">
        <v>1.01708940043442E-2</v>
      </c>
      <c r="R1596">
        <v>2.26058175215198E-2</v>
      </c>
      <c r="S1596">
        <v>1.1061565513199201E-2</v>
      </c>
      <c r="T1596">
        <v>3.8454024111339698E-2</v>
      </c>
      <c r="U1596">
        <v>2.6892533299621899E-3</v>
      </c>
      <c r="V1596">
        <v>2.07095491478285E-2</v>
      </c>
      <c r="W1596">
        <v>1.3658878558376299E-2</v>
      </c>
      <c r="X1596">
        <v>7.86893912403894E-2</v>
      </c>
      <c r="Y1596">
        <v>5.8428050980887901E-2</v>
      </c>
      <c r="Z1596">
        <v>3.9017158355648001E-3</v>
      </c>
      <c r="AA1596">
        <v>7.4517600818268498E-2</v>
      </c>
      <c r="AB1596">
        <v>4.46944709411237E-2</v>
      </c>
      <c r="AC1596">
        <v>1.0061714916162E-2</v>
      </c>
      <c r="AD1596">
        <v>2.36171606541551E-2</v>
      </c>
      <c r="AE1596">
        <v>8.8549986783584105E-3</v>
      </c>
      <c r="AF1596">
        <v>2.2640295128314201E-2</v>
      </c>
      <c r="AG1596">
        <v>3.2500890671508902E-2</v>
      </c>
      <c r="AH1596">
        <v>7.2856929424338898E-2</v>
      </c>
      <c r="AI1596">
        <v>1.42737292128762E-2</v>
      </c>
      <c r="AJ1596">
        <v>6.8955213588774102E-4</v>
      </c>
      <c r="AK1596">
        <v>1.78134301771E-3</v>
      </c>
      <c r="AL1596">
        <v>4.8096261478169904E-3</v>
      </c>
      <c r="AM1596">
        <v>0.13170445795455901</v>
      </c>
      <c r="AN1596">
        <v>4.4016411340834097E-3</v>
      </c>
      <c r="AO1596">
        <v>8.7343270545780505E-3</v>
      </c>
      <c r="AP1596">
        <v>6.9949380000000003</v>
      </c>
      <c r="AQ1596">
        <v>0.88200000000000001</v>
      </c>
    </row>
    <row r="1597" spans="1:43" hidden="1" x14ac:dyDescent="0.3">
      <c r="A1597" t="str">
        <f t="shared" si="24"/>
        <v>Italy2011</v>
      </c>
      <c r="B1597" t="s">
        <v>223</v>
      </c>
      <c r="C1597" t="s">
        <v>224</v>
      </c>
      <c r="D1597">
        <v>2011</v>
      </c>
      <c r="E1597" t="s">
        <v>45</v>
      </c>
      <c r="F1597">
        <v>3.7043435339934302E-2</v>
      </c>
      <c r="G1597">
        <v>0.31869787633091501</v>
      </c>
      <c r="H1597">
        <v>5.5102794262697099E-4</v>
      </c>
      <c r="I1597">
        <v>1.0579736498437799E-3</v>
      </c>
      <c r="J1597">
        <v>4.35532485852358E-2</v>
      </c>
      <c r="K1597">
        <v>0.26223419789617503</v>
      </c>
      <c r="L1597">
        <v>0.692603551926118</v>
      </c>
      <c r="M1597">
        <v>3.7691013279970903E-2</v>
      </c>
      <c r="N1597">
        <v>2.5900491177005599E-2</v>
      </c>
      <c r="O1597">
        <v>1.09548390030926E-2</v>
      </c>
      <c r="P1597">
        <v>0.20936419865381101</v>
      </c>
      <c r="Q1597">
        <v>9.9429234127706E-3</v>
      </c>
      <c r="R1597">
        <v>2.2478169910860501E-2</v>
      </c>
      <c r="S1597">
        <v>1.11651810078224E-2</v>
      </c>
      <c r="T1597">
        <v>3.8657449517918899E-2</v>
      </c>
      <c r="U1597">
        <v>2.6491722757867901E-3</v>
      </c>
      <c r="V1597">
        <v>2.0778379115881401E-2</v>
      </c>
      <c r="W1597">
        <v>1.3945106421684599E-2</v>
      </c>
      <c r="X1597">
        <v>7.8730443878479203E-2</v>
      </c>
      <c r="Y1597">
        <v>5.8060078224486097E-2</v>
      </c>
      <c r="Z1597">
        <v>3.8771147898853898E-3</v>
      </c>
      <c r="AA1597">
        <v>7.3420729488812106E-2</v>
      </c>
      <c r="AB1597">
        <v>4.4831271602692402E-2</v>
      </c>
      <c r="AC1597">
        <v>1.01703201746407E-2</v>
      </c>
      <c r="AD1597">
        <v>2.3427551391668199E-2</v>
      </c>
      <c r="AE1597">
        <v>8.9196379843551003E-3</v>
      </c>
      <c r="AF1597">
        <v>2.26430325632163E-2</v>
      </c>
      <c r="AG1597">
        <v>3.2455202837911597E-2</v>
      </c>
      <c r="AH1597">
        <v>7.3636756412588697E-2</v>
      </c>
      <c r="AI1597">
        <v>1.4104284154993599E-2</v>
      </c>
      <c r="AJ1597">
        <v>6.9356012370383805E-4</v>
      </c>
      <c r="AK1597">
        <v>1.7793796616336201E-3</v>
      </c>
      <c r="AL1597">
        <v>4.8435510278333604E-3</v>
      </c>
      <c r="AM1597">
        <v>0.13155471166090599</v>
      </c>
      <c r="AN1597">
        <v>4.5365653993087096E-3</v>
      </c>
      <c r="AO1597">
        <v>8.7888848462797896E-3</v>
      </c>
      <c r="AP1597">
        <v>6.7571560000000002</v>
      </c>
      <c r="AQ1597">
        <v>0.88500000000000001</v>
      </c>
    </row>
    <row r="1598" spans="1:43" hidden="1" x14ac:dyDescent="0.3">
      <c r="A1598" t="str">
        <f t="shared" si="24"/>
        <v>Italy2012</v>
      </c>
      <c r="B1598" t="s">
        <v>223</v>
      </c>
      <c r="C1598" t="s">
        <v>224</v>
      </c>
      <c r="D1598">
        <v>2012</v>
      </c>
      <c r="E1598" t="s">
        <v>45</v>
      </c>
      <c r="F1598">
        <v>3.7370383476187298E-2</v>
      </c>
      <c r="G1598">
        <v>0.31803316819824501</v>
      </c>
      <c r="H1598">
        <v>5.2942685449494295E-4</v>
      </c>
      <c r="I1598">
        <v>9.9335760327917189E-4</v>
      </c>
      <c r="J1598">
        <v>4.2599758756010603E-2</v>
      </c>
      <c r="K1598">
        <v>0.26094740116910498</v>
      </c>
      <c r="L1598">
        <v>0.69493005561710997</v>
      </c>
      <c r="M1598">
        <v>3.84559071967564E-2</v>
      </c>
      <c r="N1598">
        <v>2.6050230881856099E-2</v>
      </c>
      <c r="O1598">
        <v>1.09753350602545E-2</v>
      </c>
      <c r="P1598">
        <v>0.20841874084919501</v>
      </c>
      <c r="Q1598">
        <v>9.7533506025453305E-3</v>
      </c>
      <c r="R1598">
        <v>2.2327964860907799E-2</v>
      </c>
      <c r="S1598">
        <v>1.13075796823967E-2</v>
      </c>
      <c r="T1598">
        <v>3.8861358261065397E-2</v>
      </c>
      <c r="U1598">
        <v>2.6523257123549902E-3</v>
      </c>
      <c r="V1598">
        <v>2.1015880166685399E-2</v>
      </c>
      <c r="W1598">
        <v>1.42583624282014E-2</v>
      </c>
      <c r="X1598">
        <v>7.8691294064646894E-2</v>
      </c>
      <c r="Y1598">
        <v>5.7517738484063503E-2</v>
      </c>
      <c r="Z1598">
        <v>3.8743101700641999E-3</v>
      </c>
      <c r="AA1598">
        <v>7.2513796598716096E-2</v>
      </c>
      <c r="AB1598">
        <v>4.5033224462214201E-2</v>
      </c>
      <c r="AC1598">
        <v>1.0209483049893E-2</v>
      </c>
      <c r="AD1598">
        <v>2.3476742876450001E-2</v>
      </c>
      <c r="AE1598">
        <v>8.9424484739272399E-3</v>
      </c>
      <c r="AF1598">
        <v>2.2823516161729899E-2</v>
      </c>
      <c r="AG1598">
        <v>3.2413560085595199E-2</v>
      </c>
      <c r="AH1598">
        <v>7.4298907534632294E-2</v>
      </c>
      <c r="AI1598">
        <v>1.3999324248226201E-2</v>
      </c>
      <c r="AJ1598">
        <v>6.9827683297668704E-4</v>
      </c>
      <c r="AK1598">
        <v>1.76821714157E-3</v>
      </c>
      <c r="AL1598">
        <v>4.8316251830161101E-3</v>
      </c>
      <c r="AM1598">
        <v>0.13120283815745001</v>
      </c>
      <c r="AN1598">
        <v>4.67394976911814E-3</v>
      </c>
      <c r="AO1598">
        <v>8.9537110034913804E-3</v>
      </c>
      <c r="AP1598">
        <v>6.6646614</v>
      </c>
      <c r="AQ1598">
        <v>0.88300000000000001</v>
      </c>
    </row>
    <row r="1599" spans="1:43" hidden="1" x14ac:dyDescent="0.3">
      <c r="A1599" t="str">
        <f t="shared" si="24"/>
        <v>Italy2013</v>
      </c>
      <c r="B1599" t="s">
        <v>223</v>
      </c>
      <c r="C1599" t="s">
        <v>224</v>
      </c>
      <c r="D1599">
        <v>2013</v>
      </c>
      <c r="E1599" t="s">
        <v>49</v>
      </c>
      <c r="F1599">
        <v>3.7605047505330599E-2</v>
      </c>
      <c r="G1599">
        <v>0.31869395905443598</v>
      </c>
      <c r="H1599">
        <v>5.0936017789267297E-4</v>
      </c>
      <c r="I1599">
        <v>9.6942743534411896E-4</v>
      </c>
      <c r="J1599">
        <v>4.1773011578359297E-2</v>
      </c>
      <c r="K1599">
        <v>0.26113198453297698</v>
      </c>
      <c r="L1599">
        <v>0.69561621627542702</v>
      </c>
      <c r="M1599">
        <v>3.8616128211651002E-2</v>
      </c>
      <c r="N1599">
        <v>2.6365923287826099E-2</v>
      </c>
      <c r="O1599">
        <v>1.1029141581164E-2</v>
      </c>
      <c r="P1599">
        <v>0.20753554368410601</v>
      </c>
      <c r="Q1599">
        <v>9.5932615393312399E-3</v>
      </c>
      <c r="R1599">
        <v>2.22730998614998E-2</v>
      </c>
      <c r="S1599">
        <v>1.14587749795076E-2</v>
      </c>
      <c r="T1599">
        <v>3.8910087905254499E-2</v>
      </c>
      <c r="U1599">
        <v>2.6569433844936298E-3</v>
      </c>
      <c r="V1599">
        <v>2.1362955425534898E-2</v>
      </c>
      <c r="W1599">
        <v>1.4618841685745799E-2</v>
      </c>
      <c r="X1599">
        <v>7.8515503547302107E-2</v>
      </c>
      <c r="Y1599">
        <v>5.7921365781960998E-2</v>
      </c>
      <c r="Z1599">
        <v>3.8271290878769898E-3</v>
      </c>
      <c r="AA1599">
        <v>7.1200429633398302E-2</v>
      </c>
      <c r="AB1599">
        <v>4.5168037536391599E-2</v>
      </c>
      <c r="AC1599">
        <v>1.0226405494785E-2</v>
      </c>
      <c r="AD1599">
        <v>2.36298369089008E-2</v>
      </c>
      <c r="AE1599">
        <v>9.0053421521241392E-3</v>
      </c>
      <c r="AF1599">
        <v>2.3081489018909499E-2</v>
      </c>
      <c r="AG1599">
        <v>3.2358178580513902E-2</v>
      </c>
      <c r="AH1599">
        <v>7.5033211792306195E-2</v>
      </c>
      <c r="AI1599">
        <v>1.39687385171995E-2</v>
      </c>
      <c r="AJ1599">
        <v>7.2359309194719999E-4</v>
      </c>
      <c r="AK1599">
        <v>1.76941123265214E-3</v>
      </c>
      <c r="AL1599">
        <v>4.8503349444585803E-3</v>
      </c>
      <c r="AM1599">
        <v>0.13029198111874299</v>
      </c>
      <c r="AN1599">
        <v>4.8559880154894104E-3</v>
      </c>
      <c r="AO1599">
        <v>9.1523219989259191E-3</v>
      </c>
      <c r="AP1599">
        <v>6.648142</v>
      </c>
      <c r="AQ1599">
        <v>0.88200000000000001</v>
      </c>
    </row>
    <row r="1600" spans="1:43" hidden="1" x14ac:dyDescent="0.3">
      <c r="A1600" t="str">
        <f t="shared" si="24"/>
        <v>Italy2014</v>
      </c>
      <c r="B1600" t="s">
        <v>223</v>
      </c>
      <c r="C1600" t="s">
        <v>224</v>
      </c>
      <c r="D1600">
        <v>2014</v>
      </c>
      <c r="E1600" t="s">
        <v>49</v>
      </c>
      <c r="F1600">
        <v>3.77529451360607E-2</v>
      </c>
      <c r="G1600">
        <v>0.31855239368042598</v>
      </c>
      <c r="H1600">
        <v>4.8071933092609502E-4</v>
      </c>
      <c r="I1600">
        <v>9.3412506350411598E-4</v>
      </c>
      <c r="J1600">
        <v>4.0331259320765402E-2</v>
      </c>
      <c r="K1600">
        <v>0.26089402870112899</v>
      </c>
      <c r="L1600">
        <v>0.69735986758367496</v>
      </c>
      <c r="M1600">
        <v>3.8490174401552203E-2</v>
      </c>
      <c r="N1600">
        <v>2.66283870676624E-2</v>
      </c>
      <c r="O1600">
        <v>1.11228933059585E-2</v>
      </c>
      <c r="P1600">
        <v>0.206236039979243</v>
      </c>
      <c r="Q1600">
        <v>9.4251291654445808E-3</v>
      </c>
      <c r="R1600">
        <v>2.21724612503666E-2</v>
      </c>
      <c r="S1600">
        <v>1.1562845475261201E-2</v>
      </c>
      <c r="T1600">
        <v>3.8890643683866202E-2</v>
      </c>
      <c r="U1600">
        <v>2.6453534282426701E-3</v>
      </c>
      <c r="V1600">
        <v>2.1681745369221399E-2</v>
      </c>
      <c r="W1600">
        <v>1.5026058705412499E-2</v>
      </c>
      <c r="X1600">
        <v>7.8429934796832301E-2</v>
      </c>
      <c r="Y1600">
        <v>5.8711052952191901E-2</v>
      </c>
      <c r="Z1600">
        <v>3.8016379757687901E-3</v>
      </c>
      <c r="AA1600">
        <v>7.0166730591340806E-2</v>
      </c>
      <c r="AB1600">
        <v>4.5489926223405502E-2</v>
      </c>
      <c r="AC1600">
        <v>1.01922252555107E-2</v>
      </c>
      <c r="AD1600">
        <v>2.3768697967195399E-2</v>
      </c>
      <c r="AE1600">
        <v>9.0133790582767395E-3</v>
      </c>
      <c r="AF1600">
        <v>2.3311824560611899E-2</v>
      </c>
      <c r="AG1600">
        <v>3.2297001556753802E-2</v>
      </c>
      <c r="AH1600">
        <v>7.5525122396949695E-2</v>
      </c>
      <c r="AI1600">
        <v>1.3965661169144701E-2</v>
      </c>
      <c r="AJ1600">
        <v>7.1633237822349601E-4</v>
      </c>
      <c r="AK1600">
        <v>1.7541682647835199E-3</v>
      </c>
      <c r="AL1600">
        <v>4.8620355120366403E-3</v>
      </c>
      <c r="AM1600">
        <v>0.12968436252058799</v>
      </c>
      <c r="AN1600">
        <v>5.0481691221262101E-3</v>
      </c>
      <c r="AO1600">
        <v>9.3800058660289207E-3</v>
      </c>
      <c r="AP1600">
        <v>6.6886215</v>
      </c>
      <c r="AQ1600">
        <v>0.88300000000000001</v>
      </c>
    </row>
    <row r="1601" spans="1:43" hidden="1" x14ac:dyDescent="0.3">
      <c r="A1601" t="str">
        <f t="shared" si="24"/>
        <v>Italy2015</v>
      </c>
      <c r="B1601" t="s">
        <v>223</v>
      </c>
      <c r="C1601" t="s">
        <v>224</v>
      </c>
      <c r="D1601">
        <v>2015</v>
      </c>
      <c r="E1601" t="s">
        <v>49</v>
      </c>
      <c r="F1601">
        <v>3.8325447611295797E-2</v>
      </c>
      <c r="G1601">
        <v>0.31474169993315798</v>
      </c>
      <c r="H1601">
        <v>4.4399747509869602E-4</v>
      </c>
      <c r="I1601">
        <v>9.0404305170698298E-4</v>
      </c>
      <c r="J1601">
        <v>3.89005980592496E-2</v>
      </c>
      <c r="K1601">
        <v>0.26038579636029102</v>
      </c>
      <c r="L1601">
        <v>0.69936556505365399</v>
      </c>
      <c r="M1601">
        <v>3.7480050584538599E-2</v>
      </c>
      <c r="N1601">
        <v>2.6794342925619701E-2</v>
      </c>
      <c r="O1601">
        <v>1.1188239647012699E-2</v>
      </c>
      <c r="P1601">
        <v>0.20498335017643801</v>
      </c>
      <c r="Q1601">
        <v>9.3216922626640792E-3</v>
      </c>
      <c r="R1601">
        <v>2.2177675430603599E-2</v>
      </c>
      <c r="S1601">
        <v>1.15748027147772E-2</v>
      </c>
      <c r="T1601">
        <v>3.8871677628490801E-2</v>
      </c>
      <c r="U1601">
        <v>2.58997255402219E-3</v>
      </c>
      <c r="V1601">
        <v>2.1531562874483001E-2</v>
      </c>
      <c r="W1601">
        <v>1.52747635062375E-2</v>
      </c>
      <c r="X1601">
        <v>7.9002446391986003E-2</v>
      </c>
      <c r="Y1601">
        <v>5.8437291186914299E-2</v>
      </c>
      <c r="Z1601">
        <v>3.7993627231711399E-3</v>
      </c>
      <c r="AA1601">
        <v>7.0050750208467905E-2</v>
      </c>
      <c r="AB1601">
        <v>4.5835335177791398E-2</v>
      </c>
      <c r="AC1601">
        <v>1.02660106139174E-2</v>
      </c>
      <c r="AD1601">
        <v>2.29563238956722E-2</v>
      </c>
      <c r="AE1601">
        <v>9.0234864675314604E-3</v>
      </c>
      <c r="AF1601">
        <v>2.3028114179685599E-2</v>
      </c>
      <c r="AG1601">
        <v>3.2333239453731198E-2</v>
      </c>
      <c r="AH1601">
        <v>7.6666500996780504E-2</v>
      </c>
      <c r="AI1601">
        <v>1.3927315098601199E-2</v>
      </c>
      <c r="AJ1601">
        <v>7.1790284013408196E-4</v>
      </c>
      <c r="AK1601">
        <v>1.7505784640192599E-3</v>
      </c>
      <c r="AL1601">
        <v>4.8375606765958196E-3</v>
      </c>
      <c r="AM1601">
        <v>0.13116084889249699</v>
      </c>
      <c r="AN1601">
        <v>5.1412888012679304E-3</v>
      </c>
      <c r="AO1601">
        <v>9.2775136263481394E-3</v>
      </c>
      <c r="AP1601">
        <v>6.5926641999999998</v>
      </c>
      <c r="AQ1601">
        <v>0.88200000000000001</v>
      </c>
    </row>
    <row r="1602" spans="1:43" hidden="1" x14ac:dyDescent="0.3">
      <c r="A1602" t="str">
        <f t="shared" si="24"/>
        <v>Italy2016</v>
      </c>
      <c r="B1602" t="s">
        <v>223</v>
      </c>
      <c r="C1602" t="s">
        <v>224</v>
      </c>
      <c r="D1602">
        <v>2016</v>
      </c>
      <c r="E1602" t="s">
        <v>49</v>
      </c>
      <c r="F1602">
        <v>3.81154102809865E-2</v>
      </c>
      <c r="G1602">
        <v>0.3135562217367</v>
      </c>
      <c r="H1602">
        <v>4.2131872761744298E-4</v>
      </c>
      <c r="I1602">
        <v>9.2906180961794995E-4</v>
      </c>
      <c r="J1602">
        <v>3.7681018511016399E-2</v>
      </c>
      <c r="K1602">
        <v>0.26024533713600501</v>
      </c>
      <c r="L1602">
        <v>0.70072326381574301</v>
      </c>
      <c r="M1602">
        <v>3.57196659022814E-2</v>
      </c>
      <c r="N1602">
        <v>2.7244474945460801E-2</v>
      </c>
      <c r="O1602">
        <v>1.12537591572792E-2</v>
      </c>
      <c r="P1602">
        <v>0.20236122502496801</v>
      </c>
      <c r="Q1602">
        <v>9.2953707268355005E-3</v>
      </c>
      <c r="R1602">
        <v>2.2345714142242599E-2</v>
      </c>
      <c r="S1602">
        <v>1.16108442272177E-2</v>
      </c>
      <c r="T1602">
        <v>3.8827421901589602E-2</v>
      </c>
      <c r="U1602">
        <v>2.5777078486182502E-3</v>
      </c>
      <c r="V1602">
        <v>2.1960731801215199E-2</v>
      </c>
      <c r="W1602">
        <v>1.5845649978519099E-2</v>
      </c>
      <c r="X1602">
        <v>7.8714940104558997E-2</v>
      </c>
      <c r="Y1602">
        <v>6.0235787735243698E-2</v>
      </c>
      <c r="Z1602">
        <v>3.7772905054427601E-3</v>
      </c>
      <c r="AA1602">
        <v>6.9190811754794093E-2</v>
      </c>
      <c r="AB1602">
        <v>4.67335085281958E-2</v>
      </c>
      <c r="AC1602">
        <v>1.01490272221571E-2</v>
      </c>
      <c r="AD1602">
        <v>2.3188211729128699E-2</v>
      </c>
      <c r="AE1602">
        <v>9.0052391075105005E-3</v>
      </c>
      <c r="AF1602">
        <v>2.3193791183346399E-2</v>
      </c>
      <c r="AG1602">
        <v>3.2026067210105501E-2</v>
      </c>
      <c r="AH1602">
        <v>7.7202908011538299E-2</v>
      </c>
      <c r="AI1602">
        <v>1.40155889950845E-2</v>
      </c>
      <c r="AJ1602">
        <v>7.1974959409470604E-4</v>
      </c>
      <c r="AK1602">
        <v>1.7463691701677701E-3</v>
      </c>
      <c r="AL1602">
        <v>4.9378169827427503E-3</v>
      </c>
      <c r="AM1602">
        <v>0.131373829012046</v>
      </c>
      <c r="AN1602">
        <v>5.3451171406412997E-3</v>
      </c>
      <c r="AO1602">
        <v>9.4013803569734794E-3</v>
      </c>
      <c r="AP1602">
        <v>6.4917354999999999</v>
      </c>
      <c r="AQ1602">
        <v>0.88700000000000001</v>
      </c>
    </row>
    <row r="1603" spans="1:43" hidden="1" x14ac:dyDescent="0.3">
      <c r="A1603" t="str">
        <f t="shared" ref="A1603:A1666" si="25">+CONCATENATE(B1603,D1603)</f>
        <v>Italy2017</v>
      </c>
      <c r="B1603" t="s">
        <v>223</v>
      </c>
      <c r="C1603" t="s">
        <v>224</v>
      </c>
      <c r="D1603">
        <v>2017</v>
      </c>
      <c r="E1603" t="s">
        <v>49</v>
      </c>
      <c r="F1603">
        <v>3.80394554763527E-2</v>
      </c>
      <c r="G1603">
        <v>0.311531982593234</v>
      </c>
      <c r="H1603">
        <v>3.91595187134221E-4</v>
      </c>
      <c r="I1603">
        <v>9.2266263269980703E-4</v>
      </c>
      <c r="J1603">
        <v>3.6788490320088803E-2</v>
      </c>
      <c r="K1603">
        <v>0.25794321333354803</v>
      </c>
      <c r="L1603">
        <v>0.70395403852652905</v>
      </c>
      <c r="M1603">
        <v>3.6836096825678302E-2</v>
      </c>
      <c r="N1603">
        <v>2.72599308388012E-2</v>
      </c>
      <c r="O1603">
        <v>1.1172193651356599E-2</v>
      </c>
      <c r="P1603">
        <v>0.20112719453803901</v>
      </c>
      <c r="Q1603">
        <v>9.2935360879588605E-3</v>
      </c>
      <c r="R1603">
        <v>2.22723443873027E-2</v>
      </c>
      <c r="S1603">
        <v>1.1554575279304801E-2</v>
      </c>
      <c r="T1603">
        <v>3.8692587338180498E-2</v>
      </c>
      <c r="U1603">
        <v>2.5658361411597802E-3</v>
      </c>
      <c r="V1603">
        <v>2.2089466217414401E-2</v>
      </c>
      <c r="W1603">
        <v>1.56499379322575E-2</v>
      </c>
      <c r="X1603">
        <v>7.8155479694981406E-2</v>
      </c>
      <c r="Y1603">
        <v>6.14747738960809E-2</v>
      </c>
      <c r="Z1603">
        <v>3.7961074658627398E-3</v>
      </c>
      <c r="AA1603">
        <v>6.9283117574037906E-2</v>
      </c>
      <c r="AB1603">
        <v>4.6977522610391897E-2</v>
      </c>
      <c r="AC1603">
        <v>9.9363805639297708E-3</v>
      </c>
      <c r="AD1603">
        <v>2.3159026423124701E-2</v>
      </c>
      <c r="AE1603">
        <v>8.7947774428090101E-3</v>
      </c>
      <c r="AF1603">
        <v>2.29927735414081E-2</v>
      </c>
      <c r="AG1603">
        <v>3.18817609505231E-2</v>
      </c>
      <c r="AH1603">
        <v>7.6975084234793406E-2</v>
      </c>
      <c r="AI1603">
        <v>1.41314949459124E-2</v>
      </c>
      <c r="AJ1603">
        <v>7.0934562865756297E-4</v>
      </c>
      <c r="AK1603">
        <v>1.7456552580244701E-3</v>
      </c>
      <c r="AL1603">
        <v>4.9100017733640696E-3</v>
      </c>
      <c r="AM1603">
        <v>0.13184961872672499</v>
      </c>
      <c r="AN1603">
        <v>5.3478010285511598E-3</v>
      </c>
      <c r="AO1603">
        <v>9.3655790033693904E-3</v>
      </c>
      <c r="AP1603">
        <v>6.3985640000000004</v>
      </c>
      <c r="AQ1603">
        <v>0.88800000000000001</v>
      </c>
    </row>
    <row r="1604" spans="1:43" hidden="1" x14ac:dyDescent="0.3">
      <c r="A1604" t="str">
        <f t="shared" si="25"/>
        <v>Jamaica2000</v>
      </c>
      <c r="B1604" t="s">
        <v>225</v>
      </c>
      <c r="C1604" t="s">
        <v>226</v>
      </c>
      <c r="D1604">
        <v>2000</v>
      </c>
      <c r="E1604" t="s">
        <v>49</v>
      </c>
      <c r="F1604">
        <v>7.50772837953252E-3</v>
      </c>
      <c r="G1604">
        <v>0.20862647116838701</v>
      </c>
      <c r="H1604">
        <v>4.09706901985503E-3</v>
      </c>
      <c r="I1604">
        <v>9.7699338165773697E-3</v>
      </c>
      <c r="J1604">
        <v>0.141506460762685</v>
      </c>
      <c r="K1604">
        <v>0.328710999054523</v>
      </c>
      <c r="L1604">
        <v>0.51591553734635998</v>
      </c>
      <c r="M1604">
        <v>1.27035830618893E-2</v>
      </c>
      <c r="N1604">
        <v>8.7947882736156297E-3</v>
      </c>
      <c r="O1604">
        <v>8.7947882736156297E-3</v>
      </c>
      <c r="P1604">
        <v>0.145276872964169</v>
      </c>
      <c r="Q1604">
        <v>9.4462540716612406E-3</v>
      </c>
      <c r="R1604">
        <v>1.17263843648208E-2</v>
      </c>
      <c r="S1604">
        <v>2.6058631921824101E-3</v>
      </c>
      <c r="T1604">
        <v>3.77850162866449E-2</v>
      </c>
      <c r="U1604">
        <v>1.6286644951140101E-3</v>
      </c>
      <c r="V1604">
        <v>8.4690553745928304E-3</v>
      </c>
      <c r="W1604">
        <v>2.9315960912052099E-3</v>
      </c>
      <c r="X1604">
        <v>0.102931596091205</v>
      </c>
      <c r="Y1604">
        <v>0.197394136807818</v>
      </c>
      <c r="Z1604">
        <v>3.9087947882736201E-3</v>
      </c>
      <c r="AA1604">
        <v>9.2508143322475603E-2</v>
      </c>
      <c r="AB1604">
        <v>1.7263843648208502E-2</v>
      </c>
      <c r="AC1604">
        <v>1.8892508143322499E-2</v>
      </c>
      <c r="AD1604">
        <v>1.79153094462541E-2</v>
      </c>
      <c r="AE1604">
        <v>7.1661237785016305E-2</v>
      </c>
      <c r="AF1604">
        <v>1.0097719869706799E-2</v>
      </c>
      <c r="AG1604">
        <v>4.9511400651465802E-2</v>
      </c>
      <c r="AH1604">
        <v>2.9641693811074898E-2</v>
      </c>
      <c r="AI1604">
        <v>2.4104234527687299E-2</v>
      </c>
      <c r="AJ1604">
        <v>3.2573289902280099E-4</v>
      </c>
      <c r="AK1604">
        <v>3.2573289902280101E-3</v>
      </c>
      <c r="AL1604">
        <v>4.5602605863192197E-3</v>
      </c>
      <c r="AM1604">
        <v>0.100977198697068</v>
      </c>
      <c r="AN1604">
        <v>2.6058631921824101E-3</v>
      </c>
      <c r="AO1604">
        <v>2.2801302931596099E-3</v>
      </c>
      <c r="AP1604">
        <v>3.1873808000000001</v>
      </c>
      <c r="AQ1604">
        <v>0.66400000000000003</v>
      </c>
    </row>
    <row r="1605" spans="1:43" hidden="1" x14ac:dyDescent="0.3">
      <c r="A1605" t="str">
        <f t="shared" si="25"/>
        <v>Jamaica2001</v>
      </c>
      <c r="B1605" t="s">
        <v>225</v>
      </c>
      <c r="C1605" t="s">
        <v>226</v>
      </c>
      <c r="D1605">
        <v>2001</v>
      </c>
      <c r="E1605" t="s">
        <v>49</v>
      </c>
      <c r="F1605">
        <v>7.59668602591595E-3</v>
      </c>
      <c r="G1605">
        <v>0.210230212105535</v>
      </c>
      <c r="H1605">
        <v>3.99876960935097E-3</v>
      </c>
      <c r="I1605">
        <v>1.01507228545063E-2</v>
      </c>
      <c r="J1605">
        <v>0.137188557366964</v>
      </c>
      <c r="K1605">
        <v>0.33097508458935698</v>
      </c>
      <c r="L1605">
        <v>0.51768686557982202</v>
      </c>
      <c r="M1605">
        <v>1.30531677809615E-2</v>
      </c>
      <c r="N1605">
        <v>8.5959885386819503E-3</v>
      </c>
      <c r="O1605">
        <v>9.5510983763132801E-3</v>
      </c>
      <c r="P1605">
        <v>0.146131805157593</v>
      </c>
      <c r="Q1605">
        <v>9.2327284304361702E-3</v>
      </c>
      <c r="R1605">
        <v>1.14613180515759E-2</v>
      </c>
      <c r="S1605">
        <v>2.5469595670168702E-3</v>
      </c>
      <c r="T1605">
        <v>3.7886023559376002E-2</v>
      </c>
      <c r="U1605">
        <v>1.9102196752626599E-3</v>
      </c>
      <c r="V1605">
        <v>9.8694683221903796E-3</v>
      </c>
      <c r="W1605">
        <v>3.18369945877109E-3</v>
      </c>
      <c r="X1605">
        <v>0.104106972301815</v>
      </c>
      <c r="Y1605">
        <v>0.19356892709328199</v>
      </c>
      <c r="Z1605">
        <v>3.8204393505253099E-3</v>
      </c>
      <c r="AA1605">
        <v>8.9143584845590595E-2</v>
      </c>
      <c r="AB1605">
        <v>1.7191977077363901E-2</v>
      </c>
      <c r="AC1605">
        <v>2.0057306590257899E-2</v>
      </c>
      <c r="AD1605">
        <v>1.8465456860872299E-2</v>
      </c>
      <c r="AE1605">
        <v>7.1951607768226705E-2</v>
      </c>
      <c r="AF1605">
        <v>1.0506208213944599E-2</v>
      </c>
      <c r="AG1605">
        <v>4.7437121935689303E-2</v>
      </c>
      <c r="AH1605">
        <v>3.05635148042025E-2</v>
      </c>
      <c r="AI1605">
        <v>2.29226361031519E-2</v>
      </c>
      <c r="AJ1605">
        <v>3.1836994587710899E-4</v>
      </c>
      <c r="AK1605">
        <v>3.18369945877109E-3</v>
      </c>
      <c r="AL1605">
        <v>4.4571792422795301E-3</v>
      </c>
      <c r="AM1605">
        <v>0.104425342247692</v>
      </c>
      <c r="AN1605">
        <v>2.5469595670168702E-3</v>
      </c>
      <c r="AO1605">
        <v>1.9102196752626599E-3</v>
      </c>
      <c r="AP1605">
        <v>2.4004742999999999</v>
      </c>
      <c r="AQ1605">
        <v>0.67300000000000004</v>
      </c>
    </row>
    <row r="1606" spans="1:43" hidden="1" x14ac:dyDescent="0.3">
      <c r="A1606" t="str">
        <f t="shared" si="25"/>
        <v>Jamaica2002</v>
      </c>
      <c r="B1606" t="s">
        <v>225</v>
      </c>
      <c r="C1606" t="s">
        <v>226</v>
      </c>
      <c r="D1606">
        <v>2002</v>
      </c>
      <c r="E1606" t="s">
        <v>49</v>
      </c>
      <c r="F1606">
        <v>7.4512739082148501E-3</v>
      </c>
      <c r="G1606">
        <v>0.213508064516129</v>
      </c>
      <c r="H1606">
        <v>3.7795275590551199E-3</v>
      </c>
      <c r="I1606">
        <v>1.0078740157480301E-2</v>
      </c>
      <c r="J1606">
        <v>0.13669291338582701</v>
      </c>
      <c r="K1606">
        <v>0.32724409448818897</v>
      </c>
      <c r="L1606">
        <v>0.52220472440944898</v>
      </c>
      <c r="M1606">
        <v>1.3997395833333299E-2</v>
      </c>
      <c r="N1606">
        <v>8.7890625E-3</v>
      </c>
      <c r="O1606">
        <v>1.0091145833333299E-2</v>
      </c>
      <c r="P1606">
        <v>0.1416015625</v>
      </c>
      <c r="Q1606">
        <v>8.4635416666666696E-3</v>
      </c>
      <c r="R1606">
        <v>1.1067708333333299E-2</v>
      </c>
      <c r="S1606">
        <v>2.9296875E-3</v>
      </c>
      <c r="T1606">
        <v>3.8736979166666699E-2</v>
      </c>
      <c r="U1606">
        <v>1.953125E-3</v>
      </c>
      <c r="V1606">
        <v>1.3997395833333299E-2</v>
      </c>
      <c r="W1606">
        <v>3.58072916666667E-3</v>
      </c>
      <c r="X1606">
        <v>0.103515625</v>
      </c>
      <c r="Y1606">
        <v>0.19954427083333301</v>
      </c>
      <c r="Z1606">
        <v>4.2317708333333296E-3</v>
      </c>
      <c r="AA1606">
        <v>8.59375E-2</v>
      </c>
      <c r="AB1606">
        <v>1.66015625E-2</v>
      </c>
      <c r="AC1606">
        <v>2.05078125E-2</v>
      </c>
      <c r="AD1606">
        <v>1.9856770833333301E-2</v>
      </c>
      <c r="AE1606">
        <v>6.9986979166666699E-2</v>
      </c>
      <c r="AF1606">
        <v>1.07421875E-2</v>
      </c>
      <c r="AG1606">
        <v>4.3619791666666699E-2</v>
      </c>
      <c r="AH1606">
        <v>3.02734375E-2</v>
      </c>
      <c r="AI1606">
        <v>2.1809895833333301E-2</v>
      </c>
      <c r="AJ1606">
        <v>6.5104166666666696E-4</v>
      </c>
      <c r="AK1606">
        <v>3.58072916666667E-3</v>
      </c>
      <c r="AL1606">
        <v>4.5572916666666704E-3</v>
      </c>
      <c r="AM1606">
        <v>0.104817708333333</v>
      </c>
      <c r="AN1606">
        <v>2.9296875E-3</v>
      </c>
      <c r="AO1606">
        <v>1.62760416666667E-3</v>
      </c>
      <c r="AP1606">
        <v>2.7612519999999998</v>
      </c>
      <c r="AQ1606">
        <v>0.67700000000000005</v>
      </c>
    </row>
    <row r="1607" spans="1:43" hidden="1" x14ac:dyDescent="0.3">
      <c r="A1607" t="str">
        <f t="shared" si="25"/>
        <v>Jamaica2003</v>
      </c>
      <c r="B1607" t="s">
        <v>225</v>
      </c>
      <c r="C1607" t="s">
        <v>226</v>
      </c>
      <c r="D1607">
        <v>2003</v>
      </c>
      <c r="E1607" t="s">
        <v>49</v>
      </c>
      <c r="F1607">
        <v>7.2975551102324602E-3</v>
      </c>
      <c r="G1607">
        <v>0.21572161375294599</v>
      </c>
      <c r="H1607">
        <v>3.8548024413748798E-3</v>
      </c>
      <c r="I1607">
        <v>1.02794731769997E-2</v>
      </c>
      <c r="J1607">
        <v>0.13491808544812101</v>
      </c>
      <c r="K1607">
        <v>0.32316093800192702</v>
      </c>
      <c r="L1607">
        <v>0.52778670093157698</v>
      </c>
      <c r="M1607">
        <v>1.49551345962114E-2</v>
      </c>
      <c r="N1607">
        <v>8.6407444333665706E-3</v>
      </c>
      <c r="O1607">
        <v>9.6377534064473191E-3</v>
      </c>
      <c r="P1607">
        <v>0.14157527417746801</v>
      </c>
      <c r="Q1607">
        <v>8.9730807577268201E-3</v>
      </c>
      <c r="R1607">
        <v>1.09670987038883E-2</v>
      </c>
      <c r="S1607">
        <v>2.9910269192422699E-3</v>
      </c>
      <c r="T1607">
        <v>3.8218677301428999E-2</v>
      </c>
      <c r="U1607">
        <v>1.9940179461615201E-3</v>
      </c>
      <c r="V1607">
        <v>1.5619807244931901E-2</v>
      </c>
      <c r="W1607">
        <v>3.6556995679627802E-3</v>
      </c>
      <c r="X1607">
        <v>0.10468594217348</v>
      </c>
      <c r="Y1607">
        <v>0.20305749418411401</v>
      </c>
      <c r="Z1607">
        <v>3.9880358923230297E-3</v>
      </c>
      <c r="AA1607">
        <v>8.4413426387504195E-2</v>
      </c>
      <c r="AB1607">
        <v>1.62844798936524E-2</v>
      </c>
      <c r="AC1607">
        <v>1.99401794616152E-2</v>
      </c>
      <c r="AD1607">
        <v>2.0272515785975401E-2</v>
      </c>
      <c r="AE1607">
        <v>6.9458291791292801E-2</v>
      </c>
      <c r="AF1607">
        <v>1.0634762379528101E-2</v>
      </c>
      <c r="AG1607">
        <v>4.1542040545031599E-2</v>
      </c>
      <c r="AH1607">
        <v>3.0242605516783001E-2</v>
      </c>
      <c r="AI1607">
        <v>2.1269524759056201E-2</v>
      </c>
      <c r="AJ1607">
        <v>6.6467264872050499E-4</v>
      </c>
      <c r="AK1607">
        <v>3.3233632436025298E-3</v>
      </c>
      <c r="AL1607">
        <v>3.9880358923230297E-3</v>
      </c>
      <c r="AM1607">
        <v>0.104353605849119</v>
      </c>
      <c r="AN1607">
        <v>2.9910269192422699E-3</v>
      </c>
      <c r="AO1607">
        <v>1.6616816218012599E-3</v>
      </c>
      <c r="AP1607">
        <v>2.0466739999999999</v>
      </c>
      <c r="AQ1607">
        <v>0.67100000000000004</v>
      </c>
    </row>
    <row r="1608" spans="1:43" hidden="1" x14ac:dyDescent="0.3">
      <c r="A1608" t="str">
        <f t="shared" si="25"/>
        <v>Jamaica2004</v>
      </c>
      <c r="B1608" t="s">
        <v>225</v>
      </c>
      <c r="C1608" t="s">
        <v>226</v>
      </c>
      <c r="D1608">
        <v>2004</v>
      </c>
      <c r="E1608" t="s">
        <v>49</v>
      </c>
      <c r="F1608">
        <v>7.1372795011461999E-3</v>
      </c>
      <c r="G1608">
        <v>0.21452145214521501</v>
      </c>
      <c r="H1608">
        <v>3.6006546644844501E-3</v>
      </c>
      <c r="I1608">
        <v>9.4926350245499204E-3</v>
      </c>
      <c r="J1608">
        <v>0.126677577741408</v>
      </c>
      <c r="K1608">
        <v>0.32013093289688999</v>
      </c>
      <c r="L1608">
        <v>0.54009819967266803</v>
      </c>
      <c r="M1608">
        <v>1.5572105619499E-2</v>
      </c>
      <c r="N1608">
        <v>8.1245768449559903E-3</v>
      </c>
      <c r="O1608">
        <v>9.4786729857819895E-3</v>
      </c>
      <c r="P1608">
        <v>0.13913337846987101</v>
      </c>
      <c r="Q1608">
        <v>9.1401489505754906E-3</v>
      </c>
      <c r="R1608">
        <v>1.11712931618145E-2</v>
      </c>
      <c r="S1608">
        <v>2.7081922816519998E-3</v>
      </c>
      <c r="T1608">
        <v>3.5883547731889003E-2</v>
      </c>
      <c r="U1608">
        <v>1.6926201760324999E-3</v>
      </c>
      <c r="V1608">
        <v>1.6926201760324999E-2</v>
      </c>
      <c r="W1608">
        <v>3.7237643872715001E-3</v>
      </c>
      <c r="X1608">
        <v>0.103926878808395</v>
      </c>
      <c r="Y1608">
        <v>0.21225457007447501</v>
      </c>
      <c r="Z1608">
        <v>4.4008124576845001E-3</v>
      </c>
      <c r="AA1608">
        <v>8.1245768449559899E-2</v>
      </c>
      <c r="AB1608">
        <v>1.6926201760324999E-2</v>
      </c>
      <c r="AC1608">
        <v>2.1665538253215998E-2</v>
      </c>
      <c r="AD1608">
        <v>2.1665538253215998E-2</v>
      </c>
      <c r="AE1608">
        <v>6.60121868652674E-2</v>
      </c>
      <c r="AF1608">
        <v>1.0832769126607999E-2</v>
      </c>
      <c r="AG1608">
        <v>4.0284360189573501E-2</v>
      </c>
      <c r="AH1608">
        <v>3.0805687203791499E-2</v>
      </c>
      <c r="AI1608">
        <v>2.06499661475965E-2</v>
      </c>
      <c r="AJ1608">
        <v>6.7704807041299897E-4</v>
      </c>
      <c r="AK1608">
        <v>3.3852403520649998E-3</v>
      </c>
      <c r="AL1608">
        <v>4.0622884224780003E-3</v>
      </c>
      <c r="AM1608">
        <v>0.102911306702776</v>
      </c>
      <c r="AN1608">
        <v>3.0467163168585E-3</v>
      </c>
      <c r="AO1608">
        <v>1.6926201760324999E-3</v>
      </c>
      <c r="AP1608">
        <v>2.4733999</v>
      </c>
      <c r="AQ1608">
        <v>0.68700000000000006</v>
      </c>
    </row>
    <row r="1609" spans="1:43" hidden="1" x14ac:dyDescent="0.3">
      <c r="A1609" t="str">
        <f t="shared" si="25"/>
        <v>Jamaica2005</v>
      </c>
      <c r="B1609" t="s">
        <v>225</v>
      </c>
      <c r="C1609" t="s">
        <v>226</v>
      </c>
      <c r="D1609">
        <v>2005</v>
      </c>
      <c r="E1609" t="s">
        <v>49</v>
      </c>
      <c r="F1609">
        <v>7.0664317125088E-3</v>
      </c>
      <c r="G1609">
        <v>0.214389218953775</v>
      </c>
      <c r="H1609">
        <v>3.38066260987153E-3</v>
      </c>
      <c r="I1609">
        <v>7.43745774171738E-3</v>
      </c>
      <c r="J1609">
        <v>0.11764705882352899</v>
      </c>
      <c r="K1609">
        <v>0.31913455037187299</v>
      </c>
      <c r="L1609">
        <v>0.55240027045300899</v>
      </c>
      <c r="M1609">
        <v>1.6422082459818299E-2</v>
      </c>
      <c r="N1609">
        <v>8.0363382250174704E-3</v>
      </c>
      <c r="O1609">
        <v>8.3857442348008408E-3</v>
      </c>
      <c r="P1609">
        <v>0.13696715583508001</v>
      </c>
      <c r="Q1609">
        <v>9.4339622641509396E-3</v>
      </c>
      <c r="R1609">
        <v>1.15303983228512E-2</v>
      </c>
      <c r="S1609">
        <v>2.79524807826695E-3</v>
      </c>
      <c r="T1609">
        <v>3.3542976939203398E-2</v>
      </c>
      <c r="U1609">
        <v>1.39762403913347E-3</v>
      </c>
      <c r="V1609">
        <v>1.7819706498951801E-2</v>
      </c>
      <c r="W1609">
        <v>3.8434661076170501E-3</v>
      </c>
      <c r="X1609">
        <v>0.102026554856744</v>
      </c>
      <c r="Y1609">
        <v>0.22711390635918899</v>
      </c>
      <c r="Z1609">
        <v>4.1928721174004204E-3</v>
      </c>
      <c r="AA1609">
        <v>7.8965758211041195E-2</v>
      </c>
      <c r="AB1609">
        <v>1.7470300489168401E-2</v>
      </c>
      <c r="AC1609">
        <v>2.23619846261356E-2</v>
      </c>
      <c r="AD1609">
        <v>2.0964360587002101E-2</v>
      </c>
      <c r="AE1609">
        <v>6.2194269741439601E-2</v>
      </c>
      <c r="AF1609">
        <v>1.0482180293501E-2</v>
      </c>
      <c r="AG1609">
        <v>3.9133473095737198E-2</v>
      </c>
      <c r="AH1609">
        <v>3.10971348707198E-2</v>
      </c>
      <c r="AI1609">
        <v>2.0265548567435399E-2</v>
      </c>
      <c r="AJ1609">
        <v>3.4940600978336799E-4</v>
      </c>
      <c r="AK1609">
        <v>3.4940600978336802E-3</v>
      </c>
      <c r="AL1609">
        <v>3.8434661076170501E-3</v>
      </c>
      <c r="AM1609">
        <v>0.100978336827393</v>
      </c>
      <c r="AN1609">
        <v>3.1446540880503099E-3</v>
      </c>
      <c r="AO1609">
        <v>1.7470300489168401E-3</v>
      </c>
      <c r="AP1609">
        <v>2.2336315999999998</v>
      </c>
      <c r="AQ1609">
        <v>0.69</v>
      </c>
    </row>
    <row r="1610" spans="1:43" hidden="1" x14ac:dyDescent="0.3">
      <c r="A1610" t="str">
        <f t="shared" si="25"/>
        <v>Jamaica2006</v>
      </c>
      <c r="B1610" t="s">
        <v>225</v>
      </c>
      <c r="C1610" t="s">
        <v>226</v>
      </c>
      <c r="D1610">
        <v>2006</v>
      </c>
      <c r="E1610" t="s">
        <v>49</v>
      </c>
      <c r="F1610">
        <v>7.3667992837379301E-3</v>
      </c>
      <c r="G1610">
        <v>0.21872303710094901</v>
      </c>
      <c r="H1610">
        <v>3.2873109796186699E-3</v>
      </c>
      <c r="I1610">
        <v>7.5608152531229499E-3</v>
      </c>
      <c r="J1610">
        <v>0.11965811965812</v>
      </c>
      <c r="K1610">
        <v>0.32084155161078198</v>
      </c>
      <c r="L1610">
        <v>0.548652202498356</v>
      </c>
      <c r="M1610">
        <v>1.63320857434502E-2</v>
      </c>
      <c r="N1610">
        <v>8.1660428717250794E-3</v>
      </c>
      <c r="O1610">
        <v>8.1660428717250794E-3</v>
      </c>
      <c r="P1610">
        <v>0.140523987750936</v>
      </c>
      <c r="Q1610">
        <v>9.5270500170125897E-3</v>
      </c>
      <c r="R1610">
        <v>1.1228308948622E-2</v>
      </c>
      <c r="S1610">
        <v>2.7220142905750302E-3</v>
      </c>
      <c r="T1610">
        <v>3.4025178632187798E-2</v>
      </c>
      <c r="U1610">
        <v>1.3610071452875099E-3</v>
      </c>
      <c r="V1610">
        <v>1.53113303844845E-2</v>
      </c>
      <c r="W1610">
        <v>4.0830214358625397E-3</v>
      </c>
      <c r="X1610">
        <v>9.9013269819666599E-2</v>
      </c>
      <c r="Y1610">
        <v>0.22762844504933699</v>
      </c>
      <c r="Z1610">
        <v>4.4232732221844203E-3</v>
      </c>
      <c r="AA1610">
        <v>7.7577407281388205E-2</v>
      </c>
      <c r="AB1610">
        <v>1.7012589316093899E-2</v>
      </c>
      <c r="AC1610">
        <v>2.21163661109221E-2</v>
      </c>
      <c r="AD1610">
        <v>2.1095610751956401E-2</v>
      </c>
      <c r="AE1610">
        <v>6.0905069751616199E-2</v>
      </c>
      <c r="AF1610">
        <v>1.0207553589656301E-2</v>
      </c>
      <c r="AG1610">
        <v>4.1850969717591002E-2</v>
      </c>
      <c r="AH1610">
        <v>3.1983667914256601E-2</v>
      </c>
      <c r="AI1610">
        <v>2.0755358965634602E-2</v>
      </c>
      <c r="AJ1610">
        <v>6.8050357264375604E-4</v>
      </c>
      <c r="AK1610">
        <v>3.4025178632187802E-3</v>
      </c>
      <c r="AL1610">
        <v>3.7427696495406599E-3</v>
      </c>
      <c r="AM1610">
        <v>0.10173528411024201</v>
      </c>
      <c r="AN1610">
        <v>3.0622660768969E-3</v>
      </c>
      <c r="AO1610">
        <v>1.3610071452875099E-3</v>
      </c>
      <c r="AP1610">
        <v>2.0005038000000002</v>
      </c>
      <c r="AQ1610">
        <v>0.69399999999999995</v>
      </c>
    </row>
    <row r="1611" spans="1:43" hidden="1" x14ac:dyDescent="0.3">
      <c r="A1611" t="str">
        <f t="shared" si="25"/>
        <v>Jamaica2007</v>
      </c>
      <c r="B1611" t="s">
        <v>225</v>
      </c>
      <c r="C1611" t="s">
        <v>226</v>
      </c>
      <c r="D1611">
        <v>2007</v>
      </c>
      <c r="E1611" t="s">
        <v>45</v>
      </c>
      <c r="F1611">
        <v>7.8994982906625197E-3</v>
      </c>
      <c r="G1611">
        <v>0.21833581172819599</v>
      </c>
      <c r="H1611">
        <v>2.9603315571343999E-3</v>
      </c>
      <c r="I1611">
        <v>6.80876258140912E-3</v>
      </c>
      <c r="J1611">
        <v>0.11515689757252801</v>
      </c>
      <c r="K1611">
        <v>0.33214920071047999</v>
      </c>
      <c r="L1611">
        <v>0.54292480757844896</v>
      </c>
      <c r="M1611">
        <v>1.6824717038849801E-2</v>
      </c>
      <c r="N1611">
        <v>8.2594065463444492E-3</v>
      </c>
      <c r="O1611">
        <v>8.2594065463444492E-3</v>
      </c>
      <c r="P1611">
        <v>0.149281125726522</v>
      </c>
      <c r="Q1611">
        <v>1.0094830223309899E-2</v>
      </c>
      <c r="R1611">
        <v>1.07066381156317E-2</v>
      </c>
      <c r="S1611">
        <v>2.7531355154481502E-3</v>
      </c>
      <c r="T1611">
        <v>3.2425818293055998E-2</v>
      </c>
      <c r="U1611">
        <v>1.52951973080453E-3</v>
      </c>
      <c r="V1611">
        <v>1.8048332823493399E-2</v>
      </c>
      <c r="W1611">
        <v>4.2826552462526804E-3</v>
      </c>
      <c r="X1611">
        <v>9.5136127256041605E-2</v>
      </c>
      <c r="Y1611">
        <v>0.22269807280513901</v>
      </c>
      <c r="Z1611">
        <v>4.2826552462526804E-3</v>
      </c>
      <c r="AA1611">
        <v>7.9535026001835402E-2</v>
      </c>
      <c r="AB1611">
        <v>1.74365249311716E-2</v>
      </c>
      <c r="AC1611">
        <v>2.1719180177424299E-2</v>
      </c>
      <c r="AD1611">
        <v>1.9271948608137E-2</v>
      </c>
      <c r="AE1611">
        <v>5.6898133985928398E-2</v>
      </c>
      <c r="AF1611">
        <v>9.7889262771489807E-3</v>
      </c>
      <c r="AG1611">
        <v>3.9461609054756798E-2</v>
      </c>
      <c r="AH1611">
        <v>3.2731722239216901E-2</v>
      </c>
      <c r="AI1611">
        <v>2.0801468338941601E-2</v>
      </c>
      <c r="AJ1611">
        <v>6.1180789232181097E-4</v>
      </c>
      <c r="AK1611">
        <v>3.3649434077699602E-3</v>
      </c>
      <c r="AL1611">
        <v>3.9767513000917697E-3</v>
      </c>
      <c r="AM1611">
        <v>0.105536861425512</v>
      </c>
      <c r="AN1611">
        <v>3.05903946160905E-3</v>
      </c>
      <c r="AO1611">
        <v>1.22361578464362E-3</v>
      </c>
      <c r="AP1611">
        <v>2.6642617999999998</v>
      </c>
      <c r="AQ1611">
        <v>0.69699999999999995</v>
      </c>
    </row>
    <row r="1612" spans="1:43" hidden="1" x14ac:dyDescent="0.3">
      <c r="A1612" t="str">
        <f t="shared" si="25"/>
        <v>Jamaica2008</v>
      </c>
      <c r="B1612" t="s">
        <v>225</v>
      </c>
      <c r="C1612" t="s">
        <v>226</v>
      </c>
      <c r="D1612">
        <v>2008</v>
      </c>
      <c r="E1612" t="s">
        <v>45</v>
      </c>
      <c r="F1612">
        <v>8.4661797466823105E-3</v>
      </c>
      <c r="G1612">
        <v>0.22611068272139501</v>
      </c>
      <c r="H1612">
        <v>2.62260687123E-3</v>
      </c>
      <c r="I1612">
        <v>6.8187778651980103E-3</v>
      </c>
      <c r="J1612">
        <v>0.120115394702334</v>
      </c>
      <c r="K1612">
        <v>0.34172567532126902</v>
      </c>
      <c r="L1612">
        <v>0.52871754523996894</v>
      </c>
      <c r="M1612">
        <v>1.73207036535859E-2</v>
      </c>
      <c r="N1612">
        <v>8.3897158322056801E-3</v>
      </c>
      <c r="O1612">
        <v>8.1190798376183995E-3</v>
      </c>
      <c r="P1612">
        <v>0.153991880920162</v>
      </c>
      <c r="Q1612">
        <v>1.0284167794316601E-2</v>
      </c>
      <c r="R1612">
        <v>1.0284167794316601E-2</v>
      </c>
      <c r="S1612">
        <v>2.9769959404600801E-3</v>
      </c>
      <c r="T1612">
        <v>3.2476319350473598E-2</v>
      </c>
      <c r="U1612">
        <v>1.6238159675236799E-3</v>
      </c>
      <c r="V1612">
        <v>2.0027063599458699E-2</v>
      </c>
      <c r="W1612">
        <v>4.60081190798376E-3</v>
      </c>
      <c r="X1612">
        <v>8.9580514208389694E-2</v>
      </c>
      <c r="Y1612">
        <v>0.22787550744248999</v>
      </c>
      <c r="Z1612">
        <v>4.3301759133964803E-3</v>
      </c>
      <c r="AA1612">
        <v>7.9025710419485806E-2</v>
      </c>
      <c r="AB1612">
        <v>1.73207036535859E-2</v>
      </c>
      <c r="AC1612">
        <v>2.0297699594045999E-2</v>
      </c>
      <c r="AD1612">
        <v>1.78619756427605E-2</v>
      </c>
      <c r="AE1612">
        <v>5.27740189445196E-2</v>
      </c>
      <c r="AF1612">
        <v>1.00135317997294E-2</v>
      </c>
      <c r="AG1612">
        <v>3.8700947225981101E-2</v>
      </c>
      <c r="AH1612">
        <v>3.2476319350473598E-2</v>
      </c>
      <c r="AI1612">
        <v>2.0838971583220602E-2</v>
      </c>
      <c r="AJ1612">
        <v>5.4127198917456004E-4</v>
      </c>
      <c r="AK1612">
        <v>3.5182679296346399E-3</v>
      </c>
      <c r="AL1612">
        <v>4.60081190798376E-3</v>
      </c>
      <c r="AM1612">
        <v>0.10581867388362701</v>
      </c>
      <c r="AN1612">
        <v>2.9769959404600801E-3</v>
      </c>
      <c r="AO1612">
        <v>1.3531799729364E-3</v>
      </c>
      <c r="AP1612">
        <v>2.9513539999999998</v>
      </c>
      <c r="AQ1612">
        <v>0.7</v>
      </c>
    </row>
    <row r="1613" spans="1:43" hidden="1" x14ac:dyDescent="0.3">
      <c r="A1613" t="str">
        <f t="shared" si="25"/>
        <v>Jamaica2009</v>
      </c>
      <c r="B1613" t="s">
        <v>225</v>
      </c>
      <c r="C1613" t="s">
        <v>226</v>
      </c>
      <c r="D1613">
        <v>2009</v>
      </c>
      <c r="E1613" t="s">
        <v>45</v>
      </c>
      <c r="F1613">
        <v>9.0099622078640001E-3</v>
      </c>
      <c r="G1613">
        <v>0.22530066314488001</v>
      </c>
      <c r="H1613">
        <v>2.2443890274314198E-3</v>
      </c>
      <c r="I1613">
        <v>6.2344139650872803E-3</v>
      </c>
      <c r="J1613">
        <v>0.11645885286783</v>
      </c>
      <c r="K1613">
        <v>0.34987531172069802</v>
      </c>
      <c r="L1613">
        <v>0.52518703241895304</v>
      </c>
      <c r="M1613">
        <v>1.74762271909535E-2</v>
      </c>
      <c r="N1613">
        <v>8.4811102544333095E-3</v>
      </c>
      <c r="O1613">
        <v>7.9671035723464408E-3</v>
      </c>
      <c r="P1613">
        <v>0.15882806476484199</v>
      </c>
      <c r="Q1613">
        <v>1.0280133641737301E-2</v>
      </c>
      <c r="R1613">
        <v>1.0280133641737301E-2</v>
      </c>
      <c r="S1613">
        <v>2.82703675147777E-3</v>
      </c>
      <c r="T1613">
        <v>3.1097404266255499E-2</v>
      </c>
      <c r="U1613">
        <v>1.5420200462606E-3</v>
      </c>
      <c r="V1613">
        <v>2.21022873297353E-2</v>
      </c>
      <c r="W1613">
        <v>4.8830634798252403E-3</v>
      </c>
      <c r="X1613">
        <v>8.8923156001028E-2</v>
      </c>
      <c r="Y1613">
        <v>0.223335903366744</v>
      </c>
      <c r="Z1613">
        <v>4.6260601387817998E-3</v>
      </c>
      <c r="AA1613">
        <v>7.9414032382420993E-2</v>
      </c>
      <c r="AB1613">
        <v>1.74762271909535E-2</v>
      </c>
      <c r="AC1613">
        <v>2.0560267283474699E-2</v>
      </c>
      <c r="AD1613">
        <v>1.74762271909535E-2</v>
      </c>
      <c r="AE1613">
        <v>5.1657671549730097E-2</v>
      </c>
      <c r="AF1613">
        <v>9.5091236186070401E-3</v>
      </c>
      <c r="AG1613">
        <v>3.62374710871241E-2</v>
      </c>
      <c r="AH1613">
        <v>3.2896427653559497E-2</v>
      </c>
      <c r="AI1613">
        <v>2.0560267283474699E-2</v>
      </c>
      <c r="AJ1613">
        <v>5.1400668208686703E-4</v>
      </c>
      <c r="AK1613">
        <v>3.5980467746080701E-3</v>
      </c>
      <c r="AL1613">
        <v>4.8830634798252403E-3</v>
      </c>
      <c r="AM1613">
        <v>0.10819840657928601</v>
      </c>
      <c r="AN1613">
        <v>3.0840400925212E-3</v>
      </c>
      <c r="AO1613">
        <v>1.28501670521717E-3</v>
      </c>
      <c r="AP1613">
        <v>2.9477549000000001</v>
      </c>
      <c r="AQ1613">
        <v>0.7</v>
      </c>
    </row>
    <row r="1614" spans="1:43" hidden="1" x14ac:dyDescent="0.3">
      <c r="A1614" t="str">
        <f t="shared" si="25"/>
        <v>Jamaica2010</v>
      </c>
      <c r="B1614" t="s">
        <v>225</v>
      </c>
      <c r="C1614" t="s">
        <v>226</v>
      </c>
      <c r="D1614">
        <v>2010</v>
      </c>
      <c r="E1614" t="s">
        <v>45</v>
      </c>
      <c r="F1614">
        <v>9.1348589475709497E-3</v>
      </c>
      <c r="G1614">
        <v>0.22659082385298199</v>
      </c>
      <c r="H1614">
        <v>2.4827586206896601E-3</v>
      </c>
      <c r="I1614">
        <v>6.6206896551724102E-3</v>
      </c>
      <c r="J1614">
        <v>0.118068965517241</v>
      </c>
      <c r="K1614">
        <v>0.34317241379310298</v>
      </c>
      <c r="L1614">
        <v>0.52965517241379301</v>
      </c>
      <c r="M1614">
        <v>1.82284249501567E-2</v>
      </c>
      <c r="N1614">
        <v>8.2597550555397296E-3</v>
      </c>
      <c r="O1614">
        <v>7.1204784961549396E-3</v>
      </c>
      <c r="P1614">
        <v>0.141839931643406</v>
      </c>
      <c r="Q1614">
        <v>9.9686698946169199E-3</v>
      </c>
      <c r="R1614">
        <v>1.0538308174309299E-2</v>
      </c>
      <c r="S1614">
        <v>2.8481913984619799E-3</v>
      </c>
      <c r="T1614">
        <v>3.2184562802620303E-2</v>
      </c>
      <c r="U1614">
        <v>1.42409569923099E-3</v>
      </c>
      <c r="V1614">
        <v>2.4494446026773E-2</v>
      </c>
      <c r="W1614">
        <v>5.4115636570777597E-3</v>
      </c>
      <c r="X1614">
        <v>9.9401879806323007E-2</v>
      </c>
      <c r="Y1614">
        <v>0.220450014240957</v>
      </c>
      <c r="Z1614">
        <v>4.5571062375391602E-3</v>
      </c>
      <c r="AA1614">
        <v>7.4622614639703794E-2</v>
      </c>
      <c r="AB1614">
        <v>1.7089148390771899E-2</v>
      </c>
      <c r="AC1614">
        <v>2.3924807747080602E-2</v>
      </c>
      <c r="AD1614">
        <v>1.9652520649387599E-2</v>
      </c>
      <c r="AE1614">
        <v>5.7248647109085699E-2</v>
      </c>
      <c r="AF1614">
        <v>1.0538308174309299E-2</v>
      </c>
      <c r="AG1614">
        <v>3.6741669040159498E-2</v>
      </c>
      <c r="AH1614">
        <v>3.2469381942466499E-2</v>
      </c>
      <c r="AI1614">
        <v>2.0222158929080001E-2</v>
      </c>
      <c r="AJ1614">
        <v>5.6963827969239503E-4</v>
      </c>
      <c r="AK1614">
        <v>3.7026488180005698E-3</v>
      </c>
      <c r="AL1614">
        <v>4.8419253773853603E-3</v>
      </c>
      <c r="AM1614">
        <v>0.107661634861863</v>
      </c>
      <c r="AN1614">
        <v>3.13301053830817E-3</v>
      </c>
      <c r="AO1614">
        <v>8.5445741953859298E-4</v>
      </c>
      <c r="AP1614">
        <v>3.0463011</v>
      </c>
      <c r="AQ1614">
        <v>0.70399999999999996</v>
      </c>
    </row>
    <row r="1615" spans="1:43" hidden="1" x14ac:dyDescent="0.3">
      <c r="A1615" t="str">
        <f t="shared" si="25"/>
        <v>Jamaica2011</v>
      </c>
      <c r="B1615" t="s">
        <v>225</v>
      </c>
      <c r="C1615" t="s">
        <v>226</v>
      </c>
      <c r="D1615">
        <v>2011</v>
      </c>
      <c r="E1615" t="s">
        <v>45</v>
      </c>
      <c r="F1615">
        <v>9.3548954638625701E-3</v>
      </c>
      <c r="G1615">
        <v>0.22901395128872101</v>
      </c>
      <c r="H1615">
        <v>2.32318017552917E-3</v>
      </c>
      <c r="I1615">
        <v>5.9370160041300997E-3</v>
      </c>
      <c r="J1615">
        <v>0.116159008776458</v>
      </c>
      <c r="K1615">
        <v>0.352607124419205</v>
      </c>
      <c r="L1615">
        <v>0.52297367062467703</v>
      </c>
      <c r="M1615">
        <v>1.8636847710330098E-2</v>
      </c>
      <c r="N1615">
        <v>8.2534611288604901E-3</v>
      </c>
      <c r="O1615">
        <v>7.1884984025559102E-3</v>
      </c>
      <c r="P1615">
        <v>0.146964856230032</v>
      </c>
      <c r="Q1615">
        <v>1.0117145899893499E-2</v>
      </c>
      <c r="R1615">
        <v>1.0117145899893499E-2</v>
      </c>
      <c r="S1615">
        <v>2.6624068157614501E-3</v>
      </c>
      <c r="T1615">
        <v>3.1150159744408899E-2</v>
      </c>
      <c r="U1615">
        <v>1.3312034078807201E-3</v>
      </c>
      <c r="V1615">
        <v>2.5825346112886099E-2</v>
      </c>
      <c r="W1615">
        <v>5.0585729499467496E-3</v>
      </c>
      <c r="X1615">
        <v>9.6112886048988294E-2</v>
      </c>
      <c r="Y1615">
        <v>0.22018104366347199</v>
      </c>
      <c r="Z1615">
        <v>4.5260915867944597E-3</v>
      </c>
      <c r="AA1615">
        <v>7.4281150159744402E-2</v>
      </c>
      <c r="AB1615">
        <v>1.7039403620873299E-2</v>
      </c>
      <c r="AC1615">
        <v>2.31629392971246E-2</v>
      </c>
      <c r="AD1615">
        <v>1.8636847710330098E-2</v>
      </c>
      <c r="AE1615">
        <v>5.5111821086262003E-2</v>
      </c>
      <c r="AF1615">
        <v>1.03833865814696E-2</v>
      </c>
      <c r="AG1615">
        <v>3.6208732694355698E-2</v>
      </c>
      <c r="AH1615">
        <v>3.3013844515442002E-2</v>
      </c>
      <c r="AI1615">
        <v>2.0234291799786999E-2</v>
      </c>
      <c r="AJ1615">
        <v>5.3248136315229005E-4</v>
      </c>
      <c r="AK1615">
        <v>3.72736954206603E-3</v>
      </c>
      <c r="AL1615">
        <v>4.7923322683706103E-3</v>
      </c>
      <c r="AM1615">
        <v>0.1104898828541</v>
      </c>
      <c r="AN1615">
        <v>3.1948881789137401E-3</v>
      </c>
      <c r="AO1615">
        <v>1.0649627263045801E-3</v>
      </c>
      <c r="AP1615">
        <v>3.0965767</v>
      </c>
      <c r="AQ1615">
        <v>0.70899999999999996</v>
      </c>
    </row>
    <row r="1616" spans="1:43" hidden="1" x14ac:dyDescent="0.3">
      <c r="A1616" t="str">
        <f t="shared" si="25"/>
        <v>Jamaica2012</v>
      </c>
      <c r="B1616" t="s">
        <v>225</v>
      </c>
      <c r="C1616" t="s">
        <v>226</v>
      </c>
      <c r="D1616">
        <v>2012</v>
      </c>
      <c r="E1616" t="s">
        <v>49</v>
      </c>
      <c r="F1616">
        <v>9.6617404471090306E-3</v>
      </c>
      <c r="G1616">
        <v>0.23399783453283199</v>
      </c>
      <c r="H1616">
        <v>2.4496461622210098E-3</v>
      </c>
      <c r="I1616">
        <v>5.9880239520958096E-3</v>
      </c>
      <c r="J1616">
        <v>0.125204137180185</v>
      </c>
      <c r="K1616">
        <v>0.34757757212847001</v>
      </c>
      <c r="L1616">
        <v>0.51878062057702801</v>
      </c>
      <c r="M1616">
        <v>1.9106490587243601E-2</v>
      </c>
      <c r="N1616">
        <v>8.1483562798538908E-3</v>
      </c>
      <c r="O1616">
        <v>7.0244450688395597E-3</v>
      </c>
      <c r="P1616">
        <v>0.134588367518966</v>
      </c>
      <c r="Q1616">
        <v>9.27226749086822E-3</v>
      </c>
      <c r="R1616">
        <v>1.06771565046361E-2</v>
      </c>
      <c r="S1616">
        <v>2.8097780275358202E-3</v>
      </c>
      <c r="T1616">
        <v>3.2874402922169199E-2</v>
      </c>
      <c r="U1616">
        <v>1.4048890137679101E-3</v>
      </c>
      <c r="V1616">
        <v>2.6411913458836801E-2</v>
      </c>
      <c r="W1616">
        <v>5.3385782523180702E-3</v>
      </c>
      <c r="X1616">
        <v>0.107333520651869</v>
      </c>
      <c r="Y1616">
        <v>0.214948019106491</v>
      </c>
      <c r="Z1616">
        <v>4.7766226468109003E-3</v>
      </c>
      <c r="AA1616">
        <v>6.9963472885642003E-2</v>
      </c>
      <c r="AB1616">
        <v>1.65776903624614E-2</v>
      </c>
      <c r="AC1616">
        <v>2.5288002247822398E-2</v>
      </c>
      <c r="AD1616">
        <v>1.9668446192750801E-2</v>
      </c>
      <c r="AE1616">
        <v>5.95672941837595E-2</v>
      </c>
      <c r="AF1616">
        <v>1.09581343073897E-2</v>
      </c>
      <c r="AG1616">
        <v>3.765102556898E-2</v>
      </c>
      <c r="AH1616">
        <v>3.3436358527676298E-2</v>
      </c>
      <c r="AI1616">
        <v>1.9106490587243601E-2</v>
      </c>
      <c r="AJ1616">
        <v>5.6195560550716497E-4</v>
      </c>
      <c r="AK1616">
        <v>3.6527114357965702E-3</v>
      </c>
      <c r="AL1616">
        <v>4.4956448440573197E-3</v>
      </c>
      <c r="AM1616">
        <v>0.11014329867940401</v>
      </c>
      <c r="AN1616">
        <v>3.0907558302894099E-3</v>
      </c>
      <c r="AO1616">
        <v>1.1239112110143299E-3</v>
      </c>
      <c r="AP1616">
        <v>2.7824599999999999</v>
      </c>
      <c r="AQ1616">
        <v>0.71299999999999997</v>
      </c>
    </row>
    <row r="1617" spans="1:43" hidden="1" x14ac:dyDescent="0.3">
      <c r="A1617" t="str">
        <f t="shared" si="25"/>
        <v>Jamaica2013</v>
      </c>
      <c r="B1617" t="s">
        <v>225</v>
      </c>
      <c r="C1617" t="s">
        <v>226</v>
      </c>
      <c r="D1617">
        <v>2013</v>
      </c>
      <c r="E1617" t="s">
        <v>49</v>
      </c>
      <c r="F1617">
        <v>9.9690409250688897E-3</v>
      </c>
      <c r="G1617">
        <v>0.23244399697961199</v>
      </c>
      <c r="H1617">
        <v>2.1662604928242598E-3</v>
      </c>
      <c r="I1617">
        <v>5.4156512320606602E-3</v>
      </c>
      <c r="J1617">
        <v>0.12510154346060101</v>
      </c>
      <c r="K1617">
        <v>0.34768480909829402</v>
      </c>
      <c r="L1617">
        <v>0.51963173571622001</v>
      </c>
      <c r="M1617">
        <v>1.9279128248114001E-2</v>
      </c>
      <c r="N1617">
        <v>8.3822296730930394E-3</v>
      </c>
      <c r="O1617">
        <v>6.7057837384744299E-3</v>
      </c>
      <c r="P1617">
        <v>0.134674490081028</v>
      </c>
      <c r="Q1617">
        <v>8.9410449846325808E-3</v>
      </c>
      <c r="R1617">
        <v>1.0896898575021E-2</v>
      </c>
      <c r="S1617">
        <v>3.0734842134674499E-3</v>
      </c>
      <c r="T1617">
        <v>3.1852472757753603E-2</v>
      </c>
      <c r="U1617">
        <v>1.39703827884884E-3</v>
      </c>
      <c r="V1617">
        <v>2.7102542609667501E-2</v>
      </c>
      <c r="W1617">
        <v>5.3087454596255903E-3</v>
      </c>
      <c r="X1617">
        <v>0.110366024029058</v>
      </c>
      <c r="Y1617">
        <v>0.209555741827326</v>
      </c>
      <c r="Z1617">
        <v>4.4705224923162904E-3</v>
      </c>
      <c r="AA1617">
        <v>6.9293098630902494E-2</v>
      </c>
      <c r="AB1617">
        <v>1.7043867001955901E-2</v>
      </c>
      <c r="AC1617">
        <v>2.5426096675048901E-2</v>
      </c>
      <c r="AD1617">
        <v>2.0117351215423299E-2</v>
      </c>
      <c r="AE1617">
        <v>5.9234423023190798E-2</v>
      </c>
      <c r="AF1617">
        <v>1.0896898575021E-2</v>
      </c>
      <c r="AG1617">
        <v>3.7161218217379201E-2</v>
      </c>
      <c r="AH1617">
        <v>3.3808326348141897E-2</v>
      </c>
      <c r="AI1617">
        <v>1.8440905280804699E-2</v>
      </c>
      <c r="AJ1617">
        <v>5.5881531153953597E-4</v>
      </c>
      <c r="AK1617">
        <v>3.63229952500699E-3</v>
      </c>
      <c r="AL1617">
        <v>4.4705224923162904E-3</v>
      </c>
      <c r="AM1617">
        <v>0.113718915898296</v>
      </c>
      <c r="AN1617">
        <v>3.0734842134674499E-3</v>
      </c>
      <c r="AO1617">
        <v>1.11763062307907E-3</v>
      </c>
      <c r="AP1617">
        <v>2.9721920000000002</v>
      </c>
      <c r="AQ1617">
        <v>0.71399999999999997</v>
      </c>
    </row>
    <row r="1618" spans="1:43" hidden="1" x14ac:dyDescent="0.3">
      <c r="A1618" t="str">
        <f t="shared" si="25"/>
        <v>Jamaica2014</v>
      </c>
      <c r="B1618" t="s">
        <v>225</v>
      </c>
      <c r="C1618" t="s">
        <v>226</v>
      </c>
      <c r="D1618">
        <v>2014</v>
      </c>
      <c r="E1618" t="s">
        <v>49</v>
      </c>
      <c r="F1618">
        <v>1.01798356181735E-2</v>
      </c>
      <c r="G1618">
        <v>0.229831688914684</v>
      </c>
      <c r="H1618">
        <v>2.02071230108613E-3</v>
      </c>
      <c r="I1618">
        <v>5.0517807527153298E-3</v>
      </c>
      <c r="J1618">
        <v>0.12983076534478399</v>
      </c>
      <c r="K1618">
        <v>0.354635008840616</v>
      </c>
      <c r="L1618">
        <v>0.50846173276079798</v>
      </c>
      <c r="M1618">
        <v>1.9015368585569199E-2</v>
      </c>
      <c r="N1618">
        <v>8.0750195363375899E-3</v>
      </c>
      <c r="O1618">
        <v>6.5121125293045104E-3</v>
      </c>
      <c r="P1618">
        <v>0.135712425110706</v>
      </c>
      <c r="Q1618">
        <v>9.3774420421984892E-3</v>
      </c>
      <c r="R1618">
        <v>1.09403490492316E-2</v>
      </c>
      <c r="S1618">
        <v>3.1258140140661599E-3</v>
      </c>
      <c r="T1618">
        <v>3.2039593644178202E-2</v>
      </c>
      <c r="U1618">
        <v>1.5629070070330799E-3</v>
      </c>
      <c r="V1618">
        <v>2.6308934618390199E-2</v>
      </c>
      <c r="W1618">
        <v>5.2096900234436102E-3</v>
      </c>
      <c r="X1618">
        <v>0.11539463401927599</v>
      </c>
      <c r="Y1618">
        <v>0.198228705392029</v>
      </c>
      <c r="Z1618">
        <v>4.6887210210992403E-3</v>
      </c>
      <c r="AA1618">
        <v>6.9288877311799904E-2</v>
      </c>
      <c r="AB1618">
        <v>1.6671008075019499E-2</v>
      </c>
      <c r="AC1618">
        <v>2.6308934618390199E-2</v>
      </c>
      <c r="AD1618">
        <v>1.9796822089085699E-2</v>
      </c>
      <c r="AE1618">
        <v>5.99114352696015E-2</v>
      </c>
      <c r="AF1618">
        <v>1.09403490492316E-2</v>
      </c>
      <c r="AG1618">
        <v>3.69887991664496E-2</v>
      </c>
      <c r="AH1618">
        <v>3.49049231570722E-2</v>
      </c>
      <c r="AI1618">
        <v>1.84943995832248E-2</v>
      </c>
      <c r="AJ1618">
        <v>5.2096900234436096E-4</v>
      </c>
      <c r="AK1618">
        <v>3.6467830164105199E-3</v>
      </c>
      <c r="AL1618">
        <v>4.4282365199270601E-3</v>
      </c>
      <c r="AM1618">
        <v>0.117738994529825</v>
      </c>
      <c r="AN1618">
        <v>3.1258140140661599E-3</v>
      </c>
      <c r="AO1618">
        <v>1.04193800468872E-3</v>
      </c>
      <c r="AP1618">
        <v>3.0612210000000002</v>
      </c>
      <c r="AQ1618">
        <v>0.71399999999999997</v>
      </c>
    </row>
    <row r="1619" spans="1:43" hidden="1" x14ac:dyDescent="0.3">
      <c r="A1619" t="str">
        <f t="shared" si="25"/>
        <v>Jamaica2015</v>
      </c>
      <c r="B1619" t="s">
        <v>225</v>
      </c>
      <c r="C1619" t="s">
        <v>226</v>
      </c>
      <c r="D1619">
        <v>2015</v>
      </c>
      <c r="E1619" t="s">
        <v>49</v>
      </c>
      <c r="F1619">
        <v>1.03324501757588E-2</v>
      </c>
      <c r="G1619">
        <v>0.22891907187323099</v>
      </c>
      <c r="H1619">
        <v>1.9777503090234899E-3</v>
      </c>
      <c r="I1619">
        <v>4.6971569839307798E-3</v>
      </c>
      <c r="J1619">
        <v>0.12781211372064299</v>
      </c>
      <c r="K1619">
        <v>0.35920889987639099</v>
      </c>
      <c r="L1619">
        <v>0.50630407911001196</v>
      </c>
      <c r="M1619">
        <v>1.9093686354378799E-2</v>
      </c>
      <c r="N1619">
        <v>8.4012219959266801E-3</v>
      </c>
      <c r="O1619">
        <v>6.8737270875763702E-3</v>
      </c>
      <c r="P1619">
        <v>0.13696537678207699</v>
      </c>
      <c r="Q1619">
        <v>9.4195519348268808E-3</v>
      </c>
      <c r="R1619">
        <v>1.06924643584521E-2</v>
      </c>
      <c r="S1619">
        <v>3.0549898167006101E-3</v>
      </c>
      <c r="T1619">
        <v>3.1568228105906301E-2</v>
      </c>
      <c r="U1619">
        <v>1.52749490835031E-3</v>
      </c>
      <c r="V1619">
        <v>2.54582484725051E-2</v>
      </c>
      <c r="W1619">
        <v>5.0916496945010202E-3</v>
      </c>
      <c r="X1619">
        <v>0.115071283095723</v>
      </c>
      <c r="Y1619">
        <v>0.19602851323828899</v>
      </c>
      <c r="Z1619">
        <v>4.8370672097759696E-3</v>
      </c>
      <c r="AA1619">
        <v>7.02647657841141E-2</v>
      </c>
      <c r="AB1619">
        <v>1.6802443991853402E-2</v>
      </c>
      <c r="AC1619">
        <v>2.59674134419552E-2</v>
      </c>
      <c r="AD1619">
        <v>1.9857433808553999E-2</v>
      </c>
      <c r="AE1619">
        <v>6.0081466395111999E-2</v>
      </c>
      <c r="AF1619">
        <v>1.0437881873727101E-2</v>
      </c>
      <c r="AG1619">
        <v>3.7169042769857399E-2</v>
      </c>
      <c r="AH1619">
        <v>3.5641547861507097E-2</v>
      </c>
      <c r="AI1619">
        <v>1.88391038696538E-2</v>
      </c>
      <c r="AJ1619">
        <v>5.09164969450102E-4</v>
      </c>
      <c r="AK1619">
        <v>3.56415478615071E-3</v>
      </c>
      <c r="AL1619">
        <v>4.3279022403258701E-3</v>
      </c>
      <c r="AM1619">
        <v>0.118380855397149</v>
      </c>
      <c r="AN1619">
        <v>3.0549898167006101E-3</v>
      </c>
      <c r="AO1619">
        <v>1.0183299389002001E-3</v>
      </c>
      <c r="AP1619">
        <v>3.5588377000000002</v>
      </c>
      <c r="AQ1619">
        <v>0.71299999999999997</v>
      </c>
    </row>
    <row r="1620" spans="1:43" hidden="1" x14ac:dyDescent="0.3">
      <c r="A1620" t="str">
        <f t="shared" si="25"/>
        <v>Jamaica2016</v>
      </c>
      <c r="B1620" t="s">
        <v>225</v>
      </c>
      <c r="C1620" t="s">
        <v>226</v>
      </c>
      <c r="D1620">
        <v>2016</v>
      </c>
      <c r="E1620" t="s">
        <v>45</v>
      </c>
      <c r="F1620">
        <v>1.05191076331779E-2</v>
      </c>
      <c r="G1620">
        <v>0.23107233323951601</v>
      </c>
      <c r="H1620">
        <v>1.94884287454324E-3</v>
      </c>
      <c r="I1620">
        <v>4.6285018270402004E-3</v>
      </c>
      <c r="J1620">
        <v>0.125213154689403</v>
      </c>
      <c r="K1620">
        <v>0.36419001218026797</v>
      </c>
      <c r="L1620">
        <v>0.504019488428745</v>
      </c>
      <c r="M1620">
        <v>1.9081094652272201E-2</v>
      </c>
      <c r="N1620">
        <v>8.2852121516444905E-3</v>
      </c>
      <c r="O1620">
        <v>6.7788099422545801E-3</v>
      </c>
      <c r="P1620">
        <v>0.13683153401958301</v>
      </c>
      <c r="Q1620">
        <v>9.2894802912377606E-3</v>
      </c>
      <c r="R1620">
        <v>1.07958825006277E-2</v>
      </c>
      <c r="S1620">
        <v>3.0128044187798099E-3</v>
      </c>
      <c r="T1620">
        <v>3.1383379362289701E-2</v>
      </c>
      <c r="U1620">
        <v>1.5064022093899099E-3</v>
      </c>
      <c r="V1620">
        <v>2.5106703489831801E-2</v>
      </c>
      <c r="W1620">
        <v>5.0213406979663601E-3</v>
      </c>
      <c r="X1620">
        <v>0.11348229977403999</v>
      </c>
      <c r="Y1620">
        <v>0.200351493848858</v>
      </c>
      <c r="Z1620">
        <v>4.7702736630680399E-3</v>
      </c>
      <c r="AA1620">
        <v>6.9545568666834007E-2</v>
      </c>
      <c r="AB1620">
        <v>1.6821491338187299E-2</v>
      </c>
      <c r="AC1620">
        <v>2.5608837559628402E-2</v>
      </c>
      <c r="AD1620">
        <v>1.9834295756967098E-2</v>
      </c>
      <c r="AE1620">
        <v>5.9502887270901299E-2</v>
      </c>
      <c r="AF1620">
        <v>1.05448154657293E-2</v>
      </c>
      <c r="AG1620">
        <v>3.7157921164951001E-2</v>
      </c>
      <c r="AH1620">
        <v>3.5651518955561103E-2</v>
      </c>
      <c r="AI1620">
        <v>1.8830027617373801E-2</v>
      </c>
      <c r="AJ1620">
        <v>5.0213406979663603E-4</v>
      </c>
      <c r="AK1620">
        <v>3.7660055234747698E-3</v>
      </c>
      <c r="AL1620">
        <v>4.5192066281697198E-3</v>
      </c>
      <c r="AM1620">
        <v>0.117750439367311</v>
      </c>
      <c r="AN1620">
        <v>3.0128044187798099E-3</v>
      </c>
      <c r="AO1620">
        <v>1.25533517449159E-3</v>
      </c>
      <c r="AP1620">
        <v>3.6255378999999999</v>
      </c>
      <c r="AQ1620">
        <v>0.71199999999999997</v>
      </c>
    </row>
    <row r="1621" spans="1:43" hidden="1" x14ac:dyDescent="0.3">
      <c r="A1621" t="str">
        <f t="shared" si="25"/>
        <v>Jamaica2017</v>
      </c>
      <c r="B1621" t="s">
        <v>225</v>
      </c>
      <c r="C1621" t="s">
        <v>226</v>
      </c>
      <c r="D1621">
        <v>2017</v>
      </c>
      <c r="E1621" t="s">
        <v>45</v>
      </c>
      <c r="F1621">
        <v>1.0646304730258099E-2</v>
      </c>
      <c r="G1621">
        <v>0.23147530040053399</v>
      </c>
      <c r="H1621">
        <v>1.68269230769231E-3</v>
      </c>
      <c r="I1621">
        <v>4.3269230769230798E-3</v>
      </c>
      <c r="J1621">
        <v>0.123798076923077</v>
      </c>
      <c r="K1621">
        <v>0.36538461538461497</v>
      </c>
      <c r="L1621">
        <v>0.50480769230769196</v>
      </c>
      <c r="M1621">
        <v>1.9316493313521501E-2</v>
      </c>
      <c r="N1621">
        <v>8.42000990589401E-3</v>
      </c>
      <c r="O1621">
        <v>6.9341258048538903E-3</v>
      </c>
      <c r="P1621">
        <v>0.136948984645864</v>
      </c>
      <c r="Q1621">
        <v>9.4105993065874208E-3</v>
      </c>
      <c r="R1621">
        <v>1.08964834076275E-2</v>
      </c>
      <c r="S1621">
        <v>2.9717682020802402E-3</v>
      </c>
      <c r="T1621">
        <v>3.12035661218425E-2</v>
      </c>
      <c r="U1621">
        <v>1.4858841010401201E-3</v>
      </c>
      <c r="V1621">
        <v>2.50123823675087E-2</v>
      </c>
      <c r="W1621">
        <v>4.9529470034670601E-3</v>
      </c>
      <c r="X1621">
        <v>0.11292719167904899</v>
      </c>
      <c r="Y1621">
        <v>0.20034670629024301</v>
      </c>
      <c r="Z1621">
        <v>4.7052996532937104E-3</v>
      </c>
      <c r="AA1621">
        <v>6.9341258048538898E-2</v>
      </c>
      <c r="AB1621">
        <v>1.70876671619614E-2</v>
      </c>
      <c r="AC1621">
        <v>2.5507677067855401E-2</v>
      </c>
      <c r="AD1621">
        <v>1.9811788013868299E-2</v>
      </c>
      <c r="AE1621">
        <v>5.91877166914314E-2</v>
      </c>
      <c r="AF1621">
        <v>1.04011887072808E-2</v>
      </c>
      <c r="AG1621">
        <v>3.7147102526002999E-2</v>
      </c>
      <c r="AH1621">
        <v>3.5908865775136203E-2</v>
      </c>
      <c r="AI1621">
        <v>1.9068845963348201E-2</v>
      </c>
      <c r="AJ1621">
        <v>4.9529470034670605E-4</v>
      </c>
      <c r="AK1621">
        <v>3.7147102526003E-3</v>
      </c>
      <c r="AL1621">
        <v>4.4576523031203599E-3</v>
      </c>
      <c r="AM1621">
        <v>0.118127786032689</v>
      </c>
      <c r="AN1621">
        <v>2.9717682020802402E-3</v>
      </c>
      <c r="AO1621">
        <v>1.23823675086677E-3</v>
      </c>
      <c r="AP1621">
        <v>4.0652337000000003</v>
      </c>
      <c r="AQ1621">
        <v>0.71499999999999997</v>
      </c>
    </row>
    <row r="1622" spans="1:43" hidden="1" x14ac:dyDescent="0.3">
      <c r="A1622" t="str">
        <f t="shared" si="25"/>
        <v>Japan2000</v>
      </c>
      <c r="B1622" t="s">
        <v>227</v>
      </c>
      <c r="C1622" t="s">
        <v>228</v>
      </c>
      <c r="D1622">
        <v>2000</v>
      </c>
      <c r="E1622" t="s">
        <v>45</v>
      </c>
      <c r="F1622">
        <v>3.1930061891252803E-2</v>
      </c>
      <c r="G1622">
        <v>0.33722677153179298</v>
      </c>
      <c r="H1622">
        <v>6.7537842878475295E-4</v>
      </c>
      <c r="I1622">
        <v>1.12769609209931E-3</v>
      </c>
      <c r="J1622">
        <v>5.0365262003457402E-2</v>
      </c>
      <c r="K1622">
        <v>0.34966014213927699</v>
      </c>
      <c r="L1622">
        <v>0.59817152133638196</v>
      </c>
      <c r="M1622">
        <v>0.115925599893606</v>
      </c>
      <c r="N1622">
        <v>1.4885720980602E-2</v>
      </c>
      <c r="O1622">
        <v>9.9649784994585294E-3</v>
      </c>
      <c r="P1622">
        <v>0.187203536348264</v>
      </c>
      <c r="Q1622">
        <v>3.66997460466236E-3</v>
      </c>
      <c r="R1622">
        <v>5.0559520718415699E-2</v>
      </c>
      <c r="S1622">
        <v>1.6402474937144999E-3</v>
      </c>
      <c r="T1622">
        <v>2.4103405255124999E-2</v>
      </c>
      <c r="U1622">
        <v>5.6997017156102195E-4</v>
      </c>
      <c r="V1622">
        <v>1.1665389511282201E-2</v>
      </c>
      <c r="W1622">
        <v>6.5261584643736999E-3</v>
      </c>
      <c r="X1622">
        <v>3.5081664059580901E-2</v>
      </c>
      <c r="Y1622">
        <v>2.7630887316897099E-2</v>
      </c>
      <c r="Z1622">
        <v>4.5090973572382998E-3</v>
      </c>
      <c r="AA1622">
        <v>0.17455336504056301</v>
      </c>
      <c r="AB1622">
        <v>1.84607005566709E-2</v>
      </c>
      <c r="AC1622">
        <v>6.6148204910609701E-3</v>
      </c>
      <c r="AD1622">
        <v>1.48667219748833E-2</v>
      </c>
      <c r="AE1622">
        <v>1.1155582857830399E-2</v>
      </c>
      <c r="AF1622">
        <v>5.7471992299069699E-3</v>
      </c>
      <c r="AG1622">
        <v>2.73364027282572E-2</v>
      </c>
      <c r="AH1622">
        <v>6.6683343571686399E-2</v>
      </c>
      <c r="AI1622">
        <v>3.55091416882517E-2</v>
      </c>
      <c r="AJ1622">
        <v>4.5597613724881699E-4</v>
      </c>
      <c r="AK1622">
        <v>2.4097072253218702E-3</v>
      </c>
      <c r="AL1622">
        <v>4.9175759801903703E-3</v>
      </c>
      <c r="AM1622">
        <v>0.13237240584409399</v>
      </c>
      <c r="AN1622">
        <v>2.2957131910096699E-3</v>
      </c>
      <c r="AO1622">
        <v>2.6851928082430401E-3</v>
      </c>
      <c r="AP1622">
        <v>5.6579350000000002</v>
      </c>
      <c r="AQ1622">
        <v>0.877</v>
      </c>
    </row>
    <row r="1623" spans="1:43" hidden="1" x14ac:dyDescent="0.3">
      <c r="A1623" t="str">
        <f t="shared" si="25"/>
        <v>Japan2001</v>
      </c>
      <c r="B1623" t="s">
        <v>227</v>
      </c>
      <c r="C1623" t="s">
        <v>228</v>
      </c>
      <c r="D1623">
        <v>2001</v>
      </c>
      <c r="E1623" t="s">
        <v>45</v>
      </c>
      <c r="F1623">
        <v>3.2612978189021799E-2</v>
      </c>
      <c r="G1623">
        <v>0.33897154600227303</v>
      </c>
      <c r="H1623">
        <v>6.3687831643666605E-4</v>
      </c>
      <c r="I1623">
        <v>1.0594225840725299E-3</v>
      </c>
      <c r="J1623">
        <v>4.6767689448334801E-2</v>
      </c>
      <c r="K1623">
        <v>0.340607422694301</v>
      </c>
      <c r="L1623">
        <v>0.61092858695685504</v>
      </c>
      <c r="M1623">
        <v>0.114205674757813</v>
      </c>
      <c r="N1623">
        <v>1.51556411099113E-2</v>
      </c>
      <c r="O1623">
        <v>1.0044290029265801E-2</v>
      </c>
      <c r="P1623">
        <v>0.18857849351299699</v>
      </c>
      <c r="Q1623">
        <v>3.5964129771350801E-3</v>
      </c>
      <c r="R1623">
        <v>5.0453072914221297E-2</v>
      </c>
      <c r="S1623">
        <v>1.66830993630374E-3</v>
      </c>
      <c r="T1623">
        <v>2.40512074119286E-2</v>
      </c>
      <c r="U1623">
        <v>5.7279684492229704E-4</v>
      </c>
      <c r="V1623">
        <v>1.1847191573939301E-2</v>
      </c>
      <c r="W1623">
        <v>6.8328716528162498E-3</v>
      </c>
      <c r="X1623">
        <v>3.5529054572202103E-2</v>
      </c>
      <c r="Y1623">
        <v>2.8336228617931999E-2</v>
      </c>
      <c r="Z1623">
        <v>4.5322941609152196E-3</v>
      </c>
      <c r="AA1623">
        <v>0.17098142322800799</v>
      </c>
      <c r="AB1623">
        <v>1.87802244236819E-2</v>
      </c>
      <c r="AC1623">
        <v>6.6575895581952203E-3</v>
      </c>
      <c r="AD1623">
        <v>1.4808206958073101E-2</v>
      </c>
      <c r="AE1623">
        <v>1.10146016244894E-2</v>
      </c>
      <c r="AF1623">
        <v>5.7936992347058496E-3</v>
      </c>
      <c r="AG1623">
        <v>2.7481728406654499E-2</v>
      </c>
      <c r="AH1623">
        <v>6.7424135718421804E-2</v>
      </c>
      <c r="AI1623">
        <v>3.5745027153074503E-2</v>
      </c>
      <c r="AJ1623">
        <v>4.2881512434073598E-4</v>
      </c>
      <c r="AK1623">
        <v>2.3976086514233799E-3</v>
      </c>
      <c r="AL1623">
        <v>5.1176111554533102E-3</v>
      </c>
      <c r="AM1623">
        <v>0.13277931671283499</v>
      </c>
      <c r="AN1623">
        <v>2.3788284269996999E-3</v>
      </c>
      <c r="AO1623">
        <v>2.8076435513404402E-3</v>
      </c>
      <c r="AP1623">
        <v>5.8613777000000002</v>
      </c>
      <c r="AQ1623">
        <v>0.88</v>
      </c>
    </row>
    <row r="1624" spans="1:43" hidden="1" x14ac:dyDescent="0.3">
      <c r="A1624" t="str">
        <f t="shared" si="25"/>
        <v>Japan2002</v>
      </c>
      <c r="B1624" t="s">
        <v>227</v>
      </c>
      <c r="C1624" t="s">
        <v>228</v>
      </c>
      <c r="D1624">
        <v>2002</v>
      </c>
      <c r="E1624" t="s">
        <v>45</v>
      </c>
      <c r="F1624">
        <v>3.3553583131351303E-2</v>
      </c>
      <c r="G1624">
        <v>0.33964790762430702</v>
      </c>
      <c r="H1624">
        <v>6.1396591887222902E-4</v>
      </c>
      <c r="I1624">
        <v>1.02929580516815E-3</v>
      </c>
      <c r="J1624">
        <v>4.3549445323927197E-2</v>
      </c>
      <c r="K1624">
        <v>0.33064171477069598</v>
      </c>
      <c r="L1624">
        <v>0.624165578181337</v>
      </c>
      <c r="M1624">
        <v>0.112003889793293</v>
      </c>
      <c r="N1624">
        <v>1.5491471074278401E-2</v>
      </c>
      <c r="O1624">
        <v>1.01245410874803E-2</v>
      </c>
      <c r="P1624">
        <v>0.18998132037556201</v>
      </c>
      <c r="Q1624">
        <v>3.5266638560037902E-3</v>
      </c>
      <c r="R1624">
        <v>5.0364206516019201E-2</v>
      </c>
      <c r="S1624">
        <v>1.6802429889861E-3</v>
      </c>
      <c r="T1624">
        <v>2.3975774958224699E-2</v>
      </c>
      <c r="U1624">
        <v>5.7546783688718105E-4</v>
      </c>
      <c r="V1624">
        <v>1.2007890371838401E-2</v>
      </c>
      <c r="W1624">
        <v>7.0810240250128503E-3</v>
      </c>
      <c r="X1624">
        <v>3.5743630617350801E-2</v>
      </c>
      <c r="Y1624">
        <v>2.91365212815392E-2</v>
      </c>
      <c r="Z1624">
        <v>4.5698916458687903E-3</v>
      </c>
      <c r="AA1624">
        <v>0.167611931571643</v>
      </c>
      <c r="AB1624">
        <v>1.9055063347622601E-2</v>
      </c>
      <c r="AC1624">
        <v>6.6963530110508299E-3</v>
      </c>
      <c r="AD1624">
        <v>1.4731361150689499E-2</v>
      </c>
      <c r="AE1624">
        <v>1.0900037851627801E-2</v>
      </c>
      <c r="AF1624">
        <v>5.8623862527811699E-3</v>
      </c>
      <c r="AG1624">
        <v>2.7613224066249598E-2</v>
      </c>
      <c r="AH1624">
        <v>6.8591457841595593E-2</v>
      </c>
      <c r="AI1624">
        <v>3.5839029028813398E-2</v>
      </c>
      <c r="AJ1624">
        <v>4.1236732696728399E-4</v>
      </c>
      <c r="AK1624">
        <v>2.3695734460060401E-3</v>
      </c>
      <c r="AL1624">
        <v>5.2961505202290798E-3</v>
      </c>
      <c r="AM1624">
        <v>0.13338544343335801</v>
      </c>
      <c r="AN1624">
        <v>2.46804922558031E-3</v>
      </c>
      <c r="AO1624">
        <v>2.9050354974411701E-3</v>
      </c>
      <c r="AP1624">
        <v>5.9372449999999999</v>
      </c>
      <c r="AQ1624">
        <v>0.88200000000000001</v>
      </c>
    </row>
    <row r="1625" spans="1:43" hidden="1" x14ac:dyDescent="0.3">
      <c r="A1625" t="str">
        <f t="shared" si="25"/>
        <v>Japan2003</v>
      </c>
      <c r="B1625" t="s">
        <v>227</v>
      </c>
      <c r="C1625" t="s">
        <v>228</v>
      </c>
      <c r="D1625">
        <v>2003</v>
      </c>
      <c r="E1625" t="s">
        <v>45</v>
      </c>
      <c r="F1625">
        <v>3.47687599976979E-2</v>
      </c>
      <c r="G1625">
        <v>0.33999197937325698</v>
      </c>
      <c r="H1625">
        <v>5.7659492889150401E-4</v>
      </c>
      <c r="I1625">
        <v>9.7757718908508709E-4</v>
      </c>
      <c r="J1625">
        <v>4.1181170809662201E-2</v>
      </c>
      <c r="K1625">
        <v>0.32140630625093303</v>
      </c>
      <c r="L1625">
        <v>0.63585835082142805</v>
      </c>
      <c r="M1625">
        <v>0.109675913317512</v>
      </c>
      <c r="N1625">
        <v>1.5729980636800901E-2</v>
      </c>
      <c r="O1625">
        <v>1.01604422111756E-2</v>
      </c>
      <c r="P1625">
        <v>0.19169267879535201</v>
      </c>
      <c r="Q1625">
        <v>3.4386886894376299E-3</v>
      </c>
      <c r="R1625">
        <v>4.9988178572390497E-2</v>
      </c>
      <c r="S1625">
        <v>1.6939058296098299E-3</v>
      </c>
      <c r="T1625">
        <v>2.3795486309589699E-2</v>
      </c>
      <c r="U1625">
        <v>5.7760393129805299E-4</v>
      </c>
      <c r="V1625">
        <v>1.20518706286905E-2</v>
      </c>
      <c r="W1625">
        <v>7.2544659557848704E-3</v>
      </c>
      <c r="X1625">
        <v>3.5889255669047902E-2</v>
      </c>
      <c r="Y1625">
        <v>2.9553569023669801E-2</v>
      </c>
      <c r="Z1625">
        <v>4.5968893185171396E-3</v>
      </c>
      <c r="AA1625">
        <v>0.16504508602707299</v>
      </c>
      <c r="AB1625">
        <v>1.93392570157928E-2</v>
      </c>
      <c r="AC1625">
        <v>6.7157679887711397E-3</v>
      </c>
      <c r="AD1625">
        <v>1.45717800077213E-2</v>
      </c>
      <c r="AE1625">
        <v>1.07051257111561E-2</v>
      </c>
      <c r="AF1625">
        <v>5.8867716728666798E-3</v>
      </c>
      <c r="AG1625">
        <v>2.7662140606154899E-2</v>
      </c>
      <c r="AH1625">
        <v>6.9976865915083203E-2</v>
      </c>
      <c r="AI1625">
        <v>3.5862320770697197E-2</v>
      </c>
      <c r="AJ1625">
        <v>3.8905964284324801E-4</v>
      </c>
      <c r="AK1625">
        <v>2.3702710548603998E-3</v>
      </c>
      <c r="AL1625">
        <v>5.49172649705661E-3</v>
      </c>
      <c r="AM1625">
        <v>0.134315359775423</v>
      </c>
      <c r="AN1625">
        <v>2.5318804449645199E-3</v>
      </c>
      <c r="AO1625">
        <v>3.0376579806607401E-3</v>
      </c>
      <c r="AP1625">
        <v>5.9865294000000002</v>
      </c>
      <c r="AQ1625">
        <v>0.88400000000000001</v>
      </c>
    </row>
    <row r="1626" spans="1:43" hidden="1" x14ac:dyDescent="0.3">
      <c r="A1626" t="str">
        <f t="shared" si="25"/>
        <v>Japan2004</v>
      </c>
      <c r="B1626" t="s">
        <v>227</v>
      </c>
      <c r="C1626" t="s">
        <v>228</v>
      </c>
      <c r="D1626">
        <v>2004</v>
      </c>
      <c r="E1626" t="s">
        <v>45</v>
      </c>
      <c r="F1626">
        <v>3.5871008662260902E-2</v>
      </c>
      <c r="G1626">
        <v>0.34062501216848201</v>
      </c>
      <c r="H1626">
        <v>5.5443461958354498E-4</v>
      </c>
      <c r="I1626">
        <v>9.1453133127182703E-4</v>
      </c>
      <c r="J1626">
        <v>3.9373431721662397E-2</v>
      </c>
      <c r="K1626">
        <v>0.31244105559778901</v>
      </c>
      <c r="L1626">
        <v>0.64671654672969303</v>
      </c>
      <c r="M1626">
        <v>0.10704223705591499</v>
      </c>
      <c r="N1626">
        <v>1.5948492535743101E-2</v>
      </c>
      <c r="O1626">
        <v>1.00828842309536E-2</v>
      </c>
      <c r="P1626">
        <v>0.19298348160531201</v>
      </c>
      <c r="Q1626">
        <v>3.3668065605966702E-3</v>
      </c>
      <c r="R1626">
        <v>4.9914660805929302E-2</v>
      </c>
      <c r="S1626">
        <v>1.7126290316924E-3</v>
      </c>
      <c r="T1626">
        <v>2.3716697256286501E-2</v>
      </c>
      <c r="U1626">
        <v>5.7574730246314604E-4</v>
      </c>
      <c r="V1626">
        <v>1.21169965279807E-2</v>
      </c>
      <c r="W1626">
        <v>7.5080955331361596E-3</v>
      </c>
      <c r="X1626">
        <v>3.6596485895652398E-2</v>
      </c>
      <c r="Y1626">
        <v>3.0131749687284499E-2</v>
      </c>
      <c r="Z1626">
        <v>4.6235138705416103E-3</v>
      </c>
      <c r="AA1626">
        <v>0.16221168796249799</v>
      </c>
      <c r="AB1626">
        <v>1.9592943734583399E-2</v>
      </c>
      <c r="AC1626">
        <v>6.8212903753755499E-3</v>
      </c>
      <c r="AD1626">
        <v>1.45076629920155E-2</v>
      </c>
      <c r="AE1626">
        <v>1.0667399258834901E-2</v>
      </c>
      <c r="AF1626">
        <v>5.9912790357840098E-3</v>
      </c>
      <c r="AG1626">
        <v>2.7694322021019201E-2</v>
      </c>
      <c r="AH1626">
        <v>7.1389742930290698E-2</v>
      </c>
      <c r="AI1626">
        <v>3.5684642452157397E-2</v>
      </c>
      <c r="AJ1626">
        <v>3.7408961784407498E-4</v>
      </c>
      <c r="AK1626">
        <v>2.3614407126407201E-3</v>
      </c>
      <c r="AL1626">
        <v>5.6405700190551899E-3</v>
      </c>
      <c r="AM1626">
        <v>0.13498790053892301</v>
      </c>
      <c r="AN1626">
        <v>2.6010918740720802E-3</v>
      </c>
      <c r="AO1626">
        <v>3.15345857541997E-3</v>
      </c>
      <c r="AP1626">
        <v>6.0488090000000003</v>
      </c>
      <c r="AQ1626">
        <v>0.88800000000000001</v>
      </c>
    </row>
    <row r="1627" spans="1:43" hidden="1" x14ac:dyDescent="0.3">
      <c r="A1627" t="str">
        <f t="shared" si="25"/>
        <v>Japan2005</v>
      </c>
      <c r="B1627" t="s">
        <v>227</v>
      </c>
      <c r="C1627" t="s">
        <v>228</v>
      </c>
      <c r="D1627">
        <v>2005</v>
      </c>
      <c r="E1627" t="s">
        <v>45</v>
      </c>
      <c r="F1627">
        <v>3.6880313701404203E-2</v>
      </c>
      <c r="G1627">
        <v>0.33934676649887002</v>
      </c>
      <c r="H1627">
        <v>5.2355875908263597E-4</v>
      </c>
      <c r="I1627">
        <v>8.8644869262668601E-4</v>
      </c>
      <c r="J1627">
        <v>3.7394284068023899E-2</v>
      </c>
      <c r="K1627">
        <v>0.30238704012011403</v>
      </c>
      <c r="L1627">
        <v>0.65880866836015295</v>
      </c>
      <c r="M1627">
        <v>0.103741997620531</v>
      </c>
      <c r="N1627">
        <v>1.6112401563650802E-2</v>
      </c>
      <c r="O1627">
        <v>1.0124072290521801E-2</v>
      </c>
      <c r="P1627">
        <v>0.19523539742790799</v>
      </c>
      <c r="Q1627">
        <v>3.3142598153079101E-3</v>
      </c>
      <c r="R1627">
        <v>4.9711064528921899E-2</v>
      </c>
      <c r="S1627">
        <v>1.7307801257719099E-3</v>
      </c>
      <c r="T1627">
        <v>2.36672143221347E-2</v>
      </c>
      <c r="U1627">
        <v>5.7787094215625196E-4</v>
      </c>
      <c r="V1627">
        <v>1.20418106622854E-2</v>
      </c>
      <c r="W1627">
        <v>7.6879496912356203E-3</v>
      </c>
      <c r="X1627">
        <v>3.6847770664551603E-2</v>
      </c>
      <c r="Y1627">
        <v>3.0451532491076998E-2</v>
      </c>
      <c r="Z1627">
        <v>4.6484618435216098E-3</v>
      </c>
      <c r="AA1627">
        <v>0.16011274148773399</v>
      </c>
      <c r="AB1627">
        <v>1.9981870715540199E-2</v>
      </c>
      <c r="AC1627">
        <v>6.8296413800917801E-3</v>
      </c>
      <c r="AD1627">
        <v>1.42371537023398E-2</v>
      </c>
      <c r="AE1627">
        <v>1.05348138915642E-2</v>
      </c>
      <c r="AF1627">
        <v>6.0591467905501102E-3</v>
      </c>
      <c r="AG1627">
        <v>2.7828451645799099E-2</v>
      </c>
      <c r="AH1627">
        <v>7.2848563820746698E-2</v>
      </c>
      <c r="AI1627">
        <v>3.54965724321568E-2</v>
      </c>
      <c r="AJ1627">
        <v>3.5408758710554598E-4</v>
      </c>
      <c r="AK1627">
        <v>2.3284799728060701E-3</v>
      </c>
      <c r="AL1627">
        <v>5.7730440201688299E-3</v>
      </c>
      <c r="AM1627">
        <v>0.13582233301229399</v>
      </c>
      <c r="AN1627">
        <v>2.6599059543368601E-3</v>
      </c>
      <c r="AO1627">
        <v>3.24060959718996E-3</v>
      </c>
      <c r="AP1627">
        <v>6.2159940000000002</v>
      </c>
      <c r="AQ1627">
        <v>0.88900000000000001</v>
      </c>
    </row>
    <row r="1628" spans="1:43" hidden="1" x14ac:dyDescent="0.3">
      <c r="A1628" t="str">
        <f t="shared" si="25"/>
        <v>Japan2006</v>
      </c>
      <c r="B1628" t="s">
        <v>227</v>
      </c>
      <c r="C1628" t="s">
        <v>228</v>
      </c>
      <c r="D1628">
        <v>2006</v>
      </c>
      <c r="E1628" t="s">
        <v>45</v>
      </c>
      <c r="F1628">
        <v>3.7619756879101497E-2</v>
      </c>
      <c r="G1628">
        <v>0.33884602271042702</v>
      </c>
      <c r="H1628">
        <v>5.0310750915300202E-4</v>
      </c>
      <c r="I1628">
        <v>8.5582962154831304E-4</v>
      </c>
      <c r="J1628">
        <v>3.5887424226267103E-2</v>
      </c>
      <c r="K1628">
        <v>0.29293161292439401</v>
      </c>
      <c r="L1628">
        <v>0.66982202571863703</v>
      </c>
      <c r="M1628">
        <v>0.10168960588914799</v>
      </c>
      <c r="N1628">
        <v>1.6272350708594001E-2</v>
      </c>
      <c r="O1628">
        <v>1.0264614489608101E-2</v>
      </c>
      <c r="P1628">
        <v>0.19631984203121899</v>
      </c>
      <c r="Q1628">
        <v>3.2248230262992301E-3</v>
      </c>
      <c r="R1628">
        <v>4.9756809746629001E-2</v>
      </c>
      <c r="S1628">
        <v>1.74526415300149E-3</v>
      </c>
      <c r="T1628">
        <v>2.37260830287046E-2</v>
      </c>
      <c r="U1628">
        <v>5.8175471766716395E-4</v>
      </c>
      <c r="V1628">
        <v>1.2079801084636899E-2</v>
      </c>
      <c r="W1628">
        <v>7.9403925166205702E-3</v>
      </c>
      <c r="X1628">
        <v>3.7335787144898901E-2</v>
      </c>
      <c r="Y1628">
        <v>3.1118283599831102E-2</v>
      </c>
      <c r="Z1628">
        <v>4.6792098204671397E-3</v>
      </c>
      <c r="AA1628">
        <v>0.157249978324043</v>
      </c>
      <c r="AB1628">
        <v>2.0302680267047801E-2</v>
      </c>
      <c r="AC1628">
        <v>6.8775713978055496E-3</v>
      </c>
      <c r="AD1628">
        <v>1.42306154013968E-2</v>
      </c>
      <c r="AE1628">
        <v>1.0533116666992999E-2</v>
      </c>
      <c r="AF1628">
        <v>6.2286911357921802E-3</v>
      </c>
      <c r="AG1628">
        <v>2.80528837413541E-2</v>
      </c>
      <c r="AH1628">
        <v>7.4033881618508796E-2</v>
      </c>
      <c r="AI1628">
        <v>3.5319223916831399E-2</v>
      </c>
      <c r="AJ1628">
        <v>3.4122151709323998E-4</v>
      </c>
      <c r="AK1628">
        <v>2.3186281776253802E-3</v>
      </c>
      <c r="AL1628">
        <v>5.8678913349312902E-3</v>
      </c>
      <c r="AM1628">
        <v>0.135786585519342</v>
      </c>
      <c r="AN1628">
        <v>2.7661318066001198E-3</v>
      </c>
      <c r="AO1628">
        <v>3.3562772173105601E-3</v>
      </c>
      <c r="AP1628">
        <v>6.1742267999999996</v>
      </c>
      <c r="AQ1628">
        <v>0.89200000000000002</v>
      </c>
    </row>
    <row r="1629" spans="1:43" hidden="1" x14ac:dyDescent="0.3">
      <c r="A1629" t="str">
        <f t="shared" si="25"/>
        <v>Japan2007</v>
      </c>
      <c r="B1629" t="s">
        <v>227</v>
      </c>
      <c r="C1629" t="s">
        <v>228</v>
      </c>
      <c r="D1629">
        <v>2007</v>
      </c>
      <c r="E1629" t="s">
        <v>45</v>
      </c>
      <c r="F1629">
        <v>3.8740035256824297E-2</v>
      </c>
      <c r="G1629">
        <v>0.33844806143846601</v>
      </c>
      <c r="H1629">
        <v>4.82792471656059E-4</v>
      </c>
      <c r="I1629">
        <v>8.0465411942676397E-4</v>
      </c>
      <c r="J1629">
        <v>3.4634995480526003E-2</v>
      </c>
      <c r="K1629">
        <v>0.28609477216218598</v>
      </c>
      <c r="L1629">
        <v>0.67798278576620497</v>
      </c>
      <c r="M1629">
        <v>9.9145181871818394E-2</v>
      </c>
      <c r="N1629">
        <v>1.6448731493805002E-2</v>
      </c>
      <c r="O1629">
        <v>1.0362097117218499E-2</v>
      </c>
      <c r="P1629">
        <v>0.19808180458555699</v>
      </c>
      <c r="Q1629">
        <v>3.1613177645751301E-3</v>
      </c>
      <c r="R1629">
        <v>4.9488892852732502E-2</v>
      </c>
      <c r="S1629">
        <v>1.7562876469861799E-3</v>
      </c>
      <c r="T1629">
        <v>2.3720860032107102E-2</v>
      </c>
      <c r="U1629">
        <v>5.8177028306417302E-4</v>
      </c>
      <c r="V1629">
        <v>1.21019195675142E-2</v>
      </c>
      <c r="W1629">
        <v>8.1914353535214902E-3</v>
      </c>
      <c r="X1629">
        <v>3.7526927457087599E-2</v>
      </c>
      <c r="Y1629">
        <v>3.1539084260644099E-2</v>
      </c>
      <c r="Z1629">
        <v>4.6788600595491303E-3</v>
      </c>
      <c r="AA1629">
        <v>0.15463289471878799</v>
      </c>
      <c r="AB1629">
        <v>2.0532100273047801E-2</v>
      </c>
      <c r="AC1629">
        <v>6.9153826100080999E-3</v>
      </c>
      <c r="AD1629">
        <v>1.41381155582388E-2</v>
      </c>
      <c r="AE1629">
        <v>1.04361905023257E-2</v>
      </c>
      <c r="AF1629">
        <v>6.3692869197733296E-3</v>
      </c>
      <c r="AG1629">
        <v>2.83777664960689E-2</v>
      </c>
      <c r="AH1629">
        <v>7.5572508609925801E-2</v>
      </c>
      <c r="AI1629">
        <v>3.5235520917660301E-2</v>
      </c>
      <c r="AJ1629">
        <v>3.3204813325832499E-4</v>
      </c>
      <c r="AK1629">
        <v>2.3188485339114399E-3</v>
      </c>
      <c r="AL1629">
        <v>6.0015641936855997E-3</v>
      </c>
      <c r="AM1629">
        <v>0.13606838545025501</v>
      </c>
      <c r="AN1629">
        <v>2.83201383076522E-3</v>
      </c>
      <c r="AO1629">
        <v>3.4522029061072202E-3</v>
      </c>
      <c r="AP1629">
        <v>6.3206715999999998</v>
      </c>
      <c r="AQ1629">
        <v>0.89500000000000002</v>
      </c>
    </row>
    <row r="1630" spans="1:43" hidden="1" x14ac:dyDescent="0.3">
      <c r="A1630" t="str">
        <f t="shared" si="25"/>
        <v>Japan2008</v>
      </c>
      <c r="B1630" t="s">
        <v>227</v>
      </c>
      <c r="C1630" t="s">
        <v>228</v>
      </c>
      <c r="D1630">
        <v>2008</v>
      </c>
      <c r="E1630" t="s">
        <v>45</v>
      </c>
      <c r="F1630">
        <v>3.9914679778120798E-2</v>
      </c>
      <c r="G1630">
        <v>0.33735445519194301</v>
      </c>
      <c r="H1630">
        <v>4.6926078245281E-4</v>
      </c>
      <c r="I1630">
        <v>7.7507118000632702E-4</v>
      </c>
      <c r="J1630">
        <v>3.3649688917009403E-2</v>
      </c>
      <c r="K1630">
        <v>0.279642518190446</v>
      </c>
      <c r="L1630">
        <v>0.68546346093008503</v>
      </c>
      <c r="M1630">
        <v>9.6370979708674698E-2</v>
      </c>
      <c r="N1630">
        <v>1.6619407474956199E-2</v>
      </c>
      <c r="O1630">
        <v>1.04464846985439E-2</v>
      </c>
      <c r="P1630">
        <v>0.199422097876439</v>
      </c>
      <c r="Q1630">
        <v>3.0891593439650801E-3</v>
      </c>
      <c r="R1630">
        <v>4.94238515476823E-2</v>
      </c>
      <c r="S1630">
        <v>1.76176511057572E-3</v>
      </c>
      <c r="T1630">
        <v>2.3728520899714299E-2</v>
      </c>
      <c r="U1630">
        <v>5.8545639968595798E-4</v>
      </c>
      <c r="V1630">
        <v>1.2103029534521701E-2</v>
      </c>
      <c r="W1630">
        <v>8.3933403660046806E-3</v>
      </c>
      <c r="X1630">
        <v>3.7752494934588099E-2</v>
      </c>
      <c r="Y1630">
        <v>3.2013943035362098E-2</v>
      </c>
      <c r="Z1630">
        <v>4.67825528596982E-3</v>
      </c>
      <c r="AA1630">
        <v>0.15207837021888501</v>
      </c>
      <c r="AB1630">
        <v>2.0806634812802299E-2</v>
      </c>
      <c r="AC1630">
        <v>6.9256524331514002E-3</v>
      </c>
      <c r="AD1630">
        <v>1.40968188403647E-2</v>
      </c>
      <c r="AE1630">
        <v>1.0376337848811999E-2</v>
      </c>
      <c r="AF1630">
        <v>6.5722202287326901E-3</v>
      </c>
      <c r="AG1630">
        <v>2.8741322699790399E-2</v>
      </c>
      <c r="AH1630">
        <v>7.7172326528189603E-2</v>
      </c>
      <c r="AI1630">
        <v>3.50221637065595E-2</v>
      </c>
      <c r="AJ1630">
        <v>3.15660823793811E-4</v>
      </c>
      <c r="AK1630">
        <v>2.3202419526724598E-3</v>
      </c>
      <c r="AL1630">
        <v>6.10277592668035E-3</v>
      </c>
      <c r="AM1630">
        <v>0.13661908372026499</v>
      </c>
      <c r="AN1630">
        <v>2.9110942638762602E-3</v>
      </c>
      <c r="AO1630">
        <v>3.55050977874065E-3</v>
      </c>
      <c r="AP1630">
        <v>6.5659669999999997</v>
      </c>
      <c r="AQ1630">
        <v>0.89500000000000002</v>
      </c>
    </row>
    <row r="1631" spans="1:43" hidden="1" x14ac:dyDescent="0.3">
      <c r="A1631" t="str">
        <f t="shared" si="25"/>
        <v>Japan2009</v>
      </c>
      <c r="B1631" t="s">
        <v>227</v>
      </c>
      <c r="C1631" t="s">
        <v>228</v>
      </c>
      <c r="D1631">
        <v>2009</v>
      </c>
      <c r="E1631" t="s">
        <v>46</v>
      </c>
      <c r="F1631">
        <v>4.0915977016874598E-2</v>
      </c>
      <c r="G1631">
        <v>0.33669109978818401</v>
      </c>
      <c r="H1631">
        <v>4.5512352052347002E-4</v>
      </c>
      <c r="I1631">
        <v>7.5420469115317903E-4</v>
      </c>
      <c r="J1631">
        <v>3.2841713240973597E-2</v>
      </c>
      <c r="K1631">
        <v>0.27701938306056301</v>
      </c>
      <c r="L1631">
        <v>0.68892957548678702</v>
      </c>
      <c r="M1631">
        <v>9.3436246149422406E-2</v>
      </c>
      <c r="N1631">
        <v>1.68373744984598E-2</v>
      </c>
      <c r="O1631">
        <v>1.05486523976751E-2</v>
      </c>
      <c r="P1631">
        <v>0.20088500051917901</v>
      </c>
      <c r="Q1631">
        <v>3.04585016227672E-3</v>
      </c>
      <c r="R1631">
        <v>4.9300705817201099E-2</v>
      </c>
      <c r="S1631">
        <v>1.76254616033845E-3</v>
      </c>
      <c r="T1631">
        <v>2.3767748600213499E-2</v>
      </c>
      <c r="U1631">
        <v>5.9106532869355902E-4</v>
      </c>
      <c r="V1631">
        <v>1.2111514325346901E-2</v>
      </c>
      <c r="W1631">
        <v>8.6343462205099707E-3</v>
      </c>
      <c r="X1631">
        <v>3.7836168405694502E-2</v>
      </c>
      <c r="Y1631">
        <v>3.25059306217102E-2</v>
      </c>
      <c r="Z1631">
        <v>4.7018980651929096E-3</v>
      </c>
      <c r="AA1631">
        <v>0.14976317450005699</v>
      </c>
      <c r="AB1631">
        <v>2.10760051438658E-2</v>
      </c>
      <c r="AC1631">
        <v>6.8744625166070701E-3</v>
      </c>
      <c r="AD1631">
        <v>1.41243313906276E-2</v>
      </c>
      <c r="AE1631">
        <v>1.0335655882830599E-2</v>
      </c>
      <c r="AF1631">
        <v>6.7892639106692599E-3</v>
      </c>
      <c r="AG1631">
        <v>2.91219484921178E-2</v>
      </c>
      <c r="AH1631">
        <v>7.8675587670696698E-2</v>
      </c>
      <c r="AI1631">
        <v>3.48648670236133E-2</v>
      </c>
      <c r="AJ1631">
        <v>3.0884494652456301E-4</v>
      </c>
      <c r="AK1631">
        <v>2.2976999038853202E-3</v>
      </c>
      <c r="AL1631">
        <v>6.2061859512823701E-3</v>
      </c>
      <c r="AM1631">
        <v>0.13695675904502999</v>
      </c>
      <c r="AN1631">
        <v>3.0005884028722601E-3</v>
      </c>
      <c r="AO1631">
        <v>3.6395779474058402E-3</v>
      </c>
      <c r="AP1631">
        <v>7.2829695000000001</v>
      </c>
      <c r="AQ1631">
        <v>0.89600000000000002</v>
      </c>
    </row>
    <row r="1632" spans="1:43" hidden="1" x14ac:dyDescent="0.3">
      <c r="A1632" t="str">
        <f t="shared" si="25"/>
        <v>Japan2010</v>
      </c>
      <c r="B1632" t="s">
        <v>227</v>
      </c>
      <c r="C1632" t="s">
        <v>228</v>
      </c>
      <c r="D1632">
        <v>2010</v>
      </c>
      <c r="E1632" t="s">
        <v>49</v>
      </c>
      <c r="F1632">
        <v>4.1831553189095101E-2</v>
      </c>
      <c r="G1632">
        <v>0.335122298377943</v>
      </c>
      <c r="H1632">
        <v>4.3385929258100601E-4</v>
      </c>
      <c r="I1632">
        <v>7.3578476519585803E-4</v>
      </c>
      <c r="J1632">
        <v>3.1818885311452598E-2</v>
      </c>
      <c r="K1632">
        <v>0.270847446446286</v>
      </c>
      <c r="L1632">
        <v>0.69616402418448398</v>
      </c>
      <c r="M1632">
        <v>9.0199155162290906E-2</v>
      </c>
      <c r="N1632">
        <v>1.7055226199321399E-2</v>
      </c>
      <c r="O1632">
        <v>1.0656593734899701E-2</v>
      </c>
      <c r="P1632">
        <v>0.20119711321136999</v>
      </c>
      <c r="Q1632">
        <v>3.0005767342294399E-3</v>
      </c>
      <c r="R1632">
        <v>4.9183479422018797E-2</v>
      </c>
      <c r="S1632">
        <v>1.7743670211936801E-3</v>
      </c>
      <c r="T1632">
        <v>2.3718844661051699E-2</v>
      </c>
      <c r="U1632">
        <v>5.9232164104269401E-4</v>
      </c>
      <c r="V1632">
        <v>1.20178943485241E-2</v>
      </c>
      <c r="W1632">
        <v>8.8484539885588399E-3</v>
      </c>
      <c r="X1632">
        <v>3.8337238845907999E-2</v>
      </c>
      <c r="Y1632">
        <v>3.28426762546567E-2</v>
      </c>
      <c r="Z1632">
        <v>4.7463668341447404E-3</v>
      </c>
      <c r="AA1632">
        <v>0.14771670398985801</v>
      </c>
      <c r="AB1632">
        <v>2.1367743410421702E-2</v>
      </c>
      <c r="AC1632">
        <v>6.9909541054644303E-3</v>
      </c>
      <c r="AD1632">
        <v>1.37714781542426E-2</v>
      </c>
      <c r="AE1632">
        <v>1.0368226620181499E-2</v>
      </c>
      <c r="AF1632">
        <v>6.9805624977268398E-3</v>
      </c>
      <c r="AG1632">
        <v>2.95901030327907E-2</v>
      </c>
      <c r="AH1632">
        <v>8.0301148792235405E-2</v>
      </c>
      <c r="AI1632">
        <v>3.4536508315884097E-2</v>
      </c>
      <c r="AJ1632">
        <v>2.9096501665255099E-4</v>
      </c>
      <c r="AK1632">
        <v>2.2965453100076399E-3</v>
      </c>
      <c r="AL1632">
        <v>6.2687373677018403E-3</v>
      </c>
      <c r="AM1632">
        <v>0.13856169757303999</v>
      </c>
      <c r="AN1632">
        <v>3.0577305767861898E-3</v>
      </c>
      <c r="AO1632">
        <v>3.73058717779521E-3</v>
      </c>
      <c r="AP1632">
        <v>7.4250711999999996</v>
      </c>
      <c r="AQ1632">
        <v>0.89800000000000002</v>
      </c>
    </row>
    <row r="1633" spans="1:43" hidden="1" x14ac:dyDescent="0.3">
      <c r="A1633" t="str">
        <f t="shared" si="25"/>
        <v>Japan2011</v>
      </c>
      <c r="B1633" t="s">
        <v>227</v>
      </c>
      <c r="C1633" t="s">
        <v>228</v>
      </c>
      <c r="D1633">
        <v>2011</v>
      </c>
      <c r="E1633" t="s">
        <v>46</v>
      </c>
      <c r="F1633">
        <v>4.2619520063690797E-2</v>
      </c>
      <c r="G1633">
        <v>0.32913442578142799</v>
      </c>
      <c r="H1633">
        <v>4.1769649036085002E-4</v>
      </c>
      <c r="I1633">
        <v>7.1428571428571396E-4</v>
      </c>
      <c r="J1633">
        <v>3.0672268907563E-2</v>
      </c>
      <c r="K1633">
        <v>0.26136925358378599</v>
      </c>
      <c r="L1633">
        <v>0.70682649530400399</v>
      </c>
      <c r="M1633">
        <v>8.6938034820771004E-2</v>
      </c>
      <c r="N1633">
        <v>1.7273714342118201E-2</v>
      </c>
      <c r="O1633">
        <v>1.07615873088186E-2</v>
      </c>
      <c r="P1633">
        <v>0.20141783659699</v>
      </c>
      <c r="Q1633">
        <v>2.9510843843091402E-3</v>
      </c>
      <c r="R1633">
        <v>4.9264886398436902E-2</v>
      </c>
      <c r="S1633">
        <v>1.77925585091709E-3</v>
      </c>
      <c r="T1633">
        <v>2.36314535988803E-2</v>
      </c>
      <c r="U1633">
        <v>5.8971068743055705E-4</v>
      </c>
      <c r="V1633">
        <v>1.18372398502692E-2</v>
      </c>
      <c r="W1633">
        <v>9.0683836612175401E-3</v>
      </c>
      <c r="X1633">
        <v>3.8867755480133298E-2</v>
      </c>
      <c r="Y1633">
        <v>3.3079479333551001E-2</v>
      </c>
      <c r="Z1633">
        <v>4.7809591783533204E-3</v>
      </c>
      <c r="AA1633">
        <v>0.145595266116439</v>
      </c>
      <c r="AB1633">
        <v>2.1740836073083601E-2</v>
      </c>
      <c r="AC1633">
        <v>7.1170234036683497E-3</v>
      </c>
      <c r="AD1633">
        <v>1.3629150436968E-2</v>
      </c>
      <c r="AE1633">
        <v>1.03945999711472E-2</v>
      </c>
      <c r="AF1633">
        <v>7.1575185581700196E-3</v>
      </c>
      <c r="AG1633">
        <v>3.0092961689052899E-2</v>
      </c>
      <c r="AH1633">
        <v>8.1754655044557298E-2</v>
      </c>
      <c r="AI1633">
        <v>3.40361773586529E-2</v>
      </c>
      <c r="AJ1633">
        <v>2.8346608151168403E-4</v>
      </c>
      <c r="AK1633">
        <v>2.2930381236570198E-3</v>
      </c>
      <c r="AL1633">
        <v>6.2716870534460104E-3</v>
      </c>
      <c r="AM1633">
        <v>0.14051565517363601</v>
      </c>
      <c r="AN1633">
        <v>3.1105340551594602E-3</v>
      </c>
      <c r="AO1633">
        <v>3.7660493686552301E-3</v>
      </c>
      <c r="AP1633">
        <v>8.7825509999999998</v>
      </c>
      <c r="AQ1633">
        <v>0.89900000000000002</v>
      </c>
    </row>
    <row r="1634" spans="1:43" hidden="1" x14ac:dyDescent="0.3">
      <c r="A1634" t="str">
        <f t="shared" si="25"/>
        <v>Japan2012</v>
      </c>
      <c r="B1634" t="s">
        <v>227</v>
      </c>
      <c r="C1634" t="s">
        <v>228</v>
      </c>
      <c r="D1634">
        <v>2012</v>
      </c>
      <c r="E1634" t="s">
        <v>45</v>
      </c>
      <c r="F1634">
        <v>4.3186540418920102E-2</v>
      </c>
      <c r="G1634">
        <v>0.33386182119032698</v>
      </c>
      <c r="H1634">
        <v>4.0244589541772703E-4</v>
      </c>
      <c r="I1634">
        <v>6.8781662125938698E-4</v>
      </c>
      <c r="J1634">
        <v>2.95322115255626E-2</v>
      </c>
      <c r="K1634">
        <v>0.25222869658750302</v>
      </c>
      <c r="L1634">
        <v>0.71714882937025803</v>
      </c>
      <c r="M1634">
        <v>8.4647213740648694E-2</v>
      </c>
      <c r="N1634">
        <v>1.76005836877271E-2</v>
      </c>
      <c r="O1634">
        <v>1.0854193006741401E-2</v>
      </c>
      <c r="P1634">
        <v>0.201939462387623</v>
      </c>
      <c r="Q1634">
        <v>2.91593997211492E-3</v>
      </c>
      <c r="R1634">
        <v>4.9241155981549899E-2</v>
      </c>
      <c r="S1634">
        <v>1.7815468724232499E-3</v>
      </c>
      <c r="T1634">
        <v>2.34849355594757E-2</v>
      </c>
      <c r="U1634">
        <v>5.9468184521281099E-4</v>
      </c>
      <c r="V1634">
        <v>1.18861409146107E-2</v>
      </c>
      <c r="W1634">
        <v>9.4024696787218792E-3</v>
      </c>
      <c r="X1634">
        <v>3.8706791866351502E-2</v>
      </c>
      <c r="Y1634">
        <v>3.3694473456700701E-2</v>
      </c>
      <c r="Z1634">
        <v>4.8124253524364502E-3</v>
      </c>
      <c r="AA1634">
        <v>0.14284108002218801</v>
      </c>
      <c r="AB1634">
        <v>2.2210617319733901E-2</v>
      </c>
      <c r="AC1634">
        <v>7.0987021943260398E-3</v>
      </c>
      <c r="AD1634">
        <v>1.3690175755970599E-2</v>
      </c>
      <c r="AE1634">
        <v>1.03469643740599E-2</v>
      </c>
      <c r="AF1634">
        <v>7.3685578215654602E-3</v>
      </c>
      <c r="AG1634">
        <v>3.05511551320044E-2</v>
      </c>
      <c r="AH1634">
        <v>8.3083050567946196E-2</v>
      </c>
      <c r="AI1634">
        <v>3.3654494845257801E-2</v>
      </c>
      <c r="AJ1634">
        <v>2.77351616884967E-4</v>
      </c>
      <c r="AK1634">
        <v>2.27378352581369E-3</v>
      </c>
      <c r="AL1634">
        <v>6.3391085769113498E-3</v>
      </c>
      <c r="AM1634">
        <v>0.14162672969961099</v>
      </c>
      <c r="AN1634">
        <v>3.22077688436686E-3</v>
      </c>
      <c r="AO1634">
        <v>3.8554373410225498E-3</v>
      </c>
      <c r="AP1634">
        <v>8.9568239999999992</v>
      </c>
      <c r="AQ1634">
        <v>0.90500000000000003</v>
      </c>
    </row>
    <row r="1635" spans="1:43" hidden="1" x14ac:dyDescent="0.3">
      <c r="A1635" t="str">
        <f t="shared" si="25"/>
        <v>Japan2013</v>
      </c>
      <c r="B1635" t="s">
        <v>227</v>
      </c>
      <c r="C1635" t="s">
        <v>228</v>
      </c>
      <c r="D1635">
        <v>2013</v>
      </c>
      <c r="E1635" t="s">
        <v>45</v>
      </c>
      <c r="F1635">
        <v>4.39654446731692E-2</v>
      </c>
      <c r="G1635">
        <v>0.33389283367053701</v>
      </c>
      <c r="H1635">
        <v>3.83542874786519E-4</v>
      </c>
      <c r="I1635">
        <v>6.5853587935043797E-4</v>
      </c>
      <c r="J1635">
        <v>2.8640280203398299E-2</v>
      </c>
      <c r="K1635">
        <v>0.245045301479173</v>
      </c>
      <c r="L1635">
        <v>0.72527233956329196</v>
      </c>
      <c r="M1635">
        <v>8.2423028909735893E-2</v>
      </c>
      <c r="N1635">
        <v>1.78130446067707E-2</v>
      </c>
      <c r="O1635">
        <v>1.0898933343221199E-2</v>
      </c>
      <c r="P1635">
        <v>0.202439838332901</v>
      </c>
      <c r="Q1635">
        <v>2.88479365197078E-3</v>
      </c>
      <c r="R1635">
        <v>4.9128011173322501E-2</v>
      </c>
      <c r="S1635">
        <v>1.77240535429567E-3</v>
      </c>
      <c r="T1635">
        <v>2.34516172889861E-2</v>
      </c>
      <c r="U1635">
        <v>5.9574573275489101E-4</v>
      </c>
      <c r="V1635">
        <v>1.1890194915149499E-2</v>
      </c>
      <c r="W1635">
        <v>9.6703622677889404E-3</v>
      </c>
      <c r="X1635">
        <v>3.8945950288603003E-2</v>
      </c>
      <c r="Y1635">
        <v>3.4192344296538002E-2</v>
      </c>
      <c r="Z1635">
        <v>4.8450690298738096E-3</v>
      </c>
      <c r="AA1635">
        <v>0.14027710828482101</v>
      </c>
      <c r="AB1635">
        <v>2.2640809818680701E-2</v>
      </c>
      <c r="AC1635">
        <v>7.1168131311258598E-3</v>
      </c>
      <c r="AD1635">
        <v>1.36922639573832E-2</v>
      </c>
      <c r="AE1635">
        <v>1.0313075506445699E-2</v>
      </c>
      <c r="AF1635">
        <v>7.5667123981855702E-3</v>
      </c>
      <c r="AG1635">
        <v>3.1028217583151E-2</v>
      </c>
      <c r="AH1635">
        <v>8.4299257171814607E-2</v>
      </c>
      <c r="AI1635">
        <v>3.3332097346335902E-2</v>
      </c>
      <c r="AJ1635">
        <v>2.6697319144202602E-4</v>
      </c>
      <c r="AK1635">
        <v>2.2569122572830501E-3</v>
      </c>
      <c r="AL1635">
        <v>6.3949967246344601E-3</v>
      </c>
      <c r="AM1635">
        <v>0.142662563189835</v>
      </c>
      <c r="AN1635">
        <v>3.3000852831028202E-3</v>
      </c>
      <c r="AO1635">
        <v>3.90077496384738E-3</v>
      </c>
      <c r="AP1635">
        <v>8.9943360000000006</v>
      </c>
      <c r="AQ1635">
        <v>0.91</v>
      </c>
    </row>
    <row r="1636" spans="1:43" hidden="1" x14ac:dyDescent="0.3">
      <c r="A1636" t="str">
        <f t="shared" si="25"/>
        <v>Japan2014</v>
      </c>
      <c r="B1636" t="s">
        <v>227</v>
      </c>
      <c r="C1636" t="s">
        <v>228</v>
      </c>
      <c r="D1636">
        <v>2014</v>
      </c>
      <c r="E1636" t="s">
        <v>45</v>
      </c>
      <c r="F1636">
        <v>4.47372701107452E-2</v>
      </c>
      <c r="G1636">
        <v>0.33400003838685599</v>
      </c>
      <c r="H1636">
        <v>3.71130367323288E-4</v>
      </c>
      <c r="I1636">
        <v>6.5127393491570601E-4</v>
      </c>
      <c r="J1636">
        <v>2.7923369959510901E-2</v>
      </c>
      <c r="K1636">
        <v>0.23775808525463099</v>
      </c>
      <c r="L1636">
        <v>0.73329614048361902</v>
      </c>
      <c r="M1636">
        <v>8.0554737358861095E-2</v>
      </c>
      <c r="N1636">
        <v>1.8028964162984801E-2</v>
      </c>
      <c r="O1636">
        <v>1.0952380952381E-2</v>
      </c>
      <c r="P1636">
        <v>0.20223613156602799</v>
      </c>
      <c r="Q1636">
        <v>2.8571428571428602E-3</v>
      </c>
      <c r="R1636">
        <v>4.9008345606283699E-2</v>
      </c>
      <c r="S1636">
        <v>1.7820324005891001E-3</v>
      </c>
      <c r="T1636">
        <v>2.3460972017672999E-2</v>
      </c>
      <c r="U1636">
        <v>5.9646539027982302E-4</v>
      </c>
      <c r="V1636">
        <v>1.19415807560137E-2</v>
      </c>
      <c r="W1636">
        <v>9.9459990181639708E-3</v>
      </c>
      <c r="X1636">
        <v>3.9145802650957302E-2</v>
      </c>
      <c r="Y1636">
        <v>3.47569955817379E-2</v>
      </c>
      <c r="Z1636">
        <v>4.8699067255768298E-3</v>
      </c>
      <c r="AA1636">
        <v>0.137756504663721</v>
      </c>
      <c r="AB1636">
        <v>2.3031418753068199E-2</v>
      </c>
      <c r="AC1636">
        <v>7.1698576337751599E-3</v>
      </c>
      <c r="AD1636">
        <v>1.3726067746686299E-2</v>
      </c>
      <c r="AE1636">
        <v>1.033382425135E-2</v>
      </c>
      <c r="AF1636">
        <v>7.7835051546391804E-3</v>
      </c>
      <c r="AG1636">
        <v>3.1423662248404503E-2</v>
      </c>
      <c r="AH1636">
        <v>8.5498281786941605E-2</v>
      </c>
      <c r="AI1636">
        <v>3.3141875306823797E-2</v>
      </c>
      <c r="AJ1636">
        <v>2.65095729013255E-4</v>
      </c>
      <c r="AK1636">
        <v>2.2336769759450201E-3</v>
      </c>
      <c r="AL1636">
        <v>6.4752086401570902E-3</v>
      </c>
      <c r="AM1636">
        <v>0.14371870397643599</v>
      </c>
      <c r="AN1636">
        <v>3.3897889052528201E-3</v>
      </c>
      <c r="AO1636">
        <v>3.9150711831124202E-3</v>
      </c>
      <c r="AP1636">
        <v>9.0250170000000001</v>
      </c>
      <c r="AQ1636">
        <v>0.91400000000000003</v>
      </c>
    </row>
    <row r="1637" spans="1:43" hidden="1" x14ac:dyDescent="0.3">
      <c r="A1637" t="str">
        <f t="shared" si="25"/>
        <v>Japan2015</v>
      </c>
      <c r="B1637" t="s">
        <v>227</v>
      </c>
      <c r="C1637" t="s">
        <v>228</v>
      </c>
      <c r="D1637">
        <v>2015</v>
      </c>
      <c r="E1637" t="s">
        <v>45</v>
      </c>
      <c r="F1637">
        <v>4.5130397950078699E-2</v>
      </c>
      <c r="G1637">
        <v>0.33253613310685798</v>
      </c>
      <c r="H1637">
        <v>3.5448506880341103E-4</v>
      </c>
      <c r="I1637">
        <v>6.3046002169734098E-4</v>
      </c>
      <c r="J1637">
        <v>2.6933727945794701E-2</v>
      </c>
      <c r="K1637">
        <v>0.233056089530081</v>
      </c>
      <c r="L1637">
        <v>0.73902523743362303</v>
      </c>
      <c r="M1637">
        <v>7.9326078469646705E-2</v>
      </c>
      <c r="N1637">
        <v>1.82559047433145E-2</v>
      </c>
      <c r="O1637">
        <v>1.09798945930119E-2</v>
      </c>
      <c r="P1637">
        <v>0.201825102479016</v>
      </c>
      <c r="Q1637">
        <v>2.8376927581495199E-3</v>
      </c>
      <c r="R1637">
        <v>4.9002049580324003E-2</v>
      </c>
      <c r="S1637">
        <v>1.77142299433925E-3</v>
      </c>
      <c r="T1637">
        <v>2.3482334569588099E-2</v>
      </c>
      <c r="U1637">
        <v>5.95354284598868E-4</v>
      </c>
      <c r="V1637">
        <v>1.20290845207886E-2</v>
      </c>
      <c r="W1637">
        <v>1.02918211985165E-2</v>
      </c>
      <c r="X1637">
        <v>3.9042065196174099E-2</v>
      </c>
      <c r="Y1637">
        <v>3.5426019910208897E-2</v>
      </c>
      <c r="Z1637">
        <v>4.8750731992972902E-3</v>
      </c>
      <c r="AA1637">
        <v>0.135601698223697</v>
      </c>
      <c r="AB1637">
        <v>2.3572613702908501E-2</v>
      </c>
      <c r="AC1637">
        <v>7.1418114386101903E-3</v>
      </c>
      <c r="AD1637">
        <v>1.3576029670115199E-2</v>
      </c>
      <c r="AE1637">
        <v>1.0267421432754199E-2</v>
      </c>
      <c r="AF1637">
        <v>7.9518836619168493E-3</v>
      </c>
      <c r="AG1637">
        <v>3.1739215303533103E-2</v>
      </c>
      <c r="AH1637">
        <v>8.6192172555143498E-2</v>
      </c>
      <c r="AI1637">
        <v>3.3049482724965801E-2</v>
      </c>
      <c r="AJ1637">
        <v>2.5863751707983602E-4</v>
      </c>
      <c r="AK1637">
        <v>2.2325785672457502E-3</v>
      </c>
      <c r="AL1637">
        <v>6.5147374585204001E-3</v>
      </c>
      <c r="AM1637">
        <v>0.14468817099355799</v>
      </c>
      <c r="AN1637">
        <v>3.4916064805777902E-3</v>
      </c>
      <c r="AO1637">
        <v>3.9820417723989802E-3</v>
      </c>
      <c r="AP1637">
        <v>9.0386679999999995</v>
      </c>
      <c r="AQ1637">
        <v>0.91800000000000004</v>
      </c>
    </row>
    <row r="1638" spans="1:43" hidden="1" x14ac:dyDescent="0.3">
      <c r="A1638" t="str">
        <f t="shared" si="25"/>
        <v>Japan2016</v>
      </c>
      <c r="B1638" t="s">
        <v>227</v>
      </c>
      <c r="C1638" t="s">
        <v>228</v>
      </c>
      <c r="D1638">
        <v>2016</v>
      </c>
      <c r="E1638" t="s">
        <v>45</v>
      </c>
      <c r="F1638">
        <v>4.5564987421832397E-2</v>
      </c>
      <c r="G1638">
        <v>0.33109636045264301</v>
      </c>
      <c r="H1638">
        <v>3.4067067483336503E-4</v>
      </c>
      <c r="I1638">
        <v>5.8736323247131903E-4</v>
      </c>
      <c r="J1638">
        <v>2.6569963184072599E-2</v>
      </c>
      <c r="K1638">
        <v>0.229724808578323</v>
      </c>
      <c r="L1638">
        <v>0.74277719433029998</v>
      </c>
      <c r="M1638">
        <v>7.8245990335835694E-2</v>
      </c>
      <c r="N1638">
        <v>1.8366732138768702E-2</v>
      </c>
      <c r="O1638">
        <v>1.1011363225565399E-2</v>
      </c>
      <c r="P1638">
        <v>0.20064829431115699</v>
      </c>
      <c r="Q1638">
        <v>2.81007868702327E-3</v>
      </c>
      <c r="R1638">
        <v>4.9012495933097998E-2</v>
      </c>
      <c r="S1638">
        <v>1.76895176352923E-3</v>
      </c>
      <c r="T1638">
        <v>2.3444635906828801E-2</v>
      </c>
      <c r="U1638">
        <v>5.9045392651861097E-4</v>
      </c>
      <c r="V1638">
        <v>1.2100690469591601E-2</v>
      </c>
      <c r="W1638">
        <v>1.05727403087231E-2</v>
      </c>
      <c r="X1638">
        <v>3.9165170448383503E-2</v>
      </c>
      <c r="Y1638">
        <v>3.6003229421475699E-2</v>
      </c>
      <c r="Z1638">
        <v>4.9067926301709901E-3</v>
      </c>
      <c r="AA1638">
        <v>0.13397038090303301</v>
      </c>
      <c r="AB1638">
        <v>2.40664200416933E-2</v>
      </c>
      <c r="AC1638">
        <v>7.1577475990215302E-3</v>
      </c>
      <c r="AD1638">
        <v>1.3565980213768401E-2</v>
      </c>
      <c r="AE1638">
        <v>1.0199187824599E-2</v>
      </c>
      <c r="AF1638">
        <v>8.0157133044934693E-3</v>
      </c>
      <c r="AG1638">
        <v>3.2089363394266601E-2</v>
      </c>
      <c r="AH1638">
        <v>8.7146179522093803E-2</v>
      </c>
      <c r="AI1638">
        <v>3.27617578656898E-2</v>
      </c>
      <c r="AJ1638">
        <v>2.5787171484690401E-4</v>
      </c>
      <c r="AK1638">
        <v>2.2172147444780499E-3</v>
      </c>
      <c r="AL1638">
        <v>6.5335534481304296E-3</v>
      </c>
      <c r="AM1638">
        <v>0.14582042970585801</v>
      </c>
      <c r="AN1638">
        <v>3.5668237193777299E-3</v>
      </c>
      <c r="AO1638">
        <v>3.9837564919806704E-3</v>
      </c>
      <c r="AP1638">
        <v>8.9574560000000005</v>
      </c>
      <c r="AQ1638">
        <v>0.92100000000000004</v>
      </c>
    </row>
    <row r="1639" spans="1:43" hidden="1" x14ac:dyDescent="0.3">
      <c r="A1639" t="str">
        <f t="shared" si="25"/>
        <v>Japan2017</v>
      </c>
      <c r="B1639" t="s">
        <v>227</v>
      </c>
      <c r="C1639" t="s">
        <v>228</v>
      </c>
      <c r="D1639">
        <v>2017</v>
      </c>
      <c r="E1639" t="s">
        <v>45</v>
      </c>
      <c r="F1639">
        <v>4.5929790474232401E-2</v>
      </c>
      <c r="G1639">
        <v>0.32902516758393002</v>
      </c>
      <c r="H1639">
        <v>3.2257084286826297E-4</v>
      </c>
      <c r="I1639">
        <v>5.5865530032981703E-4</v>
      </c>
      <c r="J1639">
        <v>2.5744893212688701E-2</v>
      </c>
      <c r="K1639">
        <v>0.217183676045375</v>
      </c>
      <c r="L1639">
        <v>0.75619020459873798</v>
      </c>
      <c r="M1639">
        <v>7.8245414576932196E-2</v>
      </c>
      <c r="N1639">
        <v>1.8430438526428401E-2</v>
      </c>
      <c r="O1639">
        <v>1.0913390850500901E-2</v>
      </c>
      <c r="P1639">
        <v>0.199782211892478</v>
      </c>
      <c r="Q1639">
        <v>2.7847135774574901E-3</v>
      </c>
      <c r="R1639">
        <v>4.9263765863393101E-2</v>
      </c>
      <c r="S1639">
        <v>1.78212074767521E-3</v>
      </c>
      <c r="T1639">
        <v>2.32826999968819E-2</v>
      </c>
      <c r="U1639">
        <v>5.8524557527961103E-4</v>
      </c>
      <c r="V1639">
        <v>1.22805628911131E-2</v>
      </c>
      <c r="W1639">
        <v>1.0975753083932401E-2</v>
      </c>
      <c r="X1639">
        <v>3.8770120814834497E-2</v>
      </c>
      <c r="Y1639">
        <v>3.6870471242615499E-2</v>
      </c>
      <c r="Z1639">
        <v>4.90742806156592E-3</v>
      </c>
      <c r="AA1639">
        <v>0.132526941684116</v>
      </c>
      <c r="AB1639">
        <v>2.4551531592467601E-2</v>
      </c>
      <c r="AC1639">
        <v>7.1020989688644603E-3</v>
      </c>
      <c r="AD1639">
        <v>1.36549305740444E-2</v>
      </c>
      <c r="AE1639">
        <v>1.01002832684526E-2</v>
      </c>
      <c r="AF1639">
        <v>7.9823658792235394E-3</v>
      </c>
      <c r="AG1639">
        <v>3.2214890662215001E-2</v>
      </c>
      <c r="AH1639">
        <v>8.7448641102948102E-2</v>
      </c>
      <c r="AI1639">
        <v>3.25986582525623E-2</v>
      </c>
      <c r="AJ1639">
        <v>2.5424602860507698E-4</v>
      </c>
      <c r="AK1639">
        <v>2.19706945473821E-3</v>
      </c>
      <c r="AL1639">
        <v>6.5120562987055E-3</v>
      </c>
      <c r="AM1639">
        <v>0.146347372031498</v>
      </c>
      <c r="AN1639">
        <v>3.6553862980579E-3</v>
      </c>
      <c r="AO1639">
        <v>3.9791902024134199E-3</v>
      </c>
      <c r="AP1639">
        <v>8.974145</v>
      </c>
      <c r="AQ1639">
        <v>0.92200000000000004</v>
      </c>
    </row>
    <row r="1640" spans="1:43" hidden="1" x14ac:dyDescent="0.3">
      <c r="A1640" t="str">
        <f t="shared" si="25"/>
        <v>Jordan2000</v>
      </c>
      <c r="B1640" t="s">
        <v>229</v>
      </c>
      <c r="C1640" t="s">
        <v>230</v>
      </c>
      <c r="D1640">
        <v>2000</v>
      </c>
      <c r="E1640" t="s">
        <v>44</v>
      </c>
      <c r="F1640">
        <v>3.4336891889753698E-3</v>
      </c>
      <c r="G1640">
        <v>0.12705294967809699</v>
      </c>
      <c r="H1640">
        <v>1.44777662874871E-2</v>
      </c>
      <c r="I1640">
        <v>4.0847983453981399E-2</v>
      </c>
      <c r="J1640">
        <v>0.233195449844881</v>
      </c>
      <c r="K1640">
        <v>0.44208893485005202</v>
      </c>
      <c r="L1640">
        <v>0.26938986556359901</v>
      </c>
      <c r="M1640">
        <v>2.8618602091359399E-2</v>
      </c>
      <c r="N1640">
        <v>9.3560814529444099E-3</v>
      </c>
      <c r="O1640">
        <v>1.32085855806274E-2</v>
      </c>
      <c r="P1640">
        <v>0.124380847550908</v>
      </c>
      <c r="Q1640">
        <v>2.0363236103467301E-2</v>
      </c>
      <c r="R1640">
        <v>1.7611447440836502E-2</v>
      </c>
      <c r="S1640">
        <v>3.3021463951568501E-3</v>
      </c>
      <c r="T1640">
        <v>0.117776554760594</v>
      </c>
      <c r="U1640">
        <v>3.8525041276829901E-3</v>
      </c>
      <c r="V1640">
        <v>1.32085855806274E-2</v>
      </c>
      <c r="W1640">
        <v>2.2014309301045701E-3</v>
      </c>
      <c r="X1640">
        <v>0.14199229499174501</v>
      </c>
      <c r="Y1640">
        <v>3.7424325811777702E-2</v>
      </c>
      <c r="Z1640">
        <v>8.2553659878921298E-3</v>
      </c>
      <c r="AA1640">
        <v>6.7143643368189301E-2</v>
      </c>
      <c r="AB1640">
        <v>3.2471106219042402E-2</v>
      </c>
      <c r="AC1640">
        <v>1.26582278481013E-2</v>
      </c>
      <c r="AD1640">
        <v>1.9262520638415E-2</v>
      </c>
      <c r="AE1640">
        <v>1.8161805173362699E-2</v>
      </c>
      <c r="AF1640">
        <v>4.6780407264722101E-2</v>
      </c>
      <c r="AG1640">
        <v>7.4298293891029196E-2</v>
      </c>
      <c r="AH1640">
        <v>3.1370390753990098E-2</v>
      </c>
      <c r="AI1640">
        <v>1.32085855806274E-2</v>
      </c>
      <c r="AJ1640">
        <v>2.7517886626307101E-3</v>
      </c>
      <c r="AK1640">
        <v>1.04567969179967E-2</v>
      </c>
      <c r="AL1640">
        <v>3.3021463951568501E-3</v>
      </c>
      <c r="AM1640">
        <v>0.11832691249312099</v>
      </c>
      <c r="AN1640">
        <v>5.5035773252614202E-3</v>
      </c>
      <c r="AO1640">
        <v>2.7517886626307101E-3</v>
      </c>
      <c r="AP1640">
        <v>4.2030390000000004</v>
      </c>
      <c r="AQ1640">
        <v>0.67800000000000005</v>
      </c>
    </row>
    <row r="1641" spans="1:43" hidden="1" x14ac:dyDescent="0.3">
      <c r="A1641" t="str">
        <f t="shared" si="25"/>
        <v>Jordan2001</v>
      </c>
      <c r="B1641" t="s">
        <v>229</v>
      </c>
      <c r="C1641" t="s">
        <v>230</v>
      </c>
      <c r="D1641">
        <v>2001</v>
      </c>
      <c r="E1641" t="s">
        <v>44</v>
      </c>
      <c r="F1641">
        <v>3.49068351684277E-3</v>
      </c>
      <c r="G1641">
        <v>0.12858064516129</v>
      </c>
      <c r="H1641">
        <v>1.4042126379137401E-2</v>
      </c>
      <c r="I1641">
        <v>3.96188565697091E-2</v>
      </c>
      <c r="J1641">
        <v>0.23119358074222701</v>
      </c>
      <c r="K1641">
        <v>0.43981945837512498</v>
      </c>
      <c r="L1641">
        <v>0.27532597793380098</v>
      </c>
      <c r="M1641">
        <v>2.8311965811965802E-2</v>
      </c>
      <c r="N1641">
        <v>9.6153846153846194E-3</v>
      </c>
      <c r="O1641">
        <v>1.2820512820512799E-2</v>
      </c>
      <c r="P1641">
        <v>0.124465811965812</v>
      </c>
      <c r="Q1641">
        <v>2.02991452991453E-2</v>
      </c>
      <c r="R1641">
        <v>1.76282051282051E-2</v>
      </c>
      <c r="S1641">
        <v>3.2051282051282098E-3</v>
      </c>
      <c r="T1641">
        <v>0.116452991452991</v>
      </c>
      <c r="U1641">
        <v>3.7393162393162399E-3</v>
      </c>
      <c r="V1641">
        <v>1.3354700854700899E-2</v>
      </c>
      <c r="W1641">
        <v>2.13675213675214E-3</v>
      </c>
      <c r="X1641">
        <v>0.144230769230769</v>
      </c>
      <c r="Y1641">
        <v>3.7393162393162399E-2</v>
      </c>
      <c r="Z1641">
        <v>8.0128205128205104E-3</v>
      </c>
      <c r="AA1641">
        <v>6.67735042735043E-2</v>
      </c>
      <c r="AB1641">
        <v>3.2585470085470102E-2</v>
      </c>
      <c r="AC1641">
        <v>1.3354700854700899E-2</v>
      </c>
      <c r="AD1641">
        <v>1.9764957264957299E-2</v>
      </c>
      <c r="AE1641">
        <v>1.8162393162393198E-2</v>
      </c>
      <c r="AF1641">
        <v>4.6474358974358997E-2</v>
      </c>
      <c r="AG1641">
        <v>7.3717948717948706E-2</v>
      </c>
      <c r="AH1641">
        <v>3.2051282051282E-2</v>
      </c>
      <c r="AI1641">
        <v>1.2820512820512799E-2</v>
      </c>
      <c r="AJ1641">
        <v>2.6709401709401701E-3</v>
      </c>
      <c r="AK1641">
        <v>1.01495726495726E-2</v>
      </c>
      <c r="AL1641">
        <v>3.2051282051282098E-3</v>
      </c>
      <c r="AM1641">
        <v>0.118589743589744</v>
      </c>
      <c r="AN1641">
        <v>5.3418803418803402E-3</v>
      </c>
      <c r="AO1641">
        <v>2.6709401709401701E-3</v>
      </c>
      <c r="AP1641">
        <v>4.3736670000000002</v>
      </c>
      <c r="AQ1641">
        <v>0.68500000000000005</v>
      </c>
    </row>
    <row r="1642" spans="1:43" hidden="1" x14ac:dyDescent="0.3">
      <c r="A1642" t="str">
        <f t="shared" si="25"/>
        <v>Jordan2002</v>
      </c>
      <c r="B1642" t="s">
        <v>229</v>
      </c>
      <c r="C1642" t="s">
        <v>230</v>
      </c>
      <c r="D1642">
        <v>2002</v>
      </c>
      <c r="E1642" t="s">
        <v>44</v>
      </c>
      <c r="F1642">
        <v>3.5479538384287799E-3</v>
      </c>
      <c r="G1642">
        <v>0.13163427843262199</v>
      </c>
      <c r="H1642">
        <v>1.30687318489835E-2</v>
      </c>
      <c r="I1642">
        <v>3.7754114230396901E-2</v>
      </c>
      <c r="J1642">
        <v>0.229912875121007</v>
      </c>
      <c r="K1642">
        <v>0.43804453049370801</v>
      </c>
      <c r="L1642">
        <v>0.28121974830590502</v>
      </c>
      <c r="M1642">
        <v>2.8335909325090201E-2</v>
      </c>
      <c r="N1642">
        <v>9.7887686759402393E-3</v>
      </c>
      <c r="O1642">
        <v>1.28799587841319E-2</v>
      </c>
      <c r="P1642">
        <v>0.12622359608449299</v>
      </c>
      <c r="Q1642">
        <v>1.90623390005152E-2</v>
      </c>
      <c r="R1642">
        <v>1.7516743946419399E-2</v>
      </c>
      <c r="S1642">
        <v>3.0911901081916498E-3</v>
      </c>
      <c r="T1642">
        <v>0.114889232354456</v>
      </c>
      <c r="U1642">
        <v>3.6063884595569301E-3</v>
      </c>
      <c r="V1642">
        <v>1.28799587841319E-2</v>
      </c>
      <c r="W1642">
        <v>2.0607934054611E-3</v>
      </c>
      <c r="X1642">
        <v>0.14580113343637299</v>
      </c>
      <c r="Y1642">
        <v>3.7609479649665101E-2</v>
      </c>
      <c r="Z1642">
        <v>8.2431736218444105E-3</v>
      </c>
      <c r="AA1642">
        <v>6.5945388974755298E-2</v>
      </c>
      <c r="AB1642">
        <v>3.29726944873776E-2</v>
      </c>
      <c r="AC1642">
        <v>1.33951571354972E-2</v>
      </c>
      <c r="AD1642">
        <v>2.0092735703245799E-2</v>
      </c>
      <c r="AE1642">
        <v>1.8031942297784601E-2</v>
      </c>
      <c r="AF1642">
        <v>4.6367851622874802E-2</v>
      </c>
      <c r="AG1642">
        <v>7.2127769191138599E-2</v>
      </c>
      <c r="AH1642">
        <v>3.29726944873776E-2</v>
      </c>
      <c r="AI1642">
        <v>1.28799587841319E-2</v>
      </c>
      <c r="AJ1642">
        <v>2.5759917568263799E-3</v>
      </c>
      <c r="AK1642">
        <v>9.7887686759402393E-3</v>
      </c>
      <c r="AL1642">
        <v>3.0911901081916498E-3</v>
      </c>
      <c r="AM1642">
        <v>0.12004121586810899</v>
      </c>
      <c r="AN1642">
        <v>5.1519835136527598E-3</v>
      </c>
      <c r="AO1642">
        <v>2.5759917568263799E-3</v>
      </c>
      <c r="AP1642">
        <v>4.4390520000000002</v>
      </c>
      <c r="AQ1642">
        <v>0.69199999999999995</v>
      </c>
    </row>
    <row r="1643" spans="1:43" hidden="1" x14ac:dyDescent="0.3">
      <c r="A1643" t="str">
        <f t="shared" si="25"/>
        <v>Jordan2003</v>
      </c>
      <c r="B1643" t="s">
        <v>229</v>
      </c>
      <c r="C1643" t="s">
        <v>230</v>
      </c>
      <c r="D1643">
        <v>2003</v>
      </c>
      <c r="E1643" t="s">
        <v>44</v>
      </c>
      <c r="F1643">
        <v>3.6060164405104299E-3</v>
      </c>
      <c r="G1643">
        <v>0.13595146871008901</v>
      </c>
      <c r="H1643">
        <v>1.22123062470643E-2</v>
      </c>
      <c r="I1643">
        <v>3.8046031000469702E-2</v>
      </c>
      <c r="J1643">
        <v>0.23813997181775501</v>
      </c>
      <c r="K1643">
        <v>0.43118835133865702</v>
      </c>
      <c r="L1643">
        <v>0.28041333959605402</v>
      </c>
      <c r="M1643">
        <v>2.8457314028956598E-2</v>
      </c>
      <c r="N1643">
        <v>9.9850224663005499E-3</v>
      </c>
      <c r="O1643">
        <v>1.24812780828757E-2</v>
      </c>
      <c r="P1643">
        <v>0.12780828756864701</v>
      </c>
      <c r="Q1643">
        <v>1.7473789316026E-2</v>
      </c>
      <c r="R1643">
        <v>1.7473789316026E-2</v>
      </c>
      <c r="S1643">
        <v>2.9955067398901602E-3</v>
      </c>
      <c r="T1643">
        <v>0.115826260609086</v>
      </c>
      <c r="U1643">
        <v>3.4947578632051899E-3</v>
      </c>
      <c r="V1643">
        <v>1.24812780828757E-2</v>
      </c>
      <c r="W1643">
        <v>1.99700449326011E-3</v>
      </c>
      <c r="X1643">
        <v>0.148277583624563</v>
      </c>
      <c r="Y1643">
        <v>3.7943085371942097E-2</v>
      </c>
      <c r="Z1643">
        <v>7.9880179730404399E-3</v>
      </c>
      <c r="AA1643">
        <v>6.4403394907638495E-2</v>
      </c>
      <c r="AB1643">
        <v>3.1952071892161801E-2</v>
      </c>
      <c r="AC1643">
        <v>1.2980529206190699E-2</v>
      </c>
      <c r="AD1643">
        <v>2.04692960559161E-2</v>
      </c>
      <c r="AE1643">
        <v>1.7473789316026E-2</v>
      </c>
      <c r="AF1643">
        <v>4.6929605591612598E-2</v>
      </c>
      <c r="AG1643">
        <v>7.1392910634048901E-2</v>
      </c>
      <c r="AH1643">
        <v>3.4448327508736901E-2</v>
      </c>
      <c r="AI1643">
        <v>1.2980529206190699E-2</v>
      </c>
      <c r="AJ1643">
        <v>2.4962556165751401E-3</v>
      </c>
      <c r="AK1643">
        <v>9.4857713429855207E-3</v>
      </c>
      <c r="AL1643">
        <v>2.9955067398901602E-3</v>
      </c>
      <c r="AM1643">
        <v>0.119820269595607</v>
      </c>
      <c r="AN1643">
        <v>4.9925112331502697E-3</v>
      </c>
      <c r="AO1643">
        <v>2.4962556165751401E-3</v>
      </c>
      <c r="AP1643">
        <v>4.1185939999999999</v>
      </c>
      <c r="AQ1643">
        <v>0.69799999999999995</v>
      </c>
    </row>
    <row r="1644" spans="1:43" hidden="1" x14ac:dyDescent="0.3">
      <c r="A1644" t="str">
        <f t="shared" si="25"/>
        <v>Jordan2004</v>
      </c>
      <c r="B1644" t="s">
        <v>229</v>
      </c>
      <c r="C1644" t="s">
        <v>230</v>
      </c>
      <c r="D1644">
        <v>2004</v>
      </c>
      <c r="E1644" t="s">
        <v>44</v>
      </c>
      <c r="F1644">
        <v>3.67641603777439E-3</v>
      </c>
      <c r="G1644">
        <v>0.140487203206907</v>
      </c>
      <c r="H1644">
        <v>1.1852502194907801E-2</v>
      </c>
      <c r="I1644">
        <v>3.5996488147497799E-2</v>
      </c>
      <c r="J1644">
        <v>0.23792800702370501</v>
      </c>
      <c r="K1644">
        <v>0.42756804214222999</v>
      </c>
      <c r="L1644">
        <v>0.28665496049165901</v>
      </c>
      <c r="M1644">
        <v>2.8850628199162402E-2</v>
      </c>
      <c r="N1644">
        <v>1.02373196835738E-2</v>
      </c>
      <c r="O1644">
        <v>1.20986505351326E-2</v>
      </c>
      <c r="P1644">
        <v>0.13075849232201001</v>
      </c>
      <c r="Q1644">
        <v>1.5355979525360599E-2</v>
      </c>
      <c r="R1644">
        <v>1.7217310376919499E-2</v>
      </c>
      <c r="S1644">
        <v>2.7919962773383E-3</v>
      </c>
      <c r="T1644">
        <v>0.11493718008376</v>
      </c>
      <c r="U1644">
        <v>3.2573289902280101E-3</v>
      </c>
      <c r="V1644">
        <v>1.20986505351326E-2</v>
      </c>
      <c r="W1644">
        <v>1.8613308515588599E-3</v>
      </c>
      <c r="X1644">
        <v>0.15076779897626799</v>
      </c>
      <c r="Y1644">
        <v>3.7691949744066998E-2</v>
      </c>
      <c r="Z1644">
        <v>7.9106561191251805E-3</v>
      </c>
      <c r="AA1644">
        <v>6.3285248953001402E-2</v>
      </c>
      <c r="AB1644">
        <v>3.1177291763611E-2</v>
      </c>
      <c r="AC1644">
        <v>1.30293159609121E-2</v>
      </c>
      <c r="AD1644">
        <v>2.0474639367147499E-2</v>
      </c>
      <c r="AE1644">
        <v>1.7217310376919499E-2</v>
      </c>
      <c r="AF1644">
        <v>4.6998604001861302E-2</v>
      </c>
      <c r="AG1644">
        <v>6.9799906933457403E-2</v>
      </c>
      <c r="AH1644">
        <v>3.6761284318287603E-2</v>
      </c>
      <c r="AI1644">
        <v>1.25639832480223E-2</v>
      </c>
      <c r="AJ1644">
        <v>2.32666356444858E-3</v>
      </c>
      <c r="AK1644">
        <v>8.8413215449046102E-3</v>
      </c>
      <c r="AL1644">
        <v>3.2573289902280101E-3</v>
      </c>
      <c r="AM1644">
        <v>0.12052117263843599</v>
      </c>
      <c r="AN1644">
        <v>5.11865984178688E-3</v>
      </c>
      <c r="AO1644">
        <v>2.7919962773383E-3</v>
      </c>
      <c r="AP1644">
        <v>3.4400094000000001</v>
      </c>
      <c r="AQ1644">
        <v>0.70899999999999996</v>
      </c>
    </row>
    <row r="1645" spans="1:43" hidden="1" x14ac:dyDescent="0.3">
      <c r="A1645" t="str">
        <f t="shared" si="25"/>
        <v>Jordan2005</v>
      </c>
      <c r="B1645" t="s">
        <v>229</v>
      </c>
      <c r="C1645" t="s">
        <v>230</v>
      </c>
      <c r="D1645">
        <v>2005</v>
      </c>
      <c r="E1645" t="s">
        <v>44</v>
      </c>
      <c r="F1645">
        <v>3.81175972048102E-3</v>
      </c>
      <c r="G1645">
        <v>0.14278187565858799</v>
      </c>
      <c r="H1645">
        <v>1.1070110701107E-2</v>
      </c>
      <c r="I1645">
        <v>3.3210332103321E-2</v>
      </c>
      <c r="J1645">
        <v>0.23083230832308299</v>
      </c>
      <c r="K1645">
        <v>0.42968429684296799</v>
      </c>
      <c r="L1645">
        <v>0.29520295202952002</v>
      </c>
      <c r="M1645">
        <v>2.8658271819366001E-2</v>
      </c>
      <c r="N1645">
        <v>1.0855405992184101E-2</v>
      </c>
      <c r="O1645">
        <v>1.2158054711246201E-2</v>
      </c>
      <c r="P1645">
        <v>0.13634389926183199</v>
      </c>
      <c r="Q1645">
        <v>1.4329135909683001E-2</v>
      </c>
      <c r="R1645">
        <v>1.7368649587494601E-2</v>
      </c>
      <c r="S1645">
        <v>2.60529743812419E-3</v>
      </c>
      <c r="T1645">
        <v>0.111159357359965</v>
      </c>
      <c r="U1645">
        <v>3.0395136778115501E-3</v>
      </c>
      <c r="V1645">
        <v>1.1723838471558799E-2</v>
      </c>
      <c r="W1645">
        <v>2.17108119843682E-3</v>
      </c>
      <c r="X1645">
        <v>0.15240990013026501</v>
      </c>
      <c r="Y1645">
        <v>3.8211029092488101E-2</v>
      </c>
      <c r="Z1645">
        <v>7.3816760746851897E-3</v>
      </c>
      <c r="AA1645">
        <v>6.2527138514980499E-2</v>
      </c>
      <c r="AB1645">
        <v>3.0829353017802898E-2</v>
      </c>
      <c r="AC1645">
        <v>1.34607034303083E-2</v>
      </c>
      <c r="AD1645">
        <v>2.04081632653061E-2</v>
      </c>
      <c r="AE1645">
        <v>1.6934433347807198E-2</v>
      </c>
      <c r="AF1645">
        <v>4.6026921406860599E-2</v>
      </c>
      <c r="AG1645">
        <v>6.6000868432479404E-2</v>
      </c>
      <c r="AH1645">
        <v>3.9079461571862803E-2</v>
      </c>
      <c r="AI1645">
        <v>1.25922709509336E-2</v>
      </c>
      <c r="AJ1645">
        <v>2.17108119843682E-3</v>
      </c>
      <c r="AK1645">
        <v>8.2501085540599203E-3</v>
      </c>
      <c r="AL1645">
        <v>3.0395136778115501E-3</v>
      </c>
      <c r="AM1645">
        <v>0.122883195831524</v>
      </c>
      <c r="AN1645">
        <v>4.77637863656101E-3</v>
      </c>
      <c r="AO1645">
        <v>2.60529743812419E-3</v>
      </c>
      <c r="AP1645">
        <v>4.4437199999999999</v>
      </c>
      <c r="AQ1645">
        <v>0.71599999999999997</v>
      </c>
    </row>
    <row r="1646" spans="1:43" hidden="1" x14ac:dyDescent="0.3">
      <c r="A1646" t="str">
        <f t="shared" si="25"/>
        <v>Jordan2006</v>
      </c>
      <c r="B1646" t="s">
        <v>229</v>
      </c>
      <c r="C1646" t="s">
        <v>230</v>
      </c>
      <c r="D1646">
        <v>2006</v>
      </c>
      <c r="E1646" t="s">
        <v>44</v>
      </c>
      <c r="F1646">
        <v>3.8459797484672199E-3</v>
      </c>
      <c r="G1646">
        <v>0.14872089680942799</v>
      </c>
      <c r="H1646">
        <v>1.08317214700193E-2</v>
      </c>
      <c r="I1646">
        <v>3.0560928433268901E-2</v>
      </c>
      <c r="J1646">
        <v>0.22205029013539701</v>
      </c>
      <c r="K1646">
        <v>0.43288201160541601</v>
      </c>
      <c r="L1646">
        <v>0.30367504835589898</v>
      </c>
      <c r="M1646">
        <v>2.78004905968929E-2</v>
      </c>
      <c r="N1646">
        <v>1.10384300899428E-2</v>
      </c>
      <c r="O1646">
        <v>1.2264922322158599E-2</v>
      </c>
      <c r="P1646">
        <v>0.14349959116925601</v>
      </c>
      <c r="Q1646">
        <v>1.39002452984464E-2</v>
      </c>
      <c r="R1646">
        <v>1.71708912510221E-2</v>
      </c>
      <c r="S1646">
        <v>2.4529844644317301E-3</v>
      </c>
      <c r="T1646">
        <v>0.107113654946852</v>
      </c>
      <c r="U1646">
        <v>2.8618152085036798E-3</v>
      </c>
      <c r="V1646">
        <v>1.14472608340147E-2</v>
      </c>
      <c r="W1646">
        <v>2.04415372035977E-3</v>
      </c>
      <c r="X1646">
        <v>0.15004088307440699</v>
      </c>
      <c r="Y1646">
        <v>3.9247751430907599E-2</v>
      </c>
      <c r="Z1646">
        <v>7.35895339329518E-3</v>
      </c>
      <c r="AA1646">
        <v>6.1733442354865102E-2</v>
      </c>
      <c r="AB1646">
        <v>3.1888798037612402E-2</v>
      </c>
      <c r="AC1646">
        <v>1.26737530662306E-2</v>
      </c>
      <c r="AD1646">
        <v>2.04415372035977E-2</v>
      </c>
      <c r="AE1646">
        <v>1.6353229762878198E-2</v>
      </c>
      <c r="AF1646">
        <v>4.5789043336058897E-2</v>
      </c>
      <c r="AG1646">
        <v>6.3777596075224902E-2</v>
      </c>
      <c r="AH1646">
        <v>4.0474243663123501E-2</v>
      </c>
      <c r="AI1646">
        <v>1.26737530662306E-2</v>
      </c>
      <c r="AJ1646">
        <v>2.4529844644317301E-3</v>
      </c>
      <c r="AK1646">
        <v>8.1766148814390802E-3</v>
      </c>
      <c r="AL1646">
        <v>3.2706459525756299E-3</v>
      </c>
      <c r="AM1646">
        <v>0.124693376941946</v>
      </c>
      <c r="AN1646">
        <v>4.9059689288634498E-3</v>
      </c>
      <c r="AO1646">
        <v>2.4529844644317301E-3</v>
      </c>
      <c r="AP1646">
        <v>4.0058135999999998</v>
      </c>
      <c r="AQ1646">
        <v>0.72199999999999998</v>
      </c>
    </row>
    <row r="1647" spans="1:43" hidden="1" x14ac:dyDescent="0.3">
      <c r="A1647" t="str">
        <f t="shared" si="25"/>
        <v>Jordan2007</v>
      </c>
      <c r="B1647" t="s">
        <v>229</v>
      </c>
      <c r="C1647" t="s">
        <v>230</v>
      </c>
      <c r="D1647">
        <v>2007</v>
      </c>
      <c r="E1647" t="s">
        <v>44</v>
      </c>
      <c r="F1647">
        <v>3.81108884287537E-3</v>
      </c>
      <c r="G1647">
        <v>0.15603584607274601</v>
      </c>
      <c r="H1647">
        <v>1.0885885885885901E-2</v>
      </c>
      <c r="I1647">
        <v>2.9279279279279299E-2</v>
      </c>
      <c r="J1647">
        <v>0.220345345345345</v>
      </c>
      <c r="K1647">
        <v>0.433183183183183</v>
      </c>
      <c r="L1647">
        <v>0.30630630630630601</v>
      </c>
      <c r="M1647">
        <v>2.6930693069306899E-2</v>
      </c>
      <c r="N1647">
        <v>1.18811881188119E-2</v>
      </c>
      <c r="O1647">
        <v>1.22772277227723E-2</v>
      </c>
      <c r="P1647">
        <v>0.150891089108911</v>
      </c>
      <c r="Q1647">
        <v>1.34653465346535E-2</v>
      </c>
      <c r="R1647">
        <v>1.66336633663366E-2</v>
      </c>
      <c r="S1647">
        <v>2.77227722772277E-3</v>
      </c>
      <c r="T1647">
        <v>0.103366336633663</v>
      </c>
      <c r="U1647">
        <v>2.77227722772277E-3</v>
      </c>
      <c r="V1647">
        <v>1.1485148514851501E-2</v>
      </c>
      <c r="W1647">
        <v>1.9801980198019798E-3</v>
      </c>
      <c r="X1647">
        <v>0.14415841584158401</v>
      </c>
      <c r="Y1647">
        <v>4.15841584158416E-2</v>
      </c>
      <c r="Z1647">
        <v>7.5247524752475202E-3</v>
      </c>
      <c r="AA1647">
        <v>6.0990099009901003E-2</v>
      </c>
      <c r="AB1647">
        <v>3.2475247524752497E-2</v>
      </c>
      <c r="AC1647">
        <v>1.18811881188119E-2</v>
      </c>
      <c r="AD1647">
        <v>2.0594059405940598E-2</v>
      </c>
      <c r="AE1647">
        <v>1.54455445544554E-2</v>
      </c>
      <c r="AF1647">
        <v>4.5940594059405898E-2</v>
      </c>
      <c r="AG1647">
        <v>6.2178217821782199E-2</v>
      </c>
      <c r="AH1647">
        <v>4.15841584158416E-2</v>
      </c>
      <c r="AI1647">
        <v>1.26732673267327E-2</v>
      </c>
      <c r="AJ1647">
        <v>2.3762376237623801E-3</v>
      </c>
      <c r="AK1647">
        <v>7.9207920792079192E-3</v>
      </c>
      <c r="AL1647">
        <v>3.1683168316831698E-3</v>
      </c>
      <c r="AM1647">
        <v>0.12831683168316799</v>
      </c>
      <c r="AN1647">
        <v>4.7524752475247498E-3</v>
      </c>
      <c r="AO1647">
        <v>1.9801980198019798E-3</v>
      </c>
      <c r="AP1647">
        <v>4.5643487</v>
      </c>
      <c r="AQ1647">
        <v>0.72899999999999998</v>
      </c>
    </row>
    <row r="1648" spans="1:43" hidden="1" x14ac:dyDescent="0.3">
      <c r="A1648" t="str">
        <f t="shared" si="25"/>
        <v>Jordan2008</v>
      </c>
      <c r="B1648" t="s">
        <v>229</v>
      </c>
      <c r="C1648" t="s">
        <v>230</v>
      </c>
      <c r="D1648">
        <v>2008</v>
      </c>
      <c r="E1648" t="s">
        <v>44</v>
      </c>
      <c r="F1648">
        <v>3.9095511816435698E-3</v>
      </c>
      <c r="G1648">
        <v>0.16137379440131699</v>
      </c>
      <c r="H1648">
        <v>1.093693036821E-2</v>
      </c>
      <c r="I1648">
        <v>2.7342325920525001E-2</v>
      </c>
      <c r="J1648">
        <v>0.219467736055414</v>
      </c>
      <c r="K1648">
        <v>0.42836310608822498</v>
      </c>
      <c r="L1648">
        <v>0.31388990156762703</v>
      </c>
      <c r="M1648">
        <v>2.57890685142417E-2</v>
      </c>
      <c r="N1648">
        <v>1.23171670515781E-2</v>
      </c>
      <c r="O1648">
        <v>1.23171670515781E-2</v>
      </c>
      <c r="P1648">
        <v>0.15819861431870699</v>
      </c>
      <c r="Q1648">
        <v>1.19322555812163E-2</v>
      </c>
      <c r="R1648">
        <v>1.6551193225558099E-2</v>
      </c>
      <c r="S1648">
        <v>2.3094688221708998E-3</v>
      </c>
      <c r="T1648">
        <v>0.100846805234796</v>
      </c>
      <c r="U1648">
        <v>2.69438029253272E-3</v>
      </c>
      <c r="V1648">
        <v>1.11624326404927E-2</v>
      </c>
      <c r="W1648">
        <v>2.3094688221708998E-3</v>
      </c>
      <c r="X1648">
        <v>0.13895304080061599</v>
      </c>
      <c r="Y1648">
        <v>4.4264819091608898E-2</v>
      </c>
      <c r="Z1648">
        <v>7.3133179368745204E-3</v>
      </c>
      <c r="AA1648">
        <v>6.0046189376443397E-2</v>
      </c>
      <c r="AB1648">
        <v>3.3102386451116197E-2</v>
      </c>
      <c r="AC1648">
        <v>1.11624326404927E-2</v>
      </c>
      <c r="AD1648">
        <v>2.0785219399538101E-2</v>
      </c>
      <c r="AE1648">
        <v>1.4241724403387199E-2</v>
      </c>
      <c r="AF1648">
        <v>4.6189376443418001E-2</v>
      </c>
      <c r="AG1648">
        <v>6.0816012317167101E-2</v>
      </c>
      <c r="AH1648">
        <v>4.3494996150885298E-2</v>
      </c>
      <c r="AI1648">
        <v>1.23171670515781E-2</v>
      </c>
      <c r="AJ1648">
        <v>2.3094688221708998E-3</v>
      </c>
      <c r="AK1648">
        <v>7.6982294072363401E-3</v>
      </c>
      <c r="AL1648">
        <v>3.4642032332563499E-3</v>
      </c>
      <c r="AM1648">
        <v>0.13048498845265599</v>
      </c>
      <c r="AN1648">
        <v>5.0038491147036202E-3</v>
      </c>
      <c r="AO1648">
        <v>1.92455735180908E-3</v>
      </c>
      <c r="AP1648">
        <v>5.1368159999999996</v>
      </c>
      <c r="AQ1648">
        <v>0.73399999999999999</v>
      </c>
    </row>
    <row r="1649" spans="1:43" hidden="1" x14ac:dyDescent="0.3">
      <c r="A1649" t="str">
        <f t="shared" si="25"/>
        <v>Jordan2009</v>
      </c>
      <c r="B1649" t="s">
        <v>229</v>
      </c>
      <c r="C1649" t="s">
        <v>230</v>
      </c>
      <c r="D1649">
        <v>2009</v>
      </c>
      <c r="E1649" t="s">
        <v>44</v>
      </c>
      <c r="F1649">
        <v>4.0330954842321496E-3</v>
      </c>
      <c r="G1649">
        <v>0.16637871458189399</v>
      </c>
      <c r="H1649">
        <v>1.0387811634349001E-2</v>
      </c>
      <c r="I1649">
        <v>2.4238227146814399E-2</v>
      </c>
      <c r="J1649">
        <v>0.214681440443213</v>
      </c>
      <c r="K1649">
        <v>0.424168975069252</v>
      </c>
      <c r="L1649">
        <v>0.32652354570637099</v>
      </c>
      <c r="M1649">
        <v>2.5556772544724399E-2</v>
      </c>
      <c r="N1649">
        <v>1.31434830230011E-2</v>
      </c>
      <c r="O1649">
        <v>1.20481927710843E-2</v>
      </c>
      <c r="P1649">
        <v>0.16429353778751399</v>
      </c>
      <c r="Q1649">
        <v>1.0587805768528699E-2</v>
      </c>
      <c r="R1649">
        <v>1.6429353778751401E-2</v>
      </c>
      <c r="S1649">
        <v>2.1905805038335202E-3</v>
      </c>
      <c r="T1649">
        <v>9.7480832420591496E-2</v>
      </c>
      <c r="U1649">
        <v>2.5556772544724298E-3</v>
      </c>
      <c r="V1649">
        <v>1.09529025191676E-2</v>
      </c>
      <c r="W1649">
        <v>2.1905805038335202E-3</v>
      </c>
      <c r="X1649">
        <v>0.13435560423512199</v>
      </c>
      <c r="Y1649">
        <v>4.7097480832420602E-2</v>
      </c>
      <c r="Z1649">
        <v>6.9368382621394697E-3</v>
      </c>
      <c r="AA1649">
        <v>5.9510770354143899E-2</v>
      </c>
      <c r="AB1649">
        <v>3.3588901058780603E-2</v>
      </c>
      <c r="AC1649">
        <v>1.09529025191676E-2</v>
      </c>
      <c r="AD1649">
        <v>2.0810514786418401E-2</v>
      </c>
      <c r="AE1649">
        <v>1.38736765242789E-2</v>
      </c>
      <c r="AF1649">
        <v>4.6002190580503803E-2</v>
      </c>
      <c r="AG1649">
        <v>5.8780576852866001E-2</v>
      </c>
      <c r="AH1649">
        <v>4.5637093829864903E-2</v>
      </c>
      <c r="AI1649">
        <v>1.2413289521723299E-2</v>
      </c>
      <c r="AJ1649">
        <v>2.1905805038335202E-3</v>
      </c>
      <c r="AK1649">
        <v>7.3019350127783902E-3</v>
      </c>
      <c r="AL1649">
        <v>3.2858707557502699E-3</v>
      </c>
      <c r="AM1649">
        <v>0.132895217232567</v>
      </c>
      <c r="AN1649">
        <v>4.7462577583059504E-3</v>
      </c>
      <c r="AO1649">
        <v>2.1905805038335202E-3</v>
      </c>
      <c r="AP1649">
        <v>6.1875790000000004</v>
      </c>
      <c r="AQ1649">
        <v>0.73099999999999998</v>
      </c>
    </row>
    <row r="1650" spans="1:43" hidden="1" x14ac:dyDescent="0.3">
      <c r="A1650" t="str">
        <f t="shared" si="25"/>
        <v>Jordan2010</v>
      </c>
      <c r="B1650" t="s">
        <v>229</v>
      </c>
      <c r="C1650" t="s">
        <v>230</v>
      </c>
      <c r="D1650">
        <v>2010</v>
      </c>
      <c r="E1650" t="s">
        <v>44</v>
      </c>
      <c r="F1650">
        <v>4.2154193153253602E-3</v>
      </c>
      <c r="G1650">
        <v>0.17073170731707299</v>
      </c>
      <c r="H1650">
        <v>9.7847358121330701E-3</v>
      </c>
      <c r="I1650">
        <v>2.0874103065883901E-2</v>
      </c>
      <c r="J1650">
        <v>0.21135029354207399</v>
      </c>
      <c r="K1650">
        <v>0.41650358773646401</v>
      </c>
      <c r="L1650">
        <v>0.34148727984344401</v>
      </c>
      <c r="M1650">
        <v>2.54208175884576E-2</v>
      </c>
      <c r="N1650">
        <v>1.3740982480247301E-2</v>
      </c>
      <c r="O1650">
        <v>1.2023359670216401E-2</v>
      </c>
      <c r="P1650">
        <v>0.169014084507042</v>
      </c>
      <c r="Q1650">
        <v>9.9622122981793196E-3</v>
      </c>
      <c r="R1650">
        <v>1.6489178976296801E-2</v>
      </c>
      <c r="S1650">
        <v>2.4046719340432799E-3</v>
      </c>
      <c r="T1650">
        <v>9.3438680865681897E-2</v>
      </c>
      <c r="U1650">
        <v>2.0611473720371001E-3</v>
      </c>
      <c r="V1650">
        <v>1.06492614221917E-2</v>
      </c>
      <c r="W1650">
        <v>2.0611473720371001E-3</v>
      </c>
      <c r="X1650">
        <v>0.13088285812435599</v>
      </c>
      <c r="Y1650">
        <v>4.9467536928890402E-2</v>
      </c>
      <c r="Z1650">
        <v>6.5269666781174896E-3</v>
      </c>
      <c r="AA1650">
        <v>5.9086224665063601E-2</v>
      </c>
      <c r="AB1650">
        <v>3.4352456200618303E-2</v>
      </c>
      <c r="AC1650">
        <v>1.06492614221917E-2</v>
      </c>
      <c r="AD1650">
        <v>2.09549982823772E-2</v>
      </c>
      <c r="AE1650">
        <v>1.33974579182412E-2</v>
      </c>
      <c r="AF1650">
        <v>4.5001717622810002E-2</v>
      </c>
      <c r="AG1650">
        <v>5.7712126417038802E-2</v>
      </c>
      <c r="AH1650">
        <v>4.8436963242871903E-2</v>
      </c>
      <c r="AI1650">
        <v>1.23668842322226E-2</v>
      </c>
      <c r="AJ1650">
        <v>2.4046719340432799E-3</v>
      </c>
      <c r="AK1650">
        <v>6.8704912401236704E-3</v>
      </c>
      <c r="AL1650">
        <v>3.43524562006183E-3</v>
      </c>
      <c r="AM1650">
        <v>0.13431810374441799</v>
      </c>
      <c r="AN1650">
        <v>4.8093438680865703E-3</v>
      </c>
      <c r="AO1650">
        <v>2.0611473720371001E-3</v>
      </c>
      <c r="AP1650">
        <v>5.4502990000000002</v>
      </c>
      <c r="AQ1650">
        <v>0.72499999999999998</v>
      </c>
    </row>
    <row r="1651" spans="1:43" hidden="1" x14ac:dyDescent="0.3">
      <c r="A1651" t="str">
        <f t="shared" si="25"/>
        <v>Jordan2011</v>
      </c>
      <c r="B1651" t="s">
        <v>229</v>
      </c>
      <c r="C1651" t="s">
        <v>230</v>
      </c>
      <c r="D1651">
        <v>2011</v>
      </c>
      <c r="E1651" t="s">
        <v>44</v>
      </c>
      <c r="F1651">
        <v>4.3942182174774103E-3</v>
      </c>
      <c r="G1651">
        <v>0.17426545086119599</v>
      </c>
      <c r="H1651">
        <v>9.1799265605875206E-3</v>
      </c>
      <c r="I1651">
        <v>2.01958384332925E-2</v>
      </c>
      <c r="J1651">
        <v>0.21052631578947401</v>
      </c>
      <c r="K1651">
        <v>0.41064871481028198</v>
      </c>
      <c r="L1651">
        <v>0.34944920440636501</v>
      </c>
      <c r="M1651">
        <v>2.51369642281663E-2</v>
      </c>
      <c r="N1651">
        <v>1.4179825974862999E-2</v>
      </c>
      <c r="O1651">
        <v>1.2246213341927201E-2</v>
      </c>
      <c r="P1651">
        <v>0.17144698678698</v>
      </c>
      <c r="Q1651">
        <v>9.0235256203673904E-3</v>
      </c>
      <c r="R1651">
        <v>1.6435707379954902E-2</v>
      </c>
      <c r="S1651">
        <v>2.2558814050918502E-3</v>
      </c>
      <c r="T1651">
        <v>9.1524331292297798E-2</v>
      </c>
      <c r="U1651">
        <v>2.2558814050918502E-3</v>
      </c>
      <c r="V1651">
        <v>1.0634869481147301E-2</v>
      </c>
      <c r="W1651">
        <v>2.2558814050918502E-3</v>
      </c>
      <c r="X1651">
        <v>0.13019658395101499</v>
      </c>
      <c r="Y1651">
        <v>4.8984853367708699E-2</v>
      </c>
      <c r="Z1651">
        <v>6.4453754431195599E-3</v>
      </c>
      <c r="AA1651">
        <v>5.8975185304544001E-2</v>
      </c>
      <c r="AB1651">
        <v>3.3838221076377697E-2</v>
      </c>
      <c r="AC1651">
        <v>1.0634869481147301E-2</v>
      </c>
      <c r="AD1651">
        <v>2.0947470190138599E-2</v>
      </c>
      <c r="AE1651">
        <v>1.32130196583951E-2</v>
      </c>
      <c r="AF1651">
        <v>4.4473090557524998E-2</v>
      </c>
      <c r="AG1651">
        <v>5.7363841443764101E-2</v>
      </c>
      <c r="AH1651">
        <v>4.99516596841766E-2</v>
      </c>
      <c r="AI1651">
        <v>1.2246213341927201E-2</v>
      </c>
      <c r="AJ1651">
        <v>2.2558814050918502E-3</v>
      </c>
      <c r="AK1651">
        <v>6.7676442152755402E-3</v>
      </c>
      <c r="AL1651">
        <v>3.5449564937157598E-3</v>
      </c>
      <c r="AM1651">
        <v>0.135997421849823</v>
      </c>
      <c r="AN1651">
        <v>4.8340315823396703E-3</v>
      </c>
      <c r="AO1651">
        <v>1.9336126329358701E-3</v>
      </c>
      <c r="AP1651">
        <v>5.4956589999999998</v>
      </c>
      <c r="AQ1651">
        <v>0.72099999999999997</v>
      </c>
    </row>
    <row r="1652" spans="1:43" hidden="1" x14ac:dyDescent="0.3">
      <c r="A1652" t="str">
        <f t="shared" si="25"/>
        <v>Jordan2012</v>
      </c>
      <c r="B1652" t="s">
        <v>229</v>
      </c>
      <c r="C1652" t="s">
        <v>230</v>
      </c>
      <c r="D1652">
        <v>2012</v>
      </c>
      <c r="E1652" t="s">
        <v>44</v>
      </c>
      <c r="F1652">
        <v>4.6693507457016004E-3</v>
      </c>
      <c r="G1652">
        <v>0.177822024812376</v>
      </c>
      <c r="H1652">
        <v>8.9003732414585108E-3</v>
      </c>
      <c r="I1652">
        <v>1.9810508182601199E-2</v>
      </c>
      <c r="J1652">
        <v>0.21159919609531999</v>
      </c>
      <c r="K1652">
        <v>0.40625897215044499</v>
      </c>
      <c r="L1652">
        <v>0.35343095033017502</v>
      </c>
      <c r="M1652">
        <v>2.4810892586989399E-2</v>
      </c>
      <c r="N1652">
        <v>1.4523449319213301E-2</v>
      </c>
      <c r="O1652">
        <v>1.2102874432677799E-2</v>
      </c>
      <c r="P1652">
        <v>0.172465960665658</v>
      </c>
      <c r="Q1652">
        <v>8.1694402420574904E-3</v>
      </c>
      <c r="R1652">
        <v>1.6036308623297999E-2</v>
      </c>
      <c r="S1652">
        <v>2.1180030257186102E-3</v>
      </c>
      <c r="T1652">
        <v>9.0468986384266301E-2</v>
      </c>
      <c r="U1652">
        <v>2.1180030257186102E-3</v>
      </c>
      <c r="V1652">
        <v>1.02874432677761E-2</v>
      </c>
      <c r="W1652">
        <v>2.1180030257186102E-3</v>
      </c>
      <c r="X1652">
        <v>0.13101361573373699</v>
      </c>
      <c r="Y1652">
        <v>4.8108925869894098E-2</v>
      </c>
      <c r="Z1652">
        <v>6.3540090771558198E-3</v>
      </c>
      <c r="AA1652">
        <v>5.8396369137670198E-2</v>
      </c>
      <c r="AB1652">
        <v>3.3585476550680803E-2</v>
      </c>
      <c r="AC1652">
        <v>1.0590015128593E-2</v>
      </c>
      <c r="AD1652">
        <v>2.1482602118003E-2</v>
      </c>
      <c r="AE1652">
        <v>1.3313161875945501E-2</v>
      </c>
      <c r="AF1652">
        <v>4.4478063540090797E-2</v>
      </c>
      <c r="AG1652">
        <v>5.6580937972768502E-2</v>
      </c>
      <c r="AH1652">
        <v>5.1739788199697399E-2</v>
      </c>
      <c r="AI1652">
        <v>1.24054462934947E-2</v>
      </c>
      <c r="AJ1652">
        <v>2.4205748865355498E-3</v>
      </c>
      <c r="AK1652">
        <v>6.6565809379727702E-3</v>
      </c>
      <c r="AL1652">
        <v>3.6308623298033299E-3</v>
      </c>
      <c r="AM1652">
        <v>0.13736762481089301</v>
      </c>
      <c r="AN1652">
        <v>4.5385779122541596E-3</v>
      </c>
      <c r="AO1652">
        <v>2.1180030257186102E-3</v>
      </c>
      <c r="AP1652">
        <v>5.0353947000000003</v>
      </c>
      <c r="AQ1652">
        <v>0.72099999999999997</v>
      </c>
    </row>
    <row r="1653" spans="1:43" hidden="1" x14ac:dyDescent="0.3">
      <c r="A1653" t="str">
        <f t="shared" si="25"/>
        <v>Jordan2013</v>
      </c>
      <c r="B1653" t="s">
        <v>229</v>
      </c>
      <c r="C1653" t="s">
        <v>230</v>
      </c>
      <c r="D1653">
        <v>2013</v>
      </c>
      <c r="E1653" t="s">
        <v>44</v>
      </c>
      <c r="F1653">
        <v>4.7637606832546297E-3</v>
      </c>
      <c r="G1653">
        <v>0.181345115365734</v>
      </c>
      <c r="H1653">
        <v>8.6626962642122399E-3</v>
      </c>
      <c r="I1653">
        <v>2.0573903627504098E-2</v>
      </c>
      <c r="J1653">
        <v>0.21223605847320001</v>
      </c>
      <c r="K1653">
        <v>0.404981050351922</v>
      </c>
      <c r="L1653">
        <v>0.35354629128316201</v>
      </c>
      <c r="M1653">
        <v>2.51069900142653E-2</v>
      </c>
      <c r="N1653">
        <v>1.48359486447932E-2</v>
      </c>
      <c r="O1653">
        <v>1.19828815977175E-2</v>
      </c>
      <c r="P1653">
        <v>0.17289586305278201</v>
      </c>
      <c r="Q1653">
        <v>7.9885877318116999E-3</v>
      </c>
      <c r="R1653">
        <v>1.59771754636234E-2</v>
      </c>
      <c r="S1653">
        <v>2.2824536376604902E-3</v>
      </c>
      <c r="T1653">
        <v>8.9300998573466503E-2</v>
      </c>
      <c r="U1653">
        <v>1.9971469329529202E-3</v>
      </c>
      <c r="V1653">
        <v>1.0556348074179701E-2</v>
      </c>
      <c r="W1653">
        <v>2.2824536376604902E-3</v>
      </c>
      <c r="X1653">
        <v>0.131526390870185</v>
      </c>
      <c r="Y1653">
        <v>4.6790299572039902E-2</v>
      </c>
      <c r="Z1653">
        <v>6.2767475035663302E-3</v>
      </c>
      <c r="AA1653">
        <v>5.7346647646219703E-2</v>
      </c>
      <c r="AB1653">
        <v>3.3095577746077E-2</v>
      </c>
      <c r="AC1653">
        <v>1.0841654778887299E-2</v>
      </c>
      <c r="AD1653">
        <v>2.1683309557774599E-2</v>
      </c>
      <c r="AE1653">
        <v>1.31241084165478E-2</v>
      </c>
      <c r="AF1653">
        <v>4.4793152639087001E-2</v>
      </c>
      <c r="AG1653">
        <v>5.6490727532097003E-2</v>
      </c>
      <c r="AH1653">
        <v>5.3352353780313798E-2</v>
      </c>
      <c r="AI1653">
        <v>1.22681883024251E-2</v>
      </c>
      <c r="AJ1653">
        <v>2.2824536376604902E-3</v>
      </c>
      <c r="AK1653">
        <v>6.5620542082738898E-3</v>
      </c>
      <c r="AL1653">
        <v>3.7089871611982899E-3</v>
      </c>
      <c r="AM1653">
        <v>0.13780313837375199</v>
      </c>
      <c r="AN1653">
        <v>4.56490727532097E-3</v>
      </c>
      <c r="AO1653">
        <v>2.2824536376604902E-3</v>
      </c>
      <c r="AP1653">
        <v>4.4107428000000004</v>
      </c>
      <c r="AQ1653">
        <v>0.71899999999999997</v>
      </c>
    </row>
    <row r="1654" spans="1:43" hidden="1" x14ac:dyDescent="0.3">
      <c r="A1654" t="str">
        <f t="shared" si="25"/>
        <v>Jordan2014</v>
      </c>
      <c r="B1654" t="s">
        <v>229</v>
      </c>
      <c r="C1654" t="s">
        <v>230</v>
      </c>
      <c r="D1654">
        <v>2014</v>
      </c>
      <c r="E1654" t="s">
        <v>44</v>
      </c>
      <c r="F1654">
        <v>4.5536205308020399E-3</v>
      </c>
      <c r="G1654">
        <v>0.18315594632114801</v>
      </c>
      <c r="H1654">
        <v>8.3375442142496203E-3</v>
      </c>
      <c r="I1654">
        <v>2.0717534108135399E-2</v>
      </c>
      <c r="J1654">
        <v>0.21045982819605899</v>
      </c>
      <c r="K1654">
        <v>0.40778170793329999</v>
      </c>
      <c r="L1654">
        <v>0.35270338554825698</v>
      </c>
      <c r="M1654">
        <v>2.5299600532623201E-2</v>
      </c>
      <c r="N1654">
        <v>1.5179760319573901E-2</v>
      </c>
      <c r="O1654">
        <v>1.1717709720372799E-2</v>
      </c>
      <c r="P1654">
        <v>0.17283621837549901</v>
      </c>
      <c r="Q1654">
        <v>7.9893475366178395E-3</v>
      </c>
      <c r="R1654">
        <v>1.59786950732357E-2</v>
      </c>
      <c r="S1654">
        <v>2.1304926764314199E-3</v>
      </c>
      <c r="T1654">
        <v>8.8681757656458096E-2</v>
      </c>
      <c r="U1654">
        <v>2.1304926764314199E-3</v>
      </c>
      <c r="V1654">
        <v>1.06524633821571E-2</v>
      </c>
      <c r="W1654">
        <v>2.1304926764314199E-3</v>
      </c>
      <c r="X1654">
        <v>0.13155792276964001</v>
      </c>
      <c r="Y1654">
        <v>4.6338215712383501E-2</v>
      </c>
      <c r="Z1654">
        <v>6.3914780292942701E-3</v>
      </c>
      <c r="AA1654">
        <v>5.6724367509986703E-2</v>
      </c>
      <c r="AB1654">
        <v>3.27563249001332E-2</v>
      </c>
      <c r="AC1654">
        <v>1.0918774966711099E-2</v>
      </c>
      <c r="AD1654">
        <v>2.1837549933422101E-2</v>
      </c>
      <c r="AE1654">
        <v>1.3049267643142499E-2</v>
      </c>
      <c r="AF1654">
        <v>4.4474034620506003E-2</v>
      </c>
      <c r="AG1654">
        <v>5.69906790945406E-2</v>
      </c>
      <c r="AH1654">
        <v>5.4593874833555302E-2</v>
      </c>
      <c r="AI1654">
        <v>1.25166444740346E-2</v>
      </c>
      <c r="AJ1654">
        <v>2.3968042609853499E-3</v>
      </c>
      <c r="AK1654">
        <v>6.12516644474035E-3</v>
      </c>
      <c r="AL1654">
        <v>3.4620505992010702E-3</v>
      </c>
      <c r="AM1654">
        <v>0.13821571238348901</v>
      </c>
      <c r="AN1654">
        <v>4.7936085219707101E-3</v>
      </c>
      <c r="AO1654">
        <v>2.1304926764314199E-3</v>
      </c>
      <c r="AP1654">
        <v>4.6479625999999996</v>
      </c>
      <c r="AQ1654">
        <v>0.71899999999999997</v>
      </c>
    </row>
    <row r="1655" spans="1:43" hidden="1" x14ac:dyDescent="0.3">
      <c r="A1655" t="str">
        <f t="shared" si="25"/>
        <v>Jordan2015</v>
      </c>
      <c r="B1655" t="s">
        <v>229</v>
      </c>
      <c r="C1655" t="s">
        <v>230</v>
      </c>
      <c r="D1655">
        <v>2015</v>
      </c>
      <c r="E1655" t="s">
        <v>44</v>
      </c>
      <c r="F1655">
        <v>4.4648877230955598E-3</v>
      </c>
      <c r="G1655">
        <v>0.184681148041525</v>
      </c>
      <c r="H1655">
        <v>8.0321285140562207E-3</v>
      </c>
      <c r="I1655">
        <v>1.9844082211197701E-2</v>
      </c>
      <c r="J1655">
        <v>0.20529175525631899</v>
      </c>
      <c r="K1655">
        <v>0.411292227734467</v>
      </c>
      <c r="L1655">
        <v>0.35553980628395898</v>
      </c>
      <c r="M1655">
        <v>2.5411061285500702E-2</v>
      </c>
      <c r="N1655">
        <v>1.5445939212755401E-2</v>
      </c>
      <c r="O1655">
        <v>1.14598903836572E-2</v>
      </c>
      <c r="P1655">
        <v>0.17339312406577001</v>
      </c>
      <c r="Q1655">
        <v>8.22122571001495E-3</v>
      </c>
      <c r="R1655">
        <v>1.6193323368211301E-2</v>
      </c>
      <c r="S1655">
        <v>2.2421524663677099E-3</v>
      </c>
      <c r="T1655">
        <v>8.7693074240159402E-2</v>
      </c>
      <c r="U1655">
        <v>1.9930244145490799E-3</v>
      </c>
      <c r="V1655">
        <v>1.07125062282013E-2</v>
      </c>
      <c r="W1655">
        <v>2.2421524663677099E-3</v>
      </c>
      <c r="X1655">
        <v>0.13004484304932701</v>
      </c>
      <c r="Y1655">
        <v>4.7334329845540597E-2</v>
      </c>
      <c r="Z1655">
        <v>6.2282012954658697E-3</v>
      </c>
      <c r="AA1655">
        <v>5.6302939711011503E-2</v>
      </c>
      <c r="AB1655">
        <v>3.3134030891878399E-2</v>
      </c>
      <c r="AC1655">
        <v>1.07125062282013E-2</v>
      </c>
      <c r="AD1655">
        <v>2.1923268560039899E-2</v>
      </c>
      <c r="AE1655">
        <v>1.2705530642750399E-2</v>
      </c>
      <c r="AF1655">
        <v>4.3846537120079701E-2</v>
      </c>
      <c r="AG1655">
        <v>5.7299451918285997E-2</v>
      </c>
      <c r="AH1655">
        <v>5.5555555555555601E-2</v>
      </c>
      <c r="AI1655">
        <v>1.2705530642750399E-2</v>
      </c>
      <c r="AJ1655">
        <v>2.2421524663677099E-3</v>
      </c>
      <c r="AK1655">
        <v>5.7299451918286001E-3</v>
      </c>
      <c r="AL1655">
        <v>3.4877927254608901E-3</v>
      </c>
      <c r="AM1655">
        <v>0.13876432486297999</v>
      </c>
      <c r="AN1655">
        <v>4.7334329845540599E-3</v>
      </c>
      <c r="AO1655">
        <v>2.2421524663677099E-3</v>
      </c>
      <c r="AP1655">
        <v>3.9945966999999998</v>
      </c>
      <c r="AQ1655">
        <v>0.71799999999999997</v>
      </c>
    </row>
    <row r="1656" spans="1:43" hidden="1" x14ac:dyDescent="0.3">
      <c r="A1656" t="str">
        <f t="shared" si="25"/>
        <v>Jordan2016</v>
      </c>
      <c r="B1656" t="s">
        <v>229</v>
      </c>
      <c r="C1656" t="s">
        <v>230</v>
      </c>
      <c r="D1656">
        <v>2016</v>
      </c>
      <c r="E1656" t="s">
        <v>44</v>
      </c>
      <c r="F1656">
        <v>4.5709117706887901E-3</v>
      </c>
      <c r="G1656">
        <v>0.18443419135502701</v>
      </c>
      <c r="H1656">
        <v>7.6804915514592899E-3</v>
      </c>
      <c r="I1656">
        <v>1.9749835418038202E-2</v>
      </c>
      <c r="J1656">
        <v>0.202764976958525</v>
      </c>
      <c r="K1656">
        <v>0.41540487162606998</v>
      </c>
      <c r="L1656">
        <v>0.35439982444590701</v>
      </c>
      <c r="M1656">
        <v>2.5676613462873001E-2</v>
      </c>
      <c r="N1656">
        <v>1.57298172565348E-2</v>
      </c>
      <c r="O1656">
        <v>1.1566042100393199E-2</v>
      </c>
      <c r="P1656">
        <v>0.172334027295859</v>
      </c>
      <c r="Q1656">
        <v>8.3275503122831399E-3</v>
      </c>
      <c r="R1656">
        <v>1.5961138098542701E-2</v>
      </c>
      <c r="S1656">
        <v>2.0818875780707802E-3</v>
      </c>
      <c r="T1656">
        <v>8.7207957436965106E-2</v>
      </c>
      <c r="U1656">
        <v>1.8505667360629199E-3</v>
      </c>
      <c r="V1656">
        <v>1.0872079574369699E-2</v>
      </c>
      <c r="W1656">
        <v>2.0818875780707802E-3</v>
      </c>
      <c r="X1656">
        <v>0.13000231320842001</v>
      </c>
      <c r="Y1656">
        <v>4.7189451769604401E-2</v>
      </c>
      <c r="Z1656">
        <v>6.2456627342123497E-3</v>
      </c>
      <c r="AA1656">
        <v>5.5979643765903302E-2</v>
      </c>
      <c r="AB1656">
        <v>3.30788804071247E-2</v>
      </c>
      <c r="AC1656">
        <v>1.0872079574369699E-2</v>
      </c>
      <c r="AD1656">
        <v>2.1975479990747199E-2</v>
      </c>
      <c r="AE1656">
        <v>1.27226463104326E-2</v>
      </c>
      <c r="AF1656">
        <v>4.3719639139486503E-2</v>
      </c>
      <c r="AG1656">
        <v>5.73675688179505E-2</v>
      </c>
      <c r="AH1656">
        <v>5.6442285449919E-2</v>
      </c>
      <c r="AI1656">
        <v>1.27226463104326E-2</v>
      </c>
      <c r="AJ1656">
        <v>2.31320842007865E-3</v>
      </c>
      <c r="AK1656">
        <v>5.7830210501966196E-3</v>
      </c>
      <c r="AL1656">
        <v>3.46981263011797E-3</v>
      </c>
      <c r="AM1656">
        <v>0.139255146888735</v>
      </c>
      <c r="AN1656">
        <v>4.8577376821651603E-3</v>
      </c>
      <c r="AO1656">
        <v>2.31320842007865E-3</v>
      </c>
      <c r="AP1656">
        <v>3.4725559000000001</v>
      </c>
      <c r="AQ1656">
        <v>0.71799999999999997</v>
      </c>
    </row>
    <row r="1657" spans="1:43" hidden="1" x14ac:dyDescent="0.3">
      <c r="A1657" t="str">
        <f t="shared" si="25"/>
        <v>Jordan2017</v>
      </c>
      <c r="B1657" t="s">
        <v>229</v>
      </c>
      <c r="C1657" t="s">
        <v>230</v>
      </c>
      <c r="D1657">
        <v>2017</v>
      </c>
      <c r="E1657" t="s">
        <v>44</v>
      </c>
      <c r="F1657">
        <v>4.7761099637076802E-3</v>
      </c>
      <c r="G1657">
        <v>0.185419667905072</v>
      </c>
      <c r="H1657">
        <v>7.3619631901840499E-3</v>
      </c>
      <c r="I1657">
        <v>1.9836400817995901E-2</v>
      </c>
      <c r="J1657">
        <v>0.20040899795500999</v>
      </c>
      <c r="K1657">
        <v>0.419222903885481</v>
      </c>
      <c r="L1657">
        <v>0.35316973415132902</v>
      </c>
      <c r="M1657">
        <v>2.585092632486E-2</v>
      </c>
      <c r="N1657">
        <v>1.57259801809565E-2</v>
      </c>
      <c r="O1657">
        <v>1.1632916846187001E-2</v>
      </c>
      <c r="P1657">
        <v>0.17190866006031899</v>
      </c>
      <c r="Q1657">
        <v>8.4015510555794908E-3</v>
      </c>
      <c r="R1657">
        <v>1.5941404566997001E-2</v>
      </c>
      <c r="S1657">
        <v>2.154243860405E-3</v>
      </c>
      <c r="T1657">
        <v>8.68160275743214E-2</v>
      </c>
      <c r="U1657">
        <v>1.9388194743645E-3</v>
      </c>
      <c r="V1657">
        <v>1.0986643688065499E-2</v>
      </c>
      <c r="W1657">
        <v>2.154243860405E-3</v>
      </c>
      <c r="X1657">
        <v>0.12925463162430001</v>
      </c>
      <c r="Y1657">
        <v>4.6962516156828997E-2</v>
      </c>
      <c r="Z1657">
        <v>6.4627315812149904E-3</v>
      </c>
      <c r="AA1657">
        <v>5.57949159844894E-2</v>
      </c>
      <c r="AB1657">
        <v>3.3175355450236997E-2</v>
      </c>
      <c r="AC1657">
        <v>1.0771219302025001E-2</v>
      </c>
      <c r="AD1657">
        <v>2.1973287376130999E-2</v>
      </c>
      <c r="AE1657">
        <v>1.2710038776389499E-2</v>
      </c>
      <c r="AF1657">
        <v>4.3731150366221501E-2</v>
      </c>
      <c r="AG1657">
        <v>5.73028866867729E-2</v>
      </c>
      <c r="AH1657">
        <v>5.7087462300732403E-2</v>
      </c>
      <c r="AI1657">
        <v>1.292546316243E-2</v>
      </c>
      <c r="AJ1657">
        <v>2.3696682464455E-3</v>
      </c>
      <c r="AK1657">
        <v>5.81645842309349E-3</v>
      </c>
      <c r="AL1657">
        <v>3.446790176648E-3</v>
      </c>
      <c r="AM1657">
        <v>0.139595002154244</v>
      </c>
      <c r="AN1657">
        <v>4.739336492891E-3</v>
      </c>
      <c r="AO1657">
        <v>2.3696682464455E-3</v>
      </c>
      <c r="AP1657">
        <v>3.5759772999999999</v>
      </c>
      <c r="AQ1657">
        <v>0.71799999999999997</v>
      </c>
    </row>
    <row r="1658" spans="1:43" hidden="1" x14ac:dyDescent="0.3">
      <c r="A1658" t="str">
        <f t="shared" si="25"/>
        <v>Kazakhstan2000</v>
      </c>
      <c r="B1658" t="s">
        <v>231</v>
      </c>
      <c r="C1658" t="s">
        <v>232</v>
      </c>
      <c r="D1658">
        <v>2000</v>
      </c>
      <c r="E1658" t="s">
        <v>46</v>
      </c>
      <c r="F1658">
        <v>7.1037156792324802E-3</v>
      </c>
      <c r="G1658">
        <v>0.13798881580244299</v>
      </c>
      <c r="H1658">
        <v>4.9047619047618996E-3</v>
      </c>
      <c r="I1658">
        <v>1.12857142857143E-2</v>
      </c>
      <c r="J1658">
        <v>0.17633333333333301</v>
      </c>
      <c r="K1658">
        <v>0.50019047619047596</v>
      </c>
      <c r="L1658">
        <v>0.307285714285714</v>
      </c>
      <c r="M1658">
        <v>7.5902876963884897E-2</v>
      </c>
      <c r="N1658">
        <v>2.5453988981840401E-2</v>
      </c>
      <c r="O1658">
        <v>1.7088349316465998E-2</v>
      </c>
      <c r="P1658">
        <v>0.214752091409916</v>
      </c>
      <c r="Q1658">
        <v>1.8771679249132801E-2</v>
      </c>
      <c r="R1658">
        <v>8.7227096510916098E-3</v>
      </c>
      <c r="S1658">
        <v>1.29565394817384E-2</v>
      </c>
      <c r="T1658">
        <v>2.97898388084064E-2</v>
      </c>
      <c r="U1658">
        <v>6.0701897571924096E-3</v>
      </c>
      <c r="V1658">
        <v>3.6727198530912102E-3</v>
      </c>
      <c r="W1658">
        <v>1.3262599469496001E-3</v>
      </c>
      <c r="X1658">
        <v>7.4678637012854501E-2</v>
      </c>
      <c r="Y1658">
        <v>1.89757192409712E-2</v>
      </c>
      <c r="Z1658">
        <v>5.9171597633136102E-3</v>
      </c>
      <c r="AA1658">
        <v>0.153234033870639</v>
      </c>
      <c r="AB1658">
        <v>1.8873699245052E-2</v>
      </c>
      <c r="AC1658">
        <v>1.56600693735972E-2</v>
      </c>
      <c r="AD1658">
        <v>2.3974699041012001E-2</v>
      </c>
      <c r="AE1658">
        <v>4.1012038359518499E-2</v>
      </c>
      <c r="AF1658">
        <v>1.0457049581718E-2</v>
      </c>
      <c r="AG1658">
        <v>1.8006529279738798E-2</v>
      </c>
      <c r="AH1658">
        <v>1.3823709447051601E-2</v>
      </c>
      <c r="AI1658">
        <v>8.3554376657824905E-2</v>
      </c>
      <c r="AJ1658">
        <v>1.8363599265456001E-3</v>
      </c>
      <c r="AK1658">
        <v>2.805549887778E-3</v>
      </c>
      <c r="AL1658">
        <v>9.1307896347684204E-3</v>
      </c>
      <c r="AM1658">
        <v>8.8145276474188905E-2</v>
      </c>
      <c r="AN1658">
        <v>1.3772699449091999E-3</v>
      </c>
      <c r="AO1658">
        <v>4.0297898388084097E-3</v>
      </c>
      <c r="AP1658">
        <v>2.1195816999999999</v>
      </c>
      <c r="AQ1658">
        <v>0.68</v>
      </c>
    </row>
    <row r="1659" spans="1:43" hidden="1" x14ac:dyDescent="0.3">
      <c r="A1659" t="str">
        <f t="shared" si="25"/>
        <v>Kazakhstan2001</v>
      </c>
      <c r="B1659" t="s">
        <v>231</v>
      </c>
      <c r="C1659" t="s">
        <v>232</v>
      </c>
      <c r="D1659">
        <v>2001</v>
      </c>
      <c r="E1659" t="s">
        <v>46</v>
      </c>
      <c r="F1659">
        <v>7.1331976487845799E-3</v>
      </c>
      <c r="G1659">
        <v>0.13606941013122001</v>
      </c>
      <c r="H1659">
        <v>4.74274216728945E-3</v>
      </c>
      <c r="I1659">
        <v>1.08268659576507E-2</v>
      </c>
      <c r="J1659">
        <v>0.17653540289355199</v>
      </c>
      <c r="K1659">
        <v>0.49693398486154999</v>
      </c>
      <c r="L1659">
        <v>0.31096100411995797</v>
      </c>
      <c r="M1659">
        <v>7.27524063075978E-2</v>
      </c>
      <c r="N1659">
        <v>2.6008601269711201E-2</v>
      </c>
      <c r="O1659">
        <v>1.74073315584682E-2</v>
      </c>
      <c r="P1659">
        <v>0.212267048945321</v>
      </c>
      <c r="Q1659">
        <v>1.8021707966414099E-2</v>
      </c>
      <c r="R1659">
        <v>8.8060618472250701E-3</v>
      </c>
      <c r="S1659">
        <v>1.25947163628917E-2</v>
      </c>
      <c r="T1659">
        <v>2.9848453819373299E-2</v>
      </c>
      <c r="U1659">
        <v>6.0925660454638503E-3</v>
      </c>
      <c r="V1659">
        <v>3.7374564816710998E-3</v>
      </c>
      <c r="W1659">
        <v>1.3823469178783499E-3</v>
      </c>
      <c r="X1659">
        <v>7.6541060823264395E-2</v>
      </c>
      <c r="Y1659">
        <v>1.9608847020274399E-2</v>
      </c>
      <c r="Z1659">
        <v>5.8877739094818802E-3</v>
      </c>
      <c r="AA1659">
        <v>0.15175097276264601</v>
      </c>
      <c r="AB1659">
        <v>1.9199262748310499E-2</v>
      </c>
      <c r="AC1659">
        <v>1.5717796436616801E-2</v>
      </c>
      <c r="AD1659">
        <v>2.4370264181855401E-2</v>
      </c>
      <c r="AE1659">
        <v>4.1777595740323602E-2</v>
      </c>
      <c r="AF1659">
        <v>1.15195576489863E-2</v>
      </c>
      <c r="AG1659">
        <v>1.7663321728445602E-2</v>
      </c>
      <c r="AH1659">
        <v>1.6024984640589799E-2</v>
      </c>
      <c r="AI1659">
        <v>8.2019250460782303E-2</v>
      </c>
      <c r="AJ1659">
        <v>1.8943272578333E-3</v>
      </c>
      <c r="AK1659">
        <v>2.8158918697522E-3</v>
      </c>
      <c r="AL1659">
        <v>9.2156461191890207E-3</v>
      </c>
      <c r="AM1659">
        <v>8.9442965390128998E-2</v>
      </c>
      <c r="AN1659">
        <v>1.5359410198648399E-3</v>
      </c>
      <c r="AO1659">
        <v>4.0958427196395699E-3</v>
      </c>
      <c r="AP1659">
        <v>1.9661660999999999</v>
      </c>
      <c r="AQ1659">
        <v>0.69499999999999995</v>
      </c>
    </row>
    <row r="1660" spans="1:43" hidden="1" x14ac:dyDescent="0.3">
      <c r="A1660" t="str">
        <f t="shared" si="25"/>
        <v>Kazakhstan2002</v>
      </c>
      <c r="B1660" t="s">
        <v>231</v>
      </c>
      <c r="C1660" t="s">
        <v>232</v>
      </c>
      <c r="D1660">
        <v>2002</v>
      </c>
      <c r="E1660" t="s">
        <v>46</v>
      </c>
      <c r="F1660">
        <v>7.1415292151450699E-3</v>
      </c>
      <c r="G1660">
        <v>0.13420424505299899</v>
      </c>
      <c r="H1660">
        <v>4.4941671447695499E-3</v>
      </c>
      <c r="I1660">
        <v>1.0279212086441E-2</v>
      </c>
      <c r="J1660">
        <v>0.173503537961369</v>
      </c>
      <c r="K1660">
        <v>0.50167336010709496</v>
      </c>
      <c r="L1660">
        <v>0.31004972270032499</v>
      </c>
      <c r="M1660">
        <v>6.8582492611841406E-2</v>
      </c>
      <c r="N1660">
        <v>2.65464180169163E-2</v>
      </c>
      <c r="O1660">
        <v>1.7629674921023099E-2</v>
      </c>
      <c r="P1660">
        <v>0.21170895750534999</v>
      </c>
      <c r="Q1660">
        <v>1.7731580556404801E-2</v>
      </c>
      <c r="R1660">
        <v>8.8657902782023797E-3</v>
      </c>
      <c r="S1660">
        <v>1.19229593396515E-2</v>
      </c>
      <c r="T1660">
        <v>3.0316926526036899E-2</v>
      </c>
      <c r="U1660">
        <v>6.01243248751656E-3</v>
      </c>
      <c r="V1660">
        <v>3.82146132681137E-3</v>
      </c>
      <c r="W1660">
        <v>1.4266788953429101E-3</v>
      </c>
      <c r="X1660">
        <v>7.7499235707734607E-2</v>
      </c>
      <c r="Y1660">
        <v>2.0381127076327301E-2</v>
      </c>
      <c r="Z1660">
        <v>5.7576683990624702E-3</v>
      </c>
      <c r="AA1660">
        <v>0.15087129318251299</v>
      </c>
      <c r="AB1660">
        <v>1.9616834810965E-2</v>
      </c>
      <c r="AC1660">
        <v>1.5591562213390401E-2</v>
      </c>
      <c r="AD1660">
        <v>2.45592581269744E-2</v>
      </c>
      <c r="AE1660">
        <v>4.2239885865688401E-2</v>
      </c>
      <c r="AF1660">
        <v>1.26872516050138E-2</v>
      </c>
      <c r="AG1660">
        <v>1.66615713848976E-2</v>
      </c>
      <c r="AH1660">
        <v>1.9056353816366001E-2</v>
      </c>
      <c r="AI1660">
        <v>8.0250687863038794E-2</v>
      </c>
      <c r="AJ1660">
        <v>1.9362070722511E-3</v>
      </c>
      <c r="AK1660">
        <v>2.8533577906858201E-3</v>
      </c>
      <c r="AL1660">
        <v>9.2224600020381093E-3</v>
      </c>
      <c r="AM1660">
        <v>9.0390298583511705E-2</v>
      </c>
      <c r="AN1660">
        <v>1.73239580148782E-3</v>
      </c>
      <c r="AO1660">
        <v>4.1271782329562797E-3</v>
      </c>
      <c r="AP1660">
        <v>1.9337814</v>
      </c>
      <c r="AQ1660">
        <v>0.70599999999999996</v>
      </c>
    </row>
    <row r="1661" spans="1:43" hidden="1" x14ac:dyDescent="0.3">
      <c r="A1661" t="str">
        <f t="shared" si="25"/>
        <v>Kazakhstan2003</v>
      </c>
      <c r="B1661" t="s">
        <v>231</v>
      </c>
      <c r="C1661" t="s">
        <v>232</v>
      </c>
      <c r="D1661">
        <v>2003</v>
      </c>
      <c r="E1661" t="s">
        <v>46</v>
      </c>
      <c r="F1661">
        <v>7.2160594902582597E-3</v>
      </c>
      <c r="G1661">
        <v>0.13172624030184499</v>
      </c>
      <c r="H1661">
        <v>4.3626707132018196E-3</v>
      </c>
      <c r="I1661">
        <v>9.4840667678300506E-3</v>
      </c>
      <c r="J1661">
        <v>0.17185128983308001</v>
      </c>
      <c r="K1661">
        <v>0.50531107738998504</v>
      </c>
      <c r="L1661">
        <v>0.30899089529590301</v>
      </c>
      <c r="M1661">
        <v>6.4853977844914396E-2</v>
      </c>
      <c r="N1661">
        <v>2.7089627391742199E-2</v>
      </c>
      <c r="O1661">
        <v>1.7774420946626401E-2</v>
      </c>
      <c r="P1661">
        <v>0.209768378650554</v>
      </c>
      <c r="Q1661">
        <v>1.72708962739174E-2</v>
      </c>
      <c r="R1661">
        <v>8.9123867069486398E-3</v>
      </c>
      <c r="S1661">
        <v>1.09768378650554E-2</v>
      </c>
      <c r="T1661">
        <v>3.00604229607251E-2</v>
      </c>
      <c r="U1661">
        <v>5.9919436052366598E-3</v>
      </c>
      <c r="V1661">
        <v>3.8267875125881199E-3</v>
      </c>
      <c r="W1661">
        <v>1.46022155085599E-3</v>
      </c>
      <c r="X1661">
        <v>7.8398791540785495E-2</v>
      </c>
      <c r="Y1661">
        <v>2.08459214501511E-2</v>
      </c>
      <c r="Z1661">
        <v>5.5891238670694897E-3</v>
      </c>
      <c r="AA1661">
        <v>0.14979859013091601</v>
      </c>
      <c r="AB1661">
        <v>1.9989929506545798E-2</v>
      </c>
      <c r="AC1661">
        <v>1.5156092648539799E-2</v>
      </c>
      <c r="AD1661">
        <v>2.46223564954683E-2</v>
      </c>
      <c r="AE1661">
        <v>4.3252769385699899E-2</v>
      </c>
      <c r="AF1661">
        <v>1.4300100704934499E-2</v>
      </c>
      <c r="AG1661">
        <v>1.5709969788519601E-2</v>
      </c>
      <c r="AH1661">
        <v>2.35146022155086E-2</v>
      </c>
      <c r="AI1661">
        <v>7.8600201409869105E-2</v>
      </c>
      <c r="AJ1661">
        <v>1.9133937562940599E-3</v>
      </c>
      <c r="AK1661">
        <v>2.87009063444109E-3</v>
      </c>
      <c r="AL1661">
        <v>9.1137965760322293E-3</v>
      </c>
      <c r="AM1661">
        <v>9.2245720040282003E-2</v>
      </c>
      <c r="AN1661">
        <v>2.0140986908358501E-3</v>
      </c>
      <c r="AO1661">
        <v>4.0785498489426001E-3</v>
      </c>
      <c r="AP1661">
        <v>2.0405986</v>
      </c>
      <c r="AQ1661">
        <v>0.71799999999999997</v>
      </c>
    </row>
    <row r="1662" spans="1:43" hidden="1" x14ac:dyDescent="0.3">
      <c r="A1662" t="str">
        <f t="shared" si="25"/>
        <v>Kazakhstan2004</v>
      </c>
      <c r="B1662" t="s">
        <v>231</v>
      </c>
      <c r="C1662" t="s">
        <v>232</v>
      </c>
      <c r="D1662">
        <v>2004</v>
      </c>
      <c r="E1662" t="s">
        <v>46</v>
      </c>
      <c r="F1662">
        <v>7.20928827443459E-3</v>
      </c>
      <c r="G1662">
        <v>0.12982651451897201</v>
      </c>
      <c r="H1662">
        <v>4.3349847560975596E-3</v>
      </c>
      <c r="I1662">
        <v>8.9081554878048808E-3</v>
      </c>
      <c r="J1662">
        <v>0.17282774390243899</v>
      </c>
      <c r="K1662">
        <v>0.51119474085365901</v>
      </c>
      <c r="L1662">
        <v>0.302734375</v>
      </c>
      <c r="M1662">
        <v>6.1247103858164599E-2</v>
      </c>
      <c r="N1662">
        <v>2.75511231993553E-2</v>
      </c>
      <c r="O1662">
        <v>1.7779792485141499E-2</v>
      </c>
      <c r="P1662">
        <v>0.20414022363251699</v>
      </c>
      <c r="Q1662">
        <v>1.67724388032638E-2</v>
      </c>
      <c r="R1662">
        <v>8.7639770323360497E-3</v>
      </c>
      <c r="S1662">
        <v>9.3683892414626792E-3</v>
      </c>
      <c r="T1662">
        <v>3.0825022665457801E-2</v>
      </c>
      <c r="U1662">
        <v>5.9937544071723596E-3</v>
      </c>
      <c r="V1662">
        <v>3.8783116752291701E-3</v>
      </c>
      <c r="W1662">
        <v>1.46066283872268E-3</v>
      </c>
      <c r="X1662">
        <v>7.9480205500151099E-2</v>
      </c>
      <c r="Y1662">
        <v>2.1406265739901301E-2</v>
      </c>
      <c r="Z1662">
        <v>4.9864007252946501E-3</v>
      </c>
      <c r="AA1662">
        <v>0.147879520499647</v>
      </c>
      <c r="AB1662">
        <v>2.00967059534603E-2</v>
      </c>
      <c r="AC1662">
        <v>1.4908834491790099E-2</v>
      </c>
      <c r="AD1662">
        <v>2.4780900574191599E-2</v>
      </c>
      <c r="AE1662">
        <v>4.4877606527651902E-2</v>
      </c>
      <c r="AF1662">
        <v>1.7930895537423198E-2</v>
      </c>
      <c r="AG1662">
        <v>1.38511131258185E-2</v>
      </c>
      <c r="AH1662">
        <v>3.2084214767805E-2</v>
      </c>
      <c r="AI1662">
        <v>7.6458144454517998E-2</v>
      </c>
      <c r="AJ1662">
        <v>1.96433967966153E-3</v>
      </c>
      <c r="AK1662">
        <v>2.82059030925758E-3</v>
      </c>
      <c r="AL1662">
        <v>8.9654477687115906E-3</v>
      </c>
      <c r="AM1662">
        <v>9.2978744837312402E-2</v>
      </c>
      <c r="AN1662">
        <v>2.71985494106981E-3</v>
      </c>
      <c r="AO1662">
        <v>4.0294147275108296E-3</v>
      </c>
      <c r="AP1662">
        <v>2.3200506999999999</v>
      </c>
      <c r="AQ1662">
        <v>0.73</v>
      </c>
    </row>
    <row r="1663" spans="1:43" hidden="1" x14ac:dyDescent="0.3">
      <c r="A1663" t="str">
        <f t="shared" si="25"/>
        <v>Kazakhstan2005</v>
      </c>
      <c r="B1663" t="s">
        <v>231</v>
      </c>
      <c r="C1663" t="s">
        <v>232</v>
      </c>
      <c r="D1663">
        <v>2005</v>
      </c>
      <c r="E1663" t="s">
        <v>46</v>
      </c>
      <c r="F1663">
        <v>7.26109361063677E-3</v>
      </c>
      <c r="G1663">
        <v>0.12861212861212901</v>
      </c>
      <c r="H1663">
        <v>4.3453617986019301E-3</v>
      </c>
      <c r="I1663">
        <v>8.4545626298885308E-3</v>
      </c>
      <c r="J1663">
        <v>0.17343661439637301</v>
      </c>
      <c r="K1663">
        <v>0.51313054978273198</v>
      </c>
      <c r="L1663">
        <v>0.300632911392405</v>
      </c>
      <c r="M1663">
        <v>5.8178920103606299E-2</v>
      </c>
      <c r="N1663">
        <v>2.8043434947200602E-2</v>
      </c>
      <c r="O1663">
        <v>1.78322374975095E-2</v>
      </c>
      <c r="P1663">
        <v>0.20008965929468001</v>
      </c>
      <c r="Q1663">
        <v>1.6238294480972301E-2</v>
      </c>
      <c r="R1663">
        <v>8.8164973102211608E-3</v>
      </c>
      <c r="S1663">
        <v>8.6670651524207998E-3</v>
      </c>
      <c r="T1663">
        <v>3.1480374576608898E-2</v>
      </c>
      <c r="U1663">
        <v>5.9772863120143502E-3</v>
      </c>
      <c r="V1663">
        <v>3.8852361028093199E-3</v>
      </c>
      <c r="W1663">
        <v>1.4943215780035899E-3</v>
      </c>
      <c r="X1663">
        <v>8.1191472404861506E-2</v>
      </c>
      <c r="Y1663">
        <v>2.1817095038852399E-2</v>
      </c>
      <c r="Z1663">
        <v>4.7818290496114803E-3</v>
      </c>
      <c r="AA1663">
        <v>0.146493325363618</v>
      </c>
      <c r="AB1663">
        <v>2.01235305837816E-2</v>
      </c>
      <c r="AC1663">
        <v>1.4544730025901601E-2</v>
      </c>
      <c r="AD1663">
        <v>2.4706116756325999E-2</v>
      </c>
      <c r="AE1663">
        <v>4.5726240286909699E-2</v>
      </c>
      <c r="AF1663">
        <v>2.0223152022315199E-2</v>
      </c>
      <c r="AG1663">
        <v>1.31998406056983E-2</v>
      </c>
      <c r="AH1663">
        <v>3.79557680812911E-2</v>
      </c>
      <c r="AI1663">
        <v>7.4018728830444303E-2</v>
      </c>
      <c r="AJ1663">
        <v>1.9924287706714499E-3</v>
      </c>
      <c r="AK1663">
        <v>2.8890217174735999E-3</v>
      </c>
      <c r="AL1663">
        <v>8.8164973102211608E-3</v>
      </c>
      <c r="AM1663">
        <v>9.3793584379358405E-2</v>
      </c>
      <c r="AN1663">
        <v>3.13807531380753E-3</v>
      </c>
      <c r="AO1663">
        <v>3.8852361028093199E-3</v>
      </c>
      <c r="AP1663">
        <v>2.5324909999999998</v>
      </c>
      <c r="AQ1663">
        <v>0.73899999999999999</v>
      </c>
    </row>
    <row r="1664" spans="1:43" hidden="1" x14ac:dyDescent="0.3">
      <c r="A1664" t="str">
        <f t="shared" si="25"/>
        <v>Kazakhstan2006</v>
      </c>
      <c r="B1664" t="s">
        <v>231</v>
      </c>
      <c r="C1664" t="s">
        <v>232</v>
      </c>
      <c r="D1664">
        <v>2006</v>
      </c>
      <c r="E1664" t="s">
        <v>46</v>
      </c>
      <c r="F1664">
        <v>7.28704313434497E-3</v>
      </c>
      <c r="G1664">
        <v>0.128263967728689</v>
      </c>
      <c r="H1664">
        <v>4.37873722868308E-3</v>
      </c>
      <c r="I1664">
        <v>8.2866424972927195E-3</v>
      </c>
      <c r="J1664">
        <v>0.173831159659118</v>
      </c>
      <c r="K1664">
        <v>0.50524977635481905</v>
      </c>
      <c r="L1664">
        <v>0.30825368426008798</v>
      </c>
      <c r="M1664">
        <v>5.6120172524911999E-2</v>
      </c>
      <c r="N1664">
        <v>2.8159238510733198E-2</v>
      </c>
      <c r="O1664">
        <v>1.79465569381786E-2</v>
      </c>
      <c r="P1664">
        <v>0.19637102771305301</v>
      </c>
      <c r="Q1664">
        <v>1.58147836002181E-2</v>
      </c>
      <c r="R1664">
        <v>8.7749739725348306E-3</v>
      </c>
      <c r="S1664">
        <v>8.4775172277031397E-3</v>
      </c>
      <c r="T1664">
        <v>3.1778295572852097E-2</v>
      </c>
      <c r="U1664">
        <v>5.9491348966337803E-3</v>
      </c>
      <c r="V1664">
        <v>3.8669376828119602E-3</v>
      </c>
      <c r="W1664">
        <v>1.53685984829706E-3</v>
      </c>
      <c r="X1664">
        <v>8.2197213821823406E-2</v>
      </c>
      <c r="Y1664">
        <v>2.21605274899608E-2</v>
      </c>
      <c r="Z1664">
        <v>4.6601556690298003E-3</v>
      </c>
      <c r="AA1664">
        <v>0.14486143473303301</v>
      </c>
      <c r="AB1664">
        <v>1.97312974071687E-2</v>
      </c>
      <c r="AC1664">
        <v>1.3881314758812199E-2</v>
      </c>
      <c r="AD1664">
        <v>2.51846710624163E-2</v>
      </c>
      <c r="AE1664">
        <v>4.6452828317882097E-2</v>
      </c>
      <c r="AF1664">
        <v>2.17639184968519E-2</v>
      </c>
      <c r="AG1664">
        <v>1.28402161519012E-2</v>
      </c>
      <c r="AH1664">
        <v>4.2734619007485999E-2</v>
      </c>
      <c r="AI1664">
        <v>7.2728174111348007E-2</v>
      </c>
      <c r="AJ1664">
        <v>2.0326210896832102E-3</v>
      </c>
      <c r="AK1664">
        <v>2.8754152000396598E-3</v>
      </c>
      <c r="AL1664">
        <v>8.7253978483962102E-3</v>
      </c>
      <c r="AM1664">
        <v>9.5186158346140498E-2</v>
      </c>
      <c r="AN1664">
        <v>3.5199048138416498E-3</v>
      </c>
      <c r="AO1664">
        <v>3.6686331862575E-3</v>
      </c>
      <c r="AP1664">
        <v>2.3139343000000001</v>
      </c>
      <c r="AQ1664">
        <v>0.752</v>
      </c>
    </row>
    <row r="1665" spans="1:43" hidden="1" x14ac:dyDescent="0.3">
      <c r="A1665" t="str">
        <f t="shared" si="25"/>
        <v>Kazakhstan2007</v>
      </c>
      <c r="B1665" t="s">
        <v>231</v>
      </c>
      <c r="C1665" t="s">
        <v>232</v>
      </c>
      <c r="D1665">
        <v>2007</v>
      </c>
      <c r="E1665" t="s">
        <v>46</v>
      </c>
      <c r="F1665">
        <v>7.1838636995382697E-3</v>
      </c>
      <c r="G1665">
        <v>0.129075673239711</v>
      </c>
      <c r="H1665">
        <v>4.5291564446121903E-3</v>
      </c>
      <c r="I1665">
        <v>7.7373089262124904E-3</v>
      </c>
      <c r="J1665">
        <v>0.17097565578411</v>
      </c>
      <c r="K1665">
        <v>0.49381958860162301</v>
      </c>
      <c r="L1665">
        <v>0.32293829024344201</v>
      </c>
      <c r="M1665">
        <v>5.5092316855271002E-2</v>
      </c>
      <c r="N1665">
        <v>2.8538812785388099E-2</v>
      </c>
      <c r="O1665">
        <v>1.8016676593210199E-2</v>
      </c>
      <c r="P1665">
        <v>0.193915028786976</v>
      </c>
      <c r="Q1665">
        <v>1.53365098272781E-2</v>
      </c>
      <c r="R1665">
        <v>8.7849910661107807E-3</v>
      </c>
      <c r="S1665">
        <v>8.4871947587849897E-3</v>
      </c>
      <c r="T1665">
        <v>3.206273575541E-2</v>
      </c>
      <c r="U1665">
        <v>5.8070279928528904E-3</v>
      </c>
      <c r="V1665">
        <v>3.9706174310105199E-3</v>
      </c>
      <c r="W1665">
        <v>1.5386142545165799E-3</v>
      </c>
      <c r="X1665">
        <v>8.2390311693468304E-2</v>
      </c>
      <c r="Y1665">
        <v>2.2979948381973401E-2</v>
      </c>
      <c r="Z1665">
        <v>4.5662100456621002E-3</v>
      </c>
      <c r="AA1665">
        <v>0.14299186023426599</v>
      </c>
      <c r="AB1665">
        <v>1.9753821719277299E-2</v>
      </c>
      <c r="AC1665">
        <v>1.2457812189795499E-2</v>
      </c>
      <c r="AD1665">
        <v>2.57593805836808E-2</v>
      </c>
      <c r="AE1665">
        <v>4.6654754814373603E-2</v>
      </c>
      <c r="AF1665">
        <v>2.3128846535636301E-2</v>
      </c>
      <c r="AG1665">
        <v>1.2457812189795499E-2</v>
      </c>
      <c r="AH1665">
        <v>4.6158427635497302E-2</v>
      </c>
      <c r="AI1665">
        <v>7.1421481040301799E-2</v>
      </c>
      <c r="AJ1665">
        <v>2.0845741512805199E-3</v>
      </c>
      <c r="AK1665">
        <v>2.87869763748263E-3</v>
      </c>
      <c r="AL1665">
        <v>8.6360929124478895E-3</v>
      </c>
      <c r="AM1665">
        <v>9.6833432598769101E-2</v>
      </c>
      <c r="AN1665">
        <v>3.82171927734763E-3</v>
      </c>
      <c r="AO1665">
        <v>3.4742902521342099E-3</v>
      </c>
      <c r="AP1665">
        <v>1.7914923</v>
      </c>
      <c r="AQ1665">
        <v>0.75800000000000001</v>
      </c>
    </row>
    <row r="1666" spans="1:43" hidden="1" x14ac:dyDescent="0.3">
      <c r="A1666" t="str">
        <f t="shared" si="25"/>
        <v>Kazakhstan2008</v>
      </c>
      <c r="B1666" t="s">
        <v>231</v>
      </c>
      <c r="C1666" t="s">
        <v>232</v>
      </c>
      <c r="D1666">
        <v>2008</v>
      </c>
      <c r="E1666" t="s">
        <v>46</v>
      </c>
      <c r="F1666">
        <v>7.2251477566077299E-3</v>
      </c>
      <c r="G1666">
        <v>0.131662550764547</v>
      </c>
      <c r="H1666">
        <v>4.8450542070421201E-3</v>
      </c>
      <c r="I1666">
        <v>6.907800057565E-3</v>
      </c>
      <c r="J1666">
        <v>0.163820397198503</v>
      </c>
      <c r="K1666">
        <v>0.48306629569221898</v>
      </c>
      <c r="L1666">
        <v>0.34136045284466998</v>
      </c>
      <c r="M1666">
        <v>5.4255748285599002E-2</v>
      </c>
      <c r="N1666">
        <v>2.8741427995159299E-2</v>
      </c>
      <c r="O1666">
        <v>1.8152480839048E-2</v>
      </c>
      <c r="P1666">
        <v>0.190399354578459</v>
      </c>
      <c r="Q1666">
        <v>1.49253731343284E-2</v>
      </c>
      <c r="R1666">
        <v>8.8241226300927803E-3</v>
      </c>
      <c r="S1666">
        <v>8.3198870512303305E-3</v>
      </c>
      <c r="T1666">
        <v>3.1867688584106497E-2</v>
      </c>
      <c r="U1666">
        <v>5.5465913674868899E-3</v>
      </c>
      <c r="V1666">
        <v>4.1851553045582903E-3</v>
      </c>
      <c r="W1666">
        <v>1.6135538523598201E-3</v>
      </c>
      <c r="X1666">
        <v>8.2946752722872094E-2</v>
      </c>
      <c r="Y1666">
        <v>2.3850342880193599E-2</v>
      </c>
      <c r="Z1666">
        <v>4.4876966518757602E-3</v>
      </c>
      <c r="AA1666">
        <v>0.140480032271077</v>
      </c>
      <c r="AB1666">
        <v>1.9715611133521601E-2</v>
      </c>
      <c r="AC1666">
        <v>1.3715207745058499E-2</v>
      </c>
      <c r="AD1666">
        <v>2.67749092375958E-2</v>
      </c>
      <c r="AE1666">
        <v>4.6843485276321102E-2</v>
      </c>
      <c r="AF1666">
        <v>2.3951189995966099E-2</v>
      </c>
      <c r="AG1666">
        <v>1.22025010084712E-2</v>
      </c>
      <c r="AH1666">
        <v>4.8406615570794703E-2</v>
      </c>
      <c r="AI1666">
        <v>7.02904396934248E-2</v>
      </c>
      <c r="AJ1666">
        <v>2.1177894312222698E-3</v>
      </c>
      <c r="AK1666">
        <v>2.9245663574021799E-3</v>
      </c>
      <c r="AL1666">
        <v>8.6728519564340505E-3</v>
      </c>
      <c r="AM1666">
        <v>9.8426784993949204E-2</v>
      </c>
      <c r="AN1666">
        <v>4.1851553045582903E-3</v>
      </c>
      <c r="AO1666">
        <v>3.1766841468334E-3</v>
      </c>
      <c r="AP1666">
        <v>2.2662605999999998</v>
      </c>
      <c r="AQ1666">
        <v>0.75800000000000001</v>
      </c>
    </row>
    <row r="1667" spans="1:43" hidden="1" x14ac:dyDescent="0.3">
      <c r="A1667" t="str">
        <f t="shared" ref="A1667:A1730" si="26">+CONCATENATE(B1667,D1667)</f>
        <v>Kazakhstan2009</v>
      </c>
      <c r="B1667" t="s">
        <v>231</v>
      </c>
      <c r="C1667" t="s">
        <v>232</v>
      </c>
      <c r="D1667">
        <v>2009</v>
      </c>
      <c r="E1667" t="s">
        <v>46</v>
      </c>
      <c r="F1667">
        <v>7.2372502973809E-3</v>
      </c>
      <c r="G1667">
        <v>0.13474574053233501</v>
      </c>
      <c r="H1667">
        <v>5.0985723997280796E-3</v>
      </c>
      <c r="I1667">
        <v>6.6524230358356801E-3</v>
      </c>
      <c r="J1667">
        <v>0.15723026124113801</v>
      </c>
      <c r="K1667">
        <v>0.474264348839468</v>
      </c>
      <c r="L1667">
        <v>0.35675439448383001</v>
      </c>
      <c r="M1667">
        <v>5.3262588643436602E-2</v>
      </c>
      <c r="N1667">
        <v>2.9080148971991199E-2</v>
      </c>
      <c r="O1667">
        <v>1.8417427682261098E-2</v>
      </c>
      <c r="P1667">
        <v>0.18794959440844899</v>
      </c>
      <c r="Q1667">
        <v>1.45910922912096E-2</v>
      </c>
      <c r="R1667">
        <v>8.92811591245345E-3</v>
      </c>
      <c r="S1667">
        <v>8.2138666394571697E-3</v>
      </c>
      <c r="T1667">
        <v>3.1784092648334303E-2</v>
      </c>
      <c r="U1667">
        <v>5.4078873526860896E-3</v>
      </c>
      <c r="V1667">
        <v>4.2854956379776502E-3</v>
      </c>
      <c r="W1667">
        <v>1.6325697668486299E-3</v>
      </c>
      <c r="X1667">
        <v>8.37202183562063E-2</v>
      </c>
      <c r="Y1667">
        <v>2.45905821131575E-2</v>
      </c>
      <c r="Z1667">
        <v>4.4895668588337302E-3</v>
      </c>
      <c r="AA1667">
        <v>0.13749298505178301</v>
      </c>
      <c r="AB1667">
        <v>1.9437783786541499E-2</v>
      </c>
      <c r="AC1667">
        <v>1.42339676547115E-2</v>
      </c>
      <c r="AD1667">
        <v>2.81618284781389E-2</v>
      </c>
      <c r="AE1667">
        <v>4.6987398602112103E-2</v>
      </c>
      <c r="AF1667">
        <v>2.4743635528799601E-2</v>
      </c>
      <c r="AG1667">
        <v>1.1938166420080601E-2</v>
      </c>
      <c r="AH1667">
        <v>5.0354573746237398E-2</v>
      </c>
      <c r="AI1667">
        <v>6.9231161675424702E-2</v>
      </c>
      <c r="AJ1667">
        <v>2.1427478189888298E-3</v>
      </c>
      <c r="AK1667">
        <v>3.0100505076271602E-3</v>
      </c>
      <c r="AL1667">
        <v>8.6730268863833507E-3</v>
      </c>
      <c r="AM1667">
        <v>9.9739809193408496E-2</v>
      </c>
      <c r="AN1667">
        <v>4.5916024692617703E-3</v>
      </c>
      <c r="AO1667">
        <v>2.9080148971991201E-3</v>
      </c>
      <c r="AP1667">
        <v>2.6560693</v>
      </c>
      <c r="AQ1667">
        <v>0.76100000000000001</v>
      </c>
    </row>
    <row r="1668" spans="1:43" hidden="1" x14ac:dyDescent="0.3">
      <c r="A1668" t="str">
        <f t="shared" si="26"/>
        <v>Kazakhstan2010</v>
      </c>
      <c r="B1668" t="s">
        <v>231</v>
      </c>
      <c r="C1668" t="s">
        <v>232</v>
      </c>
      <c r="D1668">
        <v>2010</v>
      </c>
      <c r="E1668" t="s">
        <v>46</v>
      </c>
      <c r="F1668">
        <v>7.38503542859658E-3</v>
      </c>
      <c r="G1668">
        <v>0.13615626262757899</v>
      </c>
      <c r="H1668">
        <v>5.1218227945048099E-3</v>
      </c>
      <c r="I1668">
        <v>6.5099803743238699E-3</v>
      </c>
      <c r="J1668">
        <v>0.15360681633239201</v>
      </c>
      <c r="K1668">
        <v>0.47034608204490003</v>
      </c>
      <c r="L1668">
        <v>0.36441529845387999</v>
      </c>
      <c r="M1668">
        <v>5.2607778112752503E-2</v>
      </c>
      <c r="N1668">
        <v>2.90423073057984E-2</v>
      </c>
      <c r="O1668">
        <v>1.85408501658125E-2</v>
      </c>
      <c r="P1668">
        <v>0.186262687167119</v>
      </c>
      <c r="Q1668">
        <v>1.42196764144307E-2</v>
      </c>
      <c r="R1668">
        <v>8.8935785348206193E-3</v>
      </c>
      <c r="S1668">
        <v>8.1398854386493802E-3</v>
      </c>
      <c r="T1668">
        <v>3.15546176263692E-2</v>
      </c>
      <c r="U1668">
        <v>5.2256054667872602E-3</v>
      </c>
      <c r="V1668">
        <v>4.3714199577931899E-3</v>
      </c>
      <c r="W1668">
        <v>1.6581248115767301E-3</v>
      </c>
      <c r="X1668">
        <v>8.4916088835292905E-2</v>
      </c>
      <c r="Y1668">
        <v>2.49723645864737E-2</v>
      </c>
      <c r="Z1668">
        <v>4.5221585770274303E-3</v>
      </c>
      <c r="AA1668">
        <v>0.13586574213646899</v>
      </c>
      <c r="AB1668">
        <v>1.8942819817103801E-2</v>
      </c>
      <c r="AC1668">
        <v>1.47723846849563E-2</v>
      </c>
      <c r="AD1668">
        <v>2.8439352828861401E-2</v>
      </c>
      <c r="AE1668">
        <v>4.6427494724148297E-2</v>
      </c>
      <c r="AF1668">
        <v>2.5173349412119399E-2</v>
      </c>
      <c r="AG1668">
        <v>1.1958597125917E-2</v>
      </c>
      <c r="AH1668">
        <v>5.2356547080695398E-2</v>
      </c>
      <c r="AI1668">
        <v>6.7681640036177299E-2</v>
      </c>
      <c r="AJ1668">
        <v>2.11034066927947E-3</v>
      </c>
      <c r="AK1668">
        <v>3.0650185910963699E-3</v>
      </c>
      <c r="AL1668">
        <v>8.5418550899407104E-3</v>
      </c>
      <c r="AM1668">
        <v>0.10220078384082</v>
      </c>
      <c r="AN1668">
        <v>4.7733896090845097E-3</v>
      </c>
      <c r="AO1668">
        <v>2.76354135262788E-3</v>
      </c>
      <c r="AP1668">
        <v>1.8439951999999999</v>
      </c>
      <c r="AQ1668">
        <v>0.76700000000000002</v>
      </c>
    </row>
    <row r="1669" spans="1:43" hidden="1" x14ac:dyDescent="0.3">
      <c r="A1669" t="str">
        <f t="shared" si="26"/>
        <v>Kazakhstan2011</v>
      </c>
      <c r="B1669" t="s">
        <v>231</v>
      </c>
      <c r="C1669" t="s">
        <v>232</v>
      </c>
      <c r="D1669">
        <v>2011</v>
      </c>
      <c r="E1669" t="s">
        <v>46</v>
      </c>
      <c r="F1669">
        <v>7.42519676304424E-3</v>
      </c>
      <c r="G1669">
        <v>0.13728400227520901</v>
      </c>
      <c r="H1669">
        <v>5.14334698542718E-3</v>
      </c>
      <c r="I1669">
        <v>6.1910658157919799E-3</v>
      </c>
      <c r="J1669">
        <v>0.14953805124297601</v>
      </c>
      <c r="K1669">
        <v>0.46866368225545302</v>
      </c>
      <c r="L1669">
        <v>0.37046385370035201</v>
      </c>
      <c r="M1669">
        <v>5.1241072766318702E-2</v>
      </c>
      <c r="N1669">
        <v>2.87169754782001E-2</v>
      </c>
      <c r="O1669">
        <v>1.8928232532587502E-2</v>
      </c>
      <c r="P1669">
        <v>0.18548669030614801</v>
      </c>
      <c r="Q1669">
        <v>1.40338610597813E-2</v>
      </c>
      <c r="R1669">
        <v>8.8897767567297607E-3</v>
      </c>
      <c r="S1669">
        <v>8.0906956999450604E-3</v>
      </c>
      <c r="T1669">
        <v>3.1513759176946501E-2</v>
      </c>
      <c r="U1669">
        <v>5.0441991709534E-3</v>
      </c>
      <c r="V1669">
        <v>4.4948309444139203E-3</v>
      </c>
      <c r="W1669">
        <v>1.6481046796184399E-3</v>
      </c>
      <c r="X1669">
        <v>8.5501673075962598E-2</v>
      </c>
      <c r="Y1669">
        <v>2.5570593817110299E-2</v>
      </c>
      <c r="Z1669">
        <v>4.4948309444139203E-3</v>
      </c>
      <c r="AA1669">
        <v>0.13429556010587801</v>
      </c>
      <c r="AB1669">
        <v>1.8928232532587502E-2</v>
      </c>
      <c r="AC1669">
        <v>1.5232482644958301E-2</v>
      </c>
      <c r="AD1669">
        <v>2.92164011386905E-2</v>
      </c>
      <c r="AE1669">
        <v>4.5797333066972999E-2</v>
      </c>
      <c r="AF1669">
        <v>2.5670478949208399E-2</v>
      </c>
      <c r="AG1669">
        <v>1.1986215851770499E-2</v>
      </c>
      <c r="AH1669">
        <v>5.3588373370623797E-2</v>
      </c>
      <c r="AI1669">
        <v>6.6273785147080905E-2</v>
      </c>
      <c r="AJ1669">
        <v>2.1475303401088698E-3</v>
      </c>
      <c r="AK1669">
        <v>3.1963242271387899E-3</v>
      </c>
      <c r="AL1669">
        <v>8.4402936622883697E-3</v>
      </c>
      <c r="AM1669">
        <v>0.10398042251410899</v>
      </c>
      <c r="AN1669">
        <v>5.0441991709534E-3</v>
      </c>
      <c r="AO1669">
        <v>2.54707086850122E-3</v>
      </c>
      <c r="AP1669">
        <v>1.8424385999999999</v>
      </c>
      <c r="AQ1669">
        <v>0.77500000000000002</v>
      </c>
    </row>
    <row r="1670" spans="1:43" hidden="1" x14ac:dyDescent="0.3">
      <c r="A1670" t="str">
        <f t="shared" si="26"/>
        <v>Kazakhstan2012</v>
      </c>
      <c r="B1670" t="s">
        <v>231</v>
      </c>
      <c r="C1670" t="s">
        <v>232</v>
      </c>
      <c r="D1670">
        <v>2012</v>
      </c>
      <c r="E1670" t="s">
        <v>46</v>
      </c>
      <c r="F1670">
        <v>7.4736224809195803E-3</v>
      </c>
      <c r="G1670">
        <v>0.13852782480943901</v>
      </c>
      <c r="H1670">
        <v>5.1364976695519801E-3</v>
      </c>
      <c r="I1670">
        <v>6.4206220869399803E-3</v>
      </c>
      <c r="J1670">
        <v>0.146818225054694</v>
      </c>
      <c r="K1670">
        <v>0.47298582707124498</v>
      </c>
      <c r="L1670">
        <v>0.36863882811756898</v>
      </c>
      <c r="M1670">
        <v>5.0687799043062198E-2</v>
      </c>
      <c r="N1670">
        <v>2.8309409888357302E-2</v>
      </c>
      <c r="O1670">
        <v>1.9039074960127599E-2</v>
      </c>
      <c r="P1670">
        <v>0.18455940988835701</v>
      </c>
      <c r="Q1670">
        <v>1.3905502392344501E-2</v>
      </c>
      <c r="R1670">
        <v>8.8716108452950599E-3</v>
      </c>
      <c r="S1670">
        <v>7.9744816586921792E-3</v>
      </c>
      <c r="T1670">
        <v>3.11503189792663E-2</v>
      </c>
      <c r="U1670">
        <v>4.8843700159489599E-3</v>
      </c>
      <c r="V1670">
        <v>4.7348484848484798E-3</v>
      </c>
      <c r="W1670">
        <v>1.69457735247209E-3</v>
      </c>
      <c r="X1670">
        <v>8.63237639553429E-2</v>
      </c>
      <c r="Y1670">
        <v>2.6166267942583699E-2</v>
      </c>
      <c r="Z1670">
        <v>4.5853269537480101E-3</v>
      </c>
      <c r="AA1670">
        <v>0.13287480063795901</v>
      </c>
      <c r="AB1670">
        <v>1.8740031897926598E-2</v>
      </c>
      <c r="AC1670">
        <v>1.56499202551834E-2</v>
      </c>
      <c r="AD1670">
        <v>3.0103668261563001E-2</v>
      </c>
      <c r="AE1670">
        <v>4.5005980861244001E-2</v>
      </c>
      <c r="AF1670">
        <v>2.6166267942583699E-2</v>
      </c>
      <c r="AG1670">
        <v>1.20614035087719E-2</v>
      </c>
      <c r="AH1670">
        <v>5.4425837320574197E-2</v>
      </c>
      <c r="AI1670">
        <v>6.5490430622009599E-2</v>
      </c>
      <c r="AJ1670">
        <v>2.1431419457735201E-3</v>
      </c>
      <c r="AK1670">
        <v>3.3393141945773498E-3</v>
      </c>
      <c r="AL1670">
        <v>8.1738437001594895E-3</v>
      </c>
      <c r="AM1670">
        <v>0.105312998405104</v>
      </c>
      <c r="AN1670">
        <v>5.1834130781499201E-3</v>
      </c>
      <c r="AO1670">
        <v>2.4421850079744799E-3</v>
      </c>
      <c r="AP1670">
        <v>2.0698888000000002</v>
      </c>
      <c r="AQ1670">
        <v>0.78300000000000003</v>
      </c>
    </row>
    <row r="1671" spans="1:43" hidden="1" x14ac:dyDescent="0.3">
      <c r="A1671" t="str">
        <f t="shared" si="26"/>
        <v>Kazakhstan2013</v>
      </c>
      <c r="B1671" t="s">
        <v>231</v>
      </c>
      <c r="C1671" t="s">
        <v>232</v>
      </c>
      <c r="D1671">
        <v>2013</v>
      </c>
      <c r="E1671" t="s">
        <v>46</v>
      </c>
      <c r="F1671">
        <v>7.4073479069839297E-3</v>
      </c>
      <c r="G1671">
        <v>0.139307516215185</v>
      </c>
      <c r="H1671">
        <v>5.1841345918716697E-3</v>
      </c>
      <c r="I1671">
        <v>6.7491563554555696E-3</v>
      </c>
      <c r="J1671">
        <v>0.14388418838949499</v>
      </c>
      <c r="K1671">
        <v>0.48765100014672103</v>
      </c>
      <c r="L1671">
        <v>0.35653152051645698</v>
      </c>
      <c r="M1671">
        <v>5.1032433263308898E-2</v>
      </c>
      <c r="N1671">
        <v>2.76169493262284E-2</v>
      </c>
      <c r="O1671">
        <v>1.9162781165138101E-2</v>
      </c>
      <c r="P1671">
        <v>0.185376850950453</v>
      </c>
      <c r="Q1671">
        <v>1.40390428856894E-2</v>
      </c>
      <c r="R1671">
        <v>8.8128298406517404E-3</v>
      </c>
      <c r="S1671">
        <v>7.8905569503509802E-3</v>
      </c>
      <c r="T1671">
        <v>3.1357278270225997E-2</v>
      </c>
      <c r="U1671">
        <v>4.6113644515038202E-3</v>
      </c>
      <c r="V1671">
        <v>4.91878874827074E-3</v>
      </c>
      <c r="W1671">
        <v>1.74207101501255E-3</v>
      </c>
      <c r="X1671">
        <v>8.6181277860326894E-2</v>
      </c>
      <c r="Y1671">
        <v>2.7002100732694601E-2</v>
      </c>
      <c r="Z1671">
        <v>4.6626018342983003E-3</v>
      </c>
      <c r="AA1671">
        <v>0.131116462571092</v>
      </c>
      <c r="AB1671">
        <v>1.8342983040426301E-2</v>
      </c>
      <c r="AC1671">
        <v>1.6447199877030302E-2</v>
      </c>
      <c r="AD1671">
        <v>3.1049853973459E-2</v>
      </c>
      <c r="AE1671">
        <v>4.3039401547369002E-2</v>
      </c>
      <c r="AF1671">
        <v>2.7053338115489101E-2</v>
      </c>
      <c r="AG1671">
        <v>1.23994466362658E-2</v>
      </c>
      <c r="AH1671">
        <v>5.52338986524568E-2</v>
      </c>
      <c r="AI1671">
        <v>6.3636829430752703E-2</v>
      </c>
      <c r="AJ1671">
        <v>2.25444484295742E-3</v>
      </c>
      <c r="AK1671">
        <v>3.68909156120305E-3</v>
      </c>
      <c r="AL1671">
        <v>7.7368448019675198E-3</v>
      </c>
      <c r="AM1671">
        <v>0.105958907618999</v>
      </c>
      <c r="AN1671">
        <v>5.2262130450376598E-3</v>
      </c>
      <c r="AO1671">
        <v>2.4081569913408799E-3</v>
      </c>
      <c r="AP1671">
        <v>1.8469954</v>
      </c>
      <c r="AQ1671">
        <v>0.79200000000000004</v>
      </c>
    </row>
    <row r="1672" spans="1:43" hidden="1" x14ac:dyDescent="0.3">
      <c r="A1672" t="str">
        <f t="shared" si="26"/>
        <v>Kazakhstan2014</v>
      </c>
      <c r="B1672" t="s">
        <v>231</v>
      </c>
      <c r="C1672" t="s">
        <v>232</v>
      </c>
      <c r="D1672">
        <v>2014</v>
      </c>
      <c r="E1672" t="s">
        <v>46</v>
      </c>
      <c r="F1672">
        <v>7.4262605463209603E-3</v>
      </c>
      <c r="G1672">
        <v>0.14110909891831</v>
      </c>
      <c r="H1672">
        <v>5.3020167484267404E-3</v>
      </c>
      <c r="I1672">
        <v>7.1354244090976703E-3</v>
      </c>
      <c r="J1672">
        <v>0.140577771170903</v>
      </c>
      <c r="K1672">
        <v>0.50686289083791702</v>
      </c>
      <c r="L1672">
        <v>0.34012189683365501</v>
      </c>
      <c r="M1672">
        <v>5.1243445303982102E-2</v>
      </c>
      <c r="N1672">
        <v>2.7257151757437301E-2</v>
      </c>
      <c r="O1672">
        <v>1.9365557343855502E-2</v>
      </c>
      <c r="P1672">
        <v>0.18425834588027601</v>
      </c>
      <c r="Q1672">
        <v>1.38622086080681E-2</v>
      </c>
      <c r="R1672">
        <v>8.7742069466798193E-3</v>
      </c>
      <c r="S1672">
        <v>7.8915944135818494E-3</v>
      </c>
      <c r="T1672">
        <v>3.1514459270027502E-2</v>
      </c>
      <c r="U1672">
        <v>4.4649810497897303E-3</v>
      </c>
      <c r="V1672">
        <v>5.1918384299880597E-3</v>
      </c>
      <c r="W1672">
        <v>1.8171434504958199E-3</v>
      </c>
      <c r="X1672">
        <v>8.6028762784902096E-2</v>
      </c>
      <c r="Y1672">
        <v>2.7568662063236601E-2</v>
      </c>
      <c r="Z1672">
        <v>4.7764913555890104E-3</v>
      </c>
      <c r="AA1672">
        <v>0.12917294013810299</v>
      </c>
      <c r="AB1672">
        <v>1.8223352889258099E-2</v>
      </c>
      <c r="AC1672">
        <v>1.66658013602617E-2</v>
      </c>
      <c r="AD1672">
        <v>3.2241316650225803E-2</v>
      </c>
      <c r="AE1672">
        <v>4.22615648201028E-2</v>
      </c>
      <c r="AF1672">
        <v>2.76205804475365E-2</v>
      </c>
      <c r="AG1672">
        <v>1.2616167384871001E-2</v>
      </c>
      <c r="AH1672">
        <v>5.6227610196770701E-2</v>
      </c>
      <c r="AI1672">
        <v>6.2613571465656007E-2</v>
      </c>
      <c r="AJ1672">
        <v>2.2844089091947498E-3</v>
      </c>
      <c r="AK1672">
        <v>3.8419604381911602E-3</v>
      </c>
      <c r="AL1672">
        <v>7.6839208763823299E-3</v>
      </c>
      <c r="AM1672">
        <v>0.10684803488915399</v>
      </c>
      <c r="AN1672">
        <v>5.3475935828877002E-3</v>
      </c>
      <c r="AO1672">
        <v>2.3363272934946301E-3</v>
      </c>
      <c r="AP1672">
        <v>2.1333134</v>
      </c>
      <c r="AQ1672">
        <v>0.79900000000000004</v>
      </c>
    </row>
    <row r="1673" spans="1:43" hidden="1" x14ac:dyDescent="0.3">
      <c r="A1673" t="str">
        <f t="shared" si="26"/>
        <v>Kazakhstan2015</v>
      </c>
      <c r="B1673" t="s">
        <v>231</v>
      </c>
      <c r="C1673" t="s">
        <v>232</v>
      </c>
      <c r="D1673">
        <v>2015</v>
      </c>
      <c r="E1673" t="s">
        <v>46</v>
      </c>
      <c r="F1673">
        <v>7.4760521356692401E-3</v>
      </c>
      <c r="G1673">
        <v>0.14233393075991199</v>
      </c>
      <c r="H1673">
        <v>5.2759942262704702E-3</v>
      </c>
      <c r="I1673">
        <v>7.46602956547708E-3</v>
      </c>
      <c r="J1673">
        <v>0.13702652929172299</v>
      </c>
      <c r="K1673">
        <v>0.524812104922602</v>
      </c>
      <c r="L1673">
        <v>0.32541934199392802</v>
      </c>
      <c r="M1673">
        <v>5.1517363645844201E-2</v>
      </c>
      <c r="N1673">
        <v>2.7270831160705E-2</v>
      </c>
      <c r="O1673">
        <v>1.97622275524038E-2</v>
      </c>
      <c r="P1673">
        <v>0.18375221608092601</v>
      </c>
      <c r="Q1673">
        <v>1.3661487120659101E-2</v>
      </c>
      <c r="R1673">
        <v>9.0207529460840496E-3</v>
      </c>
      <c r="S1673">
        <v>8.0300344144331997E-3</v>
      </c>
      <c r="T1673">
        <v>3.15465637709876E-2</v>
      </c>
      <c r="U1673">
        <v>4.2757326102826204E-3</v>
      </c>
      <c r="V1673">
        <v>5.4228803837730703E-3</v>
      </c>
      <c r="W1673">
        <v>1.9814370633017002E-3</v>
      </c>
      <c r="X1673">
        <v>8.6088226092397496E-2</v>
      </c>
      <c r="Y1673">
        <v>2.83658358535822E-2</v>
      </c>
      <c r="Z1673">
        <v>4.8493064970278402E-3</v>
      </c>
      <c r="AA1673">
        <v>0.12738554593805401</v>
      </c>
      <c r="AB1673">
        <v>1.79372197309417E-2</v>
      </c>
      <c r="AC1673">
        <v>1.6633642715611598E-2</v>
      </c>
      <c r="AD1673">
        <v>3.1911565335280001E-2</v>
      </c>
      <c r="AE1673">
        <v>4.15058921681093E-2</v>
      </c>
      <c r="AF1673">
        <v>2.8000834289289799E-2</v>
      </c>
      <c r="AG1673">
        <v>1.2775054750234599E-2</v>
      </c>
      <c r="AH1673">
        <v>5.6470956304098402E-2</v>
      </c>
      <c r="AI1673">
        <v>6.2154552090937502E-2</v>
      </c>
      <c r="AJ1673">
        <v>2.2942955469809202E-3</v>
      </c>
      <c r="AK1673">
        <v>3.9628741266034004E-3</v>
      </c>
      <c r="AL1673">
        <v>7.7693190113671904E-3</v>
      </c>
      <c r="AM1673">
        <v>0.10772760454687701</v>
      </c>
      <c r="AN1673">
        <v>5.5271665449994796E-3</v>
      </c>
      <c r="AO1673">
        <v>2.3985817082073199E-3</v>
      </c>
      <c r="AP1673">
        <v>1.9199071000000001</v>
      </c>
      <c r="AQ1673">
        <v>0.80500000000000005</v>
      </c>
    </row>
    <row r="1674" spans="1:43" hidden="1" x14ac:dyDescent="0.3">
      <c r="A1674" t="str">
        <f t="shared" si="26"/>
        <v>Kazakhstan2016</v>
      </c>
      <c r="B1674" t="s">
        <v>231</v>
      </c>
      <c r="C1674" t="s">
        <v>232</v>
      </c>
      <c r="D1674">
        <v>2016</v>
      </c>
      <c r="E1674" t="s">
        <v>46</v>
      </c>
      <c r="F1674">
        <v>7.6251481187271696E-3</v>
      </c>
      <c r="G1674">
        <v>0.144929600535563</v>
      </c>
      <c r="H1674">
        <v>5.1105651105651101E-3</v>
      </c>
      <c r="I1674">
        <v>7.4692874692874698E-3</v>
      </c>
      <c r="J1674">
        <v>0.13233415233415199</v>
      </c>
      <c r="K1674">
        <v>0.537248157248157</v>
      </c>
      <c r="L1674">
        <v>0.31783783783783798</v>
      </c>
      <c r="M1674">
        <v>5.2577372676244898E-2</v>
      </c>
      <c r="N1674">
        <v>2.7859313043926099E-2</v>
      </c>
      <c r="O1674">
        <v>1.9722951748287799E-2</v>
      </c>
      <c r="P1674">
        <v>0.18461300787888199</v>
      </c>
      <c r="Q1674">
        <v>1.35949327977754E-2</v>
      </c>
      <c r="R1674">
        <v>8.9602966167155896E-3</v>
      </c>
      <c r="S1674">
        <v>8.1878572532056194E-3</v>
      </c>
      <c r="T1674">
        <v>3.1258046243369898E-2</v>
      </c>
      <c r="U1674">
        <v>4.1196766053864797E-3</v>
      </c>
      <c r="V1674">
        <v>5.6130593748390696E-3</v>
      </c>
      <c r="W1674">
        <v>2.0598383026932399E-3</v>
      </c>
      <c r="X1674">
        <v>8.5071321901230706E-2</v>
      </c>
      <c r="Y1674">
        <v>2.9146711983109301E-2</v>
      </c>
      <c r="Z1674">
        <v>4.8921159688964403E-3</v>
      </c>
      <c r="AA1674">
        <v>0.12544415263401801</v>
      </c>
      <c r="AB1674">
        <v>1.8178073021267799E-2</v>
      </c>
      <c r="AC1674">
        <v>1.6478706421545902E-2</v>
      </c>
      <c r="AD1674">
        <v>3.2184973479581901E-2</v>
      </c>
      <c r="AE1674">
        <v>4.0630310520624102E-2</v>
      </c>
      <c r="AF1674">
        <v>2.7550337298522101E-2</v>
      </c>
      <c r="AG1674">
        <v>1.27709974766981E-2</v>
      </c>
      <c r="AH1674">
        <v>5.63880735362274E-2</v>
      </c>
      <c r="AI1674">
        <v>6.2155620783768503E-2</v>
      </c>
      <c r="AJ1674">
        <v>2.3173180905298901E-3</v>
      </c>
      <c r="AK1674">
        <v>3.91369277511715E-3</v>
      </c>
      <c r="AL1674">
        <v>7.9303774653689697E-3</v>
      </c>
      <c r="AM1674">
        <v>0.108398990679232</v>
      </c>
      <c r="AN1674">
        <v>5.56156341727174E-3</v>
      </c>
      <c r="AO1674">
        <v>2.4203100056645601E-3</v>
      </c>
      <c r="AP1674">
        <v>2.0402516999999998</v>
      </c>
      <c r="AQ1674">
        <v>0.80500000000000005</v>
      </c>
    </row>
    <row r="1675" spans="1:43" hidden="1" x14ac:dyDescent="0.3">
      <c r="A1675" t="str">
        <f t="shared" si="26"/>
        <v>Kazakhstan2017</v>
      </c>
      <c r="B1675" t="s">
        <v>231</v>
      </c>
      <c r="C1675" t="s">
        <v>232</v>
      </c>
      <c r="D1675">
        <v>2017</v>
      </c>
      <c r="E1675" t="s">
        <v>46</v>
      </c>
      <c r="F1675">
        <v>7.7440059457307298E-3</v>
      </c>
      <c r="G1675">
        <v>0.147084608861869</v>
      </c>
      <c r="H1675">
        <v>4.9345319523158102E-3</v>
      </c>
      <c r="I1675">
        <v>7.4262263044752802E-3</v>
      </c>
      <c r="J1675">
        <v>0.13044752784834901</v>
      </c>
      <c r="K1675">
        <v>0.54001367989056104</v>
      </c>
      <c r="L1675">
        <v>0.317178034004299</v>
      </c>
      <c r="M1675">
        <v>5.2316355259790101E-2</v>
      </c>
      <c r="N1675">
        <v>2.77450729459944E-2</v>
      </c>
      <c r="O1675">
        <v>1.98617865369849E-2</v>
      </c>
      <c r="P1675">
        <v>0.18264653186588201</v>
      </c>
      <c r="Q1675">
        <v>1.34630151011006E-2</v>
      </c>
      <c r="R1675">
        <v>9.0094701817251092E-3</v>
      </c>
      <c r="S1675">
        <v>8.2416176094189907E-3</v>
      </c>
      <c r="T1675">
        <v>3.1533145636037901E-2</v>
      </c>
      <c r="U1675">
        <v>4.0440235474788798E-3</v>
      </c>
      <c r="V1675">
        <v>5.8868697210135703E-3</v>
      </c>
      <c r="W1675">
        <v>2.2011773739442002E-3</v>
      </c>
      <c r="X1675">
        <v>8.5589966726388494E-2</v>
      </c>
      <c r="Y1675">
        <v>3.01510110058869E-2</v>
      </c>
      <c r="Z1675">
        <v>4.9654466342462303E-3</v>
      </c>
      <c r="AA1675">
        <v>0.123214742769388</v>
      </c>
      <c r="AB1675">
        <v>1.8172510877911399E-2</v>
      </c>
      <c r="AC1675">
        <v>1.6585615561812098E-2</v>
      </c>
      <c r="AD1675">
        <v>3.3017660609163002E-2</v>
      </c>
      <c r="AE1675">
        <v>4.0389045303301799E-2</v>
      </c>
      <c r="AF1675">
        <v>2.8103404146403901E-2</v>
      </c>
      <c r="AG1675">
        <v>1.30023035577169E-2</v>
      </c>
      <c r="AH1675">
        <v>5.7179421551062197E-2</v>
      </c>
      <c r="AI1675">
        <v>6.0711543383670297E-2</v>
      </c>
      <c r="AJ1675">
        <v>2.4059380598925001E-3</v>
      </c>
      <c r="AK1675">
        <v>3.9928333759918101E-3</v>
      </c>
      <c r="AL1675">
        <v>7.8832864090094702E-3</v>
      </c>
      <c r="AM1675">
        <v>0.109393396467878</v>
      </c>
      <c r="AN1675">
        <v>5.8356795495264902E-3</v>
      </c>
      <c r="AO1675">
        <v>2.4571282313795798E-3</v>
      </c>
      <c r="AP1675">
        <v>1.8926706</v>
      </c>
      <c r="AQ1675">
        <v>0.81100000000000005</v>
      </c>
    </row>
    <row r="1676" spans="1:43" hidden="1" x14ac:dyDescent="0.3">
      <c r="A1676" t="str">
        <f t="shared" si="26"/>
        <v>Kenya2000</v>
      </c>
      <c r="B1676" t="s">
        <v>233</v>
      </c>
      <c r="C1676" t="s">
        <v>234</v>
      </c>
      <c r="D1676">
        <v>2000</v>
      </c>
      <c r="E1676" t="s">
        <v>45</v>
      </c>
      <c r="F1676">
        <v>1.6436801366243401E-3</v>
      </c>
      <c r="G1676">
        <v>3.1123991150166699E-2</v>
      </c>
      <c r="H1676">
        <v>3.1637965558670399E-2</v>
      </c>
      <c r="I1676">
        <v>1.7621145374449299E-2</v>
      </c>
      <c r="J1676">
        <v>0.220564677613136</v>
      </c>
      <c r="K1676">
        <v>0.43301962354825801</v>
      </c>
      <c r="L1676">
        <v>0.29715658790548699</v>
      </c>
      <c r="M1676">
        <v>4.8846236791028702E-2</v>
      </c>
      <c r="N1676">
        <v>6.0383868880741903E-3</v>
      </c>
      <c r="O1676">
        <v>3.77399180504637E-2</v>
      </c>
      <c r="P1676">
        <v>6.2756092301056707E-2</v>
      </c>
      <c r="Q1676">
        <v>1.7144705628639199E-2</v>
      </c>
      <c r="R1676">
        <v>1.3694198835454001E-2</v>
      </c>
      <c r="S1676">
        <v>5.6070735389260303E-3</v>
      </c>
      <c r="T1676">
        <v>5.2512400258787999E-2</v>
      </c>
      <c r="U1676">
        <v>8.7340953202501605E-3</v>
      </c>
      <c r="V1676">
        <v>1.25080871252965E-2</v>
      </c>
      <c r="W1676">
        <v>3.1270217813241302E-3</v>
      </c>
      <c r="X1676">
        <v>9.6182876860038805E-2</v>
      </c>
      <c r="Y1676">
        <v>7.8930342894112604E-2</v>
      </c>
      <c r="Z1676">
        <v>2.9113651067500502E-3</v>
      </c>
      <c r="AA1676">
        <v>0.11160232909208501</v>
      </c>
      <c r="AB1676">
        <v>1.30472288117317E-2</v>
      </c>
      <c r="AC1676">
        <v>6.9010135863705E-3</v>
      </c>
      <c r="AD1676">
        <v>1.82229890015096E-2</v>
      </c>
      <c r="AE1676">
        <v>9.1007116670260901E-2</v>
      </c>
      <c r="AF1676">
        <v>2.4908345913305999E-2</v>
      </c>
      <c r="AG1676">
        <v>3.4289411257278399E-2</v>
      </c>
      <c r="AH1676">
        <v>2.0810869096398499E-2</v>
      </c>
      <c r="AI1676">
        <v>0.127776579685141</v>
      </c>
      <c r="AJ1676">
        <v>6.46970023722234E-4</v>
      </c>
      <c r="AK1676">
        <v>2.3830062540435602E-2</v>
      </c>
      <c r="AL1676">
        <v>9.2732370066853607E-3</v>
      </c>
      <c r="AM1676">
        <v>6.32952339874919E-2</v>
      </c>
      <c r="AN1676">
        <v>4.85227517791676E-3</v>
      </c>
      <c r="AO1676">
        <v>2.8035367694630099E-3</v>
      </c>
      <c r="AP1676">
        <v>1.3265834999999999</v>
      </c>
      <c r="AQ1676">
        <v>0.48099999999999998</v>
      </c>
    </row>
    <row r="1677" spans="1:43" hidden="1" x14ac:dyDescent="0.3">
      <c r="A1677" t="str">
        <f t="shared" si="26"/>
        <v>Kenya2001</v>
      </c>
      <c r="B1677" t="s">
        <v>233</v>
      </c>
      <c r="C1677" t="s">
        <v>234</v>
      </c>
      <c r="D1677">
        <v>2001</v>
      </c>
      <c r="E1677" t="s">
        <v>45</v>
      </c>
      <c r="F1677">
        <v>1.6299016116429401E-3</v>
      </c>
      <c r="G1677">
        <v>3.1776129673522398E-2</v>
      </c>
      <c r="H1677">
        <v>2.9352324126648101E-2</v>
      </c>
      <c r="I1677">
        <v>1.7130208834568401E-2</v>
      </c>
      <c r="J1677">
        <v>0.22144163218169599</v>
      </c>
      <c r="K1677">
        <v>0.43489558271581202</v>
      </c>
      <c r="L1677">
        <v>0.29718025214127602</v>
      </c>
      <c r="M1677">
        <v>4.5478089713042603E-2</v>
      </c>
      <c r="N1677">
        <v>6.1120895058531001E-3</v>
      </c>
      <c r="O1677">
        <v>3.8122863358541398E-2</v>
      </c>
      <c r="P1677">
        <v>6.2467626644566503E-2</v>
      </c>
      <c r="Q1677">
        <v>1.7403915881073199E-2</v>
      </c>
      <c r="R1677">
        <v>1.3674505335128999E-2</v>
      </c>
      <c r="S1677">
        <v>5.69771055630374E-3</v>
      </c>
      <c r="T1677">
        <v>5.1279395006733702E-2</v>
      </c>
      <c r="U1677">
        <v>8.7019579405366206E-3</v>
      </c>
      <c r="V1677">
        <v>1.2638557961255599E-2</v>
      </c>
      <c r="W1677">
        <v>3.10784212162022E-3</v>
      </c>
      <c r="X1677">
        <v>9.5721537345902802E-2</v>
      </c>
      <c r="Y1677">
        <v>7.9664353050865E-2</v>
      </c>
      <c r="Z1677">
        <v>2.9006526468455399E-3</v>
      </c>
      <c r="AA1677">
        <v>0.111675126903553</v>
      </c>
      <c r="AB1677">
        <v>1.27421526986429E-2</v>
      </c>
      <c r="AC1677">
        <v>6.9408474049518299E-3</v>
      </c>
      <c r="AD1677">
        <v>1.8439863254946599E-2</v>
      </c>
      <c r="AE1677">
        <v>9.0541800476535803E-2</v>
      </c>
      <c r="AF1677">
        <v>2.45519527607998E-2</v>
      </c>
      <c r="AG1677">
        <v>3.4911426499533799E-2</v>
      </c>
      <c r="AH1677">
        <v>2.10297316896302E-2</v>
      </c>
      <c r="AI1677">
        <v>0.131047342794986</v>
      </c>
      <c r="AJ1677">
        <v>6.2156842432404397E-4</v>
      </c>
      <c r="AK1677">
        <v>2.3723194861700998E-2</v>
      </c>
      <c r="AL1677">
        <v>9.4271211022480105E-3</v>
      </c>
      <c r="AM1677">
        <v>6.3710763493214501E-2</v>
      </c>
      <c r="AN1677">
        <v>4.8689526572050102E-3</v>
      </c>
      <c r="AO1677">
        <v>2.7970579094582001E-3</v>
      </c>
      <c r="AP1677">
        <v>1.3998103</v>
      </c>
      <c r="AQ1677">
        <v>0.48499999999999999</v>
      </c>
    </row>
    <row r="1678" spans="1:43" hidden="1" x14ac:dyDescent="0.3">
      <c r="A1678" t="str">
        <f t="shared" si="26"/>
        <v>Kenya2002</v>
      </c>
      <c r="B1678" t="s">
        <v>233</v>
      </c>
      <c r="C1678" t="s">
        <v>234</v>
      </c>
      <c r="D1678">
        <v>2002</v>
      </c>
      <c r="E1678" t="s">
        <v>45</v>
      </c>
      <c r="F1678">
        <v>1.6486851351062801E-3</v>
      </c>
      <c r="G1678">
        <v>3.3251290671149E-2</v>
      </c>
      <c r="H1678">
        <v>2.7619821283509299E-2</v>
      </c>
      <c r="I1678">
        <v>1.6878779673255701E-2</v>
      </c>
      <c r="J1678">
        <v>0.223666395884105</v>
      </c>
      <c r="K1678">
        <v>0.43659175015795598</v>
      </c>
      <c r="L1678">
        <v>0.29524325300117299</v>
      </c>
      <c r="M1678">
        <v>4.2414830631854798E-2</v>
      </c>
      <c r="N1678">
        <v>6.1147238668348997E-3</v>
      </c>
      <c r="O1678">
        <v>3.8823643598951803E-2</v>
      </c>
      <c r="P1678">
        <v>6.2020770649325402E-2</v>
      </c>
      <c r="Q1678">
        <v>1.7567698728525701E-2</v>
      </c>
      <c r="R1678">
        <v>1.33941570416384E-2</v>
      </c>
      <c r="S1678">
        <v>5.7264874308453903E-3</v>
      </c>
      <c r="T1678">
        <v>5.00825002426478E-2</v>
      </c>
      <c r="U1678">
        <v>8.6382607007667693E-3</v>
      </c>
      <c r="V1678">
        <v>1.2617684169659299E-2</v>
      </c>
      <c r="W1678">
        <v>3.00883237891876E-3</v>
      </c>
      <c r="X1678">
        <v>9.5409104144423995E-2</v>
      </c>
      <c r="Y1678">
        <v>7.9297292050859003E-2</v>
      </c>
      <c r="Z1678">
        <v>3.00883237891876E-3</v>
      </c>
      <c r="AA1678">
        <v>0.112103270891973</v>
      </c>
      <c r="AB1678">
        <v>1.28118023876541E-2</v>
      </c>
      <c r="AC1678">
        <v>6.8911967388139402E-3</v>
      </c>
      <c r="AD1678">
        <v>1.8926526254488998E-2</v>
      </c>
      <c r="AE1678">
        <v>9.0944385130544494E-2</v>
      </c>
      <c r="AF1678">
        <v>2.4555954576337E-2</v>
      </c>
      <c r="AG1678">
        <v>3.5038338348053998E-2</v>
      </c>
      <c r="AH1678">
        <v>2.16441813064156E-2</v>
      </c>
      <c r="AI1678">
        <v>0.13287392021741201</v>
      </c>
      <c r="AJ1678">
        <v>5.8235465398427601E-4</v>
      </c>
      <c r="AK1678">
        <v>2.3682422595360599E-2</v>
      </c>
      <c r="AL1678">
        <v>9.5117926817431808E-3</v>
      </c>
      <c r="AM1678">
        <v>6.47384257012521E-2</v>
      </c>
      <c r="AN1678">
        <v>4.8529554498689701E-3</v>
      </c>
      <c r="AO1678">
        <v>2.7176550519266199E-3</v>
      </c>
      <c r="AP1678">
        <v>1.5015761999999999</v>
      </c>
      <c r="AQ1678">
        <v>0.48499999999999999</v>
      </c>
    </row>
    <row r="1679" spans="1:43" hidden="1" x14ac:dyDescent="0.3">
      <c r="A1679" t="str">
        <f t="shared" si="26"/>
        <v>Kenya2003</v>
      </c>
      <c r="B1679" t="s">
        <v>233</v>
      </c>
      <c r="C1679" t="s">
        <v>234</v>
      </c>
      <c r="D1679">
        <v>2003</v>
      </c>
      <c r="E1679" t="s">
        <v>45</v>
      </c>
      <c r="F1679">
        <v>1.67346066234846E-3</v>
      </c>
      <c r="G1679">
        <v>3.5144866435306399E-2</v>
      </c>
      <c r="H1679">
        <v>2.6938294469231398E-2</v>
      </c>
      <c r="I1679">
        <v>1.7678255745433101E-2</v>
      </c>
      <c r="J1679">
        <v>0.225524034009597</v>
      </c>
      <c r="K1679">
        <v>0.436400370401549</v>
      </c>
      <c r="L1679">
        <v>0.29345904537418999</v>
      </c>
      <c r="M1679">
        <v>3.8545059717698199E-2</v>
      </c>
      <c r="N1679">
        <v>6.2432138979370303E-3</v>
      </c>
      <c r="O1679">
        <v>3.9268910604415501E-2</v>
      </c>
      <c r="P1679">
        <v>6.1346362649294203E-2</v>
      </c>
      <c r="Q1679">
        <v>1.7643865363735099E-2</v>
      </c>
      <c r="R1679">
        <v>1.34817227651104E-2</v>
      </c>
      <c r="S1679">
        <v>5.7003257328990201E-3</v>
      </c>
      <c r="T1679">
        <v>4.9583785740137498E-2</v>
      </c>
      <c r="U1679">
        <v>8.6862106406080403E-3</v>
      </c>
      <c r="V1679">
        <v>1.26673905175534E-2</v>
      </c>
      <c r="W1679">
        <v>2.8954035468693401E-3</v>
      </c>
      <c r="X1679">
        <v>9.4462540716612406E-2</v>
      </c>
      <c r="Y1679">
        <v>7.9623597538907007E-2</v>
      </c>
      <c r="Z1679">
        <v>3.0763662685486799E-3</v>
      </c>
      <c r="AA1679">
        <v>0.112830256967065</v>
      </c>
      <c r="AB1679">
        <v>1.2848353239232699E-2</v>
      </c>
      <c r="AC1679">
        <v>6.8765834238146903E-3</v>
      </c>
      <c r="AD1679">
        <v>1.9091567137169699E-2</v>
      </c>
      <c r="AE1679">
        <v>9.1205211726384405E-2</v>
      </c>
      <c r="AF1679">
        <v>2.4882374230908399E-2</v>
      </c>
      <c r="AG1679">
        <v>3.5106768005790802E-2</v>
      </c>
      <c r="AH1679">
        <v>2.2167933405718401E-2</v>
      </c>
      <c r="AI1679">
        <v>0.13472674629026399</v>
      </c>
      <c r="AJ1679">
        <v>6.3336952587766905E-4</v>
      </c>
      <c r="AK1679">
        <v>2.37061165399928E-2</v>
      </c>
      <c r="AL1679">
        <v>9.5910242490047093E-3</v>
      </c>
      <c r="AM1679">
        <v>6.5598986608758597E-2</v>
      </c>
      <c r="AN1679">
        <v>4.7955121245023503E-3</v>
      </c>
      <c r="AO1679">
        <v>2.7144408251900099E-3</v>
      </c>
      <c r="AP1679">
        <v>1.4884226</v>
      </c>
      <c r="AQ1679">
        <v>0.495</v>
      </c>
    </row>
    <row r="1680" spans="1:43" hidden="1" x14ac:dyDescent="0.3">
      <c r="A1680" t="str">
        <f t="shared" si="26"/>
        <v>Kenya2004</v>
      </c>
      <c r="B1680" t="s">
        <v>233</v>
      </c>
      <c r="C1680" t="s">
        <v>234</v>
      </c>
      <c r="D1680">
        <v>2004</v>
      </c>
      <c r="E1680" t="s">
        <v>45</v>
      </c>
      <c r="F1680">
        <v>1.68452979733809E-3</v>
      </c>
      <c r="G1680">
        <v>3.7035942477849998E-2</v>
      </c>
      <c r="H1680">
        <v>2.5534631343760002E-2</v>
      </c>
      <c r="I1680">
        <v>1.7315671879987199E-2</v>
      </c>
      <c r="J1680">
        <v>0.22725821895946399</v>
      </c>
      <c r="K1680">
        <v>0.43680178742419401</v>
      </c>
      <c r="L1680">
        <v>0.29308969039259503</v>
      </c>
      <c r="M1680">
        <v>3.84087791495199E-2</v>
      </c>
      <c r="N1680">
        <v>6.3443072702332E-3</v>
      </c>
      <c r="O1680">
        <v>3.9694787379972597E-2</v>
      </c>
      <c r="P1680">
        <v>6.0699588477366298E-2</v>
      </c>
      <c r="Q1680">
        <v>1.7661179698216699E-2</v>
      </c>
      <c r="R1680">
        <v>1.33744855967078E-2</v>
      </c>
      <c r="S1680">
        <v>5.7441700960219498E-3</v>
      </c>
      <c r="T1680">
        <v>4.8353909465020599E-2</v>
      </c>
      <c r="U1680">
        <v>8.7448559670781894E-3</v>
      </c>
      <c r="V1680">
        <v>1.26886145404664E-2</v>
      </c>
      <c r="W1680">
        <v>2.9149519890260601E-3</v>
      </c>
      <c r="X1680">
        <v>9.3278463648834006E-2</v>
      </c>
      <c r="Y1680">
        <v>8.0332647462277099E-2</v>
      </c>
      <c r="Z1680">
        <v>3.08641975308642E-3</v>
      </c>
      <c r="AA1680">
        <v>0.112911522633745</v>
      </c>
      <c r="AB1680">
        <v>1.2945816186556901E-2</v>
      </c>
      <c r="AC1680">
        <v>6.8587105624142702E-3</v>
      </c>
      <c r="AD1680">
        <v>1.9290123456790102E-2</v>
      </c>
      <c r="AE1680">
        <v>9.0706447187928696E-2</v>
      </c>
      <c r="AF1680">
        <v>2.4948559670781901E-2</v>
      </c>
      <c r="AG1680">
        <v>3.4807956104252399E-2</v>
      </c>
      <c r="AH1680">
        <v>2.27194787379973E-2</v>
      </c>
      <c r="AI1680">
        <v>0.135888203017833</v>
      </c>
      <c r="AJ1680">
        <v>6.0013717421124801E-4</v>
      </c>
      <c r="AK1680">
        <v>2.3491083676268901E-2</v>
      </c>
      <c r="AL1680">
        <v>9.6879286694101507E-3</v>
      </c>
      <c r="AM1680">
        <v>6.6358024691358E-2</v>
      </c>
      <c r="AN1680">
        <v>4.8010973936899902E-3</v>
      </c>
      <c r="AO1680">
        <v>2.6577503429355302E-3</v>
      </c>
      <c r="AP1680">
        <v>1.4160075000000001</v>
      </c>
      <c r="AQ1680">
        <v>0.50800000000000001</v>
      </c>
    </row>
    <row r="1681" spans="1:43" hidden="1" x14ac:dyDescent="0.3">
      <c r="A1681" t="str">
        <f t="shared" si="26"/>
        <v>Kenya2005</v>
      </c>
      <c r="B1681" t="s">
        <v>233</v>
      </c>
      <c r="C1681" t="s">
        <v>234</v>
      </c>
      <c r="D1681">
        <v>2005</v>
      </c>
      <c r="E1681" t="s">
        <v>45</v>
      </c>
      <c r="F1681">
        <v>1.6991816026949299E-3</v>
      </c>
      <c r="G1681">
        <v>3.9506888963306702E-2</v>
      </c>
      <c r="H1681">
        <v>2.47502270663034E-2</v>
      </c>
      <c r="I1681">
        <v>1.67272176808962E-2</v>
      </c>
      <c r="J1681">
        <v>0.22744474719951599</v>
      </c>
      <c r="K1681">
        <v>0.43710263396911903</v>
      </c>
      <c r="L1681">
        <v>0.29397517408416601</v>
      </c>
      <c r="M1681">
        <v>3.8036410923277003E-2</v>
      </c>
      <c r="N1681">
        <v>6.4206762028608602E-3</v>
      </c>
      <c r="O1681">
        <v>3.9986996098829601E-2</v>
      </c>
      <c r="P1681">
        <v>6.0061768530559202E-2</v>
      </c>
      <c r="Q1681">
        <v>1.7473992197659299E-2</v>
      </c>
      <c r="R1681">
        <v>1.3410273081924599E-2</v>
      </c>
      <c r="S1681">
        <v>5.7704811443433004E-3</v>
      </c>
      <c r="T1681">
        <v>4.7464239271781498E-2</v>
      </c>
      <c r="U1681">
        <v>8.7776332899869997E-3</v>
      </c>
      <c r="V1681">
        <v>1.28413524057217E-2</v>
      </c>
      <c r="W1681">
        <v>2.8446033810143002E-3</v>
      </c>
      <c r="X1681">
        <v>9.2652795838751606E-2</v>
      </c>
      <c r="Y1681">
        <v>8.1274382314694402E-2</v>
      </c>
      <c r="Z1681">
        <v>3.1697009102730801E-3</v>
      </c>
      <c r="AA1681">
        <v>0.112402470741222</v>
      </c>
      <c r="AB1681">
        <v>1.30039011703511E-2</v>
      </c>
      <c r="AC1681">
        <v>6.8270481144343297E-3</v>
      </c>
      <c r="AD1681">
        <v>1.9668400520156001E-2</v>
      </c>
      <c r="AE1681">
        <v>9.0214564369310801E-2</v>
      </c>
      <c r="AF1681">
        <v>2.50325097529259E-2</v>
      </c>
      <c r="AG1681">
        <v>3.4460338101430399E-2</v>
      </c>
      <c r="AH1681">
        <v>2.3244473342002601E-2</v>
      </c>
      <c r="AI1681">
        <v>0.13694733420026001</v>
      </c>
      <c r="AJ1681">
        <v>5.6892067620286095E-4</v>
      </c>
      <c r="AK1681">
        <v>2.3244473342002601E-2</v>
      </c>
      <c r="AL1681">
        <v>9.6716514954486403E-3</v>
      </c>
      <c r="AM1681">
        <v>6.7132639791937607E-2</v>
      </c>
      <c r="AN1681">
        <v>4.7951885565669702E-3</v>
      </c>
      <c r="AO1681">
        <v>2.6007802340702198E-3</v>
      </c>
      <c r="AP1681">
        <v>1.4826912000000001</v>
      </c>
      <c r="AQ1681">
        <v>0.51600000000000001</v>
      </c>
    </row>
    <row r="1682" spans="1:43" hidden="1" x14ac:dyDescent="0.3">
      <c r="A1682" t="str">
        <f t="shared" si="26"/>
        <v>Kenya2006</v>
      </c>
      <c r="B1682" t="s">
        <v>233</v>
      </c>
      <c r="C1682" t="s">
        <v>234</v>
      </c>
      <c r="D1682">
        <v>2006</v>
      </c>
      <c r="E1682" t="s">
        <v>45</v>
      </c>
      <c r="F1682">
        <v>1.7235169867700301E-3</v>
      </c>
      <c r="G1682">
        <v>4.2512133258542098E-2</v>
      </c>
      <c r="H1682">
        <v>2.4238078164216598E-2</v>
      </c>
      <c r="I1682">
        <v>1.6995338831122302E-2</v>
      </c>
      <c r="J1682">
        <v>0.22789530297597699</v>
      </c>
      <c r="K1682">
        <v>0.43693079956973802</v>
      </c>
      <c r="L1682">
        <v>0.293940480458946</v>
      </c>
      <c r="M1682">
        <v>3.79161528976572E-2</v>
      </c>
      <c r="N1682">
        <v>6.5505548705302096E-3</v>
      </c>
      <c r="O1682">
        <v>4.0305178791615298E-2</v>
      </c>
      <c r="P1682">
        <v>5.9340320591861902E-2</v>
      </c>
      <c r="Q1682">
        <v>1.7339704069050599E-2</v>
      </c>
      <c r="R1682">
        <v>1.33323057953144E-2</v>
      </c>
      <c r="S1682">
        <v>5.8569667077681903E-3</v>
      </c>
      <c r="T1682">
        <v>4.6316276202219502E-2</v>
      </c>
      <c r="U1682">
        <v>8.8625154130702807E-3</v>
      </c>
      <c r="V1682">
        <v>1.29469790382244E-2</v>
      </c>
      <c r="W1682">
        <v>2.8514180024660899E-3</v>
      </c>
      <c r="X1682">
        <v>9.2324290998766906E-2</v>
      </c>
      <c r="Y1682">
        <v>8.2228729963008604E-2</v>
      </c>
      <c r="Z1682">
        <v>3.1596794081381E-3</v>
      </c>
      <c r="AA1682">
        <v>0.111821824907522</v>
      </c>
      <c r="AB1682">
        <v>1.29469790382244E-2</v>
      </c>
      <c r="AC1682">
        <v>6.7817509247842201E-3</v>
      </c>
      <c r="AD1682">
        <v>2.01140567200986E-2</v>
      </c>
      <c r="AE1682">
        <v>8.9241676942046794E-2</v>
      </c>
      <c r="AF1682">
        <v>2.52774352651048E-2</v>
      </c>
      <c r="AG1682">
        <v>3.4294081381011102E-2</v>
      </c>
      <c r="AH1682">
        <v>2.38902589395808E-2</v>
      </c>
      <c r="AI1682">
        <v>0.13756165228113401</v>
      </c>
      <c r="AJ1682">
        <v>6.1652281134401995E-4</v>
      </c>
      <c r="AK1682">
        <v>2.3042540073982699E-2</v>
      </c>
      <c r="AL1682">
        <v>9.7872996300863106E-3</v>
      </c>
      <c r="AM1682">
        <v>6.7894574599260196E-2</v>
      </c>
      <c r="AN1682">
        <v>4.77805178791615E-3</v>
      </c>
      <c r="AO1682">
        <v>2.6202219482120799E-3</v>
      </c>
      <c r="AP1682">
        <v>1.4584562999999999</v>
      </c>
      <c r="AQ1682">
        <v>0.52500000000000002</v>
      </c>
    </row>
    <row r="1683" spans="1:43" hidden="1" x14ac:dyDescent="0.3">
      <c r="A1683" t="str">
        <f t="shared" si="26"/>
        <v>Kenya2007</v>
      </c>
      <c r="B1683" t="s">
        <v>233</v>
      </c>
      <c r="C1683" t="s">
        <v>234</v>
      </c>
      <c r="D1683">
        <v>2007</v>
      </c>
      <c r="E1683" t="s">
        <v>45</v>
      </c>
      <c r="F1683">
        <v>1.7407365341838999E-3</v>
      </c>
      <c r="G1683">
        <v>4.56517661769303E-2</v>
      </c>
      <c r="H1683">
        <v>2.4239934264585001E-2</v>
      </c>
      <c r="I1683">
        <v>1.7460969597370601E-2</v>
      </c>
      <c r="J1683">
        <v>0.22712955354697301</v>
      </c>
      <c r="K1683">
        <v>0.43837304847986902</v>
      </c>
      <c r="L1683">
        <v>0.29279649411120201</v>
      </c>
      <c r="M1683">
        <v>3.68979231109147E-2</v>
      </c>
      <c r="N1683">
        <v>6.7756665193695704E-3</v>
      </c>
      <c r="O1683">
        <v>4.06539991162174E-2</v>
      </c>
      <c r="P1683">
        <v>5.8992487847989397E-2</v>
      </c>
      <c r="Q1683">
        <v>1.7160111945794702E-2</v>
      </c>
      <c r="R1683">
        <v>1.34776844896156E-2</v>
      </c>
      <c r="S1683">
        <v>5.9655324790101596E-3</v>
      </c>
      <c r="T1683">
        <v>4.6030343202238901E-2</v>
      </c>
      <c r="U1683">
        <v>8.9851229930770406E-3</v>
      </c>
      <c r="V1683">
        <v>1.3183090293121201E-2</v>
      </c>
      <c r="W1683">
        <v>2.7986448666961301E-3</v>
      </c>
      <c r="X1683">
        <v>9.1987037855354295E-2</v>
      </c>
      <c r="Y1683">
        <v>8.1823538076299898E-2</v>
      </c>
      <c r="Z1683">
        <v>3.2405361614376198E-3</v>
      </c>
      <c r="AA1683">
        <v>0.11032552658712599</v>
      </c>
      <c r="AB1683">
        <v>1.3109441743997601E-2</v>
      </c>
      <c r="AC1683">
        <v>6.7756665193695704E-3</v>
      </c>
      <c r="AD1683">
        <v>2.0547945205479499E-2</v>
      </c>
      <c r="AE1683">
        <v>8.8010016202680799E-2</v>
      </c>
      <c r="AF1683">
        <v>2.5629695095006601E-2</v>
      </c>
      <c r="AG1683">
        <v>3.6824274561791097E-2</v>
      </c>
      <c r="AH1683">
        <v>2.4524966858152902E-2</v>
      </c>
      <c r="AI1683">
        <v>0.13698630136986301</v>
      </c>
      <c r="AJ1683">
        <v>5.8918839298865804E-4</v>
      </c>
      <c r="AK1683">
        <v>2.30519958756812E-2</v>
      </c>
      <c r="AL1683">
        <v>9.9425541316836095E-3</v>
      </c>
      <c r="AM1683">
        <v>6.84195021358079E-2</v>
      </c>
      <c r="AN1683">
        <v>4.7135071439092704E-3</v>
      </c>
      <c r="AO1683">
        <v>2.57769921932538E-3</v>
      </c>
      <c r="AP1683">
        <v>1.5563849000000001</v>
      </c>
      <c r="AQ1683">
        <v>0.53300000000000003</v>
      </c>
    </row>
    <row r="1684" spans="1:43" hidden="1" x14ac:dyDescent="0.3">
      <c r="A1684" t="str">
        <f t="shared" si="26"/>
        <v>Kenya2008</v>
      </c>
      <c r="B1684" t="s">
        <v>233</v>
      </c>
      <c r="C1684" t="s">
        <v>234</v>
      </c>
      <c r="D1684">
        <v>2008</v>
      </c>
      <c r="E1684" t="s">
        <v>49</v>
      </c>
      <c r="F1684">
        <v>1.7634656210662901E-3</v>
      </c>
      <c r="G1684">
        <v>4.8463694235207598E-2</v>
      </c>
      <c r="H1684">
        <v>2.3418590959638899E-2</v>
      </c>
      <c r="I1684">
        <v>1.75966507490024E-2</v>
      </c>
      <c r="J1684">
        <v>0.22620527245371899</v>
      </c>
      <c r="K1684">
        <v>0.44024334401779303</v>
      </c>
      <c r="L1684">
        <v>0.292536141819847</v>
      </c>
      <c r="M1684">
        <v>3.6521004855393703E-2</v>
      </c>
      <c r="N1684">
        <v>6.8960664274153802E-3</v>
      </c>
      <c r="O1684">
        <v>4.0954190415875003E-2</v>
      </c>
      <c r="P1684">
        <v>5.85461966082612E-2</v>
      </c>
      <c r="Q1684">
        <v>1.68883259446907E-2</v>
      </c>
      <c r="R1684">
        <v>1.35106607557526E-2</v>
      </c>
      <c r="S1684">
        <v>6.05165013018085E-3</v>
      </c>
      <c r="T1684">
        <v>4.5105903877278197E-2</v>
      </c>
      <c r="U1684">
        <v>9.0071071705017207E-3</v>
      </c>
      <c r="V1684">
        <v>1.3369924706213499E-2</v>
      </c>
      <c r="W1684">
        <v>2.8147209907817901E-3</v>
      </c>
      <c r="X1684">
        <v>9.2182112448103606E-2</v>
      </c>
      <c r="Y1684">
        <v>8.1838012806980498E-2</v>
      </c>
      <c r="Z1684">
        <v>3.3072971641686E-3</v>
      </c>
      <c r="AA1684">
        <v>0.108788966293716</v>
      </c>
      <c r="AB1684">
        <v>1.32291886566744E-2</v>
      </c>
      <c r="AC1684">
        <v>6.8256984026458401E-3</v>
      </c>
      <c r="AD1684">
        <v>2.1040039406093902E-2</v>
      </c>
      <c r="AE1684">
        <v>8.6904510590387701E-2</v>
      </c>
      <c r="AF1684">
        <v>2.5754697065653399E-2</v>
      </c>
      <c r="AG1684">
        <v>3.89135176975582E-2</v>
      </c>
      <c r="AH1684">
        <v>2.5191752867496999E-2</v>
      </c>
      <c r="AI1684">
        <v>0.136373232003378</v>
      </c>
      <c r="AJ1684">
        <v>6.3331222292590205E-4</v>
      </c>
      <c r="AK1684">
        <v>2.3010344099641099E-2</v>
      </c>
      <c r="AL1684">
        <v>1.01329955668144E-2</v>
      </c>
      <c r="AM1684">
        <v>6.8960664274153802E-2</v>
      </c>
      <c r="AN1684">
        <v>4.7146576595594996E-3</v>
      </c>
      <c r="AO1684">
        <v>2.5332488917036099E-3</v>
      </c>
      <c r="AP1684">
        <v>1.6380452999999999</v>
      </c>
      <c r="AQ1684">
        <v>0.53900000000000003</v>
      </c>
    </row>
    <row r="1685" spans="1:43" hidden="1" x14ac:dyDescent="0.3">
      <c r="A1685" t="str">
        <f t="shared" si="26"/>
        <v>Kenya2009</v>
      </c>
      <c r="B1685" t="s">
        <v>233</v>
      </c>
      <c r="C1685" t="s">
        <v>234</v>
      </c>
      <c r="D1685">
        <v>2009</v>
      </c>
      <c r="E1685" t="s">
        <v>49</v>
      </c>
      <c r="F1685">
        <v>1.79523453402113E-3</v>
      </c>
      <c r="G1685">
        <v>5.21799155450842E-2</v>
      </c>
      <c r="H1685">
        <v>2.3102720158986501E-2</v>
      </c>
      <c r="I1685">
        <v>1.7637560551484299E-2</v>
      </c>
      <c r="J1685">
        <v>0.22506520929077101</v>
      </c>
      <c r="K1685">
        <v>0.44230530368898302</v>
      </c>
      <c r="L1685">
        <v>0.291889206309775</v>
      </c>
      <c r="M1685">
        <v>3.6480256564441801E-2</v>
      </c>
      <c r="N1685">
        <v>7.08224761141177E-3</v>
      </c>
      <c r="O1685">
        <v>4.1157212534242003E-2</v>
      </c>
      <c r="P1685">
        <v>5.7994254025522801E-2</v>
      </c>
      <c r="Q1685">
        <v>1.6636600521146499E-2</v>
      </c>
      <c r="R1685">
        <v>1.34963586557092E-2</v>
      </c>
      <c r="S1685">
        <v>6.0800427607402997E-3</v>
      </c>
      <c r="T1685">
        <v>4.4364268056390703E-2</v>
      </c>
      <c r="U1685">
        <v>8.9530299993318598E-3</v>
      </c>
      <c r="V1685">
        <v>1.35631723124207E-2</v>
      </c>
      <c r="W1685">
        <v>2.8061735818801399E-3</v>
      </c>
      <c r="X1685">
        <v>9.2804169172178805E-2</v>
      </c>
      <c r="Y1685">
        <v>8.17131021580811E-2</v>
      </c>
      <c r="Z1685">
        <v>3.34068283557159E-3</v>
      </c>
      <c r="AA1685">
        <v>0.107035478051714</v>
      </c>
      <c r="AB1685">
        <v>1.3429544998997799E-2</v>
      </c>
      <c r="AC1685">
        <v>6.81499298456605E-3</v>
      </c>
      <c r="AD1685">
        <v>2.1513997461081E-2</v>
      </c>
      <c r="AE1685">
        <v>8.6055989844324193E-2</v>
      </c>
      <c r="AF1685">
        <v>2.59236988040355E-2</v>
      </c>
      <c r="AG1685">
        <v>4.0889957907396302E-2</v>
      </c>
      <c r="AH1685">
        <v>2.58568851473241E-2</v>
      </c>
      <c r="AI1685">
        <v>0.135564909467495</v>
      </c>
      <c r="AJ1685">
        <v>6.6813656711431802E-4</v>
      </c>
      <c r="AK1685">
        <v>2.28502705953097E-2</v>
      </c>
      <c r="AL1685">
        <v>1.02224894768491E-2</v>
      </c>
      <c r="AM1685">
        <v>6.9486202979889097E-2</v>
      </c>
      <c r="AN1685">
        <v>4.7437696265116604E-3</v>
      </c>
      <c r="AO1685">
        <v>2.4721052983229801E-3</v>
      </c>
      <c r="AP1685">
        <v>1.6806064000000001</v>
      </c>
      <c r="AQ1685">
        <v>0.53900000000000003</v>
      </c>
    </row>
    <row r="1686" spans="1:43" hidden="1" x14ac:dyDescent="0.3">
      <c r="A1686" t="str">
        <f t="shared" si="26"/>
        <v>Kenya2010</v>
      </c>
      <c r="B1686" t="s">
        <v>233</v>
      </c>
      <c r="C1686" t="s">
        <v>234</v>
      </c>
      <c r="D1686">
        <v>2010</v>
      </c>
      <c r="E1686" t="s">
        <v>49</v>
      </c>
      <c r="F1686">
        <v>1.8516864904353501E-3</v>
      </c>
      <c r="G1686">
        <v>5.6572807086925601E-2</v>
      </c>
      <c r="H1686">
        <v>2.3887205779538598E-2</v>
      </c>
      <c r="I1686">
        <v>1.82941039384759E-2</v>
      </c>
      <c r="J1686">
        <v>0.22413190398508501</v>
      </c>
      <c r="K1686">
        <v>0.44272896760661901</v>
      </c>
      <c r="L1686">
        <v>0.29095781869028198</v>
      </c>
      <c r="M1686">
        <v>3.7399598393574297E-2</v>
      </c>
      <c r="N1686">
        <v>7.2791164658634498E-3</v>
      </c>
      <c r="O1686">
        <v>4.1352911646586298E-2</v>
      </c>
      <c r="P1686">
        <v>5.6915160642570302E-2</v>
      </c>
      <c r="Q1686">
        <v>1.6189759036144599E-2</v>
      </c>
      <c r="R1686">
        <v>1.3491465863453799E-2</v>
      </c>
      <c r="S1686">
        <v>6.1495983935742999E-3</v>
      </c>
      <c r="T1686">
        <v>4.3862951807228899E-2</v>
      </c>
      <c r="U1686">
        <v>8.9733935742971893E-3</v>
      </c>
      <c r="V1686">
        <v>1.3679718875501999E-2</v>
      </c>
      <c r="W1686">
        <v>2.76104417670683E-3</v>
      </c>
      <c r="X1686">
        <v>9.4314759036144599E-2</v>
      </c>
      <c r="Y1686">
        <v>8.1388052208835299E-2</v>
      </c>
      <c r="Z1686">
        <v>3.3885542168674699E-3</v>
      </c>
      <c r="AA1686">
        <v>0.104856927710843</v>
      </c>
      <c r="AB1686">
        <v>1.36169678714859E-2</v>
      </c>
      <c r="AC1686">
        <v>6.7771084337349399E-3</v>
      </c>
      <c r="AD1686">
        <v>2.19001004016064E-2</v>
      </c>
      <c r="AE1686">
        <v>8.5215863453815294E-2</v>
      </c>
      <c r="AF1686">
        <v>2.64181726907631E-2</v>
      </c>
      <c r="AG1686">
        <v>4.2670682730923698E-2</v>
      </c>
      <c r="AH1686">
        <v>2.6543674698795199E-2</v>
      </c>
      <c r="AI1686">
        <v>0.13422439759036101</v>
      </c>
      <c r="AJ1686">
        <v>6.9026104417670695E-4</v>
      </c>
      <c r="AK1686">
        <v>2.2527610441767099E-2</v>
      </c>
      <c r="AL1686">
        <v>1.0353915662650599E-2</v>
      </c>
      <c r="AM1686">
        <v>6.9967369477911601E-2</v>
      </c>
      <c r="AN1686">
        <v>4.6435742971887503E-3</v>
      </c>
      <c r="AO1686">
        <v>2.44728915662651E-3</v>
      </c>
      <c r="AP1686">
        <v>1.7715457999999999</v>
      </c>
      <c r="AQ1686">
        <v>0.54500000000000004</v>
      </c>
    </row>
    <row r="1687" spans="1:43" hidden="1" x14ac:dyDescent="0.3">
      <c r="A1687" t="str">
        <f t="shared" si="26"/>
        <v>Kenya2011</v>
      </c>
      <c r="B1687" t="s">
        <v>233</v>
      </c>
      <c r="C1687" t="s">
        <v>234</v>
      </c>
      <c r="D1687">
        <v>2011</v>
      </c>
      <c r="E1687" t="s">
        <v>49</v>
      </c>
      <c r="F1687">
        <v>1.87204189057582E-3</v>
      </c>
      <c r="G1687">
        <v>5.9525481775797799E-2</v>
      </c>
      <c r="H1687">
        <v>2.4327209393786201E-2</v>
      </c>
      <c r="I1687">
        <v>1.8652733299623601E-2</v>
      </c>
      <c r="J1687">
        <v>0.22433844598011099</v>
      </c>
      <c r="K1687">
        <v>0.443676611045564</v>
      </c>
      <c r="L1687">
        <v>0.28900500028091503</v>
      </c>
      <c r="M1687">
        <v>3.63911595519225E-2</v>
      </c>
      <c r="N1687">
        <v>7.3872237359975798E-3</v>
      </c>
      <c r="O1687">
        <v>4.1295791704511101E-2</v>
      </c>
      <c r="P1687">
        <v>5.70996064184075E-2</v>
      </c>
      <c r="Q1687">
        <v>1.6046018770814401E-2</v>
      </c>
      <c r="R1687">
        <v>1.3502876173175899E-2</v>
      </c>
      <c r="S1687">
        <v>6.1762034514078103E-3</v>
      </c>
      <c r="T1687">
        <v>4.4323342415985498E-2</v>
      </c>
      <c r="U1687">
        <v>8.9009990917347896E-3</v>
      </c>
      <c r="V1687">
        <v>1.37450802300939E-2</v>
      </c>
      <c r="W1687">
        <v>2.8458976687859498E-3</v>
      </c>
      <c r="X1687">
        <v>9.5912806539509496E-2</v>
      </c>
      <c r="Y1687">
        <v>8.1320012110202802E-2</v>
      </c>
      <c r="Z1687">
        <v>3.3908567968513499E-3</v>
      </c>
      <c r="AA1687">
        <v>0.10336058128973701</v>
      </c>
      <c r="AB1687">
        <v>1.3381774144716901E-2</v>
      </c>
      <c r="AC1687">
        <v>6.8422646079321801E-3</v>
      </c>
      <c r="AD1687">
        <v>2.2646079321828601E-2</v>
      </c>
      <c r="AE1687">
        <v>8.4771419921283703E-2</v>
      </c>
      <c r="AF1687">
        <v>2.67029972752044E-2</v>
      </c>
      <c r="AG1687">
        <v>4.2325158946412401E-2</v>
      </c>
      <c r="AH1687">
        <v>2.69452013321223E-2</v>
      </c>
      <c r="AI1687">
        <v>0.13369663941870999</v>
      </c>
      <c r="AJ1687">
        <v>6.6606115652437204E-4</v>
      </c>
      <c r="AK1687">
        <v>2.2524977293369702E-2</v>
      </c>
      <c r="AL1687">
        <v>1.0293672419013E-2</v>
      </c>
      <c r="AM1687">
        <v>7.0299727520436006E-2</v>
      </c>
      <c r="AN1687">
        <v>4.7229791099000903E-3</v>
      </c>
      <c r="AO1687">
        <v>2.48259158340902E-3</v>
      </c>
      <c r="AP1687">
        <v>1.793809</v>
      </c>
      <c r="AQ1687">
        <v>0.55000000000000004</v>
      </c>
    </row>
    <row r="1688" spans="1:43" hidden="1" x14ac:dyDescent="0.3">
      <c r="A1688" t="str">
        <f t="shared" si="26"/>
        <v>Kenya2012</v>
      </c>
      <c r="B1688" t="s">
        <v>233</v>
      </c>
      <c r="C1688" t="s">
        <v>234</v>
      </c>
      <c r="D1688">
        <v>2012</v>
      </c>
      <c r="E1688" t="s">
        <v>49</v>
      </c>
      <c r="F1688">
        <v>1.8844669253681901E-3</v>
      </c>
      <c r="G1688">
        <v>6.1943437371302798E-2</v>
      </c>
      <c r="H1688">
        <v>2.31595008446406E-2</v>
      </c>
      <c r="I1688">
        <v>1.7928178300910001E-2</v>
      </c>
      <c r="J1688">
        <v>0.224238461119285</v>
      </c>
      <c r="K1688">
        <v>0.444934880932919</v>
      </c>
      <c r="L1688">
        <v>0.28973897880224497</v>
      </c>
      <c r="M1688">
        <v>3.5993188890846101E-2</v>
      </c>
      <c r="N1688">
        <v>7.4569901943514804E-3</v>
      </c>
      <c r="O1688">
        <v>4.1277670130937701E-2</v>
      </c>
      <c r="P1688">
        <v>5.7248546767659003E-2</v>
      </c>
      <c r="Q1688">
        <v>1.58534437202748E-2</v>
      </c>
      <c r="R1688">
        <v>1.3504785391345199E-2</v>
      </c>
      <c r="S1688">
        <v>6.22394457166344E-3</v>
      </c>
      <c r="T1688">
        <v>4.35676120016441E-2</v>
      </c>
      <c r="U1688">
        <v>8.807468733486E-3</v>
      </c>
      <c r="V1688">
        <v>1.3798367682461401E-2</v>
      </c>
      <c r="W1688">
        <v>2.8771064529387598E-3</v>
      </c>
      <c r="X1688">
        <v>9.7704186483471303E-2</v>
      </c>
      <c r="Y1688">
        <v>8.17920263049733E-2</v>
      </c>
      <c r="Z1688">
        <v>3.4055545769479199E-3</v>
      </c>
      <c r="AA1688">
        <v>0.101990487933768</v>
      </c>
      <c r="AB1688">
        <v>1.3269919558452199E-2</v>
      </c>
      <c r="AC1688">
        <v>6.9285420703423199E-3</v>
      </c>
      <c r="AD1688">
        <v>2.33691503728495E-2</v>
      </c>
      <c r="AE1688">
        <v>8.4316834008572594E-2</v>
      </c>
      <c r="AF1688">
        <v>2.6539839116904499E-2</v>
      </c>
      <c r="AG1688">
        <v>4.1982267629616599E-2</v>
      </c>
      <c r="AH1688">
        <v>2.7479302448476298E-2</v>
      </c>
      <c r="AI1688">
        <v>0.13305149433386201</v>
      </c>
      <c r="AJ1688">
        <v>6.4588104045563998E-4</v>
      </c>
      <c r="AK1688">
        <v>2.24884034995009E-2</v>
      </c>
      <c r="AL1688">
        <v>1.03340966472902E-2</v>
      </c>
      <c r="AM1688">
        <v>7.0753332159004201E-2</v>
      </c>
      <c r="AN1688">
        <v>4.8147495743056804E-3</v>
      </c>
      <c r="AO1688">
        <v>2.5248077035993199E-3</v>
      </c>
      <c r="AP1688">
        <v>1.8192782000000001</v>
      </c>
      <c r="AQ1688">
        <v>0.55200000000000005</v>
      </c>
    </row>
    <row r="1689" spans="1:43" hidden="1" x14ac:dyDescent="0.3">
      <c r="A1689" t="str">
        <f t="shared" si="26"/>
        <v>Kenya2013</v>
      </c>
      <c r="B1689" t="s">
        <v>233</v>
      </c>
      <c r="C1689" t="s">
        <v>234</v>
      </c>
      <c r="D1689">
        <v>2013</v>
      </c>
      <c r="E1689" t="s">
        <v>45</v>
      </c>
      <c r="F1689">
        <v>1.90662536691072E-3</v>
      </c>
      <c r="G1689">
        <v>6.4005853202494398E-2</v>
      </c>
      <c r="H1689">
        <v>2.2491532599491999E-2</v>
      </c>
      <c r="I1689">
        <v>1.74110922946655E-2</v>
      </c>
      <c r="J1689">
        <v>0.22428027095681599</v>
      </c>
      <c r="K1689">
        <v>0.444908975444539</v>
      </c>
      <c r="L1689">
        <v>0.29090812870448801</v>
      </c>
      <c r="M1689">
        <v>3.5575826681870003E-2</v>
      </c>
      <c r="N1689">
        <v>7.46864310148233E-3</v>
      </c>
      <c r="O1689">
        <v>4.1163055872291902E-2</v>
      </c>
      <c r="P1689">
        <v>5.7183580387685298E-2</v>
      </c>
      <c r="Q1689">
        <v>1.56214367160775E-2</v>
      </c>
      <c r="R1689">
        <v>1.35119726339795E-2</v>
      </c>
      <c r="S1689">
        <v>6.2143671607753697E-3</v>
      </c>
      <c r="T1689">
        <v>4.29874572405929E-2</v>
      </c>
      <c r="U1689">
        <v>8.6659064994298804E-3</v>
      </c>
      <c r="V1689">
        <v>1.38540478905359E-2</v>
      </c>
      <c r="W1689">
        <v>2.9076396807297599E-3</v>
      </c>
      <c r="X1689">
        <v>9.9714937286202995E-2</v>
      </c>
      <c r="Y1689">
        <v>8.2326111744583805E-2</v>
      </c>
      <c r="Z1689">
        <v>3.3637400228050201E-3</v>
      </c>
      <c r="AA1689">
        <v>0.100456100342075</v>
      </c>
      <c r="AB1689">
        <v>1.3226909920182399E-2</v>
      </c>
      <c r="AC1689">
        <v>7.0125427594070703E-3</v>
      </c>
      <c r="AD1689">
        <v>2.4059293044469798E-2</v>
      </c>
      <c r="AE1689">
        <v>8.4207525655644197E-2</v>
      </c>
      <c r="AF1689">
        <v>2.6339794754846099E-2</v>
      </c>
      <c r="AG1689">
        <v>4.1904218928164198E-2</v>
      </c>
      <c r="AH1689">
        <v>2.79931584948689E-2</v>
      </c>
      <c r="AI1689">
        <v>0.132326111744584</v>
      </c>
      <c r="AJ1689">
        <v>6.2713797035347796E-4</v>
      </c>
      <c r="AK1689">
        <v>2.2348916761687598E-2</v>
      </c>
      <c r="AL1689">
        <v>1.0319270239452699E-2</v>
      </c>
      <c r="AM1689">
        <v>7.1265678449258796E-2</v>
      </c>
      <c r="AN1689">
        <v>4.8460661345496002E-3</v>
      </c>
      <c r="AO1689">
        <v>2.5085518814139101E-3</v>
      </c>
      <c r="AP1689">
        <v>1.8591105999999999</v>
      </c>
      <c r="AQ1689">
        <v>0.55400000000000005</v>
      </c>
    </row>
    <row r="1690" spans="1:43" hidden="1" x14ac:dyDescent="0.3">
      <c r="A1690" t="str">
        <f t="shared" si="26"/>
        <v>Kenya2014</v>
      </c>
      <c r="B1690" t="s">
        <v>233</v>
      </c>
      <c r="C1690" t="s">
        <v>234</v>
      </c>
      <c r="D1690">
        <v>2014</v>
      </c>
      <c r="E1690" t="s">
        <v>45</v>
      </c>
      <c r="F1690">
        <v>1.9284834055981999E-3</v>
      </c>
      <c r="G1690">
        <v>6.6133226236828505E-2</v>
      </c>
      <c r="H1690">
        <v>2.1203231948947601E-2</v>
      </c>
      <c r="I1690">
        <v>1.6880242910812599E-2</v>
      </c>
      <c r="J1690">
        <v>0.22453810920693701</v>
      </c>
      <c r="K1690">
        <v>0.44526787092789899</v>
      </c>
      <c r="L1690">
        <v>0.29211054500540401</v>
      </c>
      <c r="M1690">
        <v>3.5180055401662101E-2</v>
      </c>
      <c r="N1690">
        <v>7.5346260387811597E-3</v>
      </c>
      <c r="O1690">
        <v>4.1052631578947403E-2</v>
      </c>
      <c r="P1690">
        <v>5.7340720221606599E-2</v>
      </c>
      <c r="Q1690">
        <v>1.55124653739612E-2</v>
      </c>
      <c r="R1690">
        <v>1.35180055401662E-2</v>
      </c>
      <c r="S1690">
        <v>6.2049861495844898E-3</v>
      </c>
      <c r="T1690">
        <v>4.2049861495844901E-2</v>
      </c>
      <c r="U1690">
        <v>8.5872576177285307E-3</v>
      </c>
      <c r="V1690">
        <v>1.38504155124654E-2</v>
      </c>
      <c r="W1690">
        <v>2.9362880886426601E-3</v>
      </c>
      <c r="X1690">
        <v>0.101606648199446</v>
      </c>
      <c r="Y1690">
        <v>8.2714681440443194E-2</v>
      </c>
      <c r="Z1690">
        <v>3.3795013850415499E-3</v>
      </c>
      <c r="AA1690">
        <v>9.9168975069252097E-2</v>
      </c>
      <c r="AB1690">
        <v>1.3185595567867E-2</v>
      </c>
      <c r="AC1690">
        <v>7.0914127423822703E-3</v>
      </c>
      <c r="AD1690">
        <v>2.47645429362881E-2</v>
      </c>
      <c r="AE1690">
        <v>8.3822714681440397E-2</v>
      </c>
      <c r="AF1690">
        <v>2.6094182825484799E-2</v>
      </c>
      <c r="AG1690">
        <v>4.1828254847645401E-2</v>
      </c>
      <c r="AH1690">
        <v>2.8531855955678701E-2</v>
      </c>
      <c r="AI1690">
        <v>0.13141274238227099</v>
      </c>
      <c r="AJ1690">
        <v>6.64819944598338E-4</v>
      </c>
      <c r="AK1690">
        <v>2.2326869806094201E-2</v>
      </c>
      <c r="AL1690">
        <v>1.03601108033241E-2</v>
      </c>
      <c r="AM1690">
        <v>7.1800554016620499E-2</v>
      </c>
      <c r="AN1690">
        <v>4.9307479224376697E-3</v>
      </c>
      <c r="AO1690">
        <v>2.5484764542936301E-3</v>
      </c>
      <c r="AP1690">
        <v>2.0421719999999999</v>
      </c>
      <c r="AQ1690">
        <v>0.55800000000000005</v>
      </c>
    </row>
    <row r="1691" spans="1:43" hidden="1" x14ac:dyDescent="0.3">
      <c r="A1691" t="str">
        <f t="shared" si="26"/>
        <v>Kenya2015</v>
      </c>
      <c r="B1691" t="s">
        <v>233</v>
      </c>
      <c r="C1691" t="s">
        <v>234</v>
      </c>
      <c r="D1691">
        <v>2015</v>
      </c>
      <c r="E1691" t="s">
        <v>45</v>
      </c>
      <c r="F1691">
        <v>1.9562744385963702E-3</v>
      </c>
      <c r="G1691">
        <v>6.8702132562066504E-2</v>
      </c>
      <c r="H1691">
        <v>1.9521473620983099E-2</v>
      </c>
      <c r="I1691">
        <v>1.6017619381319501E-2</v>
      </c>
      <c r="J1691">
        <v>0.223746120732806</v>
      </c>
      <c r="K1691">
        <v>0.44619080989088</v>
      </c>
      <c r="L1691">
        <v>0.29452397637401101</v>
      </c>
      <c r="M1691">
        <v>3.47779273216689E-2</v>
      </c>
      <c r="N1691">
        <v>7.6446837146702598E-3</v>
      </c>
      <c r="O1691">
        <v>4.1076716016150698E-2</v>
      </c>
      <c r="P1691">
        <v>5.7658142664872097E-2</v>
      </c>
      <c r="Q1691">
        <v>1.53970390309556E-2</v>
      </c>
      <c r="R1691">
        <v>1.3566621803499299E-2</v>
      </c>
      <c r="S1691">
        <v>6.1911170928667597E-3</v>
      </c>
      <c r="T1691">
        <v>4.08075370121131E-2</v>
      </c>
      <c r="U1691">
        <v>8.3983849259757701E-3</v>
      </c>
      <c r="V1691">
        <v>1.38896366083445E-2</v>
      </c>
      <c r="W1691">
        <v>3.0148048452220701E-3</v>
      </c>
      <c r="X1691">
        <v>0.10314939434724101</v>
      </c>
      <c r="Y1691">
        <v>8.3176312247644699E-2</v>
      </c>
      <c r="Z1691">
        <v>3.39165545087483E-3</v>
      </c>
      <c r="AA1691">
        <v>9.8088829071332401E-2</v>
      </c>
      <c r="AB1691">
        <v>1.31897711978466E-2</v>
      </c>
      <c r="AC1691">
        <v>7.1601615074024204E-3</v>
      </c>
      <c r="AD1691">
        <v>2.54104979811575E-2</v>
      </c>
      <c r="AE1691">
        <v>8.3014804845222098E-2</v>
      </c>
      <c r="AF1691">
        <v>2.5679676985195202E-2</v>
      </c>
      <c r="AG1691">
        <v>4.1722745625841197E-2</v>
      </c>
      <c r="AH1691">
        <v>2.9286675639300101E-2</v>
      </c>
      <c r="AI1691">
        <v>0.13092866756393001</v>
      </c>
      <c r="AJ1691">
        <v>6.4602960969044397E-4</v>
      </c>
      <c r="AK1691">
        <v>2.2234185733512799E-2</v>
      </c>
      <c r="AL1691">
        <v>1.0390309555854601E-2</v>
      </c>
      <c r="AM1691">
        <v>7.2570659488559897E-2</v>
      </c>
      <c r="AN1691">
        <v>4.9528936742933996E-3</v>
      </c>
      <c r="AO1691">
        <v>2.5841184387617802E-3</v>
      </c>
      <c r="AP1691">
        <v>2.1076120999999999</v>
      </c>
      <c r="AQ1691">
        <v>0.56100000000000005</v>
      </c>
    </row>
    <row r="1692" spans="1:43" hidden="1" x14ac:dyDescent="0.3">
      <c r="A1692" t="str">
        <f t="shared" si="26"/>
        <v>Kenya2016</v>
      </c>
      <c r="B1692" t="s">
        <v>233</v>
      </c>
      <c r="C1692" t="s">
        <v>234</v>
      </c>
      <c r="D1692">
        <v>2016</v>
      </c>
      <c r="E1692" t="s">
        <v>45</v>
      </c>
      <c r="F1692">
        <v>1.9922736929066901E-3</v>
      </c>
      <c r="G1692">
        <v>7.1828478457030803E-2</v>
      </c>
      <c r="H1692">
        <v>1.7994858611825201E-2</v>
      </c>
      <c r="I1692">
        <v>1.5230149876315701E-2</v>
      </c>
      <c r="J1692">
        <v>0.223019837997769</v>
      </c>
      <c r="K1692">
        <v>0.44744628219430599</v>
      </c>
      <c r="L1692">
        <v>0.29630887131978501</v>
      </c>
      <c r="M1692">
        <v>3.43587069864442E-2</v>
      </c>
      <c r="N1692">
        <v>7.7163712200208597E-3</v>
      </c>
      <c r="O1692">
        <v>4.1032325338894698E-2</v>
      </c>
      <c r="P1692">
        <v>5.7977059436913503E-2</v>
      </c>
      <c r="Q1692">
        <v>1.5276329509906201E-2</v>
      </c>
      <c r="R1692">
        <v>1.3555787278415001E-2</v>
      </c>
      <c r="S1692">
        <v>6.2043795620437998E-3</v>
      </c>
      <c r="T1692">
        <v>3.9572471324296102E-2</v>
      </c>
      <c r="U1692">
        <v>8.2377476538060494E-3</v>
      </c>
      <c r="V1692">
        <v>1.3972888425443201E-2</v>
      </c>
      <c r="W1692">
        <v>3.0239833159541201E-3</v>
      </c>
      <c r="X1692">
        <v>0.104483837330553</v>
      </c>
      <c r="Y1692">
        <v>8.3837330552659003E-2</v>
      </c>
      <c r="Z1692">
        <v>3.3368091762252302E-3</v>
      </c>
      <c r="AA1692">
        <v>9.6976016684045901E-2</v>
      </c>
      <c r="AB1692">
        <v>1.31908237747654E-2</v>
      </c>
      <c r="AC1692">
        <v>7.1949947862356596E-3</v>
      </c>
      <c r="AD1692">
        <v>2.5964546402502599E-2</v>
      </c>
      <c r="AE1692">
        <v>8.2273201251303399E-2</v>
      </c>
      <c r="AF1692">
        <v>2.5286757038581902E-2</v>
      </c>
      <c r="AG1692">
        <v>4.1657977059436899E-2</v>
      </c>
      <c r="AH1692">
        <v>2.9979144942648601E-2</v>
      </c>
      <c r="AI1692">
        <v>0.13086548488008301</v>
      </c>
      <c r="AJ1692">
        <v>6.2565172054223196E-4</v>
      </c>
      <c r="AK1692">
        <v>2.2158498435870699E-2</v>
      </c>
      <c r="AL1692">
        <v>1.0427528675703899E-2</v>
      </c>
      <c r="AM1692">
        <v>7.3253388946819598E-2</v>
      </c>
      <c r="AN1692">
        <v>5.0052137643378496E-3</v>
      </c>
      <c r="AO1692">
        <v>2.55474452554745E-3</v>
      </c>
      <c r="AP1692">
        <v>2.2007997000000001</v>
      </c>
      <c r="AQ1692">
        <v>0.56899999999999995</v>
      </c>
    </row>
    <row r="1693" spans="1:43" hidden="1" x14ac:dyDescent="0.3">
      <c r="A1693" t="str">
        <f t="shared" si="26"/>
        <v>Kenya2017</v>
      </c>
      <c r="B1693" t="s">
        <v>233</v>
      </c>
      <c r="C1693" t="s">
        <v>234</v>
      </c>
      <c r="D1693">
        <v>2017</v>
      </c>
      <c r="E1693" t="s">
        <v>45</v>
      </c>
      <c r="F1693">
        <v>2.0357370265509599E-3</v>
      </c>
      <c r="G1693">
        <v>7.4944914051908701E-2</v>
      </c>
      <c r="H1693">
        <v>1.7482354041041499E-2</v>
      </c>
      <c r="I1693">
        <v>1.50516524096667E-2</v>
      </c>
      <c r="J1693">
        <v>0.22180152386294599</v>
      </c>
      <c r="K1693">
        <v>0.44771654279437201</v>
      </c>
      <c r="L1693">
        <v>0.29794792689197402</v>
      </c>
      <c r="M1693">
        <v>3.4008137840960503E-2</v>
      </c>
      <c r="N1693">
        <v>7.7862058572361502E-3</v>
      </c>
      <c r="O1693">
        <v>4.0940372733209399E-2</v>
      </c>
      <c r="P1693">
        <v>5.8220726377656101E-2</v>
      </c>
      <c r="Q1693">
        <v>1.51705430250666E-2</v>
      </c>
      <c r="R1693">
        <v>1.3512834681267899E-2</v>
      </c>
      <c r="S1693">
        <v>6.1787310996132003E-3</v>
      </c>
      <c r="T1693">
        <v>3.8931029286180703E-2</v>
      </c>
      <c r="U1693">
        <v>8.0373737881147302E-3</v>
      </c>
      <c r="V1693">
        <v>1.4015170543025099E-2</v>
      </c>
      <c r="W1693">
        <v>3.0642487567187401E-3</v>
      </c>
      <c r="X1693">
        <v>0.105339830210479</v>
      </c>
      <c r="Y1693">
        <v>8.4744059878434697E-2</v>
      </c>
      <c r="Z1693">
        <v>3.3154166875973301E-3</v>
      </c>
      <c r="AA1693">
        <v>9.5795448837092498E-2</v>
      </c>
      <c r="AB1693">
        <v>1.3211433164213599E-2</v>
      </c>
      <c r="AC1693">
        <v>7.2336364093032596E-3</v>
      </c>
      <c r="AD1693">
        <v>2.6523333500778599E-2</v>
      </c>
      <c r="AE1693">
        <v>8.10770080876074E-2</v>
      </c>
      <c r="AF1693">
        <v>2.5167026674034299E-2</v>
      </c>
      <c r="AG1693">
        <v>4.17441101120209E-2</v>
      </c>
      <c r="AH1693">
        <v>3.0692721153363099E-2</v>
      </c>
      <c r="AI1693">
        <v>0.13085849198774299</v>
      </c>
      <c r="AJ1693">
        <v>6.02803034108605E-4</v>
      </c>
      <c r="AK1693">
        <v>2.1952077158788399E-2</v>
      </c>
      <c r="AL1693">
        <v>1.0448585924549199E-2</v>
      </c>
      <c r="AM1693">
        <v>7.3793138092128396E-2</v>
      </c>
      <c r="AN1693">
        <v>5.0735922037474304E-3</v>
      </c>
      <c r="AO1693">
        <v>2.5619128949615701E-3</v>
      </c>
      <c r="AP1693">
        <v>1.7781245000000001</v>
      </c>
      <c r="AQ1693">
        <v>0.57199999999999995</v>
      </c>
    </row>
    <row r="1694" spans="1:43" hidden="1" x14ac:dyDescent="0.3">
      <c r="A1694" t="str">
        <f t="shared" si="26"/>
        <v>Kiribati2000</v>
      </c>
      <c r="B1694" t="s">
        <v>235</v>
      </c>
      <c r="C1694" t="s">
        <v>236</v>
      </c>
      <c r="D1694">
        <v>2000</v>
      </c>
      <c r="F1694">
        <v>4.42048552053129E-3</v>
      </c>
      <c r="G1694">
        <v>9.08141962421712E-2</v>
      </c>
      <c r="H1694">
        <v>1.1494252873563199E-2</v>
      </c>
      <c r="I1694">
        <v>1.1494252873563199E-2</v>
      </c>
      <c r="J1694">
        <v>0.34482758620689702</v>
      </c>
      <c r="K1694">
        <v>0.42528735632183901</v>
      </c>
      <c r="L1694">
        <v>0.20689655172413801</v>
      </c>
      <c r="M1694">
        <v>7.3170731707317097E-2</v>
      </c>
      <c r="N1694">
        <v>1.21951219512195E-2</v>
      </c>
      <c r="O1694">
        <v>6.0975609756097601E-2</v>
      </c>
      <c r="P1694">
        <v>0.109756097560976</v>
      </c>
      <c r="Q1694">
        <v>0</v>
      </c>
      <c r="R1694">
        <v>1.21951219512195E-2</v>
      </c>
      <c r="S1694">
        <v>0</v>
      </c>
      <c r="T1694">
        <v>3.65853658536585E-2</v>
      </c>
      <c r="U1694">
        <v>0</v>
      </c>
      <c r="V1694">
        <v>0</v>
      </c>
      <c r="W1694">
        <v>0</v>
      </c>
      <c r="X1694">
        <v>0.109756097560976</v>
      </c>
      <c r="Y1694">
        <v>2.4390243902439001E-2</v>
      </c>
      <c r="Z1694">
        <v>0</v>
      </c>
      <c r="AA1694">
        <v>9.7560975609756101E-2</v>
      </c>
      <c r="AB1694">
        <v>1.21951219512195E-2</v>
      </c>
      <c r="AC1694">
        <v>1.21951219512195E-2</v>
      </c>
      <c r="AD1694">
        <v>1.21951219512195E-2</v>
      </c>
      <c r="AE1694">
        <v>0.25609756097560998</v>
      </c>
      <c r="AF1694">
        <v>1.21951219512195E-2</v>
      </c>
      <c r="AG1694">
        <v>1.21951219512195E-2</v>
      </c>
      <c r="AH1694">
        <v>1.21951219512195E-2</v>
      </c>
      <c r="AI1694">
        <v>4.8780487804878099E-2</v>
      </c>
      <c r="AJ1694">
        <v>1.21951219512195E-2</v>
      </c>
      <c r="AK1694">
        <v>1.21951219512195E-2</v>
      </c>
      <c r="AL1694">
        <v>0</v>
      </c>
      <c r="AM1694">
        <v>6.0975609756097601E-2</v>
      </c>
      <c r="AN1694">
        <v>0</v>
      </c>
      <c r="AO1694">
        <v>0</v>
      </c>
      <c r="AP1694">
        <v>8.3580170000000003</v>
      </c>
      <c r="AQ1694">
        <v>0.54900000000000004</v>
      </c>
    </row>
    <row r="1695" spans="1:43" hidden="1" x14ac:dyDescent="0.3">
      <c r="A1695" t="str">
        <f t="shared" si="26"/>
        <v>Kiribati2001</v>
      </c>
      <c r="B1695" t="s">
        <v>235</v>
      </c>
      <c r="C1695" t="s">
        <v>236</v>
      </c>
      <c r="D1695">
        <v>2001</v>
      </c>
      <c r="F1695">
        <v>4.4298362874766696E-3</v>
      </c>
      <c r="G1695">
        <v>9.2515592515592507E-2</v>
      </c>
      <c r="H1695">
        <v>1.13636363636364E-2</v>
      </c>
      <c r="I1695">
        <v>1.13636363636364E-2</v>
      </c>
      <c r="J1695">
        <v>0.35227272727272702</v>
      </c>
      <c r="K1695">
        <v>0.42045454545454503</v>
      </c>
      <c r="L1695">
        <v>0.204545454545455</v>
      </c>
      <c r="M1695">
        <v>7.1428571428571397E-2</v>
      </c>
      <c r="N1695">
        <v>1.1904761904761901E-2</v>
      </c>
      <c r="O1695">
        <v>5.95238095238095E-2</v>
      </c>
      <c r="P1695">
        <v>0.107142857142857</v>
      </c>
      <c r="Q1695">
        <v>0</v>
      </c>
      <c r="R1695">
        <v>1.1904761904761901E-2</v>
      </c>
      <c r="S1695">
        <v>0</v>
      </c>
      <c r="T1695">
        <v>3.5714285714285698E-2</v>
      </c>
      <c r="U1695">
        <v>0</v>
      </c>
      <c r="V1695">
        <v>0</v>
      </c>
      <c r="W1695">
        <v>0</v>
      </c>
      <c r="X1695">
        <v>0.107142857142857</v>
      </c>
      <c r="Y1695">
        <v>2.3809523809523801E-2</v>
      </c>
      <c r="Z1695">
        <v>0</v>
      </c>
      <c r="AA1695">
        <v>0.107142857142857</v>
      </c>
      <c r="AB1695">
        <v>1.1904761904761901E-2</v>
      </c>
      <c r="AC1695">
        <v>1.1904761904761901E-2</v>
      </c>
      <c r="AD1695">
        <v>1.1904761904761901E-2</v>
      </c>
      <c r="AE1695">
        <v>0.25</v>
      </c>
      <c r="AF1695">
        <v>1.1904761904761901E-2</v>
      </c>
      <c r="AG1695">
        <v>2.3809523809523801E-2</v>
      </c>
      <c r="AH1695">
        <v>1.1904761904761901E-2</v>
      </c>
      <c r="AI1695">
        <v>4.7619047619047603E-2</v>
      </c>
      <c r="AJ1695">
        <v>1.1904761904761901E-2</v>
      </c>
      <c r="AK1695">
        <v>1.1904761904761901E-2</v>
      </c>
      <c r="AL1695">
        <v>0</v>
      </c>
      <c r="AM1695">
        <v>5.95238095238095E-2</v>
      </c>
      <c r="AN1695">
        <v>0</v>
      </c>
      <c r="AO1695">
        <v>0</v>
      </c>
      <c r="AP1695">
        <v>11.873689000000001</v>
      </c>
      <c r="AQ1695">
        <v>0.59</v>
      </c>
    </row>
    <row r="1696" spans="1:43" hidden="1" x14ac:dyDescent="0.3">
      <c r="A1696" t="str">
        <f t="shared" si="26"/>
        <v>Kiribati2002</v>
      </c>
      <c r="B1696" t="s">
        <v>235</v>
      </c>
      <c r="C1696" t="s">
        <v>236</v>
      </c>
      <c r="D1696">
        <v>2002</v>
      </c>
      <c r="F1696">
        <v>4.4212984966669599E-3</v>
      </c>
      <c r="G1696">
        <v>9.3071354705274001E-2</v>
      </c>
      <c r="H1696">
        <v>1.1111111111111099E-2</v>
      </c>
      <c r="I1696">
        <v>1.1111111111111099E-2</v>
      </c>
      <c r="J1696">
        <v>0.344444444444444</v>
      </c>
      <c r="K1696">
        <v>0.422222222222222</v>
      </c>
      <c r="L1696">
        <v>0.211111111111111</v>
      </c>
      <c r="M1696">
        <v>7.1428571428571397E-2</v>
      </c>
      <c r="N1696">
        <v>1.1904761904761901E-2</v>
      </c>
      <c r="O1696">
        <v>5.95238095238095E-2</v>
      </c>
      <c r="P1696">
        <v>0.107142857142857</v>
      </c>
      <c r="Q1696">
        <v>0</v>
      </c>
      <c r="R1696">
        <v>1.1904761904761901E-2</v>
      </c>
      <c r="S1696">
        <v>0</v>
      </c>
      <c r="T1696">
        <v>3.5714285714285698E-2</v>
      </c>
      <c r="U1696">
        <v>0</v>
      </c>
      <c r="V1696">
        <v>0</v>
      </c>
      <c r="W1696">
        <v>0</v>
      </c>
      <c r="X1696">
        <v>0.107142857142857</v>
      </c>
      <c r="Y1696">
        <v>2.3809523809523801E-2</v>
      </c>
      <c r="Z1696">
        <v>0</v>
      </c>
      <c r="AA1696">
        <v>0.107142857142857</v>
      </c>
      <c r="AB1696">
        <v>1.1904761904761901E-2</v>
      </c>
      <c r="AC1696">
        <v>1.1904761904761901E-2</v>
      </c>
      <c r="AD1696">
        <v>1.1904761904761901E-2</v>
      </c>
      <c r="AE1696">
        <v>0.25</v>
      </c>
      <c r="AF1696">
        <v>1.1904761904761901E-2</v>
      </c>
      <c r="AG1696">
        <v>2.3809523809523801E-2</v>
      </c>
      <c r="AH1696">
        <v>1.1904761904761901E-2</v>
      </c>
      <c r="AI1696">
        <v>4.7619047619047603E-2</v>
      </c>
      <c r="AJ1696">
        <v>1.1904761904761901E-2</v>
      </c>
      <c r="AK1696">
        <v>1.1904761904761901E-2</v>
      </c>
      <c r="AL1696">
        <v>0</v>
      </c>
      <c r="AM1696">
        <v>5.95238095238095E-2</v>
      </c>
      <c r="AN1696">
        <v>0</v>
      </c>
      <c r="AO1696">
        <v>0</v>
      </c>
      <c r="AP1696">
        <v>11.40624</v>
      </c>
      <c r="AQ1696">
        <v>0.58699999999999997</v>
      </c>
    </row>
    <row r="1697" spans="1:43" hidden="1" x14ac:dyDescent="0.3">
      <c r="A1697" t="str">
        <f t="shared" si="26"/>
        <v>Kiribati2003</v>
      </c>
      <c r="B1697" t="s">
        <v>235</v>
      </c>
      <c r="C1697" t="s">
        <v>236</v>
      </c>
      <c r="D1697">
        <v>2003</v>
      </c>
      <c r="F1697">
        <v>4.3980852824441197E-3</v>
      </c>
      <c r="G1697">
        <v>9.3717816683831098E-2</v>
      </c>
      <c r="H1697">
        <v>1.0989010989011E-2</v>
      </c>
      <c r="I1697">
        <v>1.0989010989011E-2</v>
      </c>
      <c r="J1697">
        <v>0.35164835164835201</v>
      </c>
      <c r="K1697">
        <v>0.41758241758241799</v>
      </c>
      <c r="L1697">
        <v>0.20879120879120899</v>
      </c>
      <c r="M1697">
        <v>8.04597701149425E-2</v>
      </c>
      <c r="N1697">
        <v>1.1494252873563199E-2</v>
      </c>
      <c r="O1697">
        <v>5.7471264367816098E-2</v>
      </c>
      <c r="P1697">
        <v>0.10344827586206901</v>
      </c>
      <c r="Q1697">
        <v>0</v>
      </c>
      <c r="R1697">
        <v>1.1494252873563199E-2</v>
      </c>
      <c r="S1697">
        <v>0</v>
      </c>
      <c r="T1697">
        <v>3.4482758620689703E-2</v>
      </c>
      <c r="U1697">
        <v>0</v>
      </c>
      <c r="V1697">
        <v>0</v>
      </c>
      <c r="W1697">
        <v>0</v>
      </c>
      <c r="X1697">
        <v>0.114942528735632</v>
      </c>
      <c r="Y1697">
        <v>2.2988505747126398E-2</v>
      </c>
      <c r="Z1697">
        <v>0</v>
      </c>
      <c r="AA1697">
        <v>0.10344827586206901</v>
      </c>
      <c r="AB1697">
        <v>1.1494252873563199E-2</v>
      </c>
      <c r="AC1697">
        <v>1.1494252873563199E-2</v>
      </c>
      <c r="AD1697">
        <v>1.1494252873563199E-2</v>
      </c>
      <c r="AE1697">
        <v>0.252873563218391</v>
      </c>
      <c r="AF1697">
        <v>1.1494252873563199E-2</v>
      </c>
      <c r="AG1697">
        <v>2.2988505747126398E-2</v>
      </c>
      <c r="AH1697">
        <v>1.1494252873563199E-2</v>
      </c>
      <c r="AI1697">
        <v>4.5977011494252901E-2</v>
      </c>
      <c r="AJ1697">
        <v>1.1494252873563199E-2</v>
      </c>
      <c r="AK1697">
        <v>1.1494252873563199E-2</v>
      </c>
      <c r="AL1697">
        <v>0</v>
      </c>
      <c r="AM1697">
        <v>5.7471264367816098E-2</v>
      </c>
      <c r="AN1697">
        <v>0</v>
      </c>
      <c r="AO1697">
        <v>0</v>
      </c>
      <c r="AP1697">
        <v>10.25741</v>
      </c>
      <c r="AQ1697">
        <v>0.59299999999999997</v>
      </c>
    </row>
    <row r="1698" spans="1:43" hidden="1" x14ac:dyDescent="0.3">
      <c r="A1698" t="str">
        <f t="shared" si="26"/>
        <v>Kiribati2004</v>
      </c>
      <c r="B1698" t="s">
        <v>235</v>
      </c>
      <c r="C1698" t="s">
        <v>236</v>
      </c>
      <c r="D1698">
        <v>2004</v>
      </c>
      <c r="F1698">
        <v>4.37658939143175E-3</v>
      </c>
      <c r="G1698">
        <v>9.4704684317718904E-2</v>
      </c>
      <c r="H1698">
        <v>1.0752688172042999E-2</v>
      </c>
      <c r="I1698">
        <v>1.0752688172042999E-2</v>
      </c>
      <c r="J1698">
        <v>0.35483870967741898</v>
      </c>
      <c r="K1698">
        <v>0.41935483870967699</v>
      </c>
      <c r="L1698">
        <v>0.204301075268817</v>
      </c>
      <c r="M1698">
        <v>8.04597701149425E-2</v>
      </c>
      <c r="N1698">
        <v>1.1494252873563199E-2</v>
      </c>
      <c r="O1698">
        <v>5.7471264367816098E-2</v>
      </c>
      <c r="P1698">
        <v>0.10344827586206901</v>
      </c>
      <c r="Q1698">
        <v>0</v>
      </c>
      <c r="R1698">
        <v>1.1494252873563199E-2</v>
      </c>
      <c r="S1698">
        <v>0</v>
      </c>
      <c r="T1698">
        <v>3.4482758620689703E-2</v>
      </c>
      <c r="U1698">
        <v>0</v>
      </c>
      <c r="V1698">
        <v>0</v>
      </c>
      <c r="W1698">
        <v>0</v>
      </c>
      <c r="X1698">
        <v>0.114942528735632</v>
      </c>
      <c r="Y1698">
        <v>2.2988505747126398E-2</v>
      </c>
      <c r="Z1698">
        <v>0</v>
      </c>
      <c r="AA1698">
        <v>0.10344827586206901</v>
      </c>
      <c r="AB1698">
        <v>1.1494252873563199E-2</v>
      </c>
      <c r="AC1698">
        <v>1.1494252873563199E-2</v>
      </c>
      <c r="AD1698">
        <v>1.1494252873563199E-2</v>
      </c>
      <c r="AE1698">
        <v>0.252873563218391</v>
      </c>
      <c r="AF1698">
        <v>1.1494252873563199E-2</v>
      </c>
      <c r="AG1698">
        <v>2.2988505747126398E-2</v>
      </c>
      <c r="AH1698">
        <v>1.1494252873563199E-2</v>
      </c>
      <c r="AI1698">
        <v>4.5977011494252901E-2</v>
      </c>
      <c r="AJ1698">
        <v>1.1494252873563199E-2</v>
      </c>
      <c r="AK1698">
        <v>1.1494252873563199E-2</v>
      </c>
      <c r="AL1698">
        <v>0</v>
      </c>
      <c r="AM1698">
        <v>5.7471264367816098E-2</v>
      </c>
      <c r="AN1698">
        <v>0</v>
      </c>
      <c r="AO1698">
        <v>0</v>
      </c>
      <c r="AP1698">
        <v>12.062734000000001</v>
      </c>
      <c r="AQ1698">
        <v>0.59</v>
      </c>
    </row>
    <row r="1699" spans="1:43" hidden="1" x14ac:dyDescent="0.3">
      <c r="A1699" t="str">
        <f t="shared" si="26"/>
        <v>Kiribati2005</v>
      </c>
      <c r="B1699" t="s">
        <v>235</v>
      </c>
      <c r="C1699" t="s">
        <v>236</v>
      </c>
      <c r="D1699">
        <v>2005</v>
      </c>
      <c r="F1699">
        <v>4.3771038115521304E-3</v>
      </c>
      <c r="G1699">
        <v>9.5045500505561195E-2</v>
      </c>
      <c r="H1699">
        <v>1.0752688172042999E-2</v>
      </c>
      <c r="I1699">
        <v>1.0752688172042999E-2</v>
      </c>
      <c r="J1699">
        <v>0.35483870967741898</v>
      </c>
      <c r="K1699">
        <v>0.41935483870967699</v>
      </c>
      <c r="L1699">
        <v>0.204301075268817</v>
      </c>
      <c r="M1699">
        <v>8.04597701149425E-2</v>
      </c>
      <c r="N1699">
        <v>1.1494252873563199E-2</v>
      </c>
      <c r="O1699">
        <v>5.7471264367816098E-2</v>
      </c>
      <c r="P1699">
        <v>0.10344827586206901</v>
      </c>
      <c r="Q1699">
        <v>0</v>
      </c>
      <c r="R1699">
        <v>1.1494252873563199E-2</v>
      </c>
      <c r="S1699">
        <v>0</v>
      </c>
      <c r="T1699">
        <v>3.4482758620689703E-2</v>
      </c>
      <c r="U1699">
        <v>0</v>
      </c>
      <c r="V1699">
        <v>0</v>
      </c>
      <c r="W1699">
        <v>0</v>
      </c>
      <c r="X1699">
        <v>0.114942528735632</v>
      </c>
      <c r="Y1699">
        <v>2.2988505747126398E-2</v>
      </c>
      <c r="Z1699">
        <v>0</v>
      </c>
      <c r="AA1699">
        <v>0.10344827586206901</v>
      </c>
      <c r="AB1699">
        <v>1.1494252873563199E-2</v>
      </c>
      <c r="AC1699">
        <v>1.1494252873563199E-2</v>
      </c>
      <c r="AD1699">
        <v>1.1494252873563199E-2</v>
      </c>
      <c r="AE1699">
        <v>0.252873563218391</v>
      </c>
      <c r="AF1699">
        <v>1.1494252873563199E-2</v>
      </c>
      <c r="AG1699">
        <v>2.2988505747126398E-2</v>
      </c>
      <c r="AH1699">
        <v>1.1494252873563199E-2</v>
      </c>
      <c r="AI1699">
        <v>4.5977011494252901E-2</v>
      </c>
      <c r="AJ1699">
        <v>1.1494252873563199E-2</v>
      </c>
      <c r="AK1699">
        <v>1.1494252873563199E-2</v>
      </c>
      <c r="AL1699">
        <v>0</v>
      </c>
      <c r="AM1699">
        <v>5.7471264367816098E-2</v>
      </c>
      <c r="AN1699">
        <v>0</v>
      </c>
      <c r="AO1699">
        <v>0</v>
      </c>
      <c r="AP1699">
        <v>11.09585</v>
      </c>
      <c r="AQ1699">
        <v>0.59099999999999997</v>
      </c>
    </row>
    <row r="1700" spans="1:43" hidden="1" x14ac:dyDescent="0.3">
      <c r="A1700" t="str">
        <f t="shared" si="26"/>
        <v>Kiribati2006</v>
      </c>
      <c r="B1700" t="s">
        <v>235</v>
      </c>
      <c r="C1700" t="s">
        <v>236</v>
      </c>
      <c r="D1700">
        <v>2006</v>
      </c>
      <c r="F1700">
        <v>4.4291136901843204E-3</v>
      </c>
      <c r="G1700">
        <v>9.6000000000000002E-2</v>
      </c>
      <c r="H1700">
        <v>1.0416666666666701E-2</v>
      </c>
      <c r="I1700">
        <v>1.0416666666666701E-2</v>
      </c>
      <c r="J1700">
        <v>0.35416666666666702</v>
      </c>
      <c r="K1700">
        <v>0.41666666666666702</v>
      </c>
      <c r="L1700">
        <v>0.20833333333333301</v>
      </c>
      <c r="M1700">
        <v>7.7777777777777807E-2</v>
      </c>
      <c r="N1700">
        <v>1.1111111111111099E-2</v>
      </c>
      <c r="O1700">
        <v>6.6666666666666693E-2</v>
      </c>
      <c r="P1700">
        <v>0.11111111111111099</v>
      </c>
      <c r="Q1700">
        <v>0</v>
      </c>
      <c r="R1700">
        <v>1.1111111111111099E-2</v>
      </c>
      <c r="S1700">
        <v>0</v>
      </c>
      <c r="T1700">
        <v>3.3333333333333298E-2</v>
      </c>
      <c r="U1700">
        <v>0</v>
      </c>
      <c r="V1700">
        <v>0</v>
      </c>
      <c r="W1700">
        <v>0</v>
      </c>
      <c r="X1700">
        <v>0.11111111111111099</v>
      </c>
      <c r="Y1700">
        <v>2.2222222222222199E-2</v>
      </c>
      <c r="Z1700">
        <v>0</v>
      </c>
      <c r="AA1700">
        <v>0.1</v>
      </c>
      <c r="AB1700">
        <v>1.1111111111111099E-2</v>
      </c>
      <c r="AC1700">
        <v>1.1111111111111099E-2</v>
      </c>
      <c r="AD1700">
        <v>1.1111111111111099E-2</v>
      </c>
      <c r="AE1700">
        <v>0.25555555555555598</v>
      </c>
      <c r="AF1700">
        <v>1.1111111111111099E-2</v>
      </c>
      <c r="AG1700">
        <v>2.2222222222222199E-2</v>
      </c>
      <c r="AH1700">
        <v>1.1111111111111099E-2</v>
      </c>
      <c r="AI1700">
        <v>4.4444444444444398E-2</v>
      </c>
      <c r="AJ1700">
        <v>1.1111111111111099E-2</v>
      </c>
      <c r="AK1700">
        <v>1.1111111111111099E-2</v>
      </c>
      <c r="AL1700">
        <v>0</v>
      </c>
      <c r="AM1700">
        <v>5.5555555555555601E-2</v>
      </c>
      <c r="AN1700">
        <v>0</v>
      </c>
      <c r="AO1700">
        <v>0</v>
      </c>
      <c r="AP1700">
        <v>9.6093840000000004</v>
      </c>
      <c r="AQ1700">
        <v>0.58599999999999997</v>
      </c>
    </row>
    <row r="1701" spans="1:43" hidden="1" x14ac:dyDescent="0.3">
      <c r="A1701" t="str">
        <f t="shared" si="26"/>
        <v>Kiribati2007</v>
      </c>
      <c r="B1701" t="s">
        <v>235</v>
      </c>
      <c r="C1701" t="s">
        <v>236</v>
      </c>
      <c r="D1701">
        <v>2007</v>
      </c>
      <c r="F1701">
        <v>4.5121112258829799E-3</v>
      </c>
      <c r="G1701">
        <v>9.8116947472745297E-2</v>
      </c>
      <c r="H1701">
        <v>1.01010101010101E-2</v>
      </c>
      <c r="I1701">
        <v>1.01010101010101E-2</v>
      </c>
      <c r="J1701">
        <v>0.35353535353535398</v>
      </c>
      <c r="K1701">
        <v>0.42424242424242398</v>
      </c>
      <c r="L1701">
        <v>0.20202020202020199</v>
      </c>
      <c r="M1701">
        <v>7.6086956521739094E-2</v>
      </c>
      <c r="N1701">
        <v>2.1739130434782601E-2</v>
      </c>
      <c r="O1701">
        <v>6.5217391304347797E-2</v>
      </c>
      <c r="P1701">
        <v>0.108695652173913</v>
      </c>
      <c r="Q1701">
        <v>0</v>
      </c>
      <c r="R1701">
        <v>1.0869565217391301E-2</v>
      </c>
      <c r="S1701">
        <v>0</v>
      </c>
      <c r="T1701">
        <v>3.2608695652173898E-2</v>
      </c>
      <c r="U1701">
        <v>0</v>
      </c>
      <c r="V1701">
        <v>0</v>
      </c>
      <c r="W1701">
        <v>0</v>
      </c>
      <c r="X1701">
        <v>0.119565217391304</v>
      </c>
      <c r="Y1701">
        <v>2.1739130434782601E-2</v>
      </c>
      <c r="Z1701">
        <v>0</v>
      </c>
      <c r="AA1701">
        <v>9.7826086956521702E-2</v>
      </c>
      <c r="AB1701">
        <v>1.0869565217391301E-2</v>
      </c>
      <c r="AC1701">
        <v>1.0869565217391301E-2</v>
      </c>
      <c r="AD1701">
        <v>1.0869565217391301E-2</v>
      </c>
      <c r="AE1701">
        <v>0.25</v>
      </c>
      <c r="AF1701">
        <v>1.0869565217391301E-2</v>
      </c>
      <c r="AG1701">
        <v>2.1739130434782601E-2</v>
      </c>
      <c r="AH1701">
        <v>1.0869565217391301E-2</v>
      </c>
      <c r="AI1701">
        <v>4.3478260869565202E-2</v>
      </c>
      <c r="AJ1701">
        <v>1.0869565217391301E-2</v>
      </c>
      <c r="AK1701">
        <v>1.0869565217391301E-2</v>
      </c>
      <c r="AL1701">
        <v>0</v>
      </c>
      <c r="AM1701">
        <v>5.4347826086956499E-2</v>
      </c>
      <c r="AN1701">
        <v>0</v>
      </c>
      <c r="AO1701">
        <v>0</v>
      </c>
      <c r="AP1701">
        <v>9.1572329999999997</v>
      </c>
      <c r="AQ1701">
        <v>0.58699999999999997</v>
      </c>
    </row>
    <row r="1702" spans="1:43" hidden="1" x14ac:dyDescent="0.3">
      <c r="A1702" t="str">
        <f t="shared" si="26"/>
        <v>Kiribati2008</v>
      </c>
      <c r="B1702" t="s">
        <v>235</v>
      </c>
      <c r="C1702" t="s">
        <v>236</v>
      </c>
      <c r="D1702">
        <v>2008</v>
      </c>
      <c r="F1702">
        <v>4.5915457258537597E-3</v>
      </c>
      <c r="G1702">
        <v>9.99020568070519E-2</v>
      </c>
      <c r="H1702">
        <v>9.9009900990098994E-3</v>
      </c>
      <c r="I1702">
        <v>9.9009900990098994E-3</v>
      </c>
      <c r="J1702">
        <v>0.35643564356435598</v>
      </c>
      <c r="K1702">
        <v>0.42574257425742601</v>
      </c>
      <c r="L1702">
        <v>0.198019801980198</v>
      </c>
      <c r="M1702">
        <v>7.4468085106383003E-2</v>
      </c>
      <c r="N1702">
        <v>2.1276595744680899E-2</v>
      </c>
      <c r="O1702">
        <v>6.3829787234042507E-2</v>
      </c>
      <c r="P1702">
        <v>0.10638297872340401</v>
      </c>
      <c r="Q1702">
        <v>0</v>
      </c>
      <c r="R1702">
        <v>1.0638297872340399E-2</v>
      </c>
      <c r="S1702">
        <v>0</v>
      </c>
      <c r="T1702">
        <v>3.1914893617021302E-2</v>
      </c>
      <c r="U1702">
        <v>0</v>
      </c>
      <c r="V1702">
        <v>0</v>
      </c>
      <c r="W1702">
        <v>0</v>
      </c>
      <c r="X1702">
        <v>0.117021276595745</v>
      </c>
      <c r="Y1702">
        <v>2.1276595744680899E-2</v>
      </c>
      <c r="Z1702">
        <v>0</v>
      </c>
      <c r="AA1702">
        <v>9.5744680851063801E-2</v>
      </c>
      <c r="AB1702">
        <v>1.0638297872340399E-2</v>
      </c>
      <c r="AC1702">
        <v>2.1276595744680899E-2</v>
      </c>
      <c r="AD1702">
        <v>1.0638297872340399E-2</v>
      </c>
      <c r="AE1702">
        <v>0.25531914893617003</v>
      </c>
      <c r="AF1702">
        <v>1.0638297872340399E-2</v>
      </c>
      <c r="AG1702">
        <v>2.1276595744680899E-2</v>
      </c>
      <c r="AH1702">
        <v>1.0638297872340399E-2</v>
      </c>
      <c r="AI1702">
        <v>4.2553191489361701E-2</v>
      </c>
      <c r="AJ1702">
        <v>1.0638297872340399E-2</v>
      </c>
      <c r="AK1702">
        <v>1.0638297872340399E-2</v>
      </c>
      <c r="AL1702">
        <v>0</v>
      </c>
      <c r="AM1702">
        <v>5.31914893617021E-2</v>
      </c>
      <c r="AN1702">
        <v>0</v>
      </c>
      <c r="AO1702">
        <v>0</v>
      </c>
      <c r="AP1702">
        <v>10.5</v>
      </c>
      <c r="AQ1702">
        <v>0.58799999999999997</v>
      </c>
    </row>
    <row r="1703" spans="1:43" hidden="1" x14ac:dyDescent="0.3">
      <c r="A1703" t="str">
        <f t="shared" si="26"/>
        <v>Kiribati2009</v>
      </c>
      <c r="B1703" t="s">
        <v>235</v>
      </c>
      <c r="C1703" t="s">
        <v>236</v>
      </c>
      <c r="D1703">
        <v>2009</v>
      </c>
      <c r="F1703">
        <v>4.6623307084359203E-3</v>
      </c>
      <c r="G1703">
        <v>0.101744186046512</v>
      </c>
      <c r="H1703">
        <v>9.6153846153846194E-3</v>
      </c>
      <c r="I1703">
        <v>9.6153846153846194E-3</v>
      </c>
      <c r="J1703">
        <v>0.355769230769231</v>
      </c>
      <c r="K1703">
        <v>0.43269230769230799</v>
      </c>
      <c r="L1703">
        <v>0.19230769230769201</v>
      </c>
      <c r="M1703">
        <v>7.2916666666666699E-2</v>
      </c>
      <c r="N1703">
        <v>2.0833333333333301E-2</v>
      </c>
      <c r="O1703">
        <v>6.25E-2</v>
      </c>
      <c r="P1703">
        <v>0.104166666666667</v>
      </c>
      <c r="Q1703">
        <v>0</v>
      </c>
      <c r="R1703">
        <v>1.0416666666666701E-2</v>
      </c>
      <c r="S1703">
        <v>0</v>
      </c>
      <c r="T1703">
        <v>3.125E-2</v>
      </c>
      <c r="U1703">
        <v>0</v>
      </c>
      <c r="V1703">
        <v>0</v>
      </c>
      <c r="W1703">
        <v>0</v>
      </c>
      <c r="X1703">
        <v>0.114583333333333</v>
      </c>
      <c r="Y1703">
        <v>2.0833333333333301E-2</v>
      </c>
      <c r="Z1703">
        <v>0</v>
      </c>
      <c r="AA1703">
        <v>0.104166666666667</v>
      </c>
      <c r="AB1703">
        <v>1.0416666666666701E-2</v>
      </c>
      <c r="AC1703">
        <v>2.0833333333333301E-2</v>
      </c>
      <c r="AD1703">
        <v>1.0416666666666701E-2</v>
      </c>
      <c r="AE1703">
        <v>0.26041666666666702</v>
      </c>
      <c r="AF1703">
        <v>1.0416666666666701E-2</v>
      </c>
      <c r="AG1703">
        <v>2.0833333333333301E-2</v>
      </c>
      <c r="AH1703">
        <v>1.0416666666666701E-2</v>
      </c>
      <c r="AI1703">
        <v>4.1666666666666699E-2</v>
      </c>
      <c r="AJ1703">
        <v>1.0416666666666701E-2</v>
      </c>
      <c r="AK1703">
        <v>1.0416666666666701E-2</v>
      </c>
      <c r="AL1703">
        <v>0</v>
      </c>
      <c r="AM1703">
        <v>5.2083333333333301E-2</v>
      </c>
      <c r="AN1703">
        <v>0</v>
      </c>
      <c r="AO1703">
        <v>0</v>
      </c>
      <c r="AP1703">
        <v>8.5941170000000007</v>
      </c>
      <c r="AQ1703">
        <v>0.58499999999999996</v>
      </c>
    </row>
    <row r="1704" spans="1:43" hidden="1" x14ac:dyDescent="0.3">
      <c r="A1704" t="str">
        <f t="shared" si="26"/>
        <v>Kiribati2010</v>
      </c>
      <c r="B1704" t="s">
        <v>235</v>
      </c>
      <c r="C1704" t="s">
        <v>236</v>
      </c>
      <c r="D1704">
        <v>2010</v>
      </c>
      <c r="F1704">
        <v>4.71063007805686E-3</v>
      </c>
      <c r="G1704">
        <v>0.10239234449760801</v>
      </c>
      <c r="H1704">
        <v>9.3457943925233603E-3</v>
      </c>
      <c r="I1704">
        <v>9.3457943925233603E-3</v>
      </c>
      <c r="J1704">
        <v>0.355140186915888</v>
      </c>
      <c r="K1704">
        <v>0.42990654205607498</v>
      </c>
      <c r="L1704">
        <v>0.19626168224299101</v>
      </c>
      <c r="M1704">
        <v>7.9207920792079195E-2</v>
      </c>
      <c r="N1704">
        <v>1.9801980198019799E-2</v>
      </c>
      <c r="O1704">
        <v>6.9306930693069299E-2</v>
      </c>
      <c r="P1704">
        <v>0.10891089108910899</v>
      </c>
      <c r="Q1704">
        <v>0</v>
      </c>
      <c r="R1704">
        <v>9.9009900990098994E-3</v>
      </c>
      <c r="S1704">
        <v>0</v>
      </c>
      <c r="T1704">
        <v>2.9702970297029702E-2</v>
      </c>
      <c r="U1704">
        <v>0</v>
      </c>
      <c r="V1704">
        <v>0</v>
      </c>
      <c r="W1704">
        <v>0</v>
      </c>
      <c r="X1704">
        <v>0.118811881188119</v>
      </c>
      <c r="Y1704">
        <v>1.9801980198019799E-2</v>
      </c>
      <c r="Z1704">
        <v>0</v>
      </c>
      <c r="AA1704">
        <v>9.9009900990099001E-2</v>
      </c>
      <c r="AB1704">
        <v>9.9009900990098994E-3</v>
      </c>
      <c r="AC1704">
        <v>1.9801980198019799E-2</v>
      </c>
      <c r="AD1704">
        <v>9.9009900990098994E-3</v>
      </c>
      <c r="AE1704">
        <v>0.25742574257425699</v>
      </c>
      <c r="AF1704">
        <v>9.9009900990098994E-3</v>
      </c>
      <c r="AG1704">
        <v>1.9801980198019799E-2</v>
      </c>
      <c r="AH1704">
        <v>9.9009900990098994E-3</v>
      </c>
      <c r="AI1704">
        <v>3.9603960396039598E-2</v>
      </c>
      <c r="AJ1704">
        <v>9.9009900990098994E-3</v>
      </c>
      <c r="AK1704">
        <v>9.9009900990098994E-3</v>
      </c>
      <c r="AL1704">
        <v>0</v>
      </c>
      <c r="AM1704">
        <v>4.95049504950495E-2</v>
      </c>
      <c r="AN1704">
        <v>0</v>
      </c>
      <c r="AO1704">
        <v>0</v>
      </c>
      <c r="AP1704">
        <v>8.4176470000000005</v>
      </c>
      <c r="AQ1704">
        <v>0.58899999999999997</v>
      </c>
    </row>
    <row r="1705" spans="1:43" hidden="1" x14ac:dyDescent="0.3">
      <c r="A1705" t="str">
        <f t="shared" si="26"/>
        <v>Kiribati2011</v>
      </c>
      <c r="B1705" t="s">
        <v>235</v>
      </c>
      <c r="C1705" t="s">
        <v>236</v>
      </c>
      <c r="D1705">
        <v>2011</v>
      </c>
      <c r="F1705">
        <v>4.7394317714743303E-3</v>
      </c>
      <c r="G1705">
        <v>0.103317535545024</v>
      </c>
      <c r="H1705">
        <v>9.1743119266055103E-3</v>
      </c>
      <c r="I1705">
        <v>9.1743119266055103E-3</v>
      </c>
      <c r="J1705">
        <v>0.34862385321100903</v>
      </c>
      <c r="K1705">
        <v>0.44036697247706402</v>
      </c>
      <c r="L1705">
        <v>0.192660550458716</v>
      </c>
      <c r="M1705">
        <v>7.9207920792079195E-2</v>
      </c>
      <c r="N1705">
        <v>1.9801980198019799E-2</v>
      </c>
      <c r="O1705">
        <v>6.9306930693069299E-2</v>
      </c>
      <c r="P1705">
        <v>0.10891089108910899</v>
      </c>
      <c r="Q1705">
        <v>0</v>
      </c>
      <c r="R1705">
        <v>9.9009900990098994E-3</v>
      </c>
      <c r="S1705">
        <v>0</v>
      </c>
      <c r="T1705">
        <v>2.9702970297029702E-2</v>
      </c>
      <c r="U1705">
        <v>0</v>
      </c>
      <c r="V1705">
        <v>0</v>
      </c>
      <c r="W1705">
        <v>0</v>
      </c>
      <c r="X1705">
        <v>0.118811881188119</v>
      </c>
      <c r="Y1705">
        <v>1.9801980198019799E-2</v>
      </c>
      <c r="Z1705">
        <v>0</v>
      </c>
      <c r="AA1705">
        <v>9.9009900990099001E-2</v>
      </c>
      <c r="AB1705">
        <v>9.9009900990098994E-3</v>
      </c>
      <c r="AC1705">
        <v>1.9801980198019799E-2</v>
      </c>
      <c r="AD1705">
        <v>9.9009900990098994E-3</v>
      </c>
      <c r="AE1705">
        <v>0.25742574257425699</v>
      </c>
      <c r="AF1705">
        <v>9.9009900990098994E-3</v>
      </c>
      <c r="AG1705">
        <v>1.9801980198019799E-2</v>
      </c>
      <c r="AH1705">
        <v>9.9009900990098994E-3</v>
      </c>
      <c r="AI1705">
        <v>3.9603960396039598E-2</v>
      </c>
      <c r="AJ1705">
        <v>9.9009900990098994E-3</v>
      </c>
      <c r="AK1705">
        <v>9.9009900990098994E-3</v>
      </c>
      <c r="AL1705">
        <v>0</v>
      </c>
      <c r="AM1705">
        <v>4.95049504950495E-2</v>
      </c>
      <c r="AN1705">
        <v>0</v>
      </c>
      <c r="AO1705">
        <v>0</v>
      </c>
      <c r="AP1705">
        <v>8.1306820000000002</v>
      </c>
      <c r="AQ1705">
        <v>0.58699999999999997</v>
      </c>
    </row>
    <row r="1706" spans="1:43" hidden="1" x14ac:dyDescent="0.3">
      <c r="A1706" t="str">
        <f t="shared" si="26"/>
        <v>Kiribati2012</v>
      </c>
      <c r="B1706" t="s">
        <v>235</v>
      </c>
      <c r="C1706" t="s">
        <v>236</v>
      </c>
      <c r="D1706">
        <v>2012</v>
      </c>
      <c r="F1706">
        <v>4.7534054860969297E-3</v>
      </c>
      <c r="G1706">
        <v>0.104127579737336</v>
      </c>
      <c r="H1706">
        <v>9.0090090090090107E-3</v>
      </c>
      <c r="I1706">
        <v>9.0090090090090107E-3</v>
      </c>
      <c r="J1706">
        <v>0.34234234234234201</v>
      </c>
      <c r="K1706">
        <v>0.44144144144144098</v>
      </c>
      <c r="L1706">
        <v>0.19819819819819801</v>
      </c>
      <c r="M1706">
        <v>7.8431372549019607E-2</v>
      </c>
      <c r="N1706">
        <v>1.9607843137254902E-2</v>
      </c>
      <c r="O1706">
        <v>6.8627450980392204E-2</v>
      </c>
      <c r="P1706">
        <v>0.10784313725490199</v>
      </c>
      <c r="Q1706">
        <v>0</v>
      </c>
      <c r="R1706">
        <v>9.8039215686274508E-3</v>
      </c>
      <c r="S1706">
        <v>0</v>
      </c>
      <c r="T1706">
        <v>2.9411764705882401E-2</v>
      </c>
      <c r="U1706">
        <v>0</v>
      </c>
      <c r="V1706">
        <v>0</v>
      </c>
      <c r="W1706">
        <v>0</v>
      </c>
      <c r="X1706">
        <v>0.11764705882352899</v>
      </c>
      <c r="Y1706">
        <v>1.9607843137254902E-2</v>
      </c>
      <c r="Z1706">
        <v>0</v>
      </c>
      <c r="AA1706">
        <v>9.8039215686274495E-2</v>
      </c>
      <c r="AB1706">
        <v>9.8039215686274508E-3</v>
      </c>
      <c r="AC1706">
        <v>1.9607843137254902E-2</v>
      </c>
      <c r="AD1706">
        <v>9.8039215686274508E-3</v>
      </c>
      <c r="AE1706">
        <v>0.25490196078431399</v>
      </c>
      <c r="AF1706">
        <v>9.8039215686274508E-3</v>
      </c>
      <c r="AG1706">
        <v>1.9607843137254902E-2</v>
      </c>
      <c r="AH1706">
        <v>9.8039215686274508E-3</v>
      </c>
      <c r="AI1706">
        <v>3.9215686274509803E-2</v>
      </c>
      <c r="AJ1706">
        <v>9.8039215686274508E-3</v>
      </c>
      <c r="AK1706">
        <v>9.8039215686274508E-3</v>
      </c>
      <c r="AL1706">
        <v>0</v>
      </c>
      <c r="AM1706">
        <v>5.8823529411764698E-2</v>
      </c>
      <c r="AN1706">
        <v>0</v>
      </c>
      <c r="AO1706">
        <v>0</v>
      </c>
      <c r="AP1706">
        <v>7.6358699999999997</v>
      </c>
      <c r="AQ1706">
        <v>0.59399999999999997</v>
      </c>
    </row>
    <row r="1707" spans="1:43" hidden="1" x14ac:dyDescent="0.3">
      <c r="A1707" t="str">
        <f t="shared" si="26"/>
        <v>Kiribati2013</v>
      </c>
      <c r="B1707" t="s">
        <v>235</v>
      </c>
      <c r="C1707" t="s">
        <v>236</v>
      </c>
      <c r="D1707">
        <v>2013</v>
      </c>
      <c r="F1707">
        <v>4.7693424557697104E-3</v>
      </c>
      <c r="G1707">
        <v>0.105116279069767</v>
      </c>
      <c r="H1707">
        <v>8.9285714285714298E-3</v>
      </c>
      <c r="I1707">
        <v>8.9285714285714298E-3</v>
      </c>
      <c r="J1707">
        <v>0.33928571428571402</v>
      </c>
      <c r="K1707">
        <v>0.44642857142857101</v>
      </c>
      <c r="L1707">
        <v>0.19642857142857101</v>
      </c>
      <c r="M1707">
        <v>7.6190476190476197E-2</v>
      </c>
      <c r="N1707">
        <v>1.9047619047619001E-2</v>
      </c>
      <c r="O1707">
        <v>6.6666666666666693E-2</v>
      </c>
      <c r="P1707">
        <v>0.104761904761905</v>
      </c>
      <c r="Q1707">
        <v>0</v>
      </c>
      <c r="R1707">
        <v>9.5238095238095195E-3</v>
      </c>
      <c r="S1707">
        <v>0</v>
      </c>
      <c r="T1707">
        <v>3.8095238095238099E-2</v>
      </c>
      <c r="U1707">
        <v>0</v>
      </c>
      <c r="V1707">
        <v>0</v>
      </c>
      <c r="W1707">
        <v>0</v>
      </c>
      <c r="X1707">
        <v>0.114285714285714</v>
      </c>
      <c r="Y1707">
        <v>1.9047619047619001E-2</v>
      </c>
      <c r="Z1707">
        <v>0</v>
      </c>
      <c r="AA1707">
        <v>9.5238095238095205E-2</v>
      </c>
      <c r="AB1707">
        <v>9.5238095238095195E-3</v>
      </c>
      <c r="AC1707">
        <v>1.9047619047619001E-2</v>
      </c>
      <c r="AD1707">
        <v>9.5238095238095195E-3</v>
      </c>
      <c r="AE1707">
        <v>0.25714285714285701</v>
      </c>
      <c r="AF1707">
        <v>9.5238095238095195E-3</v>
      </c>
      <c r="AG1707">
        <v>1.9047619047619001E-2</v>
      </c>
      <c r="AH1707">
        <v>9.5238095238095195E-3</v>
      </c>
      <c r="AI1707">
        <v>4.7619047619047603E-2</v>
      </c>
      <c r="AJ1707">
        <v>9.5238095238095195E-3</v>
      </c>
      <c r="AK1707">
        <v>9.5238095238095195E-3</v>
      </c>
      <c r="AL1707">
        <v>0</v>
      </c>
      <c r="AM1707">
        <v>5.7142857142857099E-2</v>
      </c>
      <c r="AN1707">
        <v>0</v>
      </c>
      <c r="AO1707">
        <v>0</v>
      </c>
      <c r="AP1707">
        <v>7.7760414999999998</v>
      </c>
      <c r="AQ1707">
        <v>0.60199999999999998</v>
      </c>
    </row>
    <row r="1708" spans="1:43" hidden="1" x14ac:dyDescent="0.3">
      <c r="A1708" t="str">
        <f t="shared" si="26"/>
        <v>Kiribati2014</v>
      </c>
      <c r="B1708" t="s">
        <v>235</v>
      </c>
      <c r="C1708" t="s">
        <v>236</v>
      </c>
      <c r="D1708">
        <v>2014</v>
      </c>
      <c r="F1708">
        <v>4.7800433419940497E-3</v>
      </c>
      <c r="G1708">
        <v>0.105069124423963</v>
      </c>
      <c r="H1708">
        <v>8.7719298245613996E-3</v>
      </c>
      <c r="I1708">
        <v>8.7719298245613996E-3</v>
      </c>
      <c r="J1708">
        <v>0.33333333333333298</v>
      </c>
      <c r="K1708">
        <v>0.45614035087719301</v>
      </c>
      <c r="L1708">
        <v>0.19298245614035101</v>
      </c>
      <c r="M1708">
        <v>7.5471698113207503E-2</v>
      </c>
      <c r="N1708">
        <v>1.88679245283019E-2</v>
      </c>
      <c r="O1708">
        <v>6.6037735849056603E-2</v>
      </c>
      <c r="P1708">
        <v>0.113207547169811</v>
      </c>
      <c r="Q1708">
        <v>0</v>
      </c>
      <c r="R1708">
        <v>9.4339622641509396E-3</v>
      </c>
      <c r="S1708">
        <v>0</v>
      </c>
      <c r="T1708">
        <v>3.77358490566038E-2</v>
      </c>
      <c r="U1708">
        <v>0</v>
      </c>
      <c r="V1708">
        <v>0</v>
      </c>
      <c r="W1708">
        <v>0</v>
      </c>
      <c r="X1708">
        <v>0.113207547169811</v>
      </c>
      <c r="Y1708">
        <v>1.88679245283019E-2</v>
      </c>
      <c r="Z1708">
        <v>0</v>
      </c>
      <c r="AA1708">
        <v>9.4339622641509399E-2</v>
      </c>
      <c r="AB1708">
        <v>9.4339622641509396E-3</v>
      </c>
      <c r="AC1708">
        <v>1.88679245283019E-2</v>
      </c>
      <c r="AD1708">
        <v>9.4339622641509396E-3</v>
      </c>
      <c r="AE1708">
        <v>0.25471698113207503</v>
      </c>
      <c r="AF1708">
        <v>9.4339622641509396E-3</v>
      </c>
      <c r="AG1708">
        <v>1.88679245283019E-2</v>
      </c>
      <c r="AH1708">
        <v>9.4339622641509396E-3</v>
      </c>
      <c r="AI1708">
        <v>4.71698113207547E-2</v>
      </c>
      <c r="AJ1708">
        <v>9.4339622641509396E-3</v>
      </c>
      <c r="AK1708">
        <v>9.4339622641509396E-3</v>
      </c>
      <c r="AL1708">
        <v>0</v>
      </c>
      <c r="AM1708">
        <v>5.6603773584905703E-2</v>
      </c>
      <c r="AN1708">
        <v>0</v>
      </c>
      <c r="AO1708">
        <v>0</v>
      </c>
      <c r="AP1708">
        <v>8.2311549999999993</v>
      </c>
      <c r="AQ1708">
        <v>0.61</v>
      </c>
    </row>
    <row r="1709" spans="1:43" hidden="1" x14ac:dyDescent="0.3">
      <c r="A1709" t="str">
        <f t="shared" si="26"/>
        <v>Kiribati2015</v>
      </c>
      <c r="B1709" t="s">
        <v>235</v>
      </c>
      <c r="C1709" t="s">
        <v>236</v>
      </c>
      <c r="D1709">
        <v>2015</v>
      </c>
      <c r="F1709">
        <v>4.7939364243169396E-3</v>
      </c>
      <c r="G1709">
        <v>0.107438016528926</v>
      </c>
      <c r="H1709">
        <v>8.6206896551724102E-3</v>
      </c>
      <c r="I1709">
        <v>8.6206896551724102E-3</v>
      </c>
      <c r="J1709">
        <v>0.32758620689655199</v>
      </c>
      <c r="K1709">
        <v>0.45689655172413801</v>
      </c>
      <c r="L1709">
        <v>0.198275862068966</v>
      </c>
      <c r="M1709">
        <v>7.4766355140186896E-2</v>
      </c>
      <c r="N1709">
        <v>1.86915887850467E-2</v>
      </c>
      <c r="O1709">
        <v>6.5420560747663503E-2</v>
      </c>
      <c r="P1709">
        <v>0.11214953271028</v>
      </c>
      <c r="Q1709">
        <v>0</v>
      </c>
      <c r="R1709">
        <v>9.3457943925233603E-3</v>
      </c>
      <c r="S1709">
        <v>0</v>
      </c>
      <c r="T1709">
        <v>3.7383177570093497E-2</v>
      </c>
      <c r="U1709">
        <v>0</v>
      </c>
      <c r="V1709">
        <v>0</v>
      </c>
      <c r="W1709">
        <v>0</v>
      </c>
      <c r="X1709">
        <v>0.121495327102804</v>
      </c>
      <c r="Y1709">
        <v>1.86915887850467E-2</v>
      </c>
      <c r="Z1709">
        <v>0</v>
      </c>
      <c r="AA1709">
        <v>9.34579439252336E-2</v>
      </c>
      <c r="AB1709">
        <v>9.3457943925233603E-3</v>
      </c>
      <c r="AC1709">
        <v>1.86915887850467E-2</v>
      </c>
      <c r="AD1709">
        <v>9.3457943925233603E-3</v>
      </c>
      <c r="AE1709">
        <v>0.25233644859813098</v>
      </c>
      <c r="AF1709">
        <v>9.3457943925233603E-3</v>
      </c>
      <c r="AG1709">
        <v>1.86915887850467E-2</v>
      </c>
      <c r="AH1709">
        <v>9.3457943925233603E-3</v>
      </c>
      <c r="AI1709">
        <v>4.67289719626168E-2</v>
      </c>
      <c r="AJ1709">
        <v>9.3457943925233603E-3</v>
      </c>
      <c r="AK1709">
        <v>9.3457943925233603E-3</v>
      </c>
      <c r="AL1709">
        <v>0</v>
      </c>
      <c r="AM1709">
        <v>5.60747663551402E-2</v>
      </c>
      <c r="AN1709">
        <v>0</v>
      </c>
      <c r="AO1709">
        <v>0</v>
      </c>
      <c r="AP1709">
        <v>6.8070173</v>
      </c>
      <c r="AQ1709">
        <v>0.622</v>
      </c>
    </row>
    <row r="1710" spans="1:43" hidden="1" x14ac:dyDescent="0.3">
      <c r="A1710" t="str">
        <f t="shared" si="26"/>
        <v>Kiribati2016</v>
      </c>
      <c r="B1710" t="s">
        <v>235</v>
      </c>
      <c r="C1710" t="s">
        <v>236</v>
      </c>
      <c r="D1710">
        <v>2016</v>
      </c>
      <c r="F1710">
        <v>4.8072790977229203E-3</v>
      </c>
      <c r="G1710">
        <v>0.10837887067395301</v>
      </c>
      <c r="H1710">
        <v>8.3333333333333297E-3</v>
      </c>
      <c r="I1710">
        <v>8.3333333333333297E-3</v>
      </c>
      <c r="J1710">
        <v>0.32500000000000001</v>
      </c>
      <c r="K1710">
        <v>0.45833333333333298</v>
      </c>
      <c r="L1710">
        <v>0.2</v>
      </c>
      <c r="M1710">
        <v>7.0796460176991094E-2</v>
      </c>
      <c r="N1710">
        <v>1.7699115044247801E-2</v>
      </c>
      <c r="O1710">
        <v>7.0796460176991094E-2</v>
      </c>
      <c r="P1710">
        <v>0.106194690265487</v>
      </c>
      <c r="Q1710">
        <v>0</v>
      </c>
      <c r="R1710">
        <v>8.8495575221238902E-3</v>
      </c>
      <c r="S1710">
        <v>0</v>
      </c>
      <c r="T1710">
        <v>3.5398230088495602E-2</v>
      </c>
      <c r="U1710">
        <v>0</v>
      </c>
      <c r="V1710">
        <v>8.8495575221238902E-3</v>
      </c>
      <c r="W1710">
        <v>0</v>
      </c>
      <c r="X1710">
        <v>0.11504424778761101</v>
      </c>
      <c r="Y1710">
        <v>1.7699115044247801E-2</v>
      </c>
      <c r="Z1710">
        <v>0</v>
      </c>
      <c r="AA1710">
        <v>9.7345132743362803E-2</v>
      </c>
      <c r="AB1710">
        <v>8.8495575221238902E-3</v>
      </c>
      <c r="AC1710">
        <v>1.7699115044247801E-2</v>
      </c>
      <c r="AD1710">
        <v>8.8495575221238902E-3</v>
      </c>
      <c r="AE1710">
        <v>0.247787610619469</v>
      </c>
      <c r="AF1710">
        <v>8.8495575221238902E-3</v>
      </c>
      <c r="AG1710">
        <v>1.7699115044247801E-2</v>
      </c>
      <c r="AH1710">
        <v>1.7699115044247801E-2</v>
      </c>
      <c r="AI1710">
        <v>4.4247787610619503E-2</v>
      </c>
      <c r="AJ1710">
        <v>1.7699115044247801E-2</v>
      </c>
      <c r="AK1710">
        <v>8.8495575221238902E-3</v>
      </c>
      <c r="AL1710">
        <v>0</v>
      </c>
      <c r="AM1710">
        <v>5.3097345132743397E-2</v>
      </c>
      <c r="AN1710">
        <v>0</v>
      </c>
      <c r="AO1710">
        <v>0</v>
      </c>
      <c r="AP1710">
        <v>7.4137396999999998</v>
      </c>
      <c r="AQ1710">
        <v>0.61699999999999999</v>
      </c>
    </row>
    <row r="1711" spans="1:43" hidden="1" x14ac:dyDescent="0.3">
      <c r="A1711" t="str">
        <f t="shared" si="26"/>
        <v>Kiribati2017</v>
      </c>
      <c r="B1711" t="s">
        <v>235</v>
      </c>
      <c r="C1711" t="s">
        <v>236</v>
      </c>
      <c r="D1711">
        <v>2017</v>
      </c>
      <c r="F1711">
        <v>4.8172991196564199E-3</v>
      </c>
      <c r="G1711">
        <v>0.110108303249097</v>
      </c>
      <c r="H1711">
        <v>8.1967213114754103E-3</v>
      </c>
      <c r="I1711">
        <v>8.1967213114754103E-3</v>
      </c>
      <c r="J1711">
        <v>0.31967213114754101</v>
      </c>
      <c r="K1711">
        <v>0.46721311475409799</v>
      </c>
      <c r="L1711">
        <v>0.19672131147541</v>
      </c>
      <c r="M1711">
        <v>7.7586206896551699E-2</v>
      </c>
      <c r="N1711">
        <v>1.72413793103448E-2</v>
      </c>
      <c r="O1711">
        <v>6.8965517241379296E-2</v>
      </c>
      <c r="P1711">
        <v>0.11206896551724101</v>
      </c>
      <c r="Q1711">
        <v>0</v>
      </c>
      <c r="R1711">
        <v>8.6206896551724102E-3</v>
      </c>
      <c r="S1711">
        <v>0</v>
      </c>
      <c r="T1711">
        <v>3.4482758620689703E-2</v>
      </c>
      <c r="U1711">
        <v>0</v>
      </c>
      <c r="V1711">
        <v>8.6206896551724102E-3</v>
      </c>
      <c r="W1711">
        <v>0</v>
      </c>
      <c r="X1711">
        <v>0.12068965517241401</v>
      </c>
      <c r="Y1711">
        <v>1.72413793103448E-2</v>
      </c>
      <c r="Z1711">
        <v>0</v>
      </c>
      <c r="AA1711">
        <v>9.4827586206896505E-2</v>
      </c>
      <c r="AB1711">
        <v>8.6206896551724102E-3</v>
      </c>
      <c r="AC1711">
        <v>1.72413793103448E-2</v>
      </c>
      <c r="AD1711">
        <v>8.6206896551724102E-3</v>
      </c>
      <c r="AE1711">
        <v>0.24137931034482801</v>
      </c>
      <c r="AF1711">
        <v>8.6206896551724102E-3</v>
      </c>
      <c r="AG1711">
        <v>1.72413793103448E-2</v>
      </c>
      <c r="AH1711">
        <v>1.72413793103448E-2</v>
      </c>
      <c r="AI1711">
        <v>4.31034482758621E-2</v>
      </c>
      <c r="AJ1711">
        <v>1.72413793103448E-2</v>
      </c>
      <c r="AK1711">
        <v>8.6206896551724102E-3</v>
      </c>
      <c r="AL1711">
        <v>0</v>
      </c>
      <c r="AM1711">
        <v>5.1724137931034503E-2</v>
      </c>
      <c r="AN1711">
        <v>0</v>
      </c>
      <c r="AO1711">
        <v>0</v>
      </c>
      <c r="AP1711">
        <v>8.0871359999999992</v>
      </c>
      <c r="AQ1711">
        <v>0.621</v>
      </c>
    </row>
    <row r="1712" spans="1:43" hidden="1" x14ac:dyDescent="0.3">
      <c r="A1712" t="str">
        <f t="shared" si="26"/>
        <v>Kuwait2000</v>
      </c>
      <c r="B1712" t="s">
        <v>237</v>
      </c>
      <c r="C1712" t="s">
        <v>238</v>
      </c>
      <c r="D1712">
        <v>2000</v>
      </c>
      <c r="E1712" t="s">
        <v>45</v>
      </c>
      <c r="F1712">
        <v>3.92658038179037E-3</v>
      </c>
      <c r="G1712">
        <v>0.14627941488234</v>
      </c>
      <c r="H1712">
        <v>1.4492753623188401E-2</v>
      </c>
      <c r="I1712">
        <v>2.1739130434782601E-2</v>
      </c>
      <c r="J1712">
        <v>0.21884057971014501</v>
      </c>
      <c r="K1712">
        <v>0.36521739130434799</v>
      </c>
      <c r="L1712">
        <v>0.37971014492753602</v>
      </c>
      <c r="M1712">
        <v>3.0769230769230799E-2</v>
      </c>
      <c r="N1712">
        <v>2.4615384615384601E-2</v>
      </c>
      <c r="O1712">
        <v>1.2307692307692301E-2</v>
      </c>
      <c r="P1712">
        <v>0.15846153846153799</v>
      </c>
      <c r="Q1712">
        <v>1.38461538461538E-2</v>
      </c>
      <c r="R1712">
        <v>1.6923076923076898E-2</v>
      </c>
      <c r="S1712">
        <v>3.07692307692308E-3</v>
      </c>
      <c r="T1712">
        <v>9.0769230769230796E-2</v>
      </c>
      <c r="U1712">
        <v>4.6153846153846202E-3</v>
      </c>
      <c r="V1712">
        <v>1.2307692307692301E-2</v>
      </c>
      <c r="W1712">
        <v>4.6153846153846202E-3</v>
      </c>
      <c r="X1712">
        <v>0.104615384615385</v>
      </c>
      <c r="Y1712">
        <v>5.6923076923076903E-2</v>
      </c>
      <c r="Z1712">
        <v>7.6923076923076901E-3</v>
      </c>
      <c r="AA1712">
        <v>6.6153846153846202E-2</v>
      </c>
      <c r="AB1712">
        <v>4.6153846153846198E-2</v>
      </c>
      <c r="AC1712">
        <v>9.2307692307692299E-3</v>
      </c>
      <c r="AD1712">
        <v>2.1538461538461499E-2</v>
      </c>
      <c r="AE1712">
        <v>1.38461538461538E-2</v>
      </c>
      <c r="AF1712">
        <v>3.5384615384615403E-2</v>
      </c>
      <c r="AG1712">
        <v>6.15384615384615E-2</v>
      </c>
      <c r="AH1712">
        <v>5.3846153846153801E-2</v>
      </c>
      <c r="AI1712">
        <v>2.3076923076923099E-2</v>
      </c>
      <c r="AJ1712">
        <v>0</v>
      </c>
      <c r="AK1712">
        <v>6.1538461538461504E-3</v>
      </c>
      <c r="AL1712">
        <v>4.6153846153846202E-3</v>
      </c>
      <c r="AM1712">
        <v>0.11076923076923099</v>
      </c>
      <c r="AN1712">
        <v>4.6153846153846202E-3</v>
      </c>
      <c r="AO1712">
        <v>1.53846153846154E-3</v>
      </c>
      <c r="AP1712">
        <v>1.598479</v>
      </c>
      <c r="AQ1712">
        <v>0.78700000000000003</v>
      </c>
    </row>
    <row r="1713" spans="1:43" hidden="1" x14ac:dyDescent="0.3">
      <c r="A1713" t="str">
        <f t="shared" si="26"/>
        <v>Kuwait2001</v>
      </c>
      <c r="B1713" t="s">
        <v>237</v>
      </c>
      <c r="C1713" t="s">
        <v>238</v>
      </c>
      <c r="D1713">
        <v>2001</v>
      </c>
      <c r="E1713" t="s">
        <v>45</v>
      </c>
      <c r="F1713">
        <v>3.9521377586264001E-3</v>
      </c>
      <c r="G1713">
        <v>0.15056628914057299</v>
      </c>
      <c r="H1713">
        <v>1.3254786450662699E-2</v>
      </c>
      <c r="I1713">
        <v>2.06185567010309E-2</v>
      </c>
      <c r="J1713">
        <v>0.222385861561119</v>
      </c>
      <c r="K1713">
        <v>0.344624447717231</v>
      </c>
      <c r="L1713">
        <v>0.39911634756995601</v>
      </c>
      <c r="M1713">
        <v>2.9641185647425902E-2</v>
      </c>
      <c r="N1713">
        <v>2.6521060842433698E-2</v>
      </c>
      <c r="O1713">
        <v>1.2480499219968799E-2</v>
      </c>
      <c r="P1713">
        <v>0.14664586583463299</v>
      </c>
      <c r="Q1713">
        <v>1.2480499219968799E-2</v>
      </c>
      <c r="R1713">
        <v>1.7160686427457099E-2</v>
      </c>
      <c r="S1713">
        <v>3.1201248049921998E-3</v>
      </c>
      <c r="T1713">
        <v>8.7363494539781594E-2</v>
      </c>
      <c r="U1713">
        <v>4.6801872074882997E-3</v>
      </c>
      <c r="V1713">
        <v>1.2480499219968799E-2</v>
      </c>
      <c r="W1713">
        <v>3.1201248049921998E-3</v>
      </c>
      <c r="X1713">
        <v>0.115444617784711</v>
      </c>
      <c r="Y1713">
        <v>5.9282371294851803E-2</v>
      </c>
      <c r="Z1713">
        <v>7.8003120124805004E-3</v>
      </c>
      <c r="AA1713">
        <v>6.3962558502340103E-2</v>
      </c>
      <c r="AB1713">
        <v>4.5241809672386897E-2</v>
      </c>
      <c r="AC1713">
        <v>1.0920436817472699E-2</v>
      </c>
      <c r="AD1713">
        <v>2.3400936037441498E-2</v>
      </c>
      <c r="AE1713">
        <v>1.4040561622464901E-2</v>
      </c>
      <c r="AF1713">
        <v>3.7441497659906398E-2</v>
      </c>
      <c r="AG1713">
        <v>6.0842433697347903E-2</v>
      </c>
      <c r="AH1713">
        <v>5.3042121684867397E-2</v>
      </c>
      <c r="AI1713">
        <v>2.1840873634945399E-2</v>
      </c>
      <c r="AJ1713">
        <v>1.5600624024960999E-3</v>
      </c>
      <c r="AK1713">
        <v>4.6801872074882997E-3</v>
      </c>
      <c r="AL1713">
        <v>4.6801872074882997E-3</v>
      </c>
      <c r="AM1713">
        <v>0.11388455538221499</v>
      </c>
      <c r="AN1713">
        <v>4.6801872074882997E-3</v>
      </c>
      <c r="AO1713">
        <v>1.5600624024960999E-3</v>
      </c>
      <c r="AP1713">
        <v>2.5152391999999999</v>
      </c>
      <c r="AQ1713">
        <v>0.78100000000000003</v>
      </c>
    </row>
    <row r="1714" spans="1:43" hidden="1" x14ac:dyDescent="0.3">
      <c r="A1714" t="str">
        <f t="shared" si="26"/>
        <v>Kuwait2002</v>
      </c>
      <c r="B1714" t="s">
        <v>237</v>
      </c>
      <c r="C1714" t="s">
        <v>238</v>
      </c>
      <c r="D1714">
        <v>2002</v>
      </c>
      <c r="E1714" t="s">
        <v>45</v>
      </c>
      <c r="F1714">
        <v>4.0343996863338701E-3</v>
      </c>
      <c r="G1714">
        <v>0.14768359295974101</v>
      </c>
      <c r="H1714">
        <v>1.2345679012345699E-2</v>
      </c>
      <c r="I1714">
        <v>2.0576131687242798E-2</v>
      </c>
      <c r="J1714">
        <v>0.21124828532235901</v>
      </c>
      <c r="K1714">
        <v>0.348422496570645</v>
      </c>
      <c r="L1714">
        <v>0.407407407407407</v>
      </c>
      <c r="M1714">
        <v>2.8901734104046201E-2</v>
      </c>
      <c r="N1714">
        <v>2.4566473988439301E-2</v>
      </c>
      <c r="O1714">
        <v>1.15606936416185E-2</v>
      </c>
      <c r="P1714">
        <v>0.14884393063583801</v>
      </c>
      <c r="Q1714">
        <v>1.15606936416185E-2</v>
      </c>
      <c r="R1714">
        <v>1.5895953757225401E-2</v>
      </c>
      <c r="S1714">
        <v>2.8901734104046198E-3</v>
      </c>
      <c r="T1714">
        <v>8.5260115606936401E-2</v>
      </c>
      <c r="U1714">
        <v>5.78034682080925E-3</v>
      </c>
      <c r="V1714">
        <v>1.3005780346820799E-2</v>
      </c>
      <c r="W1714">
        <v>4.3352601156069403E-3</v>
      </c>
      <c r="X1714">
        <v>0.109826589595376</v>
      </c>
      <c r="Y1714">
        <v>6.2138728323699398E-2</v>
      </c>
      <c r="Z1714">
        <v>8.6705202312138702E-3</v>
      </c>
      <c r="AA1714">
        <v>6.3583815028901702E-2</v>
      </c>
      <c r="AB1714">
        <v>4.6242774566474E-2</v>
      </c>
      <c r="AC1714">
        <v>1.0115606936416201E-2</v>
      </c>
      <c r="AD1714">
        <v>2.3121387283237E-2</v>
      </c>
      <c r="AE1714">
        <v>1.44508670520231E-2</v>
      </c>
      <c r="AF1714">
        <v>3.6127167630057799E-2</v>
      </c>
      <c r="AG1714">
        <v>6.2138728323699398E-2</v>
      </c>
      <c r="AH1714">
        <v>5.4913294797687903E-2</v>
      </c>
      <c r="AI1714">
        <v>2.3121387283237E-2</v>
      </c>
      <c r="AJ1714">
        <v>1.4450867052023099E-3</v>
      </c>
      <c r="AK1714">
        <v>5.78034682080925E-3</v>
      </c>
      <c r="AL1714">
        <v>4.3352601156069403E-3</v>
      </c>
      <c r="AM1714">
        <v>0.115606936416185</v>
      </c>
      <c r="AN1714">
        <v>4.3352601156069403E-3</v>
      </c>
      <c r="AO1714">
        <v>1.4450867052023099E-3</v>
      </c>
      <c r="AP1714">
        <v>2.3998620000000002</v>
      </c>
      <c r="AQ1714">
        <v>0.78400000000000003</v>
      </c>
    </row>
    <row r="1715" spans="1:43" hidden="1" x14ac:dyDescent="0.3">
      <c r="A1715" t="str">
        <f t="shared" si="26"/>
        <v>Kuwait2003</v>
      </c>
      <c r="B1715" t="s">
        <v>237</v>
      </c>
      <c r="C1715" t="s">
        <v>238</v>
      </c>
      <c r="D1715">
        <v>2003</v>
      </c>
      <c r="E1715" t="s">
        <v>45</v>
      </c>
      <c r="F1715">
        <v>4.0391443826111898E-3</v>
      </c>
      <c r="G1715">
        <v>0.14703557312252999</v>
      </c>
      <c r="H1715">
        <v>1.2096774193548401E-2</v>
      </c>
      <c r="I1715">
        <v>2.1505376344085999E-2</v>
      </c>
      <c r="J1715">
        <v>0.20161290322580599</v>
      </c>
      <c r="K1715">
        <v>0.35215053763440901</v>
      </c>
      <c r="L1715">
        <v>0.412634408602151</v>
      </c>
      <c r="M1715">
        <v>2.97450424929178E-2</v>
      </c>
      <c r="N1715">
        <v>2.4079320113314401E-2</v>
      </c>
      <c r="O1715">
        <v>1.1331444759206799E-2</v>
      </c>
      <c r="P1715">
        <v>0.151558073654391</v>
      </c>
      <c r="Q1715">
        <v>9.9150141643059506E-3</v>
      </c>
      <c r="R1715">
        <v>1.5580736543909301E-2</v>
      </c>
      <c r="S1715">
        <v>2.8328611898016999E-3</v>
      </c>
      <c r="T1715">
        <v>8.6402266288951798E-2</v>
      </c>
      <c r="U1715">
        <v>5.6657223796033997E-3</v>
      </c>
      <c r="V1715">
        <v>1.27478753541076E-2</v>
      </c>
      <c r="W1715">
        <v>4.24929178470255E-3</v>
      </c>
      <c r="X1715">
        <v>0.107648725212465</v>
      </c>
      <c r="Y1715">
        <v>6.3739376770538203E-2</v>
      </c>
      <c r="Z1715">
        <v>7.0821529745042503E-3</v>
      </c>
      <c r="AA1715">
        <v>6.2322946175637398E-2</v>
      </c>
      <c r="AB1715">
        <v>4.8158640226628899E-2</v>
      </c>
      <c r="AC1715">
        <v>1.1331444759206799E-2</v>
      </c>
      <c r="AD1715">
        <v>2.12464589235127E-2</v>
      </c>
      <c r="AE1715">
        <v>1.5580736543909301E-2</v>
      </c>
      <c r="AF1715">
        <v>3.6827195467422101E-2</v>
      </c>
      <c r="AG1715">
        <v>5.9490084985835703E-2</v>
      </c>
      <c r="AH1715">
        <v>5.6657223796034002E-2</v>
      </c>
      <c r="AI1715">
        <v>2.12464589235127E-2</v>
      </c>
      <c r="AJ1715">
        <v>1.4164305949008499E-3</v>
      </c>
      <c r="AK1715">
        <v>5.6657223796033997E-3</v>
      </c>
      <c r="AL1715">
        <v>4.24929178470255E-3</v>
      </c>
      <c r="AM1715">
        <v>0.117563739376771</v>
      </c>
      <c r="AN1715">
        <v>4.24929178470255E-3</v>
      </c>
      <c r="AO1715">
        <v>1.4164305949008499E-3</v>
      </c>
      <c r="AP1715">
        <v>2.1239305000000002</v>
      </c>
      <c r="AQ1715">
        <v>0.79300000000000004</v>
      </c>
    </row>
    <row r="1716" spans="1:43" hidden="1" x14ac:dyDescent="0.3">
      <c r="A1716" t="str">
        <f t="shared" si="26"/>
        <v>Kuwait2004</v>
      </c>
      <c r="B1716" t="s">
        <v>237</v>
      </c>
      <c r="C1716" t="s">
        <v>238</v>
      </c>
      <c r="D1716">
        <v>2004</v>
      </c>
      <c r="E1716" t="s">
        <v>45</v>
      </c>
      <c r="F1716">
        <v>4.1452491433931499E-3</v>
      </c>
      <c r="G1716">
        <v>0.146373298526944</v>
      </c>
      <c r="H1716">
        <v>1.1450381679389301E-2</v>
      </c>
      <c r="I1716">
        <v>1.9083969465648901E-2</v>
      </c>
      <c r="J1716">
        <v>0.203562340966921</v>
      </c>
      <c r="K1716">
        <v>0.34096692111959298</v>
      </c>
      <c r="L1716">
        <v>0.42493638676844803</v>
      </c>
      <c r="M1716">
        <v>3.0831099195710501E-2</v>
      </c>
      <c r="N1716">
        <v>2.2788203753351201E-2</v>
      </c>
      <c r="O1716">
        <v>1.2064343163538899E-2</v>
      </c>
      <c r="P1716">
        <v>0.15147453083109899</v>
      </c>
      <c r="Q1716">
        <v>9.3833780160857902E-3</v>
      </c>
      <c r="R1716">
        <v>1.4745308310992E-2</v>
      </c>
      <c r="S1716">
        <v>2.6809651474530801E-3</v>
      </c>
      <c r="T1716">
        <v>8.5790884718498703E-2</v>
      </c>
      <c r="U1716">
        <v>5.3619302949061698E-3</v>
      </c>
      <c r="V1716">
        <v>1.2064343163538899E-2</v>
      </c>
      <c r="W1716">
        <v>4.0214477211796204E-3</v>
      </c>
      <c r="X1716">
        <v>0.109919571045576</v>
      </c>
      <c r="Y1716">
        <v>6.5683646112600497E-2</v>
      </c>
      <c r="Z1716">
        <v>8.0428954423592495E-3</v>
      </c>
      <c r="AA1716">
        <v>6.1662198391420897E-2</v>
      </c>
      <c r="AB1716">
        <v>4.82573726541555E-2</v>
      </c>
      <c r="AC1716">
        <v>1.2064343163538899E-2</v>
      </c>
      <c r="AD1716">
        <v>2.14477211796247E-2</v>
      </c>
      <c r="AE1716">
        <v>1.4745308310992E-2</v>
      </c>
      <c r="AF1716">
        <v>3.6193029490616598E-2</v>
      </c>
      <c r="AG1716">
        <v>5.7640750670241298E-2</v>
      </c>
      <c r="AH1716">
        <v>5.7640750670241298E-2</v>
      </c>
      <c r="AI1716">
        <v>2.0107238605898099E-2</v>
      </c>
      <c r="AJ1716">
        <v>1.3404825737265401E-3</v>
      </c>
      <c r="AK1716">
        <v>6.7024128686327096E-3</v>
      </c>
      <c r="AL1716">
        <v>4.0214477211796204E-3</v>
      </c>
      <c r="AM1716">
        <v>0.117962466487936</v>
      </c>
      <c r="AN1716">
        <v>4.0214477211796204E-3</v>
      </c>
      <c r="AO1716">
        <v>1.3404825737265401E-3</v>
      </c>
      <c r="AP1716">
        <v>1.7975680999999999</v>
      </c>
      <c r="AQ1716">
        <v>0.79700000000000004</v>
      </c>
    </row>
    <row r="1717" spans="1:43" hidden="1" x14ac:dyDescent="0.3">
      <c r="A1717" t="str">
        <f t="shared" si="26"/>
        <v>Kuwait2005</v>
      </c>
      <c r="B1717" t="s">
        <v>237</v>
      </c>
      <c r="C1717" t="s">
        <v>238</v>
      </c>
      <c r="D1717">
        <v>2005</v>
      </c>
      <c r="E1717" t="s">
        <v>45</v>
      </c>
      <c r="F1717">
        <v>4.2569870912347596E-3</v>
      </c>
      <c r="G1717">
        <v>0.146955297430482</v>
      </c>
      <c r="H1717">
        <v>1.07913669064748E-2</v>
      </c>
      <c r="I1717">
        <v>1.7985611510791401E-2</v>
      </c>
      <c r="J1717">
        <v>0.206235011990408</v>
      </c>
      <c r="K1717">
        <v>0.33573141486810598</v>
      </c>
      <c r="L1717">
        <v>0.42925659472422101</v>
      </c>
      <c r="M1717">
        <v>3.2828282828282797E-2</v>
      </c>
      <c r="N1717">
        <v>2.02020202020202E-2</v>
      </c>
      <c r="O1717">
        <v>1.26262626262626E-2</v>
      </c>
      <c r="P1717">
        <v>0.150252525252525</v>
      </c>
      <c r="Q1717">
        <v>1.01010101010101E-2</v>
      </c>
      <c r="R1717">
        <v>1.5151515151515201E-2</v>
      </c>
      <c r="S1717">
        <v>2.5252525252525298E-3</v>
      </c>
      <c r="T1717">
        <v>8.7121212121212099E-2</v>
      </c>
      <c r="U1717">
        <v>5.0505050505050501E-3</v>
      </c>
      <c r="V1717">
        <v>1.26262626262626E-2</v>
      </c>
      <c r="W1717">
        <v>3.7878787878787902E-3</v>
      </c>
      <c r="X1717">
        <v>0.10858585858585899</v>
      </c>
      <c r="Y1717">
        <v>6.5656565656565705E-2</v>
      </c>
      <c r="Z1717">
        <v>7.5757575757575803E-3</v>
      </c>
      <c r="AA1717">
        <v>6.1868686868686899E-2</v>
      </c>
      <c r="AB1717">
        <v>4.6717171717171699E-2</v>
      </c>
      <c r="AC1717">
        <v>1.13636363636364E-2</v>
      </c>
      <c r="AD1717">
        <v>2.1464646464646499E-2</v>
      </c>
      <c r="AE1717">
        <v>1.38888888888889E-2</v>
      </c>
      <c r="AF1717">
        <v>3.5353535353535401E-2</v>
      </c>
      <c r="AG1717">
        <v>5.6818181818181802E-2</v>
      </c>
      <c r="AH1717">
        <v>5.9343434343434302E-2</v>
      </c>
      <c r="AI1717">
        <v>2.02020202020202E-2</v>
      </c>
      <c r="AJ1717">
        <v>1.2626262626262599E-3</v>
      </c>
      <c r="AK1717">
        <v>6.3131313131313104E-3</v>
      </c>
      <c r="AL1717">
        <v>3.7878787878787902E-3</v>
      </c>
      <c r="AM1717">
        <v>0.12121212121212099</v>
      </c>
      <c r="AN1717">
        <v>5.0505050505050501E-3</v>
      </c>
      <c r="AO1717">
        <v>1.2626262626262599E-3</v>
      </c>
      <c r="AP1717">
        <v>1.5342233000000001</v>
      </c>
      <c r="AQ1717">
        <v>0.79800000000000004</v>
      </c>
    </row>
    <row r="1718" spans="1:43" hidden="1" x14ac:dyDescent="0.3">
      <c r="A1718" t="str">
        <f t="shared" si="26"/>
        <v>Kuwait2006</v>
      </c>
      <c r="B1718" t="s">
        <v>237</v>
      </c>
      <c r="C1718" t="s">
        <v>238</v>
      </c>
      <c r="D1718">
        <v>2006</v>
      </c>
      <c r="E1718" t="s">
        <v>45</v>
      </c>
      <c r="F1718">
        <v>4.3073597410867399E-3</v>
      </c>
      <c r="G1718">
        <v>0.14933554817275699</v>
      </c>
      <c r="H1718">
        <v>1.00111234705228E-2</v>
      </c>
      <c r="I1718">
        <v>1.7797552836485001E-2</v>
      </c>
      <c r="J1718">
        <v>0.20022246941045599</v>
      </c>
      <c r="K1718">
        <v>0.337041156840934</v>
      </c>
      <c r="L1718">
        <v>0.43492769744160198</v>
      </c>
      <c r="M1718">
        <v>3.16529894490035E-2</v>
      </c>
      <c r="N1718">
        <v>1.9929660023446701E-2</v>
      </c>
      <c r="O1718">
        <v>1.17233294255569E-2</v>
      </c>
      <c r="P1718">
        <v>0.15357561547479501</v>
      </c>
      <c r="Q1718">
        <v>9.3786635404454893E-3</v>
      </c>
      <c r="R1718">
        <v>1.5240328253223899E-2</v>
      </c>
      <c r="S1718">
        <v>2.3446658851113702E-3</v>
      </c>
      <c r="T1718">
        <v>8.5580304806565102E-2</v>
      </c>
      <c r="U1718">
        <v>4.6893317702227403E-3</v>
      </c>
      <c r="V1718">
        <v>1.17233294255569E-2</v>
      </c>
      <c r="W1718">
        <v>3.5169988276670598E-3</v>
      </c>
      <c r="X1718">
        <v>0.10316529894489999</v>
      </c>
      <c r="Y1718">
        <v>6.7995310668229794E-2</v>
      </c>
      <c r="Z1718">
        <v>8.2063305978897997E-3</v>
      </c>
      <c r="AA1718">
        <v>5.9788980070340003E-2</v>
      </c>
      <c r="AB1718">
        <v>4.8065650644783103E-2</v>
      </c>
      <c r="AC1718">
        <v>1.17233294255569E-2</v>
      </c>
      <c r="AD1718">
        <v>2.1101992966002299E-2</v>
      </c>
      <c r="AE1718">
        <v>1.4067995310668199E-2</v>
      </c>
      <c r="AF1718">
        <v>3.6342321219226301E-2</v>
      </c>
      <c r="AG1718">
        <v>5.3927315357561498E-2</v>
      </c>
      <c r="AH1718">
        <v>6.3305978898007001E-2</v>
      </c>
      <c r="AI1718">
        <v>1.9929660023446701E-2</v>
      </c>
      <c r="AJ1718">
        <v>1.1723329425556901E-3</v>
      </c>
      <c r="AK1718">
        <v>5.86166471277843E-3</v>
      </c>
      <c r="AL1718">
        <v>3.5169988276670598E-3</v>
      </c>
      <c r="AM1718">
        <v>0.125439624853458</v>
      </c>
      <c r="AN1718">
        <v>4.6893317702227403E-3</v>
      </c>
      <c r="AO1718">
        <v>2.3446658851113702E-3</v>
      </c>
      <c r="AP1718">
        <v>1.3937564</v>
      </c>
      <c r="AQ1718">
        <v>0.79900000000000004</v>
      </c>
    </row>
    <row r="1719" spans="1:43" hidden="1" x14ac:dyDescent="0.3">
      <c r="A1719" t="str">
        <f t="shared" si="26"/>
        <v>Kuwait2007</v>
      </c>
      <c r="B1719" t="s">
        <v>237</v>
      </c>
      <c r="C1719" t="s">
        <v>238</v>
      </c>
      <c r="D1719">
        <v>2007</v>
      </c>
      <c r="E1719" t="s">
        <v>45</v>
      </c>
      <c r="F1719">
        <v>4.3609053716848799E-3</v>
      </c>
      <c r="G1719">
        <v>0.15224746254229099</v>
      </c>
      <c r="H1719">
        <v>9.5238095238095195E-3</v>
      </c>
      <c r="I1719">
        <v>1.7989417989418E-2</v>
      </c>
      <c r="J1719">
        <v>0.19682539682539699</v>
      </c>
      <c r="K1719">
        <v>0.33439153439153402</v>
      </c>
      <c r="L1719">
        <v>0.44126984126984098</v>
      </c>
      <c r="M1719">
        <v>3.2258064516128997E-2</v>
      </c>
      <c r="N1719">
        <v>1.8909899888765298E-2</v>
      </c>
      <c r="O1719">
        <v>1.1123470522803099E-2</v>
      </c>
      <c r="P1719">
        <v>0.149054505005562</v>
      </c>
      <c r="Q1719">
        <v>1.00111234705228E-2</v>
      </c>
      <c r="R1719">
        <v>1.55728587319244E-2</v>
      </c>
      <c r="S1719">
        <v>2.2246941045606199E-3</v>
      </c>
      <c r="T1719">
        <v>8.2313681868742994E-2</v>
      </c>
      <c r="U1719">
        <v>4.4493882091212501E-3</v>
      </c>
      <c r="V1719">
        <v>1.2235817575083401E-2</v>
      </c>
      <c r="W1719">
        <v>3.3370411568409298E-3</v>
      </c>
      <c r="X1719">
        <v>0.109010011123471</v>
      </c>
      <c r="Y1719">
        <v>6.7853170189099005E-2</v>
      </c>
      <c r="Z1719">
        <v>7.7864293659621799E-3</v>
      </c>
      <c r="AA1719">
        <v>5.6729699666295902E-2</v>
      </c>
      <c r="AB1719">
        <v>4.8943270300333699E-2</v>
      </c>
      <c r="AC1719">
        <v>1.2235817575083401E-2</v>
      </c>
      <c r="AD1719">
        <v>2.1134593993325901E-2</v>
      </c>
      <c r="AE1719">
        <v>1.4460511679644E-2</v>
      </c>
      <c r="AF1719">
        <v>3.7819799777530597E-2</v>
      </c>
      <c r="AG1719">
        <v>5.22803114571746E-2</v>
      </c>
      <c r="AH1719">
        <v>6.4516129032258104E-2</v>
      </c>
      <c r="AI1719">
        <v>2.00222469410456E-2</v>
      </c>
      <c r="AJ1719">
        <v>1.1123470522803099E-3</v>
      </c>
      <c r="AK1719">
        <v>5.5617352614015601E-3</v>
      </c>
      <c r="AL1719">
        <v>3.3370411568409298E-3</v>
      </c>
      <c r="AM1719">
        <v>0.12903225806451599</v>
      </c>
      <c r="AN1719">
        <v>4.4493882091212501E-3</v>
      </c>
      <c r="AO1719">
        <v>2.2246941045606199E-3</v>
      </c>
      <c r="AP1719">
        <v>1.4724839999999999</v>
      </c>
      <c r="AQ1719">
        <v>0.80200000000000005</v>
      </c>
    </row>
    <row r="1720" spans="1:43" hidden="1" x14ac:dyDescent="0.3">
      <c r="A1720" t="str">
        <f t="shared" si="26"/>
        <v>Kuwait2008</v>
      </c>
      <c r="B1720" t="s">
        <v>237</v>
      </c>
      <c r="C1720" t="s">
        <v>238</v>
      </c>
      <c r="D1720">
        <v>2008</v>
      </c>
      <c r="E1720" t="s">
        <v>45</v>
      </c>
      <c r="F1720">
        <v>4.4465820908122797E-3</v>
      </c>
      <c r="G1720">
        <v>0.152830991911452</v>
      </c>
      <c r="H1720">
        <v>9.2850510677808702E-3</v>
      </c>
      <c r="I1720">
        <v>1.57845868152275E-2</v>
      </c>
      <c r="J1720">
        <v>0.19591457753017599</v>
      </c>
      <c r="K1720">
        <v>0.34076137418755797</v>
      </c>
      <c r="L1720">
        <v>0.438254410399257</v>
      </c>
      <c r="M1720">
        <v>3.3106134371957197E-2</v>
      </c>
      <c r="N1720">
        <v>1.85004868549172E-2</v>
      </c>
      <c r="O1720">
        <v>1.1684518013631901E-2</v>
      </c>
      <c r="P1720">
        <v>0.148977604673807</v>
      </c>
      <c r="Q1720">
        <v>1.07108081791626E-2</v>
      </c>
      <c r="R1720">
        <v>1.46056475170399E-2</v>
      </c>
      <c r="S1720">
        <v>2.92112950340798E-3</v>
      </c>
      <c r="T1720">
        <v>7.7896786757546299E-2</v>
      </c>
      <c r="U1720">
        <v>3.8948393378773101E-3</v>
      </c>
      <c r="V1720">
        <v>1.26582278481013E-2</v>
      </c>
      <c r="W1720">
        <v>2.92112950340798E-3</v>
      </c>
      <c r="X1720">
        <v>0.10808179162609501</v>
      </c>
      <c r="Y1720">
        <v>6.5238558909444994E-2</v>
      </c>
      <c r="Z1720">
        <v>7.7896786757546297E-3</v>
      </c>
      <c r="AA1720">
        <v>5.7448880233690401E-2</v>
      </c>
      <c r="AB1720">
        <v>4.8685491723466402E-2</v>
      </c>
      <c r="AC1720">
        <v>1.26582278481013E-2</v>
      </c>
      <c r="AD1720">
        <v>2.0447906523855901E-2</v>
      </c>
      <c r="AE1720">
        <v>1.3631937682570599E-2</v>
      </c>
      <c r="AF1720">
        <v>3.7000973709834503E-2</v>
      </c>
      <c r="AG1720">
        <v>5.3554040895812997E-2</v>
      </c>
      <c r="AH1720">
        <v>6.6212268743914296E-2</v>
      </c>
      <c r="AI1720">
        <v>1.9474196689386599E-2</v>
      </c>
      <c r="AJ1720">
        <v>9.7370983446932796E-4</v>
      </c>
      <c r="AK1720">
        <v>4.8685491723466402E-3</v>
      </c>
      <c r="AL1720">
        <v>3.8948393378773101E-3</v>
      </c>
      <c r="AM1720">
        <v>0.13534566699123701</v>
      </c>
      <c r="AN1720">
        <v>4.8685491723466402E-3</v>
      </c>
      <c r="AO1720">
        <v>1.94741966893866E-3</v>
      </c>
      <c r="AP1720">
        <v>1.5024987000000001</v>
      </c>
      <c r="AQ1720">
        <v>0.80700000000000005</v>
      </c>
    </row>
    <row r="1721" spans="1:43" hidden="1" x14ac:dyDescent="0.3">
      <c r="A1721" t="str">
        <f t="shared" si="26"/>
        <v>Kuwait2009</v>
      </c>
      <c r="B1721" t="s">
        <v>237</v>
      </c>
      <c r="C1721" t="s">
        <v>238</v>
      </c>
      <c r="D1721">
        <v>2009</v>
      </c>
      <c r="E1721" t="s">
        <v>45</v>
      </c>
      <c r="F1721">
        <v>4.5190930294650104E-3</v>
      </c>
      <c r="G1721">
        <v>0.15360456816559601</v>
      </c>
      <c r="H1721">
        <v>1.0213556174559E-2</v>
      </c>
      <c r="I1721">
        <v>1.67130919220056E-2</v>
      </c>
      <c r="J1721">
        <v>0.19498607242339799</v>
      </c>
      <c r="K1721">
        <v>0.33983286908077998</v>
      </c>
      <c r="L1721">
        <v>0.438254410399257</v>
      </c>
      <c r="M1721">
        <v>3.4146341463414602E-2</v>
      </c>
      <c r="N1721">
        <v>1.9512195121951199E-2</v>
      </c>
      <c r="O1721">
        <v>1.17073170731707E-2</v>
      </c>
      <c r="P1721">
        <v>0.141463414634146</v>
      </c>
      <c r="Q1721">
        <v>9.7560975609756097E-3</v>
      </c>
      <c r="R1721">
        <v>1.46341463414634E-2</v>
      </c>
      <c r="S1721">
        <v>2.9268292682926799E-3</v>
      </c>
      <c r="T1721">
        <v>7.6097560975609796E-2</v>
      </c>
      <c r="U1721">
        <v>3.90243902439024E-3</v>
      </c>
      <c r="V1721">
        <v>1.26829268292683E-2</v>
      </c>
      <c r="W1721">
        <v>2.9268292682926799E-3</v>
      </c>
      <c r="X1721">
        <v>0.11219512195122</v>
      </c>
      <c r="Y1721">
        <v>6.7317073170731698E-2</v>
      </c>
      <c r="Z1721">
        <v>8.7804878048780496E-3</v>
      </c>
      <c r="AA1721">
        <v>5.5609756097560997E-2</v>
      </c>
      <c r="AB1721">
        <v>4.7804878048780503E-2</v>
      </c>
      <c r="AC1721">
        <v>1.36585365853659E-2</v>
      </c>
      <c r="AD1721">
        <v>2.1463414634146302E-2</v>
      </c>
      <c r="AE1721">
        <v>1.46341463414634E-2</v>
      </c>
      <c r="AF1721">
        <v>3.8048780487804898E-2</v>
      </c>
      <c r="AG1721">
        <v>5.3658536585365901E-2</v>
      </c>
      <c r="AH1721">
        <v>6.4390243902438998E-2</v>
      </c>
      <c r="AI1721">
        <v>2.0487804878048799E-2</v>
      </c>
      <c r="AJ1721">
        <v>9.7560975609756097E-4</v>
      </c>
      <c r="AK1721">
        <v>4.8780487804877997E-3</v>
      </c>
      <c r="AL1721">
        <v>3.90243902439024E-3</v>
      </c>
      <c r="AM1721">
        <v>0.13560975609756101</v>
      </c>
      <c r="AN1721">
        <v>4.8780487804877997E-3</v>
      </c>
      <c r="AO1721">
        <v>1.95121951219512E-3</v>
      </c>
      <c r="AP1721">
        <v>2.2079616</v>
      </c>
      <c r="AQ1721">
        <v>0.81</v>
      </c>
    </row>
    <row r="1722" spans="1:43" hidden="1" x14ac:dyDescent="0.3">
      <c r="A1722" t="str">
        <f t="shared" si="26"/>
        <v>Kuwait2010</v>
      </c>
      <c r="B1722" t="s">
        <v>237</v>
      </c>
      <c r="C1722" t="s">
        <v>238</v>
      </c>
      <c r="D1722">
        <v>2010</v>
      </c>
      <c r="E1722" t="s">
        <v>45</v>
      </c>
      <c r="F1722">
        <v>4.5690842062347699E-3</v>
      </c>
      <c r="G1722">
        <v>0.15835777126099701</v>
      </c>
      <c r="H1722">
        <v>9.7465886939571093E-3</v>
      </c>
      <c r="I1722">
        <v>1.6569200779727102E-2</v>
      </c>
      <c r="J1722">
        <v>0.200779727095517</v>
      </c>
      <c r="K1722">
        <v>0.34113060428849901</v>
      </c>
      <c r="L1722">
        <v>0.43177387914229998</v>
      </c>
      <c r="M1722">
        <v>3.5897435897435902E-2</v>
      </c>
      <c r="N1722">
        <v>1.9487179487179498E-2</v>
      </c>
      <c r="O1722">
        <v>1.2307692307692301E-2</v>
      </c>
      <c r="P1722">
        <v>0.136410256410256</v>
      </c>
      <c r="Q1722">
        <v>1.02564102564103E-2</v>
      </c>
      <c r="R1722">
        <v>1.5384615384615399E-2</v>
      </c>
      <c r="S1722">
        <v>3.07692307692308E-3</v>
      </c>
      <c r="T1722">
        <v>7.5897435897435903E-2</v>
      </c>
      <c r="U1722">
        <v>4.1025641025641E-3</v>
      </c>
      <c r="V1722">
        <v>1.3333333333333299E-2</v>
      </c>
      <c r="W1722">
        <v>3.07692307692308E-3</v>
      </c>
      <c r="X1722">
        <v>0.118974358974359</v>
      </c>
      <c r="Y1722">
        <v>6.6666666666666693E-2</v>
      </c>
      <c r="Z1722">
        <v>8.2051282051282103E-3</v>
      </c>
      <c r="AA1722">
        <v>5.3333333333333302E-2</v>
      </c>
      <c r="AB1722">
        <v>4.41025641025641E-2</v>
      </c>
      <c r="AC1722">
        <v>1.4358974358974401E-2</v>
      </c>
      <c r="AD1722">
        <v>2.3589743589743601E-2</v>
      </c>
      <c r="AE1722">
        <v>1.5384615384615399E-2</v>
      </c>
      <c r="AF1722">
        <v>3.8974358974358997E-2</v>
      </c>
      <c r="AG1722">
        <v>5.2307692307692298E-2</v>
      </c>
      <c r="AH1722">
        <v>6.3589743589743605E-2</v>
      </c>
      <c r="AI1722">
        <v>2.0512820512820499E-2</v>
      </c>
      <c r="AJ1722">
        <v>1.02564102564103E-3</v>
      </c>
      <c r="AK1722">
        <v>4.1025641025641E-3</v>
      </c>
      <c r="AL1722">
        <v>4.1025641025641E-3</v>
      </c>
      <c r="AM1722">
        <v>0.13435897435897401</v>
      </c>
      <c r="AN1722">
        <v>5.1282051282051299E-3</v>
      </c>
      <c r="AO1722">
        <v>2.05128205128205E-3</v>
      </c>
      <c r="AP1722">
        <v>2.2555700000000001</v>
      </c>
      <c r="AQ1722">
        <v>0.81299999999999994</v>
      </c>
    </row>
    <row r="1723" spans="1:43" hidden="1" x14ac:dyDescent="0.3">
      <c r="A1723" t="str">
        <f t="shared" si="26"/>
        <v>Kuwait2011</v>
      </c>
      <c r="B1723" t="s">
        <v>237</v>
      </c>
      <c r="C1723" t="s">
        <v>238</v>
      </c>
      <c r="D1723">
        <v>2011</v>
      </c>
      <c r="E1723" t="s">
        <v>44</v>
      </c>
      <c r="F1723">
        <v>4.5199196978396097E-3</v>
      </c>
      <c r="G1723">
        <v>0.16171206225680901</v>
      </c>
      <c r="H1723">
        <v>9.6246390760346499E-3</v>
      </c>
      <c r="I1723">
        <v>1.5399422521655401E-2</v>
      </c>
      <c r="J1723">
        <v>0.199230028873917</v>
      </c>
      <c r="K1723">
        <v>0.32435033686236803</v>
      </c>
      <c r="L1723">
        <v>0.45139557266602498</v>
      </c>
      <c r="M1723">
        <v>3.5532994923857898E-2</v>
      </c>
      <c r="N1723">
        <v>1.9289340101522799E-2</v>
      </c>
      <c r="O1723">
        <v>1.11675126903553E-2</v>
      </c>
      <c r="P1723">
        <v>0.13604060913705601</v>
      </c>
      <c r="Q1723">
        <v>9.1370558375634507E-3</v>
      </c>
      <c r="R1723">
        <v>1.6243654822334998E-2</v>
      </c>
      <c r="S1723">
        <v>3.0456852791878198E-3</v>
      </c>
      <c r="T1723">
        <v>7.3096446700507606E-2</v>
      </c>
      <c r="U1723">
        <v>4.06091370558376E-3</v>
      </c>
      <c r="V1723">
        <v>1.3197969543147199E-2</v>
      </c>
      <c r="W1723">
        <v>3.0456852791878198E-3</v>
      </c>
      <c r="X1723">
        <v>0.116751269035533</v>
      </c>
      <c r="Y1723">
        <v>6.8020304568527895E-2</v>
      </c>
      <c r="Z1723">
        <v>7.1065989847715703E-3</v>
      </c>
      <c r="AA1723">
        <v>5.17766497461929E-2</v>
      </c>
      <c r="AB1723">
        <v>4.6700507614213203E-2</v>
      </c>
      <c r="AC1723">
        <v>1.5228426395939101E-2</v>
      </c>
      <c r="AD1723">
        <v>2.4365482233502499E-2</v>
      </c>
      <c r="AE1723">
        <v>1.5228426395939101E-2</v>
      </c>
      <c r="AF1723">
        <v>3.95939086294416E-2</v>
      </c>
      <c r="AG1723">
        <v>5.2791878172588798E-2</v>
      </c>
      <c r="AH1723">
        <v>6.4974619289340105E-2</v>
      </c>
      <c r="AI1723">
        <v>2.1319796954314699E-2</v>
      </c>
      <c r="AJ1723">
        <v>1.01522842639594E-3</v>
      </c>
      <c r="AK1723">
        <v>4.06091370558376E-3</v>
      </c>
      <c r="AL1723">
        <v>4.06091370558376E-3</v>
      </c>
      <c r="AM1723">
        <v>0.13502538071066</v>
      </c>
      <c r="AN1723">
        <v>5.0761421319797002E-3</v>
      </c>
      <c r="AO1723">
        <v>3.0456852791878198E-3</v>
      </c>
      <c r="AP1723">
        <v>1.9707847999999999</v>
      </c>
      <c r="AQ1723">
        <v>0.82</v>
      </c>
    </row>
    <row r="1724" spans="1:43" hidden="1" x14ac:dyDescent="0.3">
      <c r="A1724" t="str">
        <f t="shared" si="26"/>
        <v>Kuwait2012</v>
      </c>
      <c r="B1724" t="s">
        <v>237</v>
      </c>
      <c r="C1724" t="s">
        <v>238</v>
      </c>
      <c r="D1724">
        <v>2012</v>
      </c>
      <c r="E1724" t="s">
        <v>44</v>
      </c>
      <c r="F1724">
        <v>4.49410621398028E-3</v>
      </c>
      <c r="G1724">
        <v>0.16319905562933501</v>
      </c>
      <c r="H1724">
        <v>8.1447963800905E-3</v>
      </c>
      <c r="I1724">
        <v>1.44796380090498E-2</v>
      </c>
      <c r="J1724">
        <v>0.19819004524886899</v>
      </c>
      <c r="K1724">
        <v>0.33755656108597298</v>
      </c>
      <c r="L1724">
        <v>0.44162895927601797</v>
      </c>
      <c r="M1724">
        <v>3.6224976167778797E-2</v>
      </c>
      <c r="N1724">
        <v>2.0019065776930401E-2</v>
      </c>
      <c r="O1724">
        <v>1.14394661582459E-2</v>
      </c>
      <c r="P1724">
        <v>0.14108674928503301</v>
      </c>
      <c r="Q1724">
        <v>1.0486177311725501E-2</v>
      </c>
      <c r="R1724">
        <v>1.6205910390848399E-2</v>
      </c>
      <c r="S1724">
        <v>2.8598665395614901E-3</v>
      </c>
      <c r="T1724">
        <v>6.8636796949475706E-2</v>
      </c>
      <c r="U1724">
        <v>3.8131553860819801E-3</v>
      </c>
      <c r="V1724">
        <v>1.2392755004766399E-2</v>
      </c>
      <c r="W1724">
        <v>2.8598665395614901E-3</v>
      </c>
      <c r="X1724">
        <v>0.112488083889418</v>
      </c>
      <c r="Y1724">
        <v>6.8636796949475706E-2</v>
      </c>
      <c r="Z1724">
        <v>7.6263107721639698E-3</v>
      </c>
      <c r="AA1724">
        <v>5.1477597712106797E-2</v>
      </c>
      <c r="AB1724">
        <v>4.57578646329838E-2</v>
      </c>
      <c r="AC1724">
        <v>1.33460438512869E-2</v>
      </c>
      <c r="AD1724">
        <v>2.3832221163012399E-2</v>
      </c>
      <c r="AE1724">
        <v>1.42993326978074E-2</v>
      </c>
      <c r="AF1724">
        <v>3.9084842707340299E-2</v>
      </c>
      <c r="AG1724">
        <v>5.5290753098188802E-2</v>
      </c>
      <c r="AH1724">
        <v>6.67302192564347E-2</v>
      </c>
      <c r="AI1724">
        <v>2.19256434699714E-2</v>
      </c>
      <c r="AJ1724">
        <v>9.5328884652049601E-4</v>
      </c>
      <c r="AK1724">
        <v>4.7664442326024797E-3</v>
      </c>
      <c r="AL1724">
        <v>3.8131553860819801E-3</v>
      </c>
      <c r="AM1724">
        <v>0.13632030505243101</v>
      </c>
      <c r="AN1724">
        <v>4.7664442326024797E-3</v>
      </c>
      <c r="AO1724">
        <v>2.8598665395614901E-3</v>
      </c>
      <c r="AP1724">
        <v>1.9472517</v>
      </c>
      <c r="AQ1724">
        <v>0.82599999999999996</v>
      </c>
    </row>
    <row r="1725" spans="1:43" hidden="1" x14ac:dyDescent="0.3">
      <c r="A1725" t="str">
        <f t="shared" si="26"/>
        <v>Kuwait2013</v>
      </c>
      <c r="B1725" t="s">
        <v>237</v>
      </c>
      <c r="C1725" t="s">
        <v>238</v>
      </c>
      <c r="D1725">
        <v>2013</v>
      </c>
      <c r="E1725" t="s">
        <v>44</v>
      </c>
      <c r="F1725">
        <v>4.5250282265008801E-3</v>
      </c>
      <c r="G1725">
        <v>0.166042087056789</v>
      </c>
      <c r="H1725">
        <v>8.6730268863833507E-3</v>
      </c>
      <c r="I1725">
        <v>1.3876843018213399E-2</v>
      </c>
      <c r="J1725">
        <v>0.195143104943625</v>
      </c>
      <c r="K1725">
        <v>0.35299219427580197</v>
      </c>
      <c r="L1725">
        <v>0.42931483087597599</v>
      </c>
      <c r="M1725">
        <v>3.6496350364963501E-2</v>
      </c>
      <c r="N1725">
        <v>2.0985401459853999E-2</v>
      </c>
      <c r="O1725">
        <v>1.09489051094891E-2</v>
      </c>
      <c r="P1725">
        <v>0.14324817518248201</v>
      </c>
      <c r="Q1725">
        <v>1.0036496350365E-2</v>
      </c>
      <c r="R1725">
        <v>1.55109489051095E-2</v>
      </c>
      <c r="S1725">
        <v>2.7372262773722599E-3</v>
      </c>
      <c r="T1725">
        <v>6.4781021897810195E-2</v>
      </c>
      <c r="U1725">
        <v>3.6496350364963498E-3</v>
      </c>
      <c r="V1725">
        <v>1.27737226277372E-2</v>
      </c>
      <c r="W1725">
        <v>3.6496350364963498E-3</v>
      </c>
      <c r="X1725">
        <v>0.108576642335766</v>
      </c>
      <c r="Y1725">
        <v>6.9343065693430697E-2</v>
      </c>
      <c r="Z1725">
        <v>7.2992700729926996E-3</v>
      </c>
      <c r="AA1725">
        <v>5.0182481751824798E-2</v>
      </c>
      <c r="AB1725">
        <v>4.56204379562044E-2</v>
      </c>
      <c r="AC1725">
        <v>1.3686131386861301E-2</v>
      </c>
      <c r="AD1725">
        <v>2.4635036496350401E-2</v>
      </c>
      <c r="AE1725">
        <v>1.3686131386861301E-2</v>
      </c>
      <c r="AF1725">
        <v>4.0145985401459902E-2</v>
      </c>
      <c r="AG1725">
        <v>5.5656934306569303E-2</v>
      </c>
      <c r="AH1725">
        <v>6.8430656934306597E-2</v>
      </c>
      <c r="AI1725">
        <v>2.0985401459853999E-2</v>
      </c>
      <c r="AJ1725">
        <v>9.1240875912408799E-4</v>
      </c>
      <c r="AK1725">
        <v>4.5620437956204402E-3</v>
      </c>
      <c r="AL1725">
        <v>3.6496350364963498E-3</v>
      </c>
      <c r="AM1725">
        <v>0.13777372262773699</v>
      </c>
      <c r="AN1725">
        <v>5.4744525547445301E-3</v>
      </c>
      <c r="AO1725">
        <v>4.5620437956204402E-3</v>
      </c>
      <c r="AP1725">
        <v>2.0890426999999998</v>
      </c>
      <c r="AQ1725">
        <v>0.81899999999999995</v>
      </c>
    </row>
    <row r="1726" spans="1:43" hidden="1" x14ac:dyDescent="0.3">
      <c r="A1726" t="str">
        <f t="shared" si="26"/>
        <v>Kuwait2014</v>
      </c>
      <c r="B1726" t="s">
        <v>237</v>
      </c>
      <c r="C1726" t="s">
        <v>238</v>
      </c>
      <c r="D1726">
        <v>2014</v>
      </c>
      <c r="E1726" t="s">
        <v>44</v>
      </c>
      <c r="F1726">
        <v>4.7735084884583398E-3</v>
      </c>
      <c r="G1726">
        <v>0.168723702664797</v>
      </c>
      <c r="H1726">
        <v>8.3056478405315604E-3</v>
      </c>
      <c r="I1726">
        <v>1.41196013289037E-2</v>
      </c>
      <c r="J1726">
        <v>0.195182724252492</v>
      </c>
      <c r="K1726">
        <v>0.36212624584717601</v>
      </c>
      <c r="L1726">
        <v>0.42026578073089699</v>
      </c>
      <c r="M1726">
        <v>3.5964912280701797E-2</v>
      </c>
      <c r="N1726">
        <v>2.1052631578947399E-2</v>
      </c>
      <c r="O1726">
        <v>1.05263157894737E-2</v>
      </c>
      <c r="P1726">
        <v>0.14298245614035099</v>
      </c>
      <c r="Q1726">
        <v>8.7719298245613996E-3</v>
      </c>
      <c r="R1726">
        <v>1.4912280701754399E-2</v>
      </c>
      <c r="S1726">
        <v>2.6315789473684201E-3</v>
      </c>
      <c r="T1726">
        <v>6.3157894736842093E-2</v>
      </c>
      <c r="U1726">
        <v>3.5087719298245602E-3</v>
      </c>
      <c r="V1726">
        <v>1.3157894736842099E-2</v>
      </c>
      <c r="W1726">
        <v>3.5087719298245602E-3</v>
      </c>
      <c r="X1726">
        <v>0.11228070175438599</v>
      </c>
      <c r="Y1726">
        <v>6.9298245614035095E-2</v>
      </c>
      <c r="Z1726">
        <v>7.0175438596491203E-3</v>
      </c>
      <c r="AA1726">
        <v>4.9122807017543901E-2</v>
      </c>
      <c r="AB1726">
        <v>4.5614035087719301E-2</v>
      </c>
      <c r="AC1726">
        <v>1.4035087719298201E-2</v>
      </c>
      <c r="AD1726">
        <v>2.5438596491228101E-2</v>
      </c>
      <c r="AE1726">
        <v>1.4035087719298201E-2</v>
      </c>
      <c r="AF1726">
        <v>4.0350877192982498E-2</v>
      </c>
      <c r="AG1726">
        <v>5.7017543859649099E-2</v>
      </c>
      <c r="AH1726">
        <v>6.9298245614035095E-2</v>
      </c>
      <c r="AI1726">
        <v>2.0175438596491201E-2</v>
      </c>
      <c r="AJ1726">
        <v>8.7719298245614004E-4</v>
      </c>
      <c r="AK1726">
        <v>4.3859649122806998E-3</v>
      </c>
      <c r="AL1726">
        <v>4.3859649122806998E-3</v>
      </c>
      <c r="AM1726">
        <v>0.13684210526315799</v>
      </c>
      <c r="AN1726">
        <v>5.2631578947368403E-3</v>
      </c>
      <c r="AO1726">
        <v>4.3859649122806998E-3</v>
      </c>
      <c r="AP1726">
        <v>2.4666092000000002</v>
      </c>
      <c r="AQ1726">
        <v>0.82299999999999995</v>
      </c>
    </row>
    <row r="1727" spans="1:43" hidden="1" x14ac:dyDescent="0.3">
      <c r="A1727" t="str">
        <f t="shared" si="26"/>
        <v>Kuwait2015</v>
      </c>
      <c r="B1727" t="s">
        <v>237</v>
      </c>
      <c r="C1727" t="s">
        <v>238</v>
      </c>
      <c r="D1727">
        <v>2015</v>
      </c>
      <c r="E1727" t="s">
        <v>44</v>
      </c>
      <c r="F1727">
        <v>4.9354125690215097E-3</v>
      </c>
      <c r="G1727">
        <v>0.165895571711831</v>
      </c>
      <c r="H1727">
        <v>8.7579617834394902E-3</v>
      </c>
      <c r="I1727">
        <v>1.4331210191082799E-2</v>
      </c>
      <c r="J1727">
        <v>0.19745222929936301</v>
      </c>
      <c r="K1727">
        <v>0.36942675159235699</v>
      </c>
      <c r="L1727">
        <v>0.41003184713375801</v>
      </c>
      <c r="M1727">
        <v>3.61648444070648E-2</v>
      </c>
      <c r="N1727">
        <v>2.1867115222876401E-2</v>
      </c>
      <c r="O1727">
        <v>1.09335576114382E-2</v>
      </c>
      <c r="P1727">
        <v>0.14550042052144699</v>
      </c>
      <c r="Q1727">
        <v>9.2514718250630793E-3</v>
      </c>
      <c r="R1727">
        <v>1.4297729184188399E-2</v>
      </c>
      <c r="S1727">
        <v>2.52312867956266E-3</v>
      </c>
      <c r="T1727">
        <v>6.3919259882253998E-2</v>
      </c>
      <c r="U1727">
        <v>3.3641715727502101E-3</v>
      </c>
      <c r="V1727">
        <v>1.3456686291000801E-2</v>
      </c>
      <c r="W1727">
        <v>3.3641715727502101E-3</v>
      </c>
      <c r="X1727">
        <v>0.10681244743481901</v>
      </c>
      <c r="Y1727">
        <v>6.8965517241379296E-2</v>
      </c>
      <c r="Z1727">
        <v>7.5693860386879704E-3</v>
      </c>
      <c r="AA1727">
        <v>4.8780487804878099E-2</v>
      </c>
      <c r="AB1727">
        <v>4.5416316232127801E-2</v>
      </c>
      <c r="AC1727">
        <v>1.2615643397813301E-2</v>
      </c>
      <c r="AD1727">
        <v>2.6072329688814101E-2</v>
      </c>
      <c r="AE1727">
        <v>1.3456686291000801E-2</v>
      </c>
      <c r="AF1727">
        <v>4.0370058873002497E-2</v>
      </c>
      <c r="AG1727">
        <v>5.55088309503785E-2</v>
      </c>
      <c r="AH1727">
        <v>7.1488645920942007E-2</v>
      </c>
      <c r="AI1727">
        <v>2.10260723296888E-2</v>
      </c>
      <c r="AJ1727">
        <v>8.4104289318755296E-4</v>
      </c>
      <c r="AK1727">
        <v>4.2052144659377603E-3</v>
      </c>
      <c r="AL1727">
        <v>4.2052144659377603E-3</v>
      </c>
      <c r="AM1727">
        <v>0.13877207737594599</v>
      </c>
      <c r="AN1727">
        <v>5.0462573591253199E-3</v>
      </c>
      <c r="AO1727">
        <v>4.2052144659377603E-3</v>
      </c>
      <c r="AP1727">
        <v>3.5767992</v>
      </c>
      <c r="AQ1727">
        <v>0.83</v>
      </c>
    </row>
    <row r="1728" spans="1:43" hidden="1" x14ac:dyDescent="0.3">
      <c r="A1728" t="str">
        <f t="shared" si="26"/>
        <v>Kuwait2016</v>
      </c>
      <c r="B1728" t="s">
        <v>237</v>
      </c>
      <c r="C1728" t="s">
        <v>238</v>
      </c>
      <c r="D1728">
        <v>2016</v>
      </c>
      <c r="E1728" t="s">
        <v>44</v>
      </c>
      <c r="F1728">
        <v>5.1110425523148003E-3</v>
      </c>
      <c r="G1728">
        <v>0.168332916770807</v>
      </c>
      <c r="H1728">
        <v>7.4183976261127599E-3</v>
      </c>
      <c r="I1728">
        <v>1.3353115727003E-2</v>
      </c>
      <c r="J1728">
        <v>0.19510385756676599</v>
      </c>
      <c r="K1728">
        <v>0.375370919881306</v>
      </c>
      <c r="L1728">
        <v>0.40875370919881299</v>
      </c>
      <c r="M1728">
        <v>3.515625E-2</v>
      </c>
      <c r="N1728">
        <v>2.2656249999999999E-2</v>
      </c>
      <c r="O1728">
        <v>1.0937499999999999E-2</v>
      </c>
      <c r="P1728">
        <v>0.14453125</v>
      </c>
      <c r="Q1728">
        <v>9.3749999999999997E-3</v>
      </c>
      <c r="R1728">
        <v>1.4843749999999999E-2</v>
      </c>
      <c r="S1728">
        <v>3.1250000000000002E-3</v>
      </c>
      <c r="T1728">
        <v>6.3281249999999997E-2</v>
      </c>
      <c r="U1728">
        <v>3.90625E-3</v>
      </c>
      <c r="V1728">
        <v>1.40625E-2</v>
      </c>
      <c r="W1728">
        <v>3.1250000000000002E-3</v>
      </c>
      <c r="X1728">
        <v>0.10546875</v>
      </c>
      <c r="Y1728">
        <v>6.9531250000000003E-2</v>
      </c>
      <c r="Z1728">
        <v>7.8125E-3</v>
      </c>
      <c r="AA1728">
        <v>4.8437500000000001E-2</v>
      </c>
      <c r="AB1728">
        <v>4.5312499999999999E-2</v>
      </c>
      <c r="AC1728">
        <v>1.2500000000000001E-2</v>
      </c>
      <c r="AD1728">
        <v>2.5781249999999999E-2</v>
      </c>
      <c r="AE1728">
        <v>1.328125E-2</v>
      </c>
      <c r="AF1728">
        <v>3.90625E-2</v>
      </c>
      <c r="AG1728">
        <v>5.46875E-2</v>
      </c>
      <c r="AH1728">
        <v>7.2656250000000006E-2</v>
      </c>
      <c r="AI1728">
        <v>2.1093750000000001E-2</v>
      </c>
      <c r="AJ1728">
        <v>7.8125000000000004E-4</v>
      </c>
      <c r="AK1728">
        <v>4.6874999999999998E-3</v>
      </c>
      <c r="AL1728">
        <v>3.90625E-3</v>
      </c>
      <c r="AM1728">
        <v>0.13984374999999999</v>
      </c>
      <c r="AN1728">
        <v>5.4687499999999997E-3</v>
      </c>
      <c r="AO1728">
        <v>4.6874999999999998E-3</v>
      </c>
      <c r="AP1728">
        <v>4.0362781999999999</v>
      </c>
      <c r="AQ1728">
        <v>0.83299999999999996</v>
      </c>
    </row>
    <row r="1729" spans="1:43" hidden="1" x14ac:dyDescent="0.3">
      <c r="A1729" t="str">
        <f t="shared" si="26"/>
        <v>Kuwait2017</v>
      </c>
      <c r="B1729" t="s">
        <v>237</v>
      </c>
      <c r="C1729" t="s">
        <v>238</v>
      </c>
      <c r="D1729">
        <v>2017</v>
      </c>
      <c r="E1729" t="s">
        <v>44</v>
      </c>
      <c r="F1729">
        <v>5.3523166515875298E-3</v>
      </c>
      <c r="G1729">
        <v>0.16983358904756299</v>
      </c>
      <c r="H1729">
        <v>6.9492703266157098E-3</v>
      </c>
      <c r="I1729">
        <v>1.25086865879083E-2</v>
      </c>
      <c r="J1729">
        <v>0.193884642112578</v>
      </c>
      <c r="K1729">
        <v>0.37943015983321798</v>
      </c>
      <c r="L1729">
        <v>0.40722724113968001</v>
      </c>
      <c r="M1729">
        <v>3.5087719298245598E-2</v>
      </c>
      <c r="N1729">
        <v>2.2660818713450302E-2</v>
      </c>
      <c r="O1729">
        <v>1.0964912280701801E-2</v>
      </c>
      <c r="P1729">
        <v>0.14546783625731</v>
      </c>
      <c r="Q1729">
        <v>9.5029239766081901E-3</v>
      </c>
      <c r="R1729">
        <v>1.4619883040935699E-2</v>
      </c>
      <c r="S1729">
        <v>2.92397660818713E-3</v>
      </c>
      <c r="T1729">
        <v>6.2865497076023402E-2</v>
      </c>
      <c r="U1729">
        <v>3.6549707602339201E-3</v>
      </c>
      <c r="V1729">
        <v>1.38888888888889E-2</v>
      </c>
      <c r="W1729">
        <v>2.92397660818713E-3</v>
      </c>
      <c r="X1729">
        <v>0.105994152046784</v>
      </c>
      <c r="Y1729">
        <v>6.9444444444444406E-2</v>
      </c>
      <c r="Z1729">
        <v>7.3099415204678402E-3</v>
      </c>
      <c r="AA1729">
        <v>4.8245614035087703E-2</v>
      </c>
      <c r="AB1729">
        <v>4.5321637426900603E-2</v>
      </c>
      <c r="AC1729">
        <v>1.24269005847953E-2</v>
      </c>
      <c r="AD1729">
        <v>2.6315789473684199E-2</v>
      </c>
      <c r="AE1729">
        <v>1.3157894736842099E-2</v>
      </c>
      <c r="AF1729">
        <v>3.8742690058479502E-2</v>
      </c>
      <c r="AG1729">
        <v>5.4093567251461999E-2</v>
      </c>
      <c r="AH1729">
        <v>7.3830409356725094E-2</v>
      </c>
      <c r="AI1729">
        <v>2.11988304093567E-2</v>
      </c>
      <c r="AJ1729">
        <v>7.3099415204678402E-4</v>
      </c>
      <c r="AK1729">
        <v>4.3859649122806998E-3</v>
      </c>
      <c r="AL1729">
        <v>4.3859649122806998E-3</v>
      </c>
      <c r="AM1729">
        <v>0.140350877192982</v>
      </c>
      <c r="AN1729">
        <v>5.1169590643274903E-3</v>
      </c>
      <c r="AO1729">
        <v>4.3859649122806998E-3</v>
      </c>
      <c r="AP1729">
        <v>3.9882805000000001</v>
      </c>
      <c r="AQ1729">
        <v>0.83499999999999996</v>
      </c>
    </row>
    <row r="1730" spans="1:43" hidden="1" x14ac:dyDescent="0.3">
      <c r="A1730" t="str">
        <f t="shared" si="26"/>
        <v>Kyrgyzstan2000</v>
      </c>
      <c r="B1730" t="s">
        <v>239</v>
      </c>
      <c r="C1730" t="s">
        <v>240</v>
      </c>
      <c r="D1730">
        <v>2000</v>
      </c>
      <c r="E1730" t="s">
        <v>45</v>
      </c>
      <c r="F1730">
        <v>4.4621873458036499E-3</v>
      </c>
      <c r="G1730">
        <v>8.9876863253402495E-2</v>
      </c>
      <c r="H1730">
        <v>6.3455436977213698E-3</v>
      </c>
      <c r="I1730">
        <v>1.67291606576291E-2</v>
      </c>
      <c r="J1730">
        <v>0.20248053071819999</v>
      </c>
      <c r="K1730">
        <v>0.43178540524949499</v>
      </c>
      <c r="L1730">
        <v>0.34265935967695399</v>
      </c>
      <c r="M1730">
        <v>1.8742442563482498E-2</v>
      </c>
      <c r="N1730">
        <v>1.8137847642079801E-2</v>
      </c>
      <c r="O1730">
        <v>1.66263603385732E-2</v>
      </c>
      <c r="P1730">
        <v>0.15447400241838</v>
      </c>
      <c r="Q1730">
        <v>1.2394195888754501E-2</v>
      </c>
      <c r="R1730">
        <v>1.1789600967351901E-2</v>
      </c>
      <c r="S1730">
        <v>6.0459492140266004E-3</v>
      </c>
      <c r="T1730">
        <v>4.5042321644498201E-2</v>
      </c>
      <c r="U1730">
        <v>3.9298669891172904E-3</v>
      </c>
      <c r="V1730">
        <v>5.1390568319226101E-3</v>
      </c>
      <c r="W1730">
        <v>1.81378476420798E-3</v>
      </c>
      <c r="X1730">
        <v>7.9504232164449795E-2</v>
      </c>
      <c r="Y1730">
        <v>2.9927448609431698E-2</v>
      </c>
      <c r="Z1730">
        <v>4.2321644498186199E-3</v>
      </c>
      <c r="AA1730">
        <v>0.22400241837968601</v>
      </c>
      <c r="AB1730">
        <v>1.72309552599758E-2</v>
      </c>
      <c r="AC1730">
        <v>1.72309552599758E-2</v>
      </c>
      <c r="AD1730">
        <v>2.0556227327690399E-2</v>
      </c>
      <c r="AE1730">
        <v>6.0459492140265997E-2</v>
      </c>
      <c r="AF1730">
        <v>2.2672309552599801E-2</v>
      </c>
      <c r="AG1730">
        <v>1.39056831922612E-2</v>
      </c>
      <c r="AH1730">
        <v>3.9298669891172901E-2</v>
      </c>
      <c r="AI1730">
        <v>6.2575574365175302E-2</v>
      </c>
      <c r="AJ1730">
        <v>2.11608222490931E-3</v>
      </c>
      <c r="AK1730">
        <v>3.0229746070133002E-3</v>
      </c>
      <c r="AL1730">
        <v>7.5574365175332496E-3</v>
      </c>
      <c r="AM1730">
        <v>8.9782345828295002E-2</v>
      </c>
      <c r="AN1730">
        <v>1.08827085852479E-2</v>
      </c>
      <c r="AO1730">
        <v>9.0689238210399001E-4</v>
      </c>
      <c r="AP1730">
        <v>2.1343982000000001</v>
      </c>
      <c r="AQ1730">
        <v>0.621</v>
      </c>
    </row>
    <row r="1731" spans="1:43" hidden="1" x14ac:dyDescent="0.3">
      <c r="A1731" t="str">
        <f t="shared" ref="A1731:A1794" si="27">+CONCATENATE(B1731,D1731)</f>
        <v>Kyrgyzstan2001</v>
      </c>
      <c r="B1731" t="s">
        <v>239</v>
      </c>
      <c r="C1731" t="s">
        <v>240</v>
      </c>
      <c r="D1731">
        <v>2001</v>
      </c>
      <c r="E1731" t="s">
        <v>45</v>
      </c>
      <c r="F1731">
        <v>4.4653877913086596E-3</v>
      </c>
      <c r="G1731">
        <v>8.7460943502535499E-2</v>
      </c>
      <c r="H1731">
        <v>6.1493411420205004E-3</v>
      </c>
      <c r="I1731">
        <v>1.61054172767204E-2</v>
      </c>
      <c r="J1731">
        <v>0.203513909224012</v>
      </c>
      <c r="K1731">
        <v>0.41669106881405599</v>
      </c>
      <c r="L1731">
        <v>0.35754026354319202</v>
      </c>
      <c r="M1731">
        <v>1.96862503844971E-2</v>
      </c>
      <c r="N1731">
        <v>1.9378652722239299E-2</v>
      </c>
      <c r="O1731">
        <v>1.7840664410950498E-2</v>
      </c>
      <c r="P1731">
        <v>0.15010765918179</v>
      </c>
      <c r="Q1731">
        <v>1.26115041525684E-2</v>
      </c>
      <c r="R1731">
        <v>1.1688711165795101E-2</v>
      </c>
      <c r="S1731">
        <v>5.8443555828975704E-3</v>
      </c>
      <c r="T1731">
        <v>4.3678868040602899E-2</v>
      </c>
      <c r="U1731">
        <v>4.30636727160874E-3</v>
      </c>
      <c r="V1731">
        <v>5.2291602583820398E-3</v>
      </c>
      <c r="W1731">
        <v>1.8455859735466E-3</v>
      </c>
      <c r="X1731">
        <v>7.8437403875730505E-2</v>
      </c>
      <c r="Y1731">
        <v>2.98369732390034E-2</v>
      </c>
      <c r="Z1731">
        <v>4.6139649338664997E-3</v>
      </c>
      <c r="AA1731">
        <v>0.21962473085204601</v>
      </c>
      <c r="AB1731">
        <v>1.8148262073208202E-2</v>
      </c>
      <c r="AC1731">
        <v>1.7840664410950498E-2</v>
      </c>
      <c r="AD1731">
        <v>2.2147031682559201E-2</v>
      </c>
      <c r="AE1731">
        <v>6.0289141802522303E-2</v>
      </c>
      <c r="AF1731">
        <v>2.3069824669332498E-2</v>
      </c>
      <c r="AG1731">
        <v>1.47646877883728E-2</v>
      </c>
      <c r="AH1731">
        <v>4.15256844047985E-2</v>
      </c>
      <c r="AI1731">
        <v>6.2134727776068897E-2</v>
      </c>
      <c r="AJ1731">
        <v>1.8455859735466E-3</v>
      </c>
      <c r="AK1731">
        <v>3.99876960935097E-3</v>
      </c>
      <c r="AL1731">
        <v>7.6899415564441699E-3</v>
      </c>
      <c r="AM1731">
        <v>9.0433712703783406E-2</v>
      </c>
      <c r="AN1731">
        <v>1.07659181790218E-2</v>
      </c>
      <c r="AO1731">
        <v>6.1519532451553404E-4</v>
      </c>
      <c r="AP1731">
        <v>2.0031672</v>
      </c>
      <c r="AQ1731">
        <v>0.63</v>
      </c>
    </row>
    <row r="1732" spans="1:43" hidden="1" x14ac:dyDescent="0.3">
      <c r="A1732" t="str">
        <f t="shared" si="27"/>
        <v>Kyrgyzstan2002</v>
      </c>
      <c r="B1732" t="s">
        <v>239</v>
      </c>
      <c r="C1732" t="s">
        <v>240</v>
      </c>
      <c r="D1732">
        <v>2002</v>
      </c>
      <c r="E1732" t="s">
        <v>44</v>
      </c>
      <c r="F1732">
        <v>4.4967789960741198E-3</v>
      </c>
      <c r="G1732">
        <v>8.6571631493506496E-2</v>
      </c>
      <c r="H1732">
        <v>5.85994726047466E-3</v>
      </c>
      <c r="I1732">
        <v>1.55288602402578E-2</v>
      </c>
      <c r="J1732">
        <v>0.20714913565777901</v>
      </c>
      <c r="K1732">
        <v>0.41752124230881899</v>
      </c>
      <c r="L1732">
        <v>0.35394081453266901</v>
      </c>
      <c r="M1732">
        <v>2.00617283950617E-2</v>
      </c>
      <c r="N1732">
        <v>1.94444444444444E-2</v>
      </c>
      <c r="O1732">
        <v>1.8209876543209901E-2</v>
      </c>
      <c r="P1732">
        <v>0.149074074074074</v>
      </c>
      <c r="Q1732">
        <v>1.2037037037037001E-2</v>
      </c>
      <c r="R1732">
        <v>1.2345679012345699E-2</v>
      </c>
      <c r="S1732">
        <v>6.17283950617284E-3</v>
      </c>
      <c r="T1732">
        <v>4.3209876543209902E-2</v>
      </c>
      <c r="U1732">
        <v>4.3209876543209898E-3</v>
      </c>
      <c r="V1732">
        <v>5.2469135802469102E-3</v>
      </c>
      <c r="W1732">
        <v>1.85185185185185E-3</v>
      </c>
      <c r="X1732">
        <v>7.8395061728395096E-2</v>
      </c>
      <c r="Y1732">
        <v>2.83950617283951E-2</v>
      </c>
      <c r="Z1732">
        <v>4.6296296296296302E-3</v>
      </c>
      <c r="AA1732">
        <v>0.21728395061728401</v>
      </c>
      <c r="AB1732">
        <v>1.88271604938272E-2</v>
      </c>
      <c r="AC1732">
        <v>1.79012345679012E-2</v>
      </c>
      <c r="AD1732">
        <v>2.3456790123456799E-2</v>
      </c>
      <c r="AE1732">
        <v>6.2345679012345702E-2</v>
      </c>
      <c r="AF1732">
        <v>2.4074074074074098E-2</v>
      </c>
      <c r="AG1732">
        <v>1.51234567901235E-2</v>
      </c>
      <c r="AH1732">
        <v>4.1049382716049403E-2</v>
      </c>
      <c r="AI1732">
        <v>6.0493827160493799E-2</v>
      </c>
      <c r="AJ1732">
        <v>1.85185185185185E-3</v>
      </c>
      <c r="AK1732">
        <v>4.0123456790123503E-3</v>
      </c>
      <c r="AL1732">
        <v>7.4074074074074103E-3</v>
      </c>
      <c r="AM1732">
        <v>9.1666666666666702E-2</v>
      </c>
      <c r="AN1732">
        <v>1.01851851851852E-2</v>
      </c>
      <c r="AO1732">
        <v>9.2592592592592596E-4</v>
      </c>
      <c r="AP1732">
        <v>2.2198042999999998</v>
      </c>
      <c r="AQ1732">
        <v>0.63100000000000001</v>
      </c>
    </row>
    <row r="1733" spans="1:43" hidden="1" x14ac:dyDescent="0.3">
      <c r="A1733" t="str">
        <f t="shared" si="27"/>
        <v>Kyrgyzstan2003</v>
      </c>
      <c r="B1733" t="s">
        <v>239</v>
      </c>
      <c r="C1733" t="s">
        <v>240</v>
      </c>
      <c r="D1733">
        <v>2003</v>
      </c>
      <c r="E1733" t="s">
        <v>44</v>
      </c>
      <c r="F1733">
        <v>4.5752646056063098E-3</v>
      </c>
      <c r="G1733">
        <v>8.6760619790232502E-2</v>
      </c>
      <c r="H1733">
        <v>5.7720057720057703E-3</v>
      </c>
      <c r="I1733">
        <v>1.38528138528139E-2</v>
      </c>
      <c r="J1733">
        <v>0.209235209235209</v>
      </c>
      <c r="K1733">
        <v>0.418759018759019</v>
      </c>
      <c r="L1733">
        <v>0.35238095238095202</v>
      </c>
      <c r="M1733">
        <v>2.1270130659374099E-2</v>
      </c>
      <c r="N1733">
        <v>2.0054694621695499E-2</v>
      </c>
      <c r="O1733">
        <v>1.76238225463385E-2</v>
      </c>
      <c r="P1733">
        <v>0.146763901549681</v>
      </c>
      <c r="Q1733">
        <v>1.15466423579459E-2</v>
      </c>
      <c r="R1733">
        <v>1.21543603767852E-2</v>
      </c>
      <c r="S1733">
        <v>6.3810391978122204E-3</v>
      </c>
      <c r="T1733">
        <v>4.1628684290489201E-2</v>
      </c>
      <c r="U1733">
        <v>4.2540261318748098E-3</v>
      </c>
      <c r="V1733">
        <v>5.4694621695533302E-3</v>
      </c>
      <c r="W1733">
        <v>1.82315405651778E-3</v>
      </c>
      <c r="X1733">
        <v>7.9914919477362498E-2</v>
      </c>
      <c r="Y1733">
        <v>2.7043451838346999E-2</v>
      </c>
      <c r="Z1733">
        <v>4.5578851412944399E-3</v>
      </c>
      <c r="AA1733">
        <v>0.215739896687937</v>
      </c>
      <c r="AB1733">
        <v>1.8839258584016999E-2</v>
      </c>
      <c r="AC1733">
        <v>1.91431175934366E-2</v>
      </c>
      <c r="AD1733">
        <v>2.4916438772409601E-2</v>
      </c>
      <c r="AE1733">
        <v>6.3810391978122105E-2</v>
      </c>
      <c r="AF1733">
        <v>2.4916438772409601E-2</v>
      </c>
      <c r="AG1733">
        <v>1.5192950470981501E-2</v>
      </c>
      <c r="AH1733">
        <v>4.1324825281069601E-2</v>
      </c>
      <c r="AI1733">
        <v>5.9860224855666999E-2</v>
      </c>
      <c r="AJ1733">
        <v>2.1270130659374002E-3</v>
      </c>
      <c r="AK1733">
        <v>3.9501671224551798E-3</v>
      </c>
      <c r="AL1733">
        <v>7.9003342449103595E-3</v>
      </c>
      <c r="AM1733">
        <v>9.0853843816469201E-2</v>
      </c>
      <c r="AN1733">
        <v>1.00273473108478E-2</v>
      </c>
      <c r="AO1733">
        <v>9.1157702825888796E-4</v>
      </c>
      <c r="AP1733">
        <v>2.2665489000000001</v>
      </c>
      <c r="AQ1733">
        <v>0.64</v>
      </c>
    </row>
    <row r="1734" spans="1:43" hidden="1" x14ac:dyDescent="0.3">
      <c r="A1734" t="str">
        <f t="shared" si="27"/>
        <v>Kyrgyzstan2004</v>
      </c>
      <c r="B1734" t="s">
        <v>239</v>
      </c>
      <c r="C1734" t="s">
        <v>240</v>
      </c>
      <c r="D1734">
        <v>2004</v>
      </c>
      <c r="E1734" t="s">
        <v>44</v>
      </c>
      <c r="F1734">
        <v>4.6245015969498399E-3</v>
      </c>
      <c r="G1734">
        <v>8.7010739553112407E-2</v>
      </c>
      <c r="H1734">
        <v>5.8496636443404497E-3</v>
      </c>
      <c r="I1734">
        <v>1.2284293653114901E-2</v>
      </c>
      <c r="J1734">
        <v>0.214390172565078</v>
      </c>
      <c r="K1734">
        <v>0.41942088329921001</v>
      </c>
      <c r="L1734">
        <v>0.34805498683825697</v>
      </c>
      <c r="M1734">
        <v>2.21879815100154E-2</v>
      </c>
      <c r="N1734">
        <v>2.0338983050847501E-2</v>
      </c>
      <c r="O1734">
        <v>1.7873651771956899E-2</v>
      </c>
      <c r="P1734">
        <v>0.143297380585516</v>
      </c>
      <c r="Q1734">
        <v>1.10939907550077E-2</v>
      </c>
      <c r="R1734">
        <v>1.20184899845917E-2</v>
      </c>
      <c r="S1734">
        <v>6.7796610169491497E-3</v>
      </c>
      <c r="T1734">
        <v>4.0986132511556202E-2</v>
      </c>
      <c r="U1734">
        <v>4.3143297380585496E-3</v>
      </c>
      <c r="V1734">
        <v>5.5469953775038501E-3</v>
      </c>
      <c r="W1734">
        <v>1.8489984591679501E-3</v>
      </c>
      <c r="X1734">
        <v>8.0431432973805894E-2</v>
      </c>
      <c r="Y1734">
        <v>2.6810477657935299E-2</v>
      </c>
      <c r="Z1734">
        <v>4.6224961479198797E-3</v>
      </c>
      <c r="AA1734">
        <v>0.21263482280431401</v>
      </c>
      <c r="AB1734">
        <v>1.9106317411402202E-2</v>
      </c>
      <c r="AC1734">
        <v>1.8798151001540801E-2</v>
      </c>
      <c r="AD1734">
        <v>2.6194144838212599E-2</v>
      </c>
      <c r="AE1734">
        <v>6.5947611710323595E-2</v>
      </c>
      <c r="AF1734">
        <v>2.6194144838212599E-2</v>
      </c>
      <c r="AG1734">
        <v>1.5408320493066299E-2</v>
      </c>
      <c r="AH1734">
        <v>4.3759630200308201E-2</v>
      </c>
      <c r="AI1734">
        <v>5.7627118644067797E-2</v>
      </c>
      <c r="AJ1734">
        <v>2.4653312788906001E-3</v>
      </c>
      <c r="AK1734">
        <v>4.0061633281972299E-3</v>
      </c>
      <c r="AL1734">
        <v>7.3959938366718004E-3</v>
      </c>
      <c r="AM1734">
        <v>9.0909090909090898E-2</v>
      </c>
      <c r="AN1734">
        <v>1.0477657935285101E-2</v>
      </c>
      <c r="AO1734">
        <v>9.2449922958397505E-4</v>
      </c>
      <c r="AP1734">
        <v>2.3370183</v>
      </c>
      <c r="AQ1734">
        <v>0.64300000000000002</v>
      </c>
    </row>
    <row r="1735" spans="1:43" hidden="1" x14ac:dyDescent="0.3">
      <c r="A1735" t="str">
        <f t="shared" si="27"/>
        <v>Kyrgyzstan2005</v>
      </c>
      <c r="B1735" t="s">
        <v>239</v>
      </c>
      <c r="C1735" t="s">
        <v>240</v>
      </c>
      <c r="D1735">
        <v>2005</v>
      </c>
      <c r="E1735" t="s">
        <v>45</v>
      </c>
      <c r="F1735">
        <v>4.6430511701653996E-3</v>
      </c>
      <c r="G1735">
        <v>8.6680230075603507E-2</v>
      </c>
      <c r="H1735">
        <v>5.7954216169226304E-3</v>
      </c>
      <c r="I1735">
        <v>1.1011301072153E-2</v>
      </c>
      <c r="J1735">
        <v>0.21558968414952201</v>
      </c>
      <c r="K1735">
        <v>0.42016806722689098</v>
      </c>
      <c r="L1735">
        <v>0.34743552593451199</v>
      </c>
      <c r="M1735">
        <v>2.2914757103574698E-2</v>
      </c>
      <c r="N1735">
        <v>2.0776046440574399E-2</v>
      </c>
      <c r="O1735">
        <v>1.7720745493431101E-2</v>
      </c>
      <c r="P1735">
        <v>0.14054384356859201</v>
      </c>
      <c r="Q1735">
        <v>1.09990834097159E-2</v>
      </c>
      <c r="R1735">
        <v>1.22212037885732E-2</v>
      </c>
      <c r="S1735">
        <v>6.4161319890009196E-3</v>
      </c>
      <c r="T1735">
        <v>4.0024442407577097E-2</v>
      </c>
      <c r="U1735">
        <v>4.2774213260006102E-3</v>
      </c>
      <c r="V1735">
        <v>5.49954170485793E-3</v>
      </c>
      <c r="W1735">
        <v>1.8331805682859799E-3</v>
      </c>
      <c r="X1735">
        <v>7.9743354720440002E-2</v>
      </c>
      <c r="Y1735">
        <v>2.6581118240146698E-2</v>
      </c>
      <c r="Z1735">
        <v>4.5829514207149404E-3</v>
      </c>
      <c r="AA1735">
        <v>0.21417659639474501</v>
      </c>
      <c r="AB1735">
        <v>1.9553926061717099E-2</v>
      </c>
      <c r="AC1735">
        <v>1.8942865872288401E-2</v>
      </c>
      <c r="AD1735">
        <v>2.71921784295753E-2</v>
      </c>
      <c r="AE1735">
        <v>6.53834402688665E-2</v>
      </c>
      <c r="AF1735">
        <v>2.6886648334860999E-2</v>
      </c>
      <c r="AG1735">
        <v>1.5887564925145099E-2</v>
      </c>
      <c r="AH1735">
        <v>4.5218454017720698E-2</v>
      </c>
      <c r="AI1735">
        <v>5.6523067522150902E-2</v>
      </c>
      <c r="AJ1735">
        <v>2.4442407577146301E-3</v>
      </c>
      <c r="AK1735">
        <v>4.2774213260006102E-3</v>
      </c>
      <c r="AL1735">
        <v>7.94378246257256E-3</v>
      </c>
      <c r="AM1735">
        <v>9.0742438130155798E-2</v>
      </c>
      <c r="AN1735">
        <v>9.7769630308585393E-3</v>
      </c>
      <c r="AO1735">
        <v>9.1659028414298801E-4</v>
      </c>
      <c r="AP1735">
        <v>3.7988483999999998</v>
      </c>
      <c r="AQ1735">
        <v>0.64400000000000002</v>
      </c>
    </row>
    <row r="1736" spans="1:43" hidden="1" x14ac:dyDescent="0.3">
      <c r="A1736" t="str">
        <f t="shared" si="27"/>
        <v>Kyrgyzstan2006</v>
      </c>
      <c r="B1736" t="s">
        <v>239</v>
      </c>
      <c r="C1736" t="s">
        <v>240</v>
      </c>
      <c r="D1736">
        <v>2006</v>
      </c>
      <c r="E1736" t="s">
        <v>45</v>
      </c>
      <c r="F1736">
        <v>4.6659812478879901E-3</v>
      </c>
      <c r="G1736">
        <v>8.6730948069110705E-2</v>
      </c>
      <c r="H1736">
        <v>5.3626869884278901E-3</v>
      </c>
      <c r="I1736">
        <v>1.0725373976855799E-2</v>
      </c>
      <c r="J1736">
        <v>0.21902342647473899</v>
      </c>
      <c r="K1736">
        <v>0.41998306519898398</v>
      </c>
      <c r="L1736">
        <v>0.34490544736099299</v>
      </c>
      <c r="M1736">
        <v>2.38024397500744E-2</v>
      </c>
      <c r="N1736">
        <v>2.0232073787563198E-2</v>
      </c>
      <c r="O1736">
        <v>1.7554299315679901E-2</v>
      </c>
      <c r="P1736">
        <v>0.13983933353168701</v>
      </c>
      <c r="Q1736">
        <v>1.10086283844094E-2</v>
      </c>
      <c r="R1736">
        <v>1.2198750371913101E-2</v>
      </c>
      <c r="S1736">
        <v>6.5456709312704496E-3</v>
      </c>
      <c r="T1736">
        <v>3.95715560844987E-2</v>
      </c>
      <c r="U1736">
        <v>4.16542695626302E-3</v>
      </c>
      <c r="V1736">
        <v>5.35554894376674E-3</v>
      </c>
      <c r="W1736">
        <v>1.78518298125558E-3</v>
      </c>
      <c r="X1736">
        <v>8.0035703659625104E-2</v>
      </c>
      <c r="Y1736">
        <v>2.6480214221957701E-2</v>
      </c>
      <c r="Z1736">
        <v>4.76048795001488E-3</v>
      </c>
      <c r="AA1736">
        <v>0.215114549241297</v>
      </c>
      <c r="AB1736">
        <v>1.9041951800059499E-2</v>
      </c>
      <c r="AC1736">
        <v>1.87444213031836E-2</v>
      </c>
      <c r="AD1736">
        <v>2.7075275215709599E-2</v>
      </c>
      <c r="AE1736">
        <v>6.7241892293960104E-2</v>
      </c>
      <c r="AF1736">
        <v>2.76703362094615E-2</v>
      </c>
      <c r="AG1736">
        <v>1.6066646831300199E-2</v>
      </c>
      <c r="AH1736">
        <v>4.4927105028265399E-2</v>
      </c>
      <c r="AI1736">
        <v>5.5340672418922897E-2</v>
      </c>
      <c r="AJ1736">
        <v>2.38024397500744E-3</v>
      </c>
      <c r="AK1736">
        <v>4.46295745313895E-3</v>
      </c>
      <c r="AL1736">
        <v>8.3308539125260296E-3</v>
      </c>
      <c r="AM1736">
        <v>8.9556679559654906E-2</v>
      </c>
      <c r="AN1736">
        <v>9.8185063969056796E-3</v>
      </c>
      <c r="AO1736">
        <v>8.9259149062778903E-4</v>
      </c>
      <c r="AP1736">
        <v>4.2117753000000002</v>
      </c>
      <c r="AQ1736">
        <v>0.65</v>
      </c>
    </row>
    <row r="1737" spans="1:43" hidden="1" x14ac:dyDescent="0.3">
      <c r="A1737" t="str">
        <f t="shared" si="27"/>
        <v>Kyrgyzstan2007</v>
      </c>
      <c r="B1737" t="s">
        <v>239</v>
      </c>
      <c r="C1737" t="s">
        <v>240</v>
      </c>
      <c r="D1737">
        <v>2007</v>
      </c>
      <c r="E1737" t="s">
        <v>45</v>
      </c>
      <c r="F1737">
        <v>4.6998324453513297E-3</v>
      </c>
      <c r="G1737">
        <v>8.8036953783069402E-2</v>
      </c>
      <c r="H1737">
        <v>5.3325849003648604E-3</v>
      </c>
      <c r="I1737">
        <v>1.06651698007297E-2</v>
      </c>
      <c r="J1737">
        <v>0.218635980914959</v>
      </c>
      <c r="K1737">
        <v>0.41734493404434497</v>
      </c>
      <c r="L1737">
        <v>0.34802133033960098</v>
      </c>
      <c r="M1737">
        <v>2.5473933649289099E-2</v>
      </c>
      <c r="N1737">
        <v>2.0142180094786698E-2</v>
      </c>
      <c r="O1737">
        <v>1.6587677725118499E-2</v>
      </c>
      <c r="P1737">
        <v>0.13832938388625601</v>
      </c>
      <c r="Q1737">
        <v>1.0959715639810399E-2</v>
      </c>
      <c r="R1737">
        <v>1.2440758293838901E-2</v>
      </c>
      <c r="S1737">
        <v>6.8127962085308101E-3</v>
      </c>
      <c r="T1737">
        <v>3.9395734597156402E-2</v>
      </c>
      <c r="U1737">
        <v>3.85071090047393E-3</v>
      </c>
      <c r="V1737">
        <v>5.3317535545023701E-3</v>
      </c>
      <c r="W1737">
        <v>1.7772511848341201E-3</v>
      </c>
      <c r="X1737">
        <v>7.9087677725118502E-2</v>
      </c>
      <c r="Y1737">
        <v>2.7251184834123199E-2</v>
      </c>
      <c r="Z1737">
        <v>4.739336492891E-3</v>
      </c>
      <c r="AA1737">
        <v>0.21593601895734599</v>
      </c>
      <c r="AB1737">
        <v>1.9253554502369701E-2</v>
      </c>
      <c r="AC1737">
        <v>1.8661137440758299E-2</v>
      </c>
      <c r="AD1737">
        <v>2.7547393364928899E-2</v>
      </c>
      <c r="AE1737">
        <v>6.8127962085308094E-2</v>
      </c>
      <c r="AF1737">
        <v>2.8139810426540301E-2</v>
      </c>
      <c r="AG1737">
        <v>1.6291469194312801E-2</v>
      </c>
      <c r="AH1737">
        <v>4.5616113744075801E-2</v>
      </c>
      <c r="AI1737">
        <v>5.4206161137440798E-2</v>
      </c>
      <c r="AJ1737">
        <v>2.3696682464455E-3</v>
      </c>
      <c r="AK1737">
        <v>4.4431279620853097E-3</v>
      </c>
      <c r="AL1737">
        <v>8.5900473933649309E-3</v>
      </c>
      <c r="AM1737">
        <v>8.8270142180094796E-2</v>
      </c>
      <c r="AN1737">
        <v>9.4786729857819895E-3</v>
      </c>
      <c r="AO1737">
        <v>8.88625592417062E-4</v>
      </c>
      <c r="AP1737">
        <v>3.0853147999999999</v>
      </c>
      <c r="AQ1737">
        <v>0.65600000000000003</v>
      </c>
    </row>
    <row r="1738" spans="1:43" hidden="1" x14ac:dyDescent="0.3">
      <c r="A1738" t="str">
        <f t="shared" si="27"/>
        <v>Kyrgyzstan2008</v>
      </c>
      <c r="B1738" t="s">
        <v>239</v>
      </c>
      <c r="C1738" t="s">
        <v>240</v>
      </c>
      <c r="D1738">
        <v>2008</v>
      </c>
      <c r="E1738" t="s">
        <v>45</v>
      </c>
      <c r="F1738">
        <v>4.7281345521076401E-3</v>
      </c>
      <c r="G1738">
        <v>8.9832306293565006E-2</v>
      </c>
      <c r="H1738">
        <v>5.0618672665916804E-3</v>
      </c>
      <c r="I1738">
        <v>1.04049493813273E-2</v>
      </c>
      <c r="J1738">
        <v>0.21709786276715401</v>
      </c>
      <c r="K1738">
        <v>0.412542182227222</v>
      </c>
      <c r="L1738">
        <v>0.35489313835770497</v>
      </c>
      <c r="M1738">
        <v>2.61437908496732E-2</v>
      </c>
      <c r="N1738">
        <v>2.0796197266785499E-2</v>
      </c>
      <c r="O1738">
        <v>1.6636957813428398E-2</v>
      </c>
      <c r="P1738">
        <v>0.13606654783125399</v>
      </c>
      <c r="Q1738">
        <v>1.06951871657754E-2</v>
      </c>
      <c r="R1738">
        <v>1.2180629827688701E-2</v>
      </c>
      <c r="S1738">
        <v>6.5359477124183E-3</v>
      </c>
      <c r="T1738">
        <v>3.9512774806892498E-2</v>
      </c>
      <c r="U1738">
        <v>3.8621509209744499E-3</v>
      </c>
      <c r="V1738">
        <v>5.6446821152703504E-3</v>
      </c>
      <c r="W1738">
        <v>1.7825311942959001E-3</v>
      </c>
      <c r="X1738">
        <v>7.9619726678550204E-2</v>
      </c>
      <c r="Y1738">
        <v>2.7629233511586498E-2</v>
      </c>
      <c r="Z1738">
        <v>4.7534165181223999E-3</v>
      </c>
      <c r="AA1738">
        <v>0.21360665478312499</v>
      </c>
      <c r="AB1738">
        <v>1.8419489007724301E-2</v>
      </c>
      <c r="AC1738">
        <v>1.8716577540106999E-2</v>
      </c>
      <c r="AD1738">
        <v>2.7629233511586498E-2</v>
      </c>
      <c r="AE1738">
        <v>7.0112893642305399E-2</v>
      </c>
      <c r="AF1738">
        <v>2.9411764705882401E-2</v>
      </c>
      <c r="AG1738">
        <v>1.6636957813428398E-2</v>
      </c>
      <c r="AH1738">
        <v>4.6642899584076102E-2</v>
      </c>
      <c r="AI1738">
        <v>5.2584670231729101E-2</v>
      </c>
      <c r="AJ1738">
        <v>2.6737967914438501E-3</v>
      </c>
      <c r="AK1738">
        <v>4.1592394533570996E-3</v>
      </c>
      <c r="AL1738">
        <v>8.3184789067141992E-3</v>
      </c>
      <c r="AM1738">
        <v>8.7938205585264398E-2</v>
      </c>
      <c r="AN1738">
        <v>1.01010101010101E-2</v>
      </c>
      <c r="AO1738">
        <v>1.1883541295306E-3</v>
      </c>
      <c r="AP1738">
        <v>2.8958678</v>
      </c>
      <c r="AQ1738">
        <v>0.66</v>
      </c>
    </row>
    <row r="1739" spans="1:43" hidden="1" x14ac:dyDescent="0.3">
      <c r="A1739" t="str">
        <f t="shared" si="27"/>
        <v>Kyrgyzstan2009</v>
      </c>
      <c r="B1739" t="s">
        <v>239</v>
      </c>
      <c r="C1739" t="s">
        <v>240</v>
      </c>
      <c r="D1739">
        <v>2009</v>
      </c>
      <c r="E1739" t="s">
        <v>45</v>
      </c>
      <c r="F1739">
        <v>4.6728230226202603E-3</v>
      </c>
      <c r="G1739">
        <v>9.2270773450067206E-2</v>
      </c>
      <c r="H1739">
        <v>5.4285714285714302E-3</v>
      </c>
      <c r="I1739">
        <v>1.05714285714286E-2</v>
      </c>
      <c r="J1739">
        <v>0.213428571428571</v>
      </c>
      <c r="K1739">
        <v>0.41199999999999998</v>
      </c>
      <c r="L1739">
        <v>0.35857142857142899</v>
      </c>
      <c r="M1739">
        <v>2.6920750151240201E-2</v>
      </c>
      <c r="N1739">
        <v>2.02661826981246E-2</v>
      </c>
      <c r="O1739">
        <v>1.72413793103448E-2</v>
      </c>
      <c r="P1739">
        <v>0.13702359346642501</v>
      </c>
      <c r="Q1739">
        <v>1.0586811857229299E-2</v>
      </c>
      <c r="R1739">
        <v>1.20992135511192E-2</v>
      </c>
      <c r="S1739">
        <v>6.6545674531155504E-3</v>
      </c>
      <c r="T1739">
        <v>3.9624924379915299E-2</v>
      </c>
      <c r="U1739">
        <v>3.62976406533575E-3</v>
      </c>
      <c r="V1739">
        <v>5.74712643678161E-3</v>
      </c>
      <c r="W1739">
        <v>1.81488203266788E-3</v>
      </c>
      <c r="X1739">
        <v>7.9552329098608598E-2</v>
      </c>
      <c r="Y1739">
        <v>2.72232304900181E-2</v>
      </c>
      <c r="Z1739">
        <v>4.8396854204476704E-3</v>
      </c>
      <c r="AA1739">
        <v>0.212038717483364</v>
      </c>
      <c r="AB1739">
        <v>1.8451300665456701E-2</v>
      </c>
      <c r="AC1739">
        <v>1.8148820326678802E-2</v>
      </c>
      <c r="AD1739">
        <v>2.8735632183908E-2</v>
      </c>
      <c r="AE1739">
        <v>7.0175438596491196E-2</v>
      </c>
      <c r="AF1739">
        <v>3.05505142165759E-2</v>
      </c>
      <c r="AG1739">
        <v>1.6333938294010902E-2</v>
      </c>
      <c r="AH1739">
        <v>4.7791893526920801E-2</v>
      </c>
      <c r="AI1739">
        <v>5.1119177253478497E-2</v>
      </c>
      <c r="AJ1739">
        <v>2.72232304900181E-3</v>
      </c>
      <c r="AK1739">
        <v>4.2347247428917104E-3</v>
      </c>
      <c r="AL1739">
        <v>8.1669691470054404E-3</v>
      </c>
      <c r="AM1739">
        <v>8.7114337568058101E-2</v>
      </c>
      <c r="AN1739">
        <v>9.9818511796733195E-3</v>
      </c>
      <c r="AO1739">
        <v>1.20992135511192E-3</v>
      </c>
      <c r="AP1739">
        <v>3.4807153</v>
      </c>
      <c r="AQ1739">
        <v>0.66300000000000003</v>
      </c>
    </row>
    <row r="1740" spans="1:43" hidden="1" x14ac:dyDescent="0.3">
      <c r="A1740" t="str">
        <f t="shared" si="27"/>
        <v>Kyrgyzstan2010</v>
      </c>
      <c r="B1740" t="s">
        <v>239</v>
      </c>
      <c r="C1740" t="s">
        <v>240</v>
      </c>
      <c r="D1740">
        <v>2010</v>
      </c>
      <c r="E1740" t="s">
        <v>49</v>
      </c>
      <c r="F1740">
        <v>4.6767844253262497E-3</v>
      </c>
      <c r="G1740">
        <v>9.4074802626332402E-2</v>
      </c>
      <c r="H1740">
        <v>5.3687482339644004E-3</v>
      </c>
      <c r="I1740">
        <v>1.01723650748799E-2</v>
      </c>
      <c r="J1740">
        <v>0.20994631251765999</v>
      </c>
      <c r="K1740">
        <v>0.41876236224922297</v>
      </c>
      <c r="L1740">
        <v>0.35575021192427198</v>
      </c>
      <c r="M1740">
        <v>2.7196652719665301E-2</v>
      </c>
      <c r="N1740">
        <v>2.0322773460848799E-2</v>
      </c>
      <c r="O1740">
        <v>1.73341303048416E-2</v>
      </c>
      <c r="P1740">
        <v>0.13837417812313199</v>
      </c>
      <c r="Q1740">
        <v>1.0460251046025101E-2</v>
      </c>
      <c r="R1740">
        <v>1.19545726240287E-2</v>
      </c>
      <c r="S1740">
        <v>6.5750149432157803E-3</v>
      </c>
      <c r="T1740">
        <v>4.03466826060968E-2</v>
      </c>
      <c r="U1740">
        <v>3.58637178720861E-3</v>
      </c>
      <c r="V1740">
        <v>5.6784219964136299E-3</v>
      </c>
      <c r="W1740">
        <v>1.7931858936043E-3</v>
      </c>
      <c r="X1740">
        <v>7.8003586371787198E-2</v>
      </c>
      <c r="Y1740">
        <v>2.7196652719665301E-2</v>
      </c>
      <c r="Z1740">
        <v>4.7818290496114803E-3</v>
      </c>
      <c r="AA1740">
        <v>0.211595935445308</v>
      </c>
      <c r="AB1740">
        <v>1.7931858936042998E-2</v>
      </c>
      <c r="AC1740">
        <v>1.7931858936042998E-2</v>
      </c>
      <c r="AD1740">
        <v>2.9587567244471001E-2</v>
      </c>
      <c r="AE1740">
        <v>6.9635385534967106E-2</v>
      </c>
      <c r="AF1740">
        <v>3.1380753138075299E-2</v>
      </c>
      <c r="AG1740">
        <v>1.6138673042438701E-2</v>
      </c>
      <c r="AH1740">
        <v>4.9611476389719099E-2</v>
      </c>
      <c r="AI1740">
        <v>4.99103407053198E-2</v>
      </c>
      <c r="AJ1740">
        <v>2.68977884040646E-3</v>
      </c>
      <c r="AK1740">
        <v>4.1841004184100397E-3</v>
      </c>
      <c r="AL1740">
        <v>8.3682008368200795E-3</v>
      </c>
      <c r="AM1740">
        <v>8.6371787208607304E-2</v>
      </c>
      <c r="AN1740">
        <v>9.8625224148236705E-3</v>
      </c>
      <c r="AO1740">
        <v>1.1954572624028701E-3</v>
      </c>
      <c r="AP1740">
        <v>3.4151807000000001</v>
      </c>
      <c r="AQ1740">
        <v>0.66400000000000003</v>
      </c>
    </row>
    <row r="1741" spans="1:43" hidden="1" x14ac:dyDescent="0.3">
      <c r="A1741" t="str">
        <f t="shared" si="27"/>
        <v>Kyrgyzstan2011</v>
      </c>
      <c r="B1741" t="s">
        <v>239</v>
      </c>
      <c r="C1741" t="s">
        <v>240</v>
      </c>
      <c r="D1741">
        <v>2011</v>
      </c>
      <c r="E1741" t="s">
        <v>45</v>
      </c>
      <c r="F1741">
        <v>4.7196484682041203E-3</v>
      </c>
      <c r="G1741">
        <v>9.8758034644296805E-2</v>
      </c>
      <c r="H1741">
        <v>5.2399338113623796E-3</v>
      </c>
      <c r="I1741">
        <v>1.02040816326531E-2</v>
      </c>
      <c r="J1741">
        <v>0.20683949255377801</v>
      </c>
      <c r="K1741">
        <v>0.43022614451185898</v>
      </c>
      <c r="L1741">
        <v>0.34749034749034802</v>
      </c>
      <c r="M1741">
        <v>2.7397260273972601E-2</v>
      </c>
      <c r="N1741">
        <v>2.0693675313319702E-2</v>
      </c>
      <c r="O1741">
        <v>1.7487612940833602E-2</v>
      </c>
      <c r="P1741">
        <v>0.137569221801224</v>
      </c>
      <c r="Q1741">
        <v>1.04925677645001E-2</v>
      </c>
      <c r="R1741">
        <v>1.1949868842902899E-2</v>
      </c>
      <c r="S1741">
        <v>6.4121247449723104E-3</v>
      </c>
      <c r="T1741">
        <v>3.9930049548236701E-2</v>
      </c>
      <c r="U1741">
        <v>3.4975225881667201E-3</v>
      </c>
      <c r="V1741">
        <v>5.5377440979306296E-3</v>
      </c>
      <c r="W1741">
        <v>1.74876129408336E-3</v>
      </c>
      <c r="X1741">
        <v>8.0151559312153897E-2</v>
      </c>
      <c r="Y1741">
        <v>2.5939959195569798E-2</v>
      </c>
      <c r="Z1741">
        <v>4.37190323520839E-3</v>
      </c>
      <c r="AA1741">
        <v>0.210434275721364</v>
      </c>
      <c r="AB1741">
        <v>1.7487612940833602E-2</v>
      </c>
      <c r="AC1741">
        <v>1.77790731565141E-2</v>
      </c>
      <c r="AD1741">
        <v>2.9728941999417099E-2</v>
      </c>
      <c r="AE1741">
        <v>7.0533372194695396E-2</v>
      </c>
      <c r="AF1741">
        <v>3.2352083940542099E-2</v>
      </c>
      <c r="AG1741">
        <v>1.63217720781113E-2</v>
      </c>
      <c r="AH1741">
        <v>5.1005537744097898E-2</v>
      </c>
      <c r="AI1741">
        <v>4.8673856018653497E-2</v>
      </c>
      <c r="AJ1741">
        <v>2.6231419411250402E-3</v>
      </c>
      <c r="AK1741">
        <v>4.37190323520839E-3</v>
      </c>
      <c r="AL1741">
        <v>7.8694258233751105E-3</v>
      </c>
      <c r="AM1741">
        <v>8.68551442728068E-2</v>
      </c>
      <c r="AN1741">
        <v>9.6181871174584703E-3</v>
      </c>
      <c r="AO1741">
        <v>1.16584086272224E-3</v>
      </c>
      <c r="AP1741">
        <v>3.6931489000000002</v>
      </c>
      <c r="AQ1741">
        <v>0.66500000000000004</v>
      </c>
    </row>
    <row r="1742" spans="1:43" hidden="1" x14ac:dyDescent="0.3">
      <c r="A1742" t="str">
        <f t="shared" si="27"/>
        <v>Kyrgyzstan2012</v>
      </c>
      <c r="B1742" t="s">
        <v>239</v>
      </c>
      <c r="C1742" t="s">
        <v>240</v>
      </c>
      <c r="D1742">
        <v>2012</v>
      </c>
      <c r="E1742" t="s">
        <v>49</v>
      </c>
      <c r="F1742">
        <v>4.7509944360173296E-3</v>
      </c>
      <c r="G1742">
        <v>0.10163871003399</v>
      </c>
      <c r="H1742">
        <v>5.4392167527875998E-3</v>
      </c>
      <c r="I1742">
        <v>1.08784335055752E-2</v>
      </c>
      <c r="J1742">
        <v>0.20261082404133801</v>
      </c>
      <c r="K1742">
        <v>0.44166440032635301</v>
      </c>
      <c r="L1742">
        <v>0.33940712537394602</v>
      </c>
      <c r="M1742">
        <v>2.8160919540229899E-2</v>
      </c>
      <c r="N1742">
        <v>2.06896551724138E-2</v>
      </c>
      <c r="O1742">
        <v>1.7528735632183899E-2</v>
      </c>
      <c r="P1742">
        <v>0.13850574712643701</v>
      </c>
      <c r="Q1742">
        <v>1.03448275862069E-2</v>
      </c>
      <c r="R1742">
        <v>1.17816091954023E-2</v>
      </c>
      <c r="S1742">
        <v>6.6091954022988496E-3</v>
      </c>
      <c r="T1742">
        <v>3.9655172413793099E-2</v>
      </c>
      <c r="U1742">
        <v>3.4482758620689698E-3</v>
      </c>
      <c r="V1742">
        <v>5.4597701149425304E-3</v>
      </c>
      <c r="W1742">
        <v>1.7241379310344799E-3</v>
      </c>
      <c r="X1742">
        <v>7.8448275862068997E-2</v>
      </c>
      <c r="Y1742">
        <v>2.55747126436782E-2</v>
      </c>
      <c r="Z1742">
        <v>4.5977011494252899E-3</v>
      </c>
      <c r="AA1742">
        <v>0.209195402298851</v>
      </c>
      <c r="AB1742">
        <v>1.72413793103448E-2</v>
      </c>
      <c r="AC1742">
        <v>1.7528735632183899E-2</v>
      </c>
      <c r="AD1742">
        <v>3.1321839080459803E-2</v>
      </c>
      <c r="AE1742">
        <v>7.0114942528735597E-2</v>
      </c>
      <c r="AF1742">
        <v>3.3908045977011497E-2</v>
      </c>
      <c r="AG1742">
        <v>1.6091954022988499E-2</v>
      </c>
      <c r="AH1742">
        <v>5.2586206896551697E-2</v>
      </c>
      <c r="AI1742">
        <v>4.7701149425287401E-2</v>
      </c>
      <c r="AJ1742">
        <v>2.5862068965517202E-3</v>
      </c>
      <c r="AK1742">
        <v>4.3103448275862103E-3</v>
      </c>
      <c r="AL1742">
        <v>7.7586206896551697E-3</v>
      </c>
      <c r="AM1742">
        <v>8.6494252873563202E-2</v>
      </c>
      <c r="AN1742">
        <v>9.4827586206896602E-3</v>
      </c>
      <c r="AO1742">
        <v>1.1494252873563201E-3</v>
      </c>
      <c r="AP1742">
        <v>4.221006</v>
      </c>
      <c r="AQ1742">
        <v>0.67500000000000004</v>
      </c>
    </row>
    <row r="1743" spans="1:43" hidden="1" x14ac:dyDescent="0.3">
      <c r="A1743" t="str">
        <f t="shared" si="27"/>
        <v>Kyrgyzstan2013</v>
      </c>
      <c r="B1743" t="s">
        <v>239</v>
      </c>
      <c r="C1743" t="s">
        <v>240</v>
      </c>
      <c r="D1743">
        <v>2013</v>
      </c>
      <c r="E1743" t="s">
        <v>49</v>
      </c>
      <c r="F1743">
        <v>4.77918991992567E-3</v>
      </c>
      <c r="G1743">
        <v>0.10478781589207101</v>
      </c>
      <c r="H1743">
        <v>5.8870751940058898E-3</v>
      </c>
      <c r="I1743">
        <v>1.1238961734011199E-2</v>
      </c>
      <c r="J1743">
        <v>0.19828739630719799</v>
      </c>
      <c r="K1743">
        <v>0.45919186513245902</v>
      </c>
      <c r="L1743">
        <v>0.32539470163232498</v>
      </c>
      <c r="M1743">
        <v>2.8563348416289599E-2</v>
      </c>
      <c r="N1743">
        <v>2.0644796380090501E-2</v>
      </c>
      <c r="O1743">
        <v>1.7816742081448001E-2</v>
      </c>
      <c r="P1743">
        <v>0.13970588235294101</v>
      </c>
      <c r="Q1743">
        <v>9.89819004524887E-3</v>
      </c>
      <c r="R1743">
        <v>1.15950226244344E-2</v>
      </c>
      <c r="S1743">
        <v>6.5045248868778301E-3</v>
      </c>
      <c r="T1743">
        <v>3.9592760180995501E-2</v>
      </c>
      <c r="U1743">
        <v>3.3936651583710399E-3</v>
      </c>
      <c r="V1743">
        <v>5.6561085972850703E-3</v>
      </c>
      <c r="W1743">
        <v>1.69683257918552E-3</v>
      </c>
      <c r="X1743">
        <v>7.7488687782805404E-2</v>
      </c>
      <c r="Y1743">
        <v>2.60180995475113E-2</v>
      </c>
      <c r="Z1743">
        <v>4.5248868778280504E-3</v>
      </c>
      <c r="AA1743">
        <v>0.207579185520362</v>
      </c>
      <c r="AB1743">
        <v>1.6685520361990901E-2</v>
      </c>
      <c r="AC1743">
        <v>1.75339366515837E-2</v>
      </c>
      <c r="AD1743">
        <v>3.1957013574660603E-2</v>
      </c>
      <c r="AE1743">
        <v>6.9852941176470604E-2</v>
      </c>
      <c r="AF1743">
        <v>3.4785067873303203E-2</v>
      </c>
      <c r="AG1743">
        <v>1.61199095022624E-2</v>
      </c>
      <c r="AH1743">
        <v>5.37330316742081E-2</v>
      </c>
      <c r="AI1743">
        <v>4.63800904977376E-2</v>
      </c>
      <c r="AJ1743">
        <v>2.5452488687782802E-3</v>
      </c>
      <c r="AK1743">
        <v>4.2420814479637997E-3</v>
      </c>
      <c r="AL1743">
        <v>7.9185520361990894E-3</v>
      </c>
      <c r="AM1743">
        <v>8.6538461538461495E-2</v>
      </c>
      <c r="AN1743">
        <v>9.6153846153846194E-3</v>
      </c>
      <c r="AO1743">
        <v>1.41402714932127E-3</v>
      </c>
      <c r="AP1743">
        <v>3.9468608000000001</v>
      </c>
      <c r="AQ1743">
        <v>0.68200000000000005</v>
      </c>
    </row>
    <row r="1744" spans="1:43" hidden="1" x14ac:dyDescent="0.3">
      <c r="A1744" t="str">
        <f t="shared" si="27"/>
        <v>Kyrgyzstan2014</v>
      </c>
      <c r="B1744" t="s">
        <v>239</v>
      </c>
      <c r="C1744" t="s">
        <v>240</v>
      </c>
      <c r="D1744">
        <v>2014</v>
      </c>
      <c r="E1744" t="s">
        <v>49</v>
      </c>
      <c r="F1744">
        <v>4.7868801171087197E-3</v>
      </c>
      <c r="G1744">
        <v>0.10733939802336</v>
      </c>
      <c r="H1744">
        <v>6.0162176301334002E-3</v>
      </c>
      <c r="I1744">
        <v>1.1509285901124801E-2</v>
      </c>
      <c r="J1744">
        <v>0.19173424012555601</v>
      </c>
      <c r="K1744">
        <v>0.47737379021710702</v>
      </c>
      <c r="L1744">
        <v>0.31336646612607899</v>
      </c>
      <c r="M1744">
        <v>2.9037610619468999E-2</v>
      </c>
      <c r="N1744">
        <v>2.1570796460177E-2</v>
      </c>
      <c r="O1744">
        <v>1.7975663716814201E-2</v>
      </c>
      <c r="P1744">
        <v>0.139933628318584</v>
      </c>
      <c r="Q1744">
        <v>9.67920353982301E-3</v>
      </c>
      <c r="R1744">
        <v>1.1338495575221199E-2</v>
      </c>
      <c r="S1744">
        <v>6.6371681415929203E-3</v>
      </c>
      <c r="T1744">
        <v>4.0099557522123901E-2</v>
      </c>
      <c r="U1744">
        <v>3.5951327433628301E-3</v>
      </c>
      <c r="V1744">
        <v>5.5309734513274301E-3</v>
      </c>
      <c r="W1744">
        <v>1.6592920353982301E-3</v>
      </c>
      <c r="X1744">
        <v>7.6050884955752199E-2</v>
      </c>
      <c r="Y1744">
        <v>2.7101769911504401E-2</v>
      </c>
      <c r="Z1744">
        <v>4.4247787610619503E-3</v>
      </c>
      <c r="AA1744">
        <v>0.20741150442477899</v>
      </c>
      <c r="AB1744">
        <v>1.6592920353982299E-2</v>
      </c>
      <c r="AC1744">
        <v>1.7146017699115002E-2</v>
      </c>
      <c r="AD1744">
        <v>3.2632743362831902E-2</v>
      </c>
      <c r="AE1744">
        <v>6.8307522123893794E-2</v>
      </c>
      <c r="AF1744">
        <v>3.5121681415929203E-2</v>
      </c>
      <c r="AG1744">
        <v>1.60398230088496E-2</v>
      </c>
      <c r="AH1744">
        <v>5.4756637168141602E-2</v>
      </c>
      <c r="AI1744">
        <v>4.5353982300884998E-2</v>
      </c>
      <c r="AJ1744">
        <v>2.4889380530973499E-3</v>
      </c>
      <c r="AK1744">
        <v>4.4247787610619503E-3</v>
      </c>
      <c r="AL1744">
        <v>7.7433628318584096E-3</v>
      </c>
      <c r="AM1744">
        <v>8.6283185840708002E-2</v>
      </c>
      <c r="AN1744">
        <v>9.9557522123893804E-3</v>
      </c>
      <c r="AO1744">
        <v>1.10619469026549E-3</v>
      </c>
      <c r="AP1744">
        <v>2.7490454</v>
      </c>
      <c r="AQ1744">
        <v>0.68799999999999994</v>
      </c>
    </row>
    <row r="1745" spans="1:43" hidden="1" x14ac:dyDescent="0.3">
      <c r="A1745" t="str">
        <f t="shared" si="27"/>
        <v>Kyrgyzstan2015</v>
      </c>
      <c r="B1745" t="s">
        <v>239</v>
      </c>
      <c r="C1745" t="s">
        <v>240</v>
      </c>
      <c r="D1745">
        <v>2015</v>
      </c>
      <c r="E1745" t="s">
        <v>45</v>
      </c>
      <c r="F1745">
        <v>4.8295847298682904E-3</v>
      </c>
      <c r="G1745">
        <v>0.10970593140252401</v>
      </c>
      <c r="H1745">
        <v>6.0790273556231003E-3</v>
      </c>
      <c r="I1745">
        <v>1.1904761904761901E-2</v>
      </c>
      <c r="J1745">
        <v>0.185410334346505</v>
      </c>
      <c r="K1745">
        <v>0.49062816616008098</v>
      </c>
      <c r="L1745">
        <v>0.305977710233029</v>
      </c>
      <c r="M1745">
        <v>2.9710920770877901E-2</v>
      </c>
      <c r="N1745">
        <v>2.1948608137044998E-2</v>
      </c>
      <c r="O1745">
        <v>1.8201284796573899E-2</v>
      </c>
      <c r="P1745">
        <v>0.13677730192719501</v>
      </c>
      <c r="Q1745">
        <v>9.6359743040685206E-3</v>
      </c>
      <c r="R1745">
        <v>1.15096359743041E-2</v>
      </c>
      <c r="S1745">
        <v>6.4239828693790097E-3</v>
      </c>
      <c r="T1745">
        <v>3.9882226980728103E-2</v>
      </c>
      <c r="U1745">
        <v>3.4796573875803E-3</v>
      </c>
      <c r="V1745">
        <v>5.6209850107066398E-3</v>
      </c>
      <c r="W1745">
        <v>1.60599571734475E-3</v>
      </c>
      <c r="X1745">
        <v>7.6284796573875796E-2</v>
      </c>
      <c r="Y1745">
        <v>2.8372591006423999E-2</v>
      </c>
      <c r="Z1745">
        <v>4.5503211991434703E-3</v>
      </c>
      <c r="AA1745">
        <v>0.20663811563169199</v>
      </c>
      <c r="AB1745">
        <v>1.5792291220556701E-2</v>
      </c>
      <c r="AC1745">
        <v>1.76659528907923E-2</v>
      </c>
      <c r="AD1745">
        <v>3.1316916488222699E-2</v>
      </c>
      <c r="AE1745">
        <v>6.9325481798715199E-2</v>
      </c>
      <c r="AF1745">
        <v>3.5599571734475401E-2</v>
      </c>
      <c r="AG1745">
        <v>1.6059957173447499E-2</v>
      </c>
      <c r="AH1745">
        <v>5.5674518201284801E-2</v>
      </c>
      <c r="AI1745">
        <v>4.4700214132762303E-2</v>
      </c>
      <c r="AJ1745">
        <v>2.4089935760171302E-3</v>
      </c>
      <c r="AK1745">
        <v>4.5503211991434703E-3</v>
      </c>
      <c r="AL1745">
        <v>7.7623126338329804E-3</v>
      </c>
      <c r="AM1745">
        <v>8.7259100642398293E-2</v>
      </c>
      <c r="AN1745">
        <v>9.9036402569593097E-3</v>
      </c>
      <c r="AO1745">
        <v>1.3383297644539601E-3</v>
      </c>
      <c r="AP1745">
        <v>2.7116280000000001</v>
      </c>
      <c r="AQ1745">
        <v>0.69</v>
      </c>
    </row>
    <row r="1746" spans="1:43" hidden="1" x14ac:dyDescent="0.3">
      <c r="A1746" t="str">
        <f t="shared" si="27"/>
        <v>Kyrgyzstan2016</v>
      </c>
      <c r="B1746" t="s">
        <v>239</v>
      </c>
      <c r="C1746" t="s">
        <v>240</v>
      </c>
      <c r="D1746">
        <v>2016</v>
      </c>
      <c r="E1746" t="s">
        <v>49</v>
      </c>
      <c r="F1746">
        <v>4.7622825455282004E-3</v>
      </c>
      <c r="G1746">
        <v>0.11335027139392501</v>
      </c>
      <c r="H1746">
        <v>5.8583800305654597E-3</v>
      </c>
      <c r="I1746">
        <v>1.2226184411614899E-2</v>
      </c>
      <c r="J1746">
        <v>0.178043810494142</v>
      </c>
      <c r="K1746">
        <v>0.50585838003056505</v>
      </c>
      <c r="L1746">
        <v>0.29801324503311299</v>
      </c>
      <c r="M1746">
        <v>3.0148048452220699E-2</v>
      </c>
      <c r="N1746">
        <v>2.2072678331090199E-2</v>
      </c>
      <c r="O1746">
        <v>1.80349932705249E-2</v>
      </c>
      <c r="P1746">
        <v>0.13781965006729499</v>
      </c>
      <c r="Q1746">
        <v>9.6904441453566602E-3</v>
      </c>
      <c r="R1746">
        <v>1.13055181695828E-2</v>
      </c>
      <c r="S1746">
        <v>6.4602960969044401E-3</v>
      </c>
      <c r="T1746">
        <v>3.98384925975774E-2</v>
      </c>
      <c r="U1746">
        <v>3.49932705248991E-3</v>
      </c>
      <c r="V1746">
        <v>5.6527590847913903E-3</v>
      </c>
      <c r="W1746">
        <v>1.61507402422611E-3</v>
      </c>
      <c r="X1746">
        <v>7.4562584118438802E-2</v>
      </c>
      <c r="Y1746">
        <v>2.9071332436070001E-2</v>
      </c>
      <c r="Z1746">
        <v>4.5760430686406497E-3</v>
      </c>
      <c r="AA1746">
        <v>0.20296096904441499</v>
      </c>
      <c r="AB1746">
        <v>1.5343203230147999E-2</v>
      </c>
      <c r="AC1746">
        <v>1.80349932705249E-2</v>
      </c>
      <c r="AD1746">
        <v>3.2839838492597598E-2</v>
      </c>
      <c r="AE1746">
        <v>6.7294751009421297E-2</v>
      </c>
      <c r="AF1746">
        <v>3.6069986541049801E-2</v>
      </c>
      <c r="AG1746">
        <v>1.5881561238223402E-2</v>
      </c>
      <c r="AH1746">
        <v>5.7335127860026897E-2</v>
      </c>
      <c r="AI1746">
        <v>4.6298788694481799E-2</v>
      </c>
      <c r="AJ1746">
        <v>2.4226110363391698E-3</v>
      </c>
      <c r="AK1746">
        <v>4.8452220726783301E-3</v>
      </c>
      <c r="AL1746">
        <v>7.8061911170928698E-3</v>
      </c>
      <c r="AM1746">
        <v>8.6675639300134596E-2</v>
      </c>
      <c r="AN1746">
        <v>1.04979811574697E-2</v>
      </c>
      <c r="AO1746">
        <v>1.3458950201884301E-3</v>
      </c>
      <c r="AP1746">
        <v>2.4972340000000002</v>
      </c>
      <c r="AQ1746">
        <v>0.69299999999999995</v>
      </c>
    </row>
    <row r="1747" spans="1:43" hidden="1" x14ac:dyDescent="0.3">
      <c r="A1747" t="str">
        <f t="shared" si="27"/>
        <v>Kyrgyzstan2017</v>
      </c>
      <c r="B1747" t="s">
        <v>239</v>
      </c>
      <c r="C1747" t="s">
        <v>240</v>
      </c>
      <c r="D1747">
        <v>2017</v>
      </c>
      <c r="E1747" t="s">
        <v>49</v>
      </c>
      <c r="F1747">
        <v>4.7692772899266302E-3</v>
      </c>
      <c r="G1747">
        <v>0.11579008007373701</v>
      </c>
      <c r="H1747">
        <v>5.7213930348258696E-3</v>
      </c>
      <c r="I1747">
        <v>1.2189054726368199E-2</v>
      </c>
      <c r="J1747">
        <v>0.17437810945273599</v>
      </c>
      <c r="K1747">
        <v>0.515422885572139</v>
      </c>
      <c r="L1747">
        <v>0.29228855721392999</v>
      </c>
      <c r="M1747">
        <v>3.0430220356768099E-2</v>
      </c>
      <c r="N1747">
        <v>2.2035676810073498E-2</v>
      </c>
      <c r="O1747">
        <v>1.8887722980062999E-2</v>
      </c>
      <c r="P1747">
        <v>0.13929695697796399</v>
      </c>
      <c r="Q1747">
        <v>9.9685204616999003E-3</v>
      </c>
      <c r="R1747">
        <v>1.12801678908709E-2</v>
      </c>
      <c r="S1747">
        <v>6.29590766002099E-3</v>
      </c>
      <c r="T1747">
        <v>3.9349422875131199E-2</v>
      </c>
      <c r="U1747">
        <v>3.4102833158446999E-3</v>
      </c>
      <c r="V1747">
        <v>5.7712486883525699E-3</v>
      </c>
      <c r="W1747">
        <v>1.83630640083945E-3</v>
      </c>
      <c r="X1747">
        <v>7.5026232948583405E-2</v>
      </c>
      <c r="Y1747">
        <v>2.8856243441762901E-2</v>
      </c>
      <c r="Z1747">
        <v>4.4596012591815301E-3</v>
      </c>
      <c r="AA1747">
        <v>0.19989506820566599</v>
      </c>
      <c r="AB1747">
        <v>1.5477439664218299E-2</v>
      </c>
      <c r="AC1747">
        <v>1.8363064008394499E-2</v>
      </c>
      <c r="AD1747">
        <v>3.2791185729276001E-2</v>
      </c>
      <c r="AE1747">
        <v>6.5582371458551905E-2</v>
      </c>
      <c r="AF1747">
        <v>3.5676810073452303E-2</v>
      </c>
      <c r="AG1747">
        <v>1.6264428121720902E-2</v>
      </c>
      <c r="AH1747">
        <v>5.82371458551941E-2</v>
      </c>
      <c r="AI1747">
        <v>4.6432318992654799E-2</v>
      </c>
      <c r="AJ1747">
        <v>2.3609653725078701E-3</v>
      </c>
      <c r="AK1747">
        <v>4.9842602308499502E-3</v>
      </c>
      <c r="AL1747">
        <v>7.6075550891920298E-3</v>
      </c>
      <c r="AM1747">
        <v>8.7618048268625404E-2</v>
      </c>
      <c r="AN1747">
        <v>1.04931794333683E-2</v>
      </c>
      <c r="AO1747">
        <v>1.3116474291710401E-3</v>
      </c>
      <c r="AP1747">
        <v>2.3476745999999999</v>
      </c>
      <c r="AQ1747">
        <v>0.69599999999999995</v>
      </c>
    </row>
    <row r="1748" spans="1:43" hidden="1" x14ac:dyDescent="0.3">
      <c r="A1748" t="str">
        <f t="shared" si="27"/>
        <v>Laos2000</v>
      </c>
      <c r="B1748" t="s">
        <v>241</v>
      </c>
      <c r="C1748" t="s">
        <v>242</v>
      </c>
      <c r="D1748">
        <v>2000</v>
      </c>
      <c r="E1748" t="s">
        <v>49</v>
      </c>
      <c r="F1748">
        <v>2.4472417205040399E-3</v>
      </c>
      <c r="G1748">
        <v>6.6520552159034102E-2</v>
      </c>
      <c r="H1748">
        <v>2.7753686036426702E-2</v>
      </c>
      <c r="I1748">
        <v>3.7583116507661198E-2</v>
      </c>
      <c r="J1748">
        <v>0.223185891876265</v>
      </c>
      <c r="K1748">
        <v>0.43683145417750802</v>
      </c>
      <c r="L1748">
        <v>0.27464585140213899</v>
      </c>
      <c r="M1748">
        <v>7.3163327261687894E-2</v>
      </c>
      <c r="N1748">
        <v>8.1967213114754103E-3</v>
      </c>
      <c r="O1748">
        <v>1.91256830601093E-2</v>
      </c>
      <c r="P1748">
        <v>0.19702489374620499</v>
      </c>
      <c r="Q1748">
        <v>1.2750455373406199E-2</v>
      </c>
      <c r="R1748">
        <v>1.06253794778385E-2</v>
      </c>
      <c r="S1748">
        <v>2.7322404371584699E-3</v>
      </c>
      <c r="T1748">
        <v>9.5324833029751102E-2</v>
      </c>
      <c r="U1748">
        <v>4.8573163327261699E-3</v>
      </c>
      <c r="V1748">
        <v>6.6788099574984798E-3</v>
      </c>
      <c r="W1748">
        <v>1.82149362477231E-3</v>
      </c>
      <c r="X1748">
        <v>9.6842744383728002E-2</v>
      </c>
      <c r="Y1748">
        <v>3.55191256830601E-2</v>
      </c>
      <c r="Z1748">
        <v>1.00182149362477E-2</v>
      </c>
      <c r="AA1748">
        <v>9.8967820279295696E-2</v>
      </c>
      <c r="AB1748">
        <v>1.3357619914996999E-2</v>
      </c>
      <c r="AC1748">
        <v>1.5786278081359999E-2</v>
      </c>
      <c r="AD1748">
        <v>1.66970248937462E-2</v>
      </c>
      <c r="AE1748">
        <v>6.4359441408621695E-2</v>
      </c>
      <c r="AF1748">
        <v>3.0965391621129299E-2</v>
      </c>
      <c r="AG1748">
        <v>2.4590163934426201E-2</v>
      </c>
      <c r="AH1748">
        <v>1.91256830601093E-2</v>
      </c>
      <c r="AI1748">
        <v>2.5804493017607798E-2</v>
      </c>
      <c r="AJ1748">
        <v>9.1074681238615697E-4</v>
      </c>
      <c r="AK1748">
        <v>1.9429265330904701E-2</v>
      </c>
      <c r="AL1748">
        <v>4.8573163327261699E-3</v>
      </c>
      <c r="AM1748">
        <v>8.40922890103218E-2</v>
      </c>
      <c r="AN1748">
        <v>5.1608986035215501E-3</v>
      </c>
      <c r="AO1748">
        <v>1.2143290831815401E-3</v>
      </c>
      <c r="AP1748">
        <v>1.23306</v>
      </c>
      <c r="AQ1748">
        <v>0.47</v>
      </c>
    </row>
    <row r="1749" spans="1:43" hidden="1" x14ac:dyDescent="0.3">
      <c r="A1749" t="str">
        <f t="shared" si="27"/>
        <v>Laos2001</v>
      </c>
      <c r="B1749" t="s">
        <v>241</v>
      </c>
      <c r="C1749" t="s">
        <v>242</v>
      </c>
      <c r="D1749">
        <v>2001</v>
      </c>
      <c r="E1749" t="s">
        <v>49</v>
      </c>
      <c r="F1749">
        <v>2.4440784611123E-3</v>
      </c>
      <c r="G1749">
        <v>6.8300404526001099E-2</v>
      </c>
      <c r="H1749">
        <v>2.6887871853546901E-2</v>
      </c>
      <c r="I1749">
        <v>3.7471395881006897E-2</v>
      </c>
      <c r="J1749">
        <v>0.22711670480549201</v>
      </c>
      <c r="K1749">
        <v>0.43306636155606398</v>
      </c>
      <c r="L1749">
        <v>0.27545766590388998</v>
      </c>
      <c r="M1749">
        <v>7.1814903846153799E-2</v>
      </c>
      <c r="N1749">
        <v>8.4134615384615398E-3</v>
      </c>
      <c r="O1749">
        <v>1.9230769230769201E-2</v>
      </c>
      <c r="P1749">
        <v>0.19621394230769201</v>
      </c>
      <c r="Q1749">
        <v>1.23197115384615E-2</v>
      </c>
      <c r="R1749">
        <v>1.05168269230769E-2</v>
      </c>
      <c r="S1749">
        <v>2.70432692307692E-3</v>
      </c>
      <c r="T1749">
        <v>9.4651442307692304E-2</v>
      </c>
      <c r="U1749">
        <v>4.8076923076923097E-3</v>
      </c>
      <c r="V1749">
        <v>6.6105769230769204E-3</v>
      </c>
      <c r="W1749">
        <v>1.80288461538462E-3</v>
      </c>
      <c r="X1749">
        <v>9.8257211538461495E-2</v>
      </c>
      <c r="Y1749">
        <v>3.6057692307692298E-2</v>
      </c>
      <c r="Z1749">
        <v>1.0216346153846201E-2</v>
      </c>
      <c r="AA1749">
        <v>9.7055288461538505E-2</v>
      </c>
      <c r="AB1749">
        <v>1.3221153846153799E-2</v>
      </c>
      <c r="AC1749">
        <v>1.5625E-2</v>
      </c>
      <c r="AD1749">
        <v>1.7427884615384599E-2</v>
      </c>
      <c r="AE1749">
        <v>6.4002403846153799E-2</v>
      </c>
      <c r="AF1749">
        <v>3.125E-2</v>
      </c>
      <c r="AG1749">
        <v>2.4939903846153799E-2</v>
      </c>
      <c r="AH1749">
        <v>1.9831730769230799E-2</v>
      </c>
      <c r="AI1749">
        <v>2.5240384615384599E-2</v>
      </c>
      <c r="AJ1749">
        <v>1.20192307692308E-3</v>
      </c>
      <c r="AK1749">
        <v>1.9230769230769201E-2</v>
      </c>
      <c r="AL1749">
        <v>4.8076923076923097E-3</v>
      </c>
      <c r="AM1749">
        <v>8.6237980769230796E-2</v>
      </c>
      <c r="AN1749">
        <v>5.1081730769230796E-3</v>
      </c>
      <c r="AO1749">
        <v>1.20192307692308E-3</v>
      </c>
      <c r="AP1749">
        <v>1.3295668</v>
      </c>
      <c r="AQ1749">
        <v>0.47599999999999998</v>
      </c>
    </row>
    <row r="1750" spans="1:43" hidden="1" x14ac:dyDescent="0.3">
      <c r="A1750" t="str">
        <f t="shared" si="27"/>
        <v>Laos2002</v>
      </c>
      <c r="B1750" t="s">
        <v>241</v>
      </c>
      <c r="C1750" t="s">
        <v>242</v>
      </c>
      <c r="D1750">
        <v>2002</v>
      </c>
      <c r="E1750" t="s">
        <v>49</v>
      </c>
      <c r="F1750">
        <v>2.45248596934448E-3</v>
      </c>
      <c r="G1750">
        <v>7.0117062219371404E-2</v>
      </c>
      <c r="H1750">
        <v>2.65942236202459E-2</v>
      </c>
      <c r="I1750">
        <v>3.77466399771232E-2</v>
      </c>
      <c r="J1750">
        <v>0.22848155561910199</v>
      </c>
      <c r="K1750">
        <v>0.42922505004289402</v>
      </c>
      <c r="L1750">
        <v>0.27795253074063497</v>
      </c>
      <c r="M1750">
        <v>7.1213942307692304E-2</v>
      </c>
      <c r="N1750">
        <v>8.4134615384615398E-3</v>
      </c>
      <c r="O1750">
        <v>1.8930288461538498E-2</v>
      </c>
      <c r="P1750">
        <v>0.1953125</v>
      </c>
      <c r="Q1750">
        <v>1.2019230769230799E-2</v>
      </c>
      <c r="R1750">
        <v>1.05168269230769E-2</v>
      </c>
      <c r="S1750">
        <v>3.0048076923076899E-3</v>
      </c>
      <c r="T1750">
        <v>9.4651442307692304E-2</v>
      </c>
      <c r="U1750">
        <v>4.8076923076923097E-3</v>
      </c>
      <c r="V1750">
        <v>6.6105769230769204E-3</v>
      </c>
      <c r="W1750">
        <v>1.80288461538462E-3</v>
      </c>
      <c r="X1750">
        <v>9.9158653846153799E-2</v>
      </c>
      <c r="Y1750">
        <v>3.6658653846153799E-2</v>
      </c>
      <c r="Z1750">
        <v>1.0216346153846201E-2</v>
      </c>
      <c r="AA1750">
        <v>9.49519230769231E-2</v>
      </c>
      <c r="AB1750">
        <v>1.3221153846153799E-2</v>
      </c>
      <c r="AC1750">
        <v>1.5625E-2</v>
      </c>
      <c r="AD1750">
        <v>1.8028846153846201E-2</v>
      </c>
      <c r="AE1750">
        <v>6.3100961538461495E-2</v>
      </c>
      <c r="AF1750">
        <v>3.1550480769230803E-2</v>
      </c>
      <c r="AG1750">
        <v>2.5240384615384599E-2</v>
      </c>
      <c r="AH1750">
        <v>2.0432692307692301E-2</v>
      </c>
      <c r="AI1750">
        <v>2.4939903846153799E-2</v>
      </c>
      <c r="AJ1750">
        <v>1.20192307692308E-3</v>
      </c>
      <c r="AK1750">
        <v>1.8930288461538498E-2</v>
      </c>
      <c r="AL1750">
        <v>4.8076923076923097E-3</v>
      </c>
      <c r="AM1750">
        <v>8.8040865384615405E-2</v>
      </c>
      <c r="AN1750">
        <v>5.4086538461538504E-3</v>
      </c>
      <c r="AO1750">
        <v>1.20192307692308E-3</v>
      </c>
      <c r="AP1750">
        <v>1.0187546999999999</v>
      </c>
      <c r="AQ1750">
        <v>0.48399999999999999</v>
      </c>
    </row>
    <row r="1751" spans="1:43" hidden="1" x14ac:dyDescent="0.3">
      <c r="A1751" t="str">
        <f t="shared" si="27"/>
        <v>Laos2003</v>
      </c>
      <c r="B1751" t="s">
        <v>241</v>
      </c>
      <c r="C1751" t="s">
        <v>242</v>
      </c>
      <c r="D1751">
        <v>2003</v>
      </c>
      <c r="E1751" t="s">
        <v>49</v>
      </c>
      <c r="F1751">
        <v>2.44442062770519E-3</v>
      </c>
      <c r="G1751">
        <v>7.1950395972742304E-2</v>
      </c>
      <c r="H1751">
        <v>2.55899914700028E-2</v>
      </c>
      <c r="I1751">
        <v>3.7531987489337497E-2</v>
      </c>
      <c r="J1751">
        <v>0.230309923230026</v>
      </c>
      <c r="K1751">
        <v>0.42678419107193599</v>
      </c>
      <c r="L1751">
        <v>0.27978390673869802</v>
      </c>
      <c r="M1751">
        <v>7.0553064275037394E-2</v>
      </c>
      <c r="N1751">
        <v>8.6696562032884898E-3</v>
      </c>
      <c r="O1751">
        <v>1.9133034379671201E-2</v>
      </c>
      <c r="P1751">
        <v>0.19551569506726499</v>
      </c>
      <c r="Q1751">
        <v>1.1958146487294499E-2</v>
      </c>
      <c r="R1751">
        <v>1.01644245142003E-2</v>
      </c>
      <c r="S1751">
        <v>2.98953662182362E-3</v>
      </c>
      <c r="T1751">
        <v>9.3273542600896903E-2</v>
      </c>
      <c r="U1751">
        <v>4.7832585949177898E-3</v>
      </c>
      <c r="V1751">
        <v>6.57698056801196E-3</v>
      </c>
      <c r="W1751">
        <v>1.79372197309417E-3</v>
      </c>
      <c r="X1751">
        <v>0.100149476831091</v>
      </c>
      <c r="Y1751">
        <v>3.7369207772795197E-2</v>
      </c>
      <c r="Z1751">
        <v>1.01644245142003E-2</v>
      </c>
      <c r="AA1751">
        <v>9.2974588938714506E-2</v>
      </c>
      <c r="AB1751">
        <v>1.3153961136023899E-2</v>
      </c>
      <c r="AC1751">
        <v>1.55455904334828E-2</v>
      </c>
      <c r="AD1751">
        <v>1.8834080717488801E-2</v>
      </c>
      <c r="AE1751">
        <v>6.2481315396113603E-2</v>
      </c>
      <c r="AF1751">
        <v>3.1689088191330303E-2</v>
      </c>
      <c r="AG1751">
        <v>2.5710014947683098E-2</v>
      </c>
      <c r="AH1751">
        <v>2.0926756352765301E-2</v>
      </c>
      <c r="AI1751">
        <v>2.4514200298953698E-2</v>
      </c>
      <c r="AJ1751">
        <v>1.1958146487294501E-3</v>
      </c>
      <c r="AK1751">
        <v>1.8834080717488801E-2</v>
      </c>
      <c r="AL1751">
        <v>4.7832585949177898E-3</v>
      </c>
      <c r="AM1751">
        <v>8.9686098654708502E-2</v>
      </c>
      <c r="AN1751">
        <v>5.3811659192825097E-3</v>
      </c>
      <c r="AO1751">
        <v>1.1958146487294501E-3</v>
      </c>
      <c r="AP1751">
        <v>1.0962521999999999</v>
      </c>
      <c r="AQ1751">
        <v>0.49299999999999999</v>
      </c>
    </row>
    <row r="1752" spans="1:43" hidden="1" x14ac:dyDescent="0.3">
      <c r="A1752" t="str">
        <f t="shared" si="27"/>
        <v>Laos2004</v>
      </c>
      <c r="B1752" t="s">
        <v>241</v>
      </c>
      <c r="C1752" t="s">
        <v>242</v>
      </c>
      <c r="D1752">
        <v>2004</v>
      </c>
      <c r="E1752" t="s">
        <v>49</v>
      </c>
      <c r="F1752">
        <v>2.4294475539902599E-3</v>
      </c>
      <c r="G1752">
        <v>7.3967218598427795E-2</v>
      </c>
      <c r="H1752">
        <v>2.3742227247032201E-2</v>
      </c>
      <c r="I1752">
        <v>3.6461277557942297E-2</v>
      </c>
      <c r="J1752">
        <v>0.232052006783493</v>
      </c>
      <c r="K1752">
        <v>0.42566421707179197</v>
      </c>
      <c r="L1752">
        <v>0.28208027133974001</v>
      </c>
      <c r="M1752">
        <v>6.9836552748885602E-2</v>
      </c>
      <c r="N1752">
        <v>8.9153046062407093E-3</v>
      </c>
      <c r="O1752">
        <v>1.9019316493313499E-2</v>
      </c>
      <c r="P1752">
        <v>0.19554234769688</v>
      </c>
      <c r="Q1752">
        <v>1.1887072808321001E-2</v>
      </c>
      <c r="R1752">
        <v>1.01040118870728E-2</v>
      </c>
      <c r="S1752">
        <v>2.9717682020802402E-3</v>
      </c>
      <c r="T1752">
        <v>9.1530460624071303E-2</v>
      </c>
      <c r="U1752">
        <v>4.4576523031203599E-3</v>
      </c>
      <c r="V1752">
        <v>6.5378900445765198E-3</v>
      </c>
      <c r="W1752">
        <v>2.0802377414561699E-3</v>
      </c>
      <c r="X1752">
        <v>0.10163447251114401</v>
      </c>
      <c r="Y1752">
        <v>3.8038632986626998E-2</v>
      </c>
      <c r="Z1752">
        <v>1.01040118870728E-2</v>
      </c>
      <c r="AA1752">
        <v>9.1233283803863294E-2</v>
      </c>
      <c r="AB1752">
        <v>1.3075780089153E-2</v>
      </c>
      <c r="AC1752">
        <v>1.5750371471025301E-2</v>
      </c>
      <c r="AD1752">
        <v>1.96136701337296E-2</v>
      </c>
      <c r="AE1752">
        <v>6.1515601783060897E-2</v>
      </c>
      <c r="AF1752">
        <v>3.17979197622585E-2</v>
      </c>
      <c r="AG1752">
        <v>2.5854383358098101E-2</v>
      </c>
      <c r="AH1752">
        <v>2.16939078751857E-2</v>
      </c>
      <c r="AI1752">
        <v>2.4368499257057901E-2</v>
      </c>
      <c r="AJ1752">
        <v>1.18870728083209E-3</v>
      </c>
      <c r="AK1752">
        <v>1.8722139673105501E-2</v>
      </c>
      <c r="AL1752">
        <v>4.75482912332838E-3</v>
      </c>
      <c r="AM1752">
        <v>9.1233283803863294E-2</v>
      </c>
      <c r="AN1752">
        <v>5.3491827637444297E-3</v>
      </c>
      <c r="AO1752">
        <v>1.18870728083209E-3</v>
      </c>
      <c r="AP1752">
        <v>0.79425526000000002</v>
      </c>
      <c r="AQ1752">
        <v>0.5</v>
      </c>
    </row>
    <row r="1753" spans="1:43" hidden="1" x14ac:dyDescent="0.3">
      <c r="A1753" t="str">
        <f t="shared" si="27"/>
        <v>Laos2005</v>
      </c>
      <c r="B1753" t="s">
        <v>241</v>
      </c>
      <c r="C1753" t="s">
        <v>242</v>
      </c>
      <c r="D1753">
        <v>2005</v>
      </c>
      <c r="E1753" t="s">
        <v>49</v>
      </c>
      <c r="F1753">
        <v>2.43807702644589E-3</v>
      </c>
      <c r="G1753">
        <v>7.6049581865263005E-2</v>
      </c>
      <c r="H1753">
        <v>2.2042410714285698E-2</v>
      </c>
      <c r="I1753">
        <v>3.5435267857142898E-2</v>
      </c>
      <c r="J1753">
        <v>0.23325892857142899</v>
      </c>
      <c r="K1753">
        <v>0.42606026785714302</v>
      </c>
      <c r="L1753">
        <v>0.283203125</v>
      </c>
      <c r="M1753">
        <v>6.9208211143695006E-2</v>
      </c>
      <c r="N1753">
        <v>8.7976539589442806E-3</v>
      </c>
      <c r="O1753">
        <v>1.90615835777126E-2</v>
      </c>
      <c r="P1753">
        <v>0.195894428152493</v>
      </c>
      <c r="Q1753">
        <v>1.17302052785924E-2</v>
      </c>
      <c r="R1753">
        <v>1.02639296187683E-2</v>
      </c>
      <c r="S1753">
        <v>2.9325513196480899E-3</v>
      </c>
      <c r="T1753">
        <v>8.9442815249266894E-2</v>
      </c>
      <c r="U1753">
        <v>4.6920821114369501E-3</v>
      </c>
      <c r="V1753">
        <v>6.7448680351906197E-3</v>
      </c>
      <c r="W1753">
        <v>2.05278592375367E-3</v>
      </c>
      <c r="X1753">
        <v>0.102932551319648</v>
      </c>
      <c r="Y1753">
        <v>3.8416422287389999E-2</v>
      </c>
      <c r="Z1753">
        <v>1.02639296187683E-2</v>
      </c>
      <c r="AA1753">
        <v>8.97360703812317E-2</v>
      </c>
      <c r="AB1753">
        <v>1.31964809384164E-2</v>
      </c>
      <c r="AC1753">
        <v>1.55425219941349E-2</v>
      </c>
      <c r="AD1753">
        <v>2.0527859237536701E-2</v>
      </c>
      <c r="AE1753">
        <v>6.09970674486804E-2</v>
      </c>
      <c r="AF1753">
        <v>3.1671554252199398E-2</v>
      </c>
      <c r="AG1753">
        <v>2.5806451612903201E-2</v>
      </c>
      <c r="AH1753">
        <v>2.1994134897360702E-2</v>
      </c>
      <c r="AI1753">
        <v>2.4046920821114402E-2</v>
      </c>
      <c r="AJ1753">
        <v>1.1730205278592399E-3</v>
      </c>
      <c r="AK1753">
        <v>1.8475073313783001E-2</v>
      </c>
      <c r="AL1753">
        <v>4.6920821114369501E-3</v>
      </c>
      <c r="AM1753">
        <v>9.2668621700879805E-2</v>
      </c>
      <c r="AN1753">
        <v>5.5718475073313796E-3</v>
      </c>
      <c r="AO1753">
        <v>1.46627565982405E-3</v>
      </c>
      <c r="AP1753">
        <v>0.90671813000000001</v>
      </c>
      <c r="AQ1753">
        <v>0.51</v>
      </c>
    </row>
    <row r="1754" spans="1:43" hidden="1" x14ac:dyDescent="0.3">
      <c r="A1754" t="str">
        <f t="shared" si="27"/>
        <v>Laos2006</v>
      </c>
      <c r="B1754" t="s">
        <v>241</v>
      </c>
      <c r="C1754" t="s">
        <v>242</v>
      </c>
      <c r="D1754">
        <v>2006</v>
      </c>
      <c r="E1754" t="s">
        <v>49</v>
      </c>
      <c r="F1754">
        <v>2.4396914697599301E-3</v>
      </c>
      <c r="G1754">
        <v>7.8037664459540801E-2</v>
      </c>
      <c r="H1754">
        <v>1.9834710743801699E-2</v>
      </c>
      <c r="I1754">
        <v>3.3884297520661202E-2</v>
      </c>
      <c r="J1754">
        <v>0.23388429752066101</v>
      </c>
      <c r="K1754">
        <v>0.427823691460055</v>
      </c>
      <c r="L1754">
        <v>0.284573002754821</v>
      </c>
      <c r="M1754">
        <v>6.8925571966406002E-2</v>
      </c>
      <c r="N1754">
        <v>8.9777005502461593E-3</v>
      </c>
      <c r="O1754">
        <v>1.9403417318274E-2</v>
      </c>
      <c r="P1754">
        <v>0.19664060237474701</v>
      </c>
      <c r="Q1754">
        <v>1.15841297422531E-2</v>
      </c>
      <c r="R1754">
        <v>1.01361135244715E-2</v>
      </c>
      <c r="S1754">
        <v>2.8960324355632801E-3</v>
      </c>
      <c r="T1754">
        <v>8.7170576310454703E-2</v>
      </c>
      <c r="U1754">
        <v>4.6336518969012502E-3</v>
      </c>
      <c r="V1754">
        <v>6.6608746017955403E-3</v>
      </c>
      <c r="W1754">
        <v>2.02722270489429E-3</v>
      </c>
      <c r="X1754">
        <v>0.104257167680278</v>
      </c>
      <c r="Y1754">
        <v>3.8806834636547903E-2</v>
      </c>
      <c r="Z1754">
        <v>1.01361135244715E-2</v>
      </c>
      <c r="AA1754">
        <v>8.8328989284679998E-2</v>
      </c>
      <c r="AB1754">
        <v>1.30321459600348E-2</v>
      </c>
      <c r="AC1754">
        <v>1.56385751520417E-2</v>
      </c>
      <c r="AD1754">
        <v>2.1141036779611901E-2</v>
      </c>
      <c r="AE1754">
        <v>6.0237474659716198E-2</v>
      </c>
      <c r="AF1754">
        <v>3.1277150304083401E-2</v>
      </c>
      <c r="AG1754">
        <v>2.60642919200695E-2</v>
      </c>
      <c r="AH1754">
        <v>2.25890529973936E-2</v>
      </c>
      <c r="AI1754">
        <v>2.4037069215175198E-2</v>
      </c>
      <c r="AJ1754">
        <v>1.15841297422531E-3</v>
      </c>
      <c r="AK1754">
        <v>1.8245004344048701E-2</v>
      </c>
      <c r="AL1754">
        <v>4.6336518969012502E-3</v>
      </c>
      <c r="AM1754">
        <v>9.4410657399362899E-2</v>
      </c>
      <c r="AN1754">
        <v>5.5024616275702303E-3</v>
      </c>
      <c r="AO1754">
        <v>1.44801621778164E-3</v>
      </c>
      <c r="AP1754">
        <v>0.64221589999999995</v>
      </c>
      <c r="AQ1754">
        <v>0.51100000000000001</v>
      </c>
    </row>
    <row r="1755" spans="1:43" hidden="1" x14ac:dyDescent="0.3">
      <c r="A1755" t="str">
        <f t="shared" si="27"/>
        <v>Laos2007</v>
      </c>
      <c r="B1755" t="s">
        <v>241</v>
      </c>
      <c r="C1755" t="s">
        <v>242</v>
      </c>
      <c r="D1755">
        <v>2007</v>
      </c>
      <c r="E1755" t="s">
        <v>49</v>
      </c>
      <c r="F1755">
        <v>2.4527778465426998E-3</v>
      </c>
      <c r="G1755">
        <v>8.0586160821851799E-2</v>
      </c>
      <c r="H1755">
        <v>1.79396575156292E-2</v>
      </c>
      <c r="I1755">
        <v>3.2345746126664902E-2</v>
      </c>
      <c r="J1755">
        <v>0.23403098668116301</v>
      </c>
      <c r="K1755">
        <v>0.42919271541179699</v>
      </c>
      <c r="L1755">
        <v>0.286490894264746</v>
      </c>
      <c r="M1755">
        <v>6.8493150684931503E-2</v>
      </c>
      <c r="N1755">
        <v>9.1324200913242004E-3</v>
      </c>
      <c r="O1755">
        <v>1.9406392694063902E-2</v>
      </c>
      <c r="P1755">
        <v>0.19748858447488599</v>
      </c>
      <c r="Q1755">
        <v>1.1415525114155301E-2</v>
      </c>
      <c r="R1755">
        <v>9.9885844748858407E-3</v>
      </c>
      <c r="S1755">
        <v>2.85388127853881E-3</v>
      </c>
      <c r="T1755">
        <v>8.4474885844748895E-2</v>
      </c>
      <c r="U1755">
        <v>4.5662100456621002E-3</v>
      </c>
      <c r="V1755">
        <v>6.8493150684931503E-3</v>
      </c>
      <c r="W1755">
        <v>1.9977168949771701E-3</v>
      </c>
      <c r="X1755">
        <v>0.105593607305936</v>
      </c>
      <c r="Y1755">
        <v>3.93835616438356E-2</v>
      </c>
      <c r="Z1755">
        <v>1.0273972602739699E-2</v>
      </c>
      <c r="AA1755">
        <v>8.6757990867579904E-2</v>
      </c>
      <c r="AB1755">
        <v>1.31278538812785E-2</v>
      </c>
      <c r="AC1755">
        <v>1.54109589041096E-2</v>
      </c>
      <c r="AD1755">
        <v>2.1974885844748899E-2</v>
      </c>
      <c r="AE1755">
        <v>5.9360730593607303E-2</v>
      </c>
      <c r="AF1755">
        <v>3.1107305936073099E-2</v>
      </c>
      <c r="AG1755">
        <v>2.5970319634703198E-2</v>
      </c>
      <c r="AH1755">
        <v>2.3401826484018302E-2</v>
      </c>
      <c r="AI1755">
        <v>2.36872146118721E-2</v>
      </c>
      <c r="AJ1755">
        <v>1.14155251141553E-3</v>
      </c>
      <c r="AK1755">
        <v>1.8264840182648401E-2</v>
      </c>
      <c r="AL1755">
        <v>4.8515981735159797E-3</v>
      </c>
      <c r="AM1755">
        <v>9.5890410958904104E-2</v>
      </c>
      <c r="AN1755">
        <v>5.7077625570776296E-3</v>
      </c>
      <c r="AO1755">
        <v>1.42694063926941E-3</v>
      </c>
      <c r="AP1755">
        <v>0.57034885999999996</v>
      </c>
      <c r="AQ1755">
        <v>0.52500000000000002</v>
      </c>
    </row>
    <row r="1756" spans="1:43" hidden="1" x14ac:dyDescent="0.3">
      <c r="A1756" t="str">
        <f t="shared" si="27"/>
        <v>Laos2008</v>
      </c>
      <c r="B1756" t="s">
        <v>241</v>
      </c>
      <c r="C1756" t="s">
        <v>242</v>
      </c>
      <c r="D1756">
        <v>2008</v>
      </c>
      <c r="E1756" t="s">
        <v>49</v>
      </c>
      <c r="F1756">
        <v>2.4959547793195502E-3</v>
      </c>
      <c r="G1756">
        <v>8.3960263422256903E-2</v>
      </c>
      <c r="H1756">
        <v>1.8877957989896301E-2</v>
      </c>
      <c r="I1756">
        <v>3.2969954799255498E-2</v>
      </c>
      <c r="J1756">
        <v>0.23291677745280501</v>
      </c>
      <c r="K1756">
        <v>0.42860941239032202</v>
      </c>
      <c r="L1756">
        <v>0.28662589736772098</v>
      </c>
      <c r="M1756">
        <v>6.8175468007823398E-2</v>
      </c>
      <c r="N1756">
        <v>9.2204526404023497E-3</v>
      </c>
      <c r="O1756">
        <v>1.9279128248114001E-2</v>
      </c>
      <c r="P1756">
        <v>0.197261804973456</v>
      </c>
      <c r="Q1756">
        <v>1.14557138865605E-2</v>
      </c>
      <c r="R1756">
        <v>1.00586756077117E-2</v>
      </c>
      <c r="S1756">
        <v>3.0734842134674499E-3</v>
      </c>
      <c r="T1756">
        <v>8.4939927354009501E-2</v>
      </c>
      <c r="U1756">
        <v>4.4705224923162904E-3</v>
      </c>
      <c r="V1756">
        <v>6.7057837384744299E-3</v>
      </c>
      <c r="W1756">
        <v>1.9558535903883801E-3</v>
      </c>
      <c r="X1756">
        <v>0.106733724504051</v>
      </c>
      <c r="Y1756">
        <v>3.9675887119307099E-2</v>
      </c>
      <c r="Z1756">
        <v>1.00586756077117E-2</v>
      </c>
      <c r="AA1756">
        <v>8.4660519698239706E-2</v>
      </c>
      <c r="AB1756">
        <v>1.31321598211791E-2</v>
      </c>
      <c r="AC1756">
        <v>1.5367421067337199E-2</v>
      </c>
      <c r="AD1756">
        <v>2.2632020117351201E-2</v>
      </c>
      <c r="AE1756">
        <v>5.8116792400111798E-2</v>
      </c>
      <c r="AF1756">
        <v>3.1573065101983801E-2</v>
      </c>
      <c r="AG1756">
        <v>2.6543727298128001E-2</v>
      </c>
      <c r="AH1756">
        <v>2.3749650740430301E-2</v>
      </c>
      <c r="AI1756">
        <v>2.3470243084660499E-2</v>
      </c>
      <c r="AJ1756">
        <v>1.11763062307907E-3</v>
      </c>
      <c r="AK1756">
        <v>1.78820899692652E-2</v>
      </c>
      <c r="AL1756">
        <v>4.7499301480860602E-3</v>
      </c>
      <c r="AM1756">
        <v>9.6954456552109505E-2</v>
      </c>
      <c r="AN1756">
        <v>5.5881531153953602E-3</v>
      </c>
      <c r="AO1756">
        <v>1.39703827884884E-3</v>
      </c>
      <c r="AP1756">
        <v>0.51332533000000002</v>
      </c>
      <c r="AQ1756">
        <v>0.53200000000000003</v>
      </c>
    </row>
    <row r="1757" spans="1:43" hidden="1" x14ac:dyDescent="0.3">
      <c r="A1757" t="str">
        <f t="shared" si="27"/>
        <v>Laos2009</v>
      </c>
      <c r="B1757" t="s">
        <v>241</v>
      </c>
      <c r="C1757" t="s">
        <v>242</v>
      </c>
      <c r="D1757">
        <v>2009</v>
      </c>
      <c r="E1757" t="s">
        <v>49</v>
      </c>
      <c r="F1757">
        <v>2.5213872082572998E-3</v>
      </c>
      <c r="G1757">
        <v>8.6833015180438095E-2</v>
      </c>
      <c r="H1757">
        <v>1.8053375196232301E-2</v>
      </c>
      <c r="I1757">
        <v>3.1920460491889097E-2</v>
      </c>
      <c r="J1757">
        <v>0.23207744636316099</v>
      </c>
      <c r="K1757">
        <v>0.429618001046572</v>
      </c>
      <c r="L1757">
        <v>0.28833071690214501</v>
      </c>
      <c r="M1757">
        <v>6.7950481430536405E-2</v>
      </c>
      <c r="N1757">
        <v>9.3535075653369999E-3</v>
      </c>
      <c r="O1757">
        <v>1.92572214580468E-2</v>
      </c>
      <c r="P1757">
        <v>0.19807427785419501</v>
      </c>
      <c r="Q1757">
        <v>1.1279229711141699E-2</v>
      </c>
      <c r="R1757">
        <v>9.9037138927097704E-3</v>
      </c>
      <c r="S1757">
        <v>3.0261348005502101E-3</v>
      </c>
      <c r="T1757">
        <v>8.3081155433287507E-2</v>
      </c>
      <c r="U1757">
        <v>4.4016506189821199E-3</v>
      </c>
      <c r="V1757">
        <v>6.8775790921595603E-3</v>
      </c>
      <c r="W1757">
        <v>2.20082530949106E-3</v>
      </c>
      <c r="X1757">
        <v>0.107840440165062</v>
      </c>
      <c r="Y1757">
        <v>4.0165061898211799E-2</v>
      </c>
      <c r="Z1757">
        <v>1.0178817056396099E-2</v>
      </c>
      <c r="AA1757">
        <v>8.2806052269601096E-2</v>
      </c>
      <c r="AB1757">
        <v>1.32049518569464E-2</v>
      </c>
      <c r="AC1757">
        <v>1.5130674002750999E-2</v>
      </c>
      <c r="AD1757">
        <v>2.3108665749656102E-2</v>
      </c>
      <c r="AE1757">
        <v>5.7221458046767502E-2</v>
      </c>
      <c r="AF1757">
        <v>3.1361760660247602E-2</v>
      </c>
      <c r="AG1757">
        <v>2.66850068775791E-2</v>
      </c>
      <c r="AH1757">
        <v>2.4209078404401601E-2</v>
      </c>
      <c r="AI1757">
        <v>2.3108665749656102E-2</v>
      </c>
      <c r="AJ1757">
        <v>1.37551581843191E-3</v>
      </c>
      <c r="AK1757">
        <v>1.78817056396149E-2</v>
      </c>
      <c r="AL1757">
        <v>4.6767537826685E-3</v>
      </c>
      <c r="AM1757">
        <v>9.8486932599724894E-2</v>
      </c>
      <c r="AN1757">
        <v>5.7771664374140297E-3</v>
      </c>
      <c r="AO1757">
        <v>1.37551581843191E-3</v>
      </c>
      <c r="AP1757">
        <v>1.1466395</v>
      </c>
      <c r="AQ1757">
        <v>0.54300000000000004</v>
      </c>
    </row>
    <row r="1758" spans="1:43" hidden="1" x14ac:dyDescent="0.3">
      <c r="A1758" t="str">
        <f t="shared" si="27"/>
        <v>Laos2010</v>
      </c>
      <c r="B1758" t="s">
        <v>241</v>
      </c>
      <c r="C1758" t="s">
        <v>242</v>
      </c>
      <c r="D1758">
        <v>2010</v>
      </c>
      <c r="E1758" t="s">
        <v>49</v>
      </c>
      <c r="F1758">
        <v>2.53924741296054E-3</v>
      </c>
      <c r="G1758">
        <v>8.9603994729176795E-2</v>
      </c>
      <c r="H1758">
        <v>1.67698658410733E-2</v>
      </c>
      <c r="I1758">
        <v>2.9927760577915401E-2</v>
      </c>
      <c r="J1758">
        <v>0.22961816305469601</v>
      </c>
      <c r="K1758">
        <v>0.43266253869969001</v>
      </c>
      <c r="L1758">
        <v>0.29102167182662497</v>
      </c>
      <c r="M1758">
        <v>6.7769043101111398E-2</v>
      </c>
      <c r="N1758">
        <v>9.4876660341556007E-3</v>
      </c>
      <c r="O1758">
        <v>1.9517484413120099E-2</v>
      </c>
      <c r="P1758">
        <v>0.199240986717268</v>
      </c>
      <c r="Q1758">
        <v>1.11141230685823E-2</v>
      </c>
      <c r="R1758">
        <v>1.00298183789645E-2</v>
      </c>
      <c r="S1758">
        <v>2.9818378964489001E-3</v>
      </c>
      <c r="T1758">
        <v>8.0509623204120404E-2</v>
      </c>
      <c r="U1758">
        <v>4.33721875847113E-3</v>
      </c>
      <c r="V1758">
        <v>6.7769043101111402E-3</v>
      </c>
      <c r="W1758">
        <v>2.1686093792355598E-3</v>
      </c>
      <c r="X1758">
        <v>0.10870154513418299</v>
      </c>
      <c r="Y1758">
        <v>4.0661425860666803E-2</v>
      </c>
      <c r="Z1758">
        <v>1.00298183789645E-2</v>
      </c>
      <c r="AA1758">
        <v>8.1322851721333703E-2</v>
      </c>
      <c r="AB1758">
        <v>1.32827324478178E-2</v>
      </c>
      <c r="AC1758">
        <v>1.5180265654649E-2</v>
      </c>
      <c r="AD1758">
        <v>2.41257793439957E-2</v>
      </c>
      <c r="AE1758">
        <v>5.6112767687720201E-2</v>
      </c>
      <c r="AF1758">
        <v>3.1173759826511299E-2</v>
      </c>
      <c r="AG1758">
        <v>2.6565464895635701E-2</v>
      </c>
      <c r="AH1758">
        <v>2.4939007861208999E-2</v>
      </c>
      <c r="AI1758">
        <v>2.3041474654377898E-2</v>
      </c>
      <c r="AJ1758">
        <v>1.3553808620222301E-3</v>
      </c>
      <c r="AK1758">
        <v>1.7619951206289002E-2</v>
      </c>
      <c r="AL1758">
        <v>4.6082949308755804E-3</v>
      </c>
      <c r="AM1758">
        <v>0.100298183789645</v>
      </c>
      <c r="AN1758">
        <v>5.6925996204933603E-3</v>
      </c>
      <c r="AO1758">
        <v>1.3553808620222301E-3</v>
      </c>
      <c r="AP1758">
        <v>0.60363610000000001</v>
      </c>
      <c r="AQ1758">
        <v>0.55100000000000005</v>
      </c>
    </row>
    <row r="1759" spans="1:43" hidden="1" x14ac:dyDescent="0.3">
      <c r="A1759" t="str">
        <f t="shared" si="27"/>
        <v>Laos2011</v>
      </c>
      <c r="B1759" t="s">
        <v>241</v>
      </c>
      <c r="C1759" t="s">
        <v>242</v>
      </c>
      <c r="D1759">
        <v>2011</v>
      </c>
      <c r="E1759" t="s">
        <v>49</v>
      </c>
      <c r="F1759">
        <v>2.5647940686819299E-3</v>
      </c>
      <c r="G1759">
        <v>9.2369100727870398E-2</v>
      </c>
      <c r="H1759">
        <v>1.52516522623284E-2</v>
      </c>
      <c r="I1759">
        <v>2.7961362480935399E-2</v>
      </c>
      <c r="J1759">
        <v>0.22724961870869301</v>
      </c>
      <c r="K1759">
        <v>0.435434672089476</v>
      </c>
      <c r="L1759">
        <v>0.29410269445856602</v>
      </c>
      <c r="M1759">
        <v>6.7628976209569605E-2</v>
      </c>
      <c r="N1759">
        <v>9.6230954290296693E-3</v>
      </c>
      <c r="O1759">
        <v>1.9513499064421298E-2</v>
      </c>
      <c r="P1759">
        <v>0.20021384656509</v>
      </c>
      <c r="Q1759">
        <v>1.0959636460839301E-2</v>
      </c>
      <c r="R1759">
        <v>9.8904036353916099E-3</v>
      </c>
      <c r="S1759">
        <v>2.9403902699812901E-3</v>
      </c>
      <c r="T1759">
        <v>7.8053996257685096E-2</v>
      </c>
      <c r="U1759">
        <v>4.0096230954290296E-3</v>
      </c>
      <c r="V1759">
        <v>6.9500133654103197E-3</v>
      </c>
      <c r="W1759">
        <v>2.1384656508954799E-3</v>
      </c>
      <c r="X1759">
        <v>0.109596364608393</v>
      </c>
      <c r="Y1759">
        <v>4.1165463779738003E-2</v>
      </c>
      <c r="Z1759">
        <v>1.01577118417535E-2</v>
      </c>
      <c r="AA1759">
        <v>7.9657845495856694E-2</v>
      </c>
      <c r="AB1759">
        <v>1.33654103180968E-2</v>
      </c>
      <c r="AC1759">
        <v>1.52365677626303E-2</v>
      </c>
      <c r="AD1759">
        <v>2.4592354985298E-2</v>
      </c>
      <c r="AE1759">
        <v>5.5332798716920602E-2</v>
      </c>
      <c r="AF1759">
        <v>3.1007751937984499E-2</v>
      </c>
      <c r="AG1759">
        <v>2.67308206361935E-2</v>
      </c>
      <c r="AH1759">
        <v>2.56615878107458E-2</v>
      </c>
      <c r="AI1759">
        <v>2.2988505747126398E-2</v>
      </c>
      <c r="AJ1759">
        <v>1.33654103180968E-3</v>
      </c>
      <c r="AK1759">
        <v>1.7375033413525798E-2</v>
      </c>
      <c r="AL1759">
        <v>4.8115477145148399E-3</v>
      </c>
      <c r="AM1759">
        <v>0.10184442662389701</v>
      </c>
      <c r="AN1759">
        <v>5.8807805399625802E-3</v>
      </c>
      <c r="AO1759">
        <v>1.33654103180968E-3</v>
      </c>
      <c r="AP1759">
        <v>0.36693900000000002</v>
      </c>
      <c r="AQ1759">
        <v>0.56299999999999994</v>
      </c>
    </row>
    <row r="1760" spans="1:43" hidden="1" x14ac:dyDescent="0.3">
      <c r="A1760" t="str">
        <f t="shared" si="27"/>
        <v>Laos2012</v>
      </c>
      <c r="B1760" t="s">
        <v>241</v>
      </c>
      <c r="C1760" t="s">
        <v>242</v>
      </c>
      <c r="D1760">
        <v>2012</v>
      </c>
      <c r="E1760" t="s">
        <v>49</v>
      </c>
      <c r="F1760">
        <v>2.60709775159991E-3</v>
      </c>
      <c r="G1760">
        <v>9.5256203061127503E-2</v>
      </c>
      <c r="H1760">
        <v>1.4724232592962299E-2</v>
      </c>
      <c r="I1760">
        <v>2.6703269278762199E-2</v>
      </c>
      <c r="J1760">
        <v>0.22335912153731</v>
      </c>
      <c r="K1760">
        <v>0.43923134514599399</v>
      </c>
      <c r="L1760">
        <v>0.29598203144497098</v>
      </c>
      <c r="M1760">
        <v>6.7663257277734104E-2</v>
      </c>
      <c r="N1760">
        <v>9.7036454235510106E-3</v>
      </c>
      <c r="O1760">
        <v>1.9407290847102E-2</v>
      </c>
      <c r="P1760">
        <v>0.20089168633621801</v>
      </c>
      <c r="Q1760">
        <v>1.1014948859166001E-2</v>
      </c>
      <c r="R1760">
        <v>9.96590611067401E-3</v>
      </c>
      <c r="S1760">
        <v>2.8848675583529998E-3</v>
      </c>
      <c r="T1760">
        <v>7.5793338578547101E-2</v>
      </c>
      <c r="U1760">
        <v>3.9339103068449996E-3</v>
      </c>
      <c r="V1760">
        <v>7.0810385523210097E-3</v>
      </c>
      <c r="W1760">
        <v>2.3603461841070002E-3</v>
      </c>
      <c r="X1760">
        <v>0.110411749278783</v>
      </c>
      <c r="Y1760">
        <v>4.1699449252557003E-2</v>
      </c>
      <c r="Z1760">
        <v>9.96590611067401E-3</v>
      </c>
      <c r="AA1760">
        <v>7.8153684762654094E-2</v>
      </c>
      <c r="AB1760">
        <v>1.3637555730396E-2</v>
      </c>
      <c r="AC1760">
        <v>1.5211119853134E-2</v>
      </c>
      <c r="AD1760">
        <v>2.5177025963808001E-2</v>
      </c>
      <c r="AE1760">
        <v>5.4550222921584103E-2</v>
      </c>
      <c r="AF1760">
        <v>3.0684500393391E-2</v>
      </c>
      <c r="AG1760">
        <v>2.6750590086546001E-2</v>
      </c>
      <c r="AH1760">
        <v>2.6226068712299998E-2</v>
      </c>
      <c r="AI1760">
        <v>2.2816679779701001E-2</v>
      </c>
      <c r="AJ1760">
        <v>1.311303435615E-3</v>
      </c>
      <c r="AK1760">
        <v>1.7309205350118002E-2</v>
      </c>
      <c r="AL1760">
        <v>4.7206923682140004E-3</v>
      </c>
      <c r="AM1760">
        <v>0.10359297141358501</v>
      </c>
      <c r="AN1760">
        <v>5.7697351167060101E-3</v>
      </c>
      <c r="AO1760">
        <v>1.311303435615E-3</v>
      </c>
      <c r="AP1760">
        <v>0.43670171000000002</v>
      </c>
      <c r="AQ1760">
        <v>0.57199999999999995</v>
      </c>
    </row>
    <row r="1761" spans="1:43" hidden="1" x14ac:dyDescent="0.3">
      <c r="A1761" t="str">
        <f t="shared" si="27"/>
        <v>Laos2013</v>
      </c>
      <c r="B1761" t="s">
        <v>241</v>
      </c>
      <c r="C1761" t="s">
        <v>242</v>
      </c>
      <c r="D1761">
        <v>2013</v>
      </c>
      <c r="E1761" t="s">
        <v>49</v>
      </c>
      <c r="F1761">
        <v>2.65972166300849E-3</v>
      </c>
      <c r="G1761">
        <v>9.8386942370285294E-2</v>
      </c>
      <c r="H1761">
        <v>1.3621989783507701E-2</v>
      </c>
      <c r="I1761">
        <v>2.5297981026514201E-2</v>
      </c>
      <c r="J1761">
        <v>0.22233033325224999</v>
      </c>
      <c r="K1761">
        <v>0.44247141814643598</v>
      </c>
      <c r="L1761">
        <v>0.29627827779129201</v>
      </c>
      <c r="M1761">
        <v>6.7246228586039403E-2</v>
      </c>
      <c r="N1761">
        <v>9.9718742009716199E-3</v>
      </c>
      <c r="O1761">
        <v>1.9688059319866998E-2</v>
      </c>
      <c r="P1761">
        <v>0.20173868575811801</v>
      </c>
      <c r="Q1761">
        <v>1.0738941447200201E-2</v>
      </c>
      <c r="R1761">
        <v>9.9718742009716199E-3</v>
      </c>
      <c r="S1761">
        <v>3.0682689849143401E-3</v>
      </c>
      <c r="T1761">
        <v>7.3894144720020496E-2</v>
      </c>
      <c r="U1761">
        <v>3.8353362311429298E-3</v>
      </c>
      <c r="V1761">
        <v>6.9036052160572703E-3</v>
      </c>
      <c r="W1761">
        <v>2.3012017386857598E-3</v>
      </c>
      <c r="X1761">
        <v>0.111224750703145</v>
      </c>
      <c r="Y1761">
        <v>4.1933009460496003E-2</v>
      </c>
      <c r="Z1761">
        <v>9.9718742009716199E-3</v>
      </c>
      <c r="AA1761">
        <v>7.6706724622858602E-2</v>
      </c>
      <c r="AB1761">
        <v>1.35515213500384E-2</v>
      </c>
      <c r="AC1761">
        <v>1.50856558424955E-2</v>
      </c>
      <c r="AD1761">
        <v>2.5568908207619499E-2</v>
      </c>
      <c r="AE1761">
        <v>5.3694707236000998E-2</v>
      </c>
      <c r="AF1761">
        <v>3.0682689849143401E-2</v>
      </c>
      <c r="AG1761">
        <v>2.7103042700076699E-2</v>
      </c>
      <c r="AH1761">
        <v>2.6591664535924299E-2</v>
      </c>
      <c r="AI1761">
        <v>2.2756328304781401E-2</v>
      </c>
      <c r="AJ1761">
        <v>1.2784454103809801E-3</v>
      </c>
      <c r="AK1761">
        <v>1.71311684991051E-2</v>
      </c>
      <c r="AL1761">
        <v>4.85809255944771E-3</v>
      </c>
      <c r="AM1761">
        <v>0.10508821273331601</v>
      </c>
      <c r="AN1761">
        <v>5.8808488877524897E-3</v>
      </c>
      <c r="AO1761">
        <v>1.53413449245717E-3</v>
      </c>
      <c r="AP1761">
        <v>0.71266264000000001</v>
      </c>
      <c r="AQ1761">
        <v>0.58199999999999996</v>
      </c>
    </row>
    <row r="1762" spans="1:43" hidden="1" x14ac:dyDescent="0.3">
      <c r="A1762" t="str">
        <f t="shared" si="27"/>
        <v>Laos2014</v>
      </c>
      <c r="B1762" t="s">
        <v>241</v>
      </c>
      <c r="C1762" t="s">
        <v>242</v>
      </c>
      <c r="D1762">
        <v>2014</v>
      </c>
      <c r="E1762" t="s">
        <v>49</v>
      </c>
      <c r="F1762">
        <v>2.7140700527402998E-3</v>
      </c>
      <c r="G1762">
        <v>0.10189379336931401</v>
      </c>
      <c r="H1762">
        <v>1.25295508274232E-2</v>
      </c>
      <c r="I1762">
        <v>2.3640661938534299E-2</v>
      </c>
      <c r="J1762">
        <v>0.22222222222222199</v>
      </c>
      <c r="K1762">
        <v>0.44586288416075598</v>
      </c>
      <c r="L1762">
        <v>0.29574468085106398</v>
      </c>
      <c r="M1762">
        <v>6.7064083457526097E-2</v>
      </c>
      <c r="N1762">
        <v>9.9354197714853505E-3</v>
      </c>
      <c r="O1762">
        <v>1.96224540486836E-2</v>
      </c>
      <c r="P1762">
        <v>0.202185792349727</v>
      </c>
      <c r="Q1762">
        <v>1.0680576254346701E-2</v>
      </c>
      <c r="R1762">
        <v>9.9354197714853505E-3</v>
      </c>
      <c r="S1762">
        <v>2.9806259314456001E-3</v>
      </c>
      <c r="T1762">
        <v>7.2031793343268799E-2</v>
      </c>
      <c r="U1762">
        <v>3.9741679085941398E-3</v>
      </c>
      <c r="V1762">
        <v>6.9547938400397399E-3</v>
      </c>
      <c r="W1762">
        <v>2.2354694485842001E-3</v>
      </c>
      <c r="X1762">
        <v>0.112021857923497</v>
      </c>
      <c r="Y1762">
        <v>4.2225534028812697E-2</v>
      </c>
      <c r="Z1762">
        <v>9.9354197714853505E-3</v>
      </c>
      <c r="AA1762">
        <v>7.5260804769001502E-2</v>
      </c>
      <c r="AB1762">
        <v>1.3661202185792301E-2</v>
      </c>
      <c r="AC1762">
        <v>1.5151515151515201E-2</v>
      </c>
      <c r="AD1762">
        <v>2.6080476900148999E-2</v>
      </c>
      <c r="AE1762">
        <v>5.3154495777446603E-2</v>
      </c>
      <c r="AF1762">
        <v>3.03030303030303E-2</v>
      </c>
      <c r="AG1762">
        <v>2.7074018877297601E-2</v>
      </c>
      <c r="AH1762">
        <v>2.7322404371584699E-2</v>
      </c>
      <c r="AI1762">
        <v>2.2603079980129202E-2</v>
      </c>
      <c r="AJ1762">
        <v>1.2419274714356701E-3</v>
      </c>
      <c r="AK1762">
        <v>1.71385991058122E-2</v>
      </c>
      <c r="AL1762">
        <v>4.96770988574267E-3</v>
      </c>
      <c r="AM1762">
        <v>0.10680576254346701</v>
      </c>
      <c r="AN1762">
        <v>5.9612518628912098E-3</v>
      </c>
      <c r="AO1762">
        <v>1.4903129657228001E-3</v>
      </c>
      <c r="AP1762">
        <v>0.68373320000000004</v>
      </c>
      <c r="AQ1762">
        <v>0.59199999999999997</v>
      </c>
    </row>
    <row r="1763" spans="1:43" hidden="1" x14ac:dyDescent="0.3">
      <c r="A1763" t="str">
        <f t="shared" si="27"/>
        <v>Laos2015</v>
      </c>
      <c r="B1763" t="s">
        <v>241</v>
      </c>
      <c r="C1763" t="s">
        <v>242</v>
      </c>
      <c r="D1763">
        <v>2015</v>
      </c>
      <c r="E1763" t="s">
        <v>49</v>
      </c>
      <c r="F1763">
        <v>2.7757787490092002E-3</v>
      </c>
      <c r="G1763">
        <v>0.10519846721133699</v>
      </c>
      <c r="H1763">
        <v>1.1912943871706799E-2</v>
      </c>
      <c r="I1763">
        <v>2.2222222222222199E-2</v>
      </c>
      <c r="J1763">
        <v>0.22016036655211901</v>
      </c>
      <c r="K1763">
        <v>0.45017182130584199</v>
      </c>
      <c r="L1763">
        <v>0.29553264604811003</v>
      </c>
      <c r="M1763">
        <v>6.6634592254029304E-2</v>
      </c>
      <c r="N1763">
        <v>1.0103439980755399E-2</v>
      </c>
      <c r="O1763">
        <v>1.9725763771950899E-2</v>
      </c>
      <c r="P1763">
        <v>0.20351214818378599</v>
      </c>
      <c r="Q1763">
        <v>1.0825114265095E-2</v>
      </c>
      <c r="R1763">
        <v>9.8628818859754601E-3</v>
      </c>
      <c r="S1763">
        <v>3.1272552321385599E-3</v>
      </c>
      <c r="T1763">
        <v>7.0002405580947794E-2</v>
      </c>
      <c r="U1763">
        <v>3.84892951647823E-3</v>
      </c>
      <c r="V1763">
        <v>6.9761847486167899E-3</v>
      </c>
      <c r="W1763">
        <v>2.4055809477988902E-3</v>
      </c>
      <c r="X1763">
        <v>0.112340630262208</v>
      </c>
      <c r="Y1763">
        <v>4.23382246812605E-2</v>
      </c>
      <c r="Z1763">
        <v>1.0103439980755399E-2</v>
      </c>
      <c r="AA1763">
        <v>7.3851335097426002E-2</v>
      </c>
      <c r="AB1763">
        <v>1.37118114024537E-2</v>
      </c>
      <c r="AC1763">
        <v>1.5155159971133E-2</v>
      </c>
      <c r="AD1763">
        <v>2.67019485205677E-2</v>
      </c>
      <c r="AE1763">
        <v>5.2441664662015899E-2</v>
      </c>
      <c r="AF1763">
        <v>3.00697618474862E-2</v>
      </c>
      <c r="AG1763">
        <v>2.7183064710127498E-2</v>
      </c>
      <c r="AH1763">
        <v>2.76641808996873E-2</v>
      </c>
      <c r="AI1763">
        <v>2.23719028145297E-2</v>
      </c>
      <c r="AJ1763">
        <v>1.4433485686793401E-3</v>
      </c>
      <c r="AK1763">
        <v>1.6839066634592299E-2</v>
      </c>
      <c r="AL1763">
        <v>4.8111618955977899E-3</v>
      </c>
      <c r="AM1763">
        <v>0.10849170074573</v>
      </c>
      <c r="AN1763">
        <v>6.01395236949723E-3</v>
      </c>
      <c r="AO1763">
        <v>1.4433485686793401E-3</v>
      </c>
      <c r="AP1763">
        <v>0.86391306000000001</v>
      </c>
      <c r="AQ1763">
        <v>0.59899999999999998</v>
      </c>
    </row>
    <row r="1764" spans="1:43" hidden="1" x14ac:dyDescent="0.3">
      <c r="A1764" t="str">
        <f t="shared" si="27"/>
        <v>Laos2016</v>
      </c>
      <c r="B1764" t="s">
        <v>241</v>
      </c>
      <c r="C1764" t="s">
        <v>242</v>
      </c>
      <c r="D1764">
        <v>2016</v>
      </c>
      <c r="E1764" t="s">
        <v>49</v>
      </c>
      <c r="F1764">
        <v>2.8339913971627698E-3</v>
      </c>
      <c r="G1764">
        <v>0.108193252050117</v>
      </c>
      <c r="H1764">
        <v>1.1111111111111099E-2</v>
      </c>
      <c r="I1764">
        <v>2.0888888888888901E-2</v>
      </c>
      <c r="J1764">
        <v>0.21866666666666701</v>
      </c>
      <c r="K1764">
        <v>0.45355555555555599</v>
      </c>
      <c r="L1764">
        <v>0.29577777777777797</v>
      </c>
      <c r="M1764">
        <v>6.6185038452575201E-2</v>
      </c>
      <c r="N1764">
        <v>1.02540200419483E-2</v>
      </c>
      <c r="O1764">
        <v>1.9808902353763699E-2</v>
      </c>
      <c r="P1764">
        <v>0.20438126310883201</v>
      </c>
      <c r="Q1764">
        <v>1.07201118620368E-2</v>
      </c>
      <c r="R1764">
        <v>9.7879282218597107E-3</v>
      </c>
      <c r="S1764">
        <v>3.0295968305756199E-3</v>
      </c>
      <c r="T1764">
        <v>6.8049405732929405E-2</v>
      </c>
      <c r="U1764">
        <v>3.7287345607084602E-3</v>
      </c>
      <c r="V1764">
        <v>7.2244232113726397E-3</v>
      </c>
      <c r="W1764">
        <v>2.3304591004427899E-3</v>
      </c>
      <c r="X1764">
        <v>0.11279422046143101</v>
      </c>
      <c r="Y1764">
        <v>4.2647401538103001E-2</v>
      </c>
      <c r="Z1764">
        <v>1.0020974131904E-2</v>
      </c>
      <c r="AA1764">
        <v>7.2943369843859199E-2</v>
      </c>
      <c r="AB1764">
        <v>1.3749708692612401E-2</v>
      </c>
      <c r="AC1764">
        <v>1.5147984152878101E-2</v>
      </c>
      <c r="AD1764">
        <v>2.7033325565136299E-2</v>
      </c>
      <c r="AE1764">
        <v>5.1736192029829903E-2</v>
      </c>
      <c r="AF1764">
        <v>2.9829876485667699E-2</v>
      </c>
      <c r="AG1764">
        <v>2.7266371475180601E-2</v>
      </c>
      <c r="AH1764">
        <v>2.8431601025402001E-2</v>
      </c>
      <c r="AI1764">
        <v>2.23724073642508E-2</v>
      </c>
      <c r="AJ1764">
        <v>1.39827546026567E-3</v>
      </c>
      <c r="AK1764">
        <v>1.6779305523188098E-2</v>
      </c>
      <c r="AL1764">
        <v>4.8939641109298502E-3</v>
      </c>
      <c r="AM1764">
        <v>0.1099976695409</v>
      </c>
      <c r="AN1764">
        <v>6.0591936611512501E-3</v>
      </c>
      <c r="AO1764">
        <v>1.39827546026567E-3</v>
      </c>
      <c r="AP1764">
        <v>0.76494839999999997</v>
      </c>
      <c r="AQ1764">
        <v>0.60399999999999998</v>
      </c>
    </row>
    <row r="1765" spans="1:43" hidden="1" x14ac:dyDescent="0.3">
      <c r="A1765" t="str">
        <f t="shared" si="27"/>
        <v>Laos2017</v>
      </c>
      <c r="B1765" t="s">
        <v>241</v>
      </c>
      <c r="C1765" t="s">
        <v>242</v>
      </c>
      <c r="D1765">
        <v>2017</v>
      </c>
      <c r="E1765" t="s">
        <v>49</v>
      </c>
      <c r="F1765">
        <v>2.8883507475430201E-3</v>
      </c>
      <c r="G1765">
        <v>0.110797830398318</v>
      </c>
      <c r="H1765">
        <v>9.92020703040759E-3</v>
      </c>
      <c r="I1765">
        <v>1.9409100711667002E-2</v>
      </c>
      <c r="J1765">
        <v>0.216087987923226</v>
      </c>
      <c r="K1765">
        <v>0.45740780677162002</v>
      </c>
      <c r="L1765">
        <v>0.29717489756308002</v>
      </c>
      <c r="M1765">
        <v>6.5807327001356899E-2</v>
      </c>
      <c r="N1765">
        <v>1.0176390773405699E-2</v>
      </c>
      <c r="O1765">
        <v>1.99004975124378E-2</v>
      </c>
      <c r="P1765">
        <v>0.206241519674356</v>
      </c>
      <c r="Q1765">
        <v>1.0628674807779299E-2</v>
      </c>
      <c r="R1765">
        <v>9.9502487562189105E-3</v>
      </c>
      <c r="S1765">
        <v>2.93984622342831E-3</v>
      </c>
      <c r="T1765">
        <v>6.5807327001356899E-2</v>
      </c>
      <c r="U1765">
        <v>3.6182722749886899E-3</v>
      </c>
      <c r="V1765">
        <v>7.2365445499773902E-3</v>
      </c>
      <c r="W1765">
        <v>2.4875621890547298E-3</v>
      </c>
      <c r="X1765">
        <v>0.113071008593397</v>
      </c>
      <c r="Y1765">
        <v>4.3193125282677498E-2</v>
      </c>
      <c r="Z1765">
        <v>9.9502487562189105E-3</v>
      </c>
      <c r="AA1765">
        <v>7.2139303482587097E-2</v>
      </c>
      <c r="AB1765">
        <v>1.37946630483944E-2</v>
      </c>
      <c r="AC1765">
        <v>1.49253731343284E-2</v>
      </c>
      <c r="AD1765">
        <v>2.7363184079602001E-2</v>
      </c>
      <c r="AE1765">
        <v>5.0881953867028498E-2</v>
      </c>
      <c r="AF1765">
        <v>2.93984622342831E-2</v>
      </c>
      <c r="AG1765">
        <v>2.7363184079602001E-2</v>
      </c>
      <c r="AH1765">
        <v>2.8946178199909502E-2</v>
      </c>
      <c r="AI1765">
        <v>2.2388059701492501E-2</v>
      </c>
      <c r="AJ1765">
        <v>1.3568521031207599E-3</v>
      </c>
      <c r="AK1765">
        <v>1.6508367254635899E-2</v>
      </c>
      <c r="AL1765">
        <v>4.97512437810945E-3</v>
      </c>
      <c r="AM1765">
        <v>0.111714156490276</v>
      </c>
      <c r="AN1765">
        <v>5.8796924468566304E-3</v>
      </c>
      <c r="AO1765">
        <v>1.3568521031207599E-3</v>
      </c>
      <c r="AP1765">
        <v>0.8888779</v>
      </c>
      <c r="AQ1765">
        <v>0.60699999999999998</v>
      </c>
    </row>
    <row r="1766" spans="1:43" hidden="1" x14ac:dyDescent="0.3">
      <c r="A1766" t="str">
        <f t="shared" si="27"/>
        <v>Latvia2000</v>
      </c>
      <c r="B1766" t="s">
        <v>243</v>
      </c>
      <c r="C1766" t="s">
        <v>244</v>
      </c>
      <c r="D1766">
        <v>2000</v>
      </c>
      <c r="E1766" t="s">
        <v>45</v>
      </c>
      <c r="F1766">
        <v>1.5793634308658301E-2</v>
      </c>
      <c r="G1766">
        <v>0.17998226775687101</v>
      </c>
      <c r="H1766">
        <v>1.4595876664842201E-3</v>
      </c>
      <c r="I1766">
        <v>3.28407224958949E-3</v>
      </c>
      <c r="J1766">
        <v>8.8487502280605701E-2</v>
      </c>
      <c r="K1766">
        <v>0.46871008939974501</v>
      </c>
      <c r="L1766">
        <v>0.438058748403576</v>
      </c>
      <c r="M1766">
        <v>2.2435897435897401E-2</v>
      </c>
      <c r="N1766">
        <v>2.73378582202112E-2</v>
      </c>
      <c r="O1766">
        <v>1.7911010558069401E-2</v>
      </c>
      <c r="P1766">
        <v>0.207767722473605</v>
      </c>
      <c r="Q1766">
        <v>1.75339366515837E-2</v>
      </c>
      <c r="R1766">
        <v>9.2383107088989409E-3</v>
      </c>
      <c r="S1766">
        <v>1.1500754147813E-2</v>
      </c>
      <c r="T1766">
        <v>3.63876319758673E-2</v>
      </c>
      <c r="U1766">
        <v>3.3936651583710399E-3</v>
      </c>
      <c r="V1766">
        <v>1.01809954751131E-2</v>
      </c>
      <c r="W1766">
        <v>4.3363499245852198E-3</v>
      </c>
      <c r="X1766">
        <v>7.9185520361990905E-2</v>
      </c>
      <c r="Y1766">
        <v>4.65686274509804E-2</v>
      </c>
      <c r="Z1766">
        <v>4.7134238310708896E-3</v>
      </c>
      <c r="AA1766">
        <v>0.119720965309201</v>
      </c>
      <c r="AB1766">
        <v>3.1297134238310702E-2</v>
      </c>
      <c r="AC1766">
        <v>1.6402714932126701E-2</v>
      </c>
      <c r="AD1766">
        <v>4.0535444947209703E-2</v>
      </c>
      <c r="AE1766">
        <v>2.5075414781297101E-2</v>
      </c>
      <c r="AF1766">
        <v>2.77149321266968E-2</v>
      </c>
      <c r="AG1766">
        <v>1.6779788838612399E-2</v>
      </c>
      <c r="AH1766">
        <v>6.4102564102564097E-2</v>
      </c>
      <c r="AI1766">
        <v>1.9607843137254902E-2</v>
      </c>
      <c r="AJ1766">
        <v>1.5082956259426801E-3</v>
      </c>
      <c r="AK1766">
        <v>2.6395173453996998E-3</v>
      </c>
      <c r="AL1766">
        <v>8.2956259426847697E-3</v>
      </c>
      <c r="AM1766">
        <v>0.12104072398189999</v>
      </c>
      <c r="AN1766">
        <v>5.0904977375565603E-3</v>
      </c>
      <c r="AO1766">
        <v>1.69683257918552E-3</v>
      </c>
      <c r="AP1766">
        <v>2.7609545999999998</v>
      </c>
      <c r="AQ1766">
        <v>0.75600000000000001</v>
      </c>
    </row>
    <row r="1767" spans="1:43" hidden="1" x14ac:dyDescent="0.3">
      <c r="A1767" t="str">
        <f t="shared" si="27"/>
        <v>Latvia2001</v>
      </c>
      <c r="B1767" t="s">
        <v>243</v>
      </c>
      <c r="C1767" t="s">
        <v>244</v>
      </c>
      <c r="D1767">
        <v>2001</v>
      </c>
      <c r="E1767" t="s">
        <v>45</v>
      </c>
      <c r="F1767">
        <v>1.6672992767293102E-2</v>
      </c>
      <c r="G1767">
        <v>0.18174090980639099</v>
      </c>
      <c r="H1767">
        <v>1.3860013860013899E-3</v>
      </c>
      <c r="I1767">
        <v>2.7720027720027698E-3</v>
      </c>
      <c r="J1767">
        <v>8.8357588357588404E-2</v>
      </c>
      <c r="K1767">
        <v>0.46344421344421299</v>
      </c>
      <c r="L1767">
        <v>0.44404019404019401</v>
      </c>
      <c r="M1767">
        <v>2.2548317823908402E-2</v>
      </c>
      <c r="N1767">
        <v>2.7559055118110201E-2</v>
      </c>
      <c r="O1767">
        <v>1.7895490336435199E-2</v>
      </c>
      <c r="P1767">
        <v>0.207587687902649</v>
      </c>
      <c r="Q1767">
        <v>1.7358625626342199E-2</v>
      </c>
      <c r="R1767">
        <v>9.4846098783106705E-3</v>
      </c>
      <c r="S1767">
        <v>1.10952040085898E-2</v>
      </c>
      <c r="T1767">
        <v>3.5254115962777402E-2</v>
      </c>
      <c r="U1767">
        <v>3.2211882605583399E-3</v>
      </c>
      <c r="V1767">
        <v>9.8425196850393699E-3</v>
      </c>
      <c r="W1767">
        <v>4.6528274874731599E-3</v>
      </c>
      <c r="X1767">
        <v>7.9455977093772404E-2</v>
      </c>
      <c r="Y1767">
        <v>4.83178239083751E-2</v>
      </c>
      <c r="Z1767">
        <v>4.6528274874731599E-3</v>
      </c>
      <c r="AA1767">
        <v>0.11793128131710801</v>
      </c>
      <c r="AB1767">
        <v>3.0780243378668599E-2</v>
      </c>
      <c r="AC1767">
        <v>1.6463851109520401E-2</v>
      </c>
      <c r="AD1767">
        <v>3.9191123836793101E-2</v>
      </c>
      <c r="AE1767">
        <v>2.4874731567645001E-2</v>
      </c>
      <c r="AF1767">
        <v>2.7559055118110201E-2</v>
      </c>
      <c r="AG1767">
        <v>1.7716535433070901E-2</v>
      </c>
      <c r="AH1767">
        <v>6.44237652111668E-2</v>
      </c>
      <c r="AI1767">
        <v>1.9685039370078702E-2</v>
      </c>
      <c r="AJ1767">
        <v>1.43163922691482E-3</v>
      </c>
      <c r="AK1767">
        <v>2.5053686471009301E-3</v>
      </c>
      <c r="AL1767">
        <v>8.4108804581245495E-3</v>
      </c>
      <c r="AM1767">
        <v>0.12312097351467401</v>
      </c>
      <c r="AN1767">
        <v>5.3686471009305702E-3</v>
      </c>
      <c r="AO1767">
        <v>1.61059413027917E-3</v>
      </c>
      <c r="AP1767">
        <v>2.8154854999999999</v>
      </c>
      <c r="AQ1767">
        <v>0.76700000000000002</v>
      </c>
    </row>
    <row r="1768" spans="1:43" hidden="1" x14ac:dyDescent="0.3">
      <c r="A1768" t="str">
        <f t="shared" si="27"/>
        <v>Latvia2002</v>
      </c>
      <c r="B1768" t="s">
        <v>243</v>
      </c>
      <c r="C1768" t="s">
        <v>244</v>
      </c>
      <c r="D1768">
        <v>2002</v>
      </c>
      <c r="E1768" t="s">
        <v>45</v>
      </c>
      <c r="F1768">
        <v>1.7364149766996999E-2</v>
      </c>
      <c r="G1768">
        <v>0.18449488491048599</v>
      </c>
      <c r="H1768">
        <v>1.38648180242634E-3</v>
      </c>
      <c r="I1768">
        <v>2.4263431542460999E-3</v>
      </c>
      <c r="J1768">
        <v>8.6135181975736594E-2</v>
      </c>
      <c r="K1768">
        <v>0.455459272097054</v>
      </c>
      <c r="L1768">
        <v>0.45459272097053699</v>
      </c>
      <c r="M1768">
        <v>2.27557785343128E-2</v>
      </c>
      <c r="N1768">
        <v>2.8310338648987601E-2</v>
      </c>
      <c r="O1768">
        <v>1.80971152123275E-2</v>
      </c>
      <c r="P1768">
        <v>0.207131338469808</v>
      </c>
      <c r="Q1768">
        <v>1.6842859702562302E-2</v>
      </c>
      <c r="R1768">
        <v>9.4965060025085108E-3</v>
      </c>
      <c r="S1768">
        <v>1.09299408708117E-2</v>
      </c>
      <c r="T1768">
        <v>3.4223257480738199E-2</v>
      </c>
      <c r="U1768">
        <v>3.04604909514424E-3</v>
      </c>
      <c r="V1768">
        <v>1.0213223436660099E-2</v>
      </c>
      <c r="W1768">
        <v>4.6586633219853103E-3</v>
      </c>
      <c r="X1768">
        <v>7.8480559039598594E-2</v>
      </c>
      <c r="Y1768">
        <v>5.1782834617452103E-2</v>
      </c>
      <c r="Z1768">
        <v>4.6586633219853103E-3</v>
      </c>
      <c r="AA1768">
        <v>0.114495610105716</v>
      </c>
      <c r="AB1768">
        <v>3.09980290270561E-2</v>
      </c>
      <c r="AC1768">
        <v>1.6484500985486501E-2</v>
      </c>
      <c r="AD1768">
        <v>3.8881920802723499E-2</v>
      </c>
      <c r="AE1768">
        <v>2.4368392761153899E-2</v>
      </c>
      <c r="AF1768">
        <v>2.79519799319118E-2</v>
      </c>
      <c r="AG1768">
        <v>1.8455473929403301E-2</v>
      </c>
      <c r="AH1768">
        <v>6.4683748432180596E-2</v>
      </c>
      <c r="AI1768">
        <v>1.9530550080630701E-2</v>
      </c>
      <c r="AJ1768">
        <v>1.43343486830317E-3</v>
      </c>
      <c r="AK1768">
        <v>2.5085110195305501E-3</v>
      </c>
      <c r="AL1768">
        <v>8.42142985128113E-3</v>
      </c>
      <c r="AM1768">
        <v>0.123992116108224</v>
      </c>
      <c r="AN1768">
        <v>5.5545601146747897E-3</v>
      </c>
      <c r="AO1768">
        <v>1.6126142268410701E-3</v>
      </c>
      <c r="AP1768">
        <v>2.8607534999999999</v>
      </c>
      <c r="AQ1768">
        <v>0.77800000000000002</v>
      </c>
    </row>
    <row r="1769" spans="1:43" hidden="1" x14ac:dyDescent="0.3">
      <c r="A1769" t="str">
        <f t="shared" si="27"/>
        <v>Latvia2003</v>
      </c>
      <c r="B1769" t="s">
        <v>243</v>
      </c>
      <c r="C1769" t="s">
        <v>244</v>
      </c>
      <c r="D1769">
        <v>2003</v>
      </c>
      <c r="E1769" t="s">
        <v>45</v>
      </c>
      <c r="F1769">
        <v>1.8197465918463801E-2</v>
      </c>
      <c r="G1769">
        <v>0.186193344715395</v>
      </c>
      <c r="H1769">
        <v>1.3840830449827E-3</v>
      </c>
      <c r="I1769">
        <v>2.2491349480968899E-3</v>
      </c>
      <c r="J1769">
        <v>8.3217993079584801E-2</v>
      </c>
      <c r="K1769">
        <v>0.44290657439446401</v>
      </c>
      <c r="L1769">
        <v>0.47024221453287202</v>
      </c>
      <c r="M1769">
        <v>2.3085182534001401E-2</v>
      </c>
      <c r="N1769">
        <v>2.88117394416607E-2</v>
      </c>
      <c r="O1769">
        <v>1.7716535433070901E-2</v>
      </c>
      <c r="P1769">
        <v>0.19971367215461699</v>
      </c>
      <c r="Q1769">
        <v>1.6463851109520401E-2</v>
      </c>
      <c r="R1769">
        <v>9.4846098783106705E-3</v>
      </c>
      <c r="S1769">
        <v>1.1274158911954201E-2</v>
      </c>
      <c r="T1769">
        <v>3.4180386542591298E-2</v>
      </c>
      <c r="U1769">
        <v>2.86327845382963E-3</v>
      </c>
      <c r="V1769">
        <v>1.0379384395132399E-2</v>
      </c>
      <c r="W1769">
        <v>4.6528274874731599E-3</v>
      </c>
      <c r="X1769">
        <v>8.0171796707229806E-2</v>
      </c>
      <c r="Y1769">
        <v>5.4581245526127399E-2</v>
      </c>
      <c r="Z1769">
        <v>4.8317823908375097E-3</v>
      </c>
      <c r="AA1769">
        <v>0.111488904795991</v>
      </c>
      <c r="AB1769">
        <v>3.0780243378668599E-2</v>
      </c>
      <c r="AC1769">
        <v>1.71796707229778E-2</v>
      </c>
      <c r="AD1769">
        <v>3.9191123836793101E-2</v>
      </c>
      <c r="AE1769">
        <v>2.4874731567645001E-2</v>
      </c>
      <c r="AF1769">
        <v>2.82748747315676E-2</v>
      </c>
      <c r="AG1769">
        <v>1.8969219756621299E-2</v>
      </c>
      <c r="AH1769">
        <v>6.4781675017895501E-2</v>
      </c>
      <c r="AI1769">
        <v>1.95060844667144E-2</v>
      </c>
      <c r="AJ1769">
        <v>1.43163922691482E-3</v>
      </c>
      <c r="AK1769">
        <v>2.5053686471009301E-3</v>
      </c>
      <c r="AL1769">
        <v>8.4108804581245495E-3</v>
      </c>
      <c r="AM1769">
        <v>0.126700071581961</v>
      </c>
      <c r="AN1769">
        <v>6.08446671438797E-3</v>
      </c>
      <c r="AO1769">
        <v>1.61059413027917E-3</v>
      </c>
      <c r="AP1769">
        <v>2.7355838000000001</v>
      </c>
      <c r="AQ1769">
        <v>0.78700000000000003</v>
      </c>
    </row>
    <row r="1770" spans="1:43" hidden="1" x14ac:dyDescent="0.3">
      <c r="A1770" t="str">
        <f t="shared" si="27"/>
        <v>Latvia2004</v>
      </c>
      <c r="B1770" t="s">
        <v>243</v>
      </c>
      <c r="C1770" t="s">
        <v>244</v>
      </c>
      <c r="D1770">
        <v>2004</v>
      </c>
      <c r="E1770" t="s">
        <v>45</v>
      </c>
      <c r="F1770">
        <v>1.9071954508664401E-2</v>
      </c>
      <c r="G1770">
        <v>0.18975109809663299</v>
      </c>
      <c r="H1770">
        <v>1.3717421124828501E-3</v>
      </c>
      <c r="I1770">
        <v>2.2290809327846399E-3</v>
      </c>
      <c r="J1770">
        <v>8.2304526748971193E-2</v>
      </c>
      <c r="K1770">
        <v>0.43415637860082301</v>
      </c>
      <c r="L1770">
        <v>0.47993827160493802</v>
      </c>
      <c r="M1770">
        <v>2.2880454061723999E-2</v>
      </c>
      <c r="N1770">
        <v>3.0329904221355099E-2</v>
      </c>
      <c r="O1770">
        <v>1.79141539553033E-2</v>
      </c>
      <c r="P1770">
        <v>0.19918410783965901</v>
      </c>
      <c r="Q1770">
        <v>1.6495211067754499E-2</v>
      </c>
      <c r="R1770">
        <v>9.4004966300106404E-3</v>
      </c>
      <c r="S1770">
        <v>1.13515431003902E-2</v>
      </c>
      <c r="T1770">
        <v>3.3699893579283401E-2</v>
      </c>
      <c r="U1770">
        <v>2.83788577509755E-3</v>
      </c>
      <c r="V1770">
        <v>1.0464703795672201E-2</v>
      </c>
      <c r="W1770">
        <v>4.7889322454771196E-3</v>
      </c>
      <c r="X1770">
        <v>7.9106065980844298E-2</v>
      </c>
      <c r="Y1770">
        <v>5.7289819084781798E-2</v>
      </c>
      <c r="Z1770">
        <v>4.7889322454771196E-3</v>
      </c>
      <c r="AA1770">
        <v>0.109081234480312</v>
      </c>
      <c r="AB1770">
        <v>3.06846399432423E-2</v>
      </c>
      <c r="AC1770">
        <v>1.7204682511528901E-2</v>
      </c>
      <c r="AD1770">
        <v>3.81340901028734E-2</v>
      </c>
      <c r="AE1770">
        <v>2.4476764810216399E-2</v>
      </c>
      <c r="AF1770">
        <v>2.85562256119191E-2</v>
      </c>
      <c r="AG1770">
        <v>1.9155728981908499E-2</v>
      </c>
      <c r="AH1770">
        <v>6.5271372827243698E-2</v>
      </c>
      <c r="AI1770">
        <v>1.9687832564739299E-2</v>
      </c>
      <c r="AJ1770">
        <v>1.41894288754878E-3</v>
      </c>
      <c r="AK1770">
        <v>2.4831500532103601E-3</v>
      </c>
      <c r="AL1770">
        <v>8.3362894643490594E-3</v>
      </c>
      <c r="AM1770">
        <v>0.12664065271372801</v>
      </c>
      <c r="AN1770">
        <v>6.7399787158566897E-3</v>
      </c>
      <c r="AO1770">
        <v>1.59631074849237E-3</v>
      </c>
      <c r="AP1770">
        <v>3.4922724000000001</v>
      </c>
      <c r="AQ1770">
        <v>0.79900000000000004</v>
      </c>
    </row>
    <row r="1771" spans="1:43" hidden="1" x14ac:dyDescent="0.3">
      <c r="A1771" t="str">
        <f t="shared" si="27"/>
        <v>Latvia2005</v>
      </c>
      <c r="B1771" t="s">
        <v>243</v>
      </c>
      <c r="C1771" t="s">
        <v>244</v>
      </c>
      <c r="D1771">
        <v>2005</v>
      </c>
      <c r="E1771" t="s">
        <v>45</v>
      </c>
      <c r="F1771">
        <v>2.0176896212819002E-2</v>
      </c>
      <c r="G1771">
        <v>0.192816336836789</v>
      </c>
      <c r="H1771">
        <v>1.1458503846783401E-3</v>
      </c>
      <c r="I1771">
        <v>2.12800785725978E-3</v>
      </c>
      <c r="J1771">
        <v>8.0373219839580901E-2</v>
      </c>
      <c r="K1771">
        <v>0.43247667376002602</v>
      </c>
      <c r="L1771">
        <v>0.48387624815845498</v>
      </c>
      <c r="M1771">
        <v>2.21545746659902E-2</v>
      </c>
      <c r="N1771">
        <v>3.1456113647894503E-2</v>
      </c>
      <c r="O1771">
        <v>1.79266024014882E-2</v>
      </c>
      <c r="P1771">
        <v>0.201589717571453</v>
      </c>
      <c r="Q1771">
        <v>1.6742770167427701E-2</v>
      </c>
      <c r="R1771">
        <v>9.1324200913242004E-3</v>
      </c>
      <c r="S1771">
        <v>1.1161846778285099E-2</v>
      </c>
      <c r="T1771">
        <v>3.3147302553695197E-2</v>
      </c>
      <c r="U1771">
        <v>2.7059022492812398E-3</v>
      </c>
      <c r="V1771">
        <v>1.04853712159648E-2</v>
      </c>
      <c r="W1771">
        <v>5.0735667174023301E-3</v>
      </c>
      <c r="X1771">
        <v>7.6610857432775195E-2</v>
      </c>
      <c r="Y1771">
        <v>5.8684255031286998E-2</v>
      </c>
      <c r="Z1771">
        <v>4.7353289362421797E-3</v>
      </c>
      <c r="AA1771">
        <v>0.10739049551834901</v>
      </c>
      <c r="AB1771">
        <v>3.1456113647894503E-2</v>
      </c>
      <c r="AC1771">
        <v>1.6911889058007799E-2</v>
      </c>
      <c r="AD1771">
        <v>3.7206155927617099E-2</v>
      </c>
      <c r="AE1771">
        <v>2.33384069000507E-2</v>
      </c>
      <c r="AF1771">
        <v>2.8073735836292898E-2</v>
      </c>
      <c r="AG1771">
        <v>1.9956029088449199E-2</v>
      </c>
      <c r="AH1771">
        <v>6.61254862168104E-2</v>
      </c>
      <c r="AI1771">
        <v>2.0125147979029302E-2</v>
      </c>
      <c r="AJ1771">
        <v>1.5220700152207001E-3</v>
      </c>
      <c r="AK1771">
        <v>2.3676644681210899E-3</v>
      </c>
      <c r="AL1771">
        <v>8.4559445290038893E-3</v>
      </c>
      <c r="AM1771">
        <v>0.127008286825638</v>
      </c>
      <c r="AN1771">
        <v>7.1029934043632696E-3</v>
      </c>
      <c r="AO1771">
        <v>1.3529511246406199E-3</v>
      </c>
      <c r="AP1771">
        <v>3.2570448000000001</v>
      </c>
      <c r="AQ1771">
        <v>0.80800000000000005</v>
      </c>
    </row>
    <row r="1772" spans="1:43" hidden="1" x14ac:dyDescent="0.3">
      <c r="A1772" t="str">
        <f t="shared" si="27"/>
        <v>Latvia2006</v>
      </c>
      <c r="B1772" t="s">
        <v>243</v>
      </c>
      <c r="C1772" t="s">
        <v>244</v>
      </c>
      <c r="D1772">
        <v>2006</v>
      </c>
      <c r="E1772" t="s">
        <v>45</v>
      </c>
      <c r="F1772">
        <v>2.1497937548873199E-2</v>
      </c>
      <c r="G1772">
        <v>0.195038572076842</v>
      </c>
      <c r="H1772">
        <v>1.0859447719516E-3</v>
      </c>
      <c r="I1772">
        <v>1.8616196090598799E-3</v>
      </c>
      <c r="J1772">
        <v>7.9739373254731599E-2</v>
      </c>
      <c r="K1772">
        <v>0.42786224014892998</v>
      </c>
      <c r="L1772">
        <v>0.48945082221532699</v>
      </c>
      <c r="M1772">
        <v>2.1491579791499599E-2</v>
      </c>
      <c r="N1772">
        <v>3.1595829991980802E-2</v>
      </c>
      <c r="O1772">
        <v>1.74819566960706E-2</v>
      </c>
      <c r="P1772">
        <v>0.200320769847634</v>
      </c>
      <c r="Q1772">
        <v>1.5878107457898999E-2</v>
      </c>
      <c r="R1772">
        <v>8.9815557337610298E-3</v>
      </c>
      <c r="S1772">
        <v>1.15477145148356E-2</v>
      </c>
      <c r="T1772">
        <v>3.31996792301524E-2</v>
      </c>
      <c r="U1772">
        <v>2.7265437048917401E-3</v>
      </c>
      <c r="V1772">
        <v>1.04250200481155E-2</v>
      </c>
      <c r="W1772">
        <v>5.29270248596632E-3</v>
      </c>
      <c r="X1772">
        <v>7.87489975942261E-2</v>
      </c>
      <c r="Y1772">
        <v>5.8861267040898203E-2</v>
      </c>
      <c r="Z1772">
        <v>4.65116279069767E-3</v>
      </c>
      <c r="AA1772">
        <v>0.106495589414595</v>
      </c>
      <c r="AB1772">
        <v>3.1435445068163599E-2</v>
      </c>
      <c r="AC1772">
        <v>1.74819566960706E-2</v>
      </c>
      <c r="AD1772">
        <v>3.6728147554129897E-2</v>
      </c>
      <c r="AE1772">
        <v>2.2935044105854001E-2</v>
      </c>
      <c r="AF1772">
        <v>2.7906976744186001E-2</v>
      </c>
      <c r="AG1772">
        <v>2.0368885324779502E-2</v>
      </c>
      <c r="AH1772">
        <v>6.6720128307939094E-2</v>
      </c>
      <c r="AI1772">
        <v>2.0208500400962299E-2</v>
      </c>
      <c r="AJ1772">
        <v>1.44346431435445E-3</v>
      </c>
      <c r="AK1772">
        <v>2.2453889334402601E-3</v>
      </c>
      <c r="AL1772">
        <v>8.5004009623095393E-3</v>
      </c>
      <c r="AM1772">
        <v>0.12798716920609499</v>
      </c>
      <c r="AN1772">
        <v>6.8965517241379301E-3</v>
      </c>
      <c r="AO1772">
        <v>1.44346431435445E-3</v>
      </c>
      <c r="AP1772">
        <v>3.5188190000000001</v>
      </c>
      <c r="AQ1772">
        <v>0.81499999999999995</v>
      </c>
    </row>
    <row r="1773" spans="1:43" hidden="1" x14ac:dyDescent="0.3">
      <c r="A1773" t="str">
        <f t="shared" si="27"/>
        <v>Latvia2007</v>
      </c>
      <c r="B1773" t="s">
        <v>243</v>
      </c>
      <c r="C1773" t="s">
        <v>244</v>
      </c>
      <c r="D1773">
        <v>2007</v>
      </c>
      <c r="E1773" t="s">
        <v>45</v>
      </c>
      <c r="F1773">
        <v>2.2162593520442201E-2</v>
      </c>
      <c r="G1773">
        <v>0.19983285356114799</v>
      </c>
      <c r="H1773">
        <v>1.0844306738962001E-3</v>
      </c>
      <c r="I1773">
        <v>1.85902401239349E-3</v>
      </c>
      <c r="J1773">
        <v>7.7304415182029407E-2</v>
      </c>
      <c r="K1773">
        <v>0.420604182804028</v>
      </c>
      <c r="L1773">
        <v>0.499147947327653</v>
      </c>
      <c r="M1773">
        <v>2.0963354136661901E-2</v>
      </c>
      <c r="N1773">
        <v>3.2805248839814401E-2</v>
      </c>
      <c r="O1773">
        <v>1.7602816450632101E-2</v>
      </c>
      <c r="P1773">
        <v>0.19891182589214301</v>
      </c>
      <c r="Q1773">
        <v>1.6002560409665498E-2</v>
      </c>
      <c r="R1773">
        <v>8.8014082253160507E-3</v>
      </c>
      <c r="S1773">
        <v>1.18418947031525E-2</v>
      </c>
      <c r="T1773">
        <v>3.2805248839814401E-2</v>
      </c>
      <c r="U1773">
        <v>2.5604096655464899E-3</v>
      </c>
      <c r="V1773">
        <v>1.10417666826692E-2</v>
      </c>
      <c r="W1773">
        <v>5.6008961433829402E-3</v>
      </c>
      <c r="X1773">
        <v>7.6652264362297995E-2</v>
      </c>
      <c r="Y1773">
        <v>6.0329652744439098E-2</v>
      </c>
      <c r="Z1773">
        <v>4.8007681228996596E-3</v>
      </c>
      <c r="AA1773">
        <v>0.103696591454633</v>
      </c>
      <c r="AB1773">
        <v>3.2325172027524399E-2</v>
      </c>
      <c r="AC1773">
        <v>1.7922867658825399E-2</v>
      </c>
      <c r="AD1773">
        <v>3.64858377340374E-2</v>
      </c>
      <c r="AE1773">
        <v>2.1923507761241801E-2</v>
      </c>
      <c r="AF1773">
        <v>2.7844455112818099E-2</v>
      </c>
      <c r="AG1773">
        <v>2.0323251720275201E-2</v>
      </c>
      <c r="AH1773">
        <v>6.7850856136981899E-2</v>
      </c>
      <c r="AI1773">
        <v>2.0963354136661901E-2</v>
      </c>
      <c r="AJ1773">
        <v>1.4402304368699001E-3</v>
      </c>
      <c r="AK1773">
        <v>2.2403584573531801E-3</v>
      </c>
      <c r="AL1773">
        <v>8.9614338294127099E-3</v>
      </c>
      <c r="AM1773">
        <v>0.128820611297808</v>
      </c>
      <c r="AN1773">
        <v>7.0411265802528397E-3</v>
      </c>
      <c r="AO1773">
        <v>1.4402304368699001E-3</v>
      </c>
      <c r="AP1773">
        <v>3.3608085999999999</v>
      </c>
      <c r="AQ1773">
        <v>0.82</v>
      </c>
    </row>
    <row r="1774" spans="1:43" hidden="1" x14ac:dyDescent="0.3">
      <c r="A1774" t="str">
        <f t="shared" si="27"/>
        <v>Latvia2008</v>
      </c>
      <c r="B1774" t="s">
        <v>243</v>
      </c>
      <c r="C1774" t="s">
        <v>244</v>
      </c>
      <c r="D1774">
        <v>2008</v>
      </c>
      <c r="E1774" t="s">
        <v>45</v>
      </c>
      <c r="F1774">
        <v>2.2491719770918201E-2</v>
      </c>
      <c r="G1774">
        <v>0.20439278187565901</v>
      </c>
      <c r="H1774">
        <v>1.1279407025459199E-3</v>
      </c>
      <c r="I1774">
        <v>1.7724782468578799E-3</v>
      </c>
      <c r="J1774">
        <v>7.1704801804705107E-2</v>
      </c>
      <c r="K1774">
        <v>0.40831453432162401</v>
      </c>
      <c r="L1774">
        <v>0.51708024492426696</v>
      </c>
      <c r="M1774">
        <v>1.93043767681811E-2</v>
      </c>
      <c r="N1774">
        <v>3.4614744549841897E-2</v>
      </c>
      <c r="O1774">
        <v>1.69745381927109E-2</v>
      </c>
      <c r="P1774">
        <v>0.19337660176402099</v>
      </c>
      <c r="Q1774">
        <v>1.5643201863870901E-2</v>
      </c>
      <c r="R1774">
        <v>8.6536861374604795E-3</v>
      </c>
      <c r="S1774">
        <v>1.21484440006657E-2</v>
      </c>
      <c r="T1774">
        <v>3.2451323015476798E-2</v>
      </c>
      <c r="U1774">
        <v>2.4962556165751401E-3</v>
      </c>
      <c r="V1774">
        <v>1.1649192877350599E-2</v>
      </c>
      <c r="W1774">
        <v>5.9910134797803299E-3</v>
      </c>
      <c r="X1774">
        <v>7.7051090031619196E-2</v>
      </c>
      <c r="Y1774">
        <v>6.3238475619903506E-2</v>
      </c>
      <c r="Z1774">
        <v>4.6596771509402604E-3</v>
      </c>
      <c r="AA1774">
        <v>0.10018305874521601</v>
      </c>
      <c r="AB1774">
        <v>3.3283408221001801E-2</v>
      </c>
      <c r="AC1774">
        <v>1.8638708603761E-2</v>
      </c>
      <c r="AD1774">
        <v>3.7610251289732097E-2</v>
      </c>
      <c r="AE1774">
        <v>2.11349642203362E-2</v>
      </c>
      <c r="AF1774">
        <v>2.7791645864536502E-2</v>
      </c>
      <c r="AG1774">
        <v>2.09685471792312E-2</v>
      </c>
      <c r="AH1774">
        <v>6.9728740222998797E-2</v>
      </c>
      <c r="AI1774">
        <v>2.11349642203362E-2</v>
      </c>
      <c r="AJ1774">
        <v>1.33133632884007E-3</v>
      </c>
      <c r="AK1774">
        <v>1.99700449326011E-3</v>
      </c>
      <c r="AL1774">
        <v>9.1529372607755E-3</v>
      </c>
      <c r="AM1774">
        <v>0.13013812614411699</v>
      </c>
      <c r="AN1774">
        <v>7.3223498086204004E-3</v>
      </c>
      <c r="AO1774">
        <v>1.33133632884007E-3</v>
      </c>
      <c r="AP1774">
        <v>3.3783685999999999</v>
      </c>
      <c r="AQ1774">
        <v>0.82699999999999996</v>
      </c>
    </row>
    <row r="1775" spans="1:43" hidden="1" x14ac:dyDescent="0.3">
      <c r="A1775" t="str">
        <f t="shared" si="27"/>
        <v>Latvia2009</v>
      </c>
      <c r="B1775" t="s">
        <v>243</v>
      </c>
      <c r="C1775" t="s">
        <v>244</v>
      </c>
      <c r="D1775">
        <v>2009</v>
      </c>
      <c r="E1775" t="s">
        <v>45</v>
      </c>
      <c r="F1775">
        <v>2.3002307933007501E-2</v>
      </c>
      <c r="G1775">
        <v>0.208743842364532</v>
      </c>
      <c r="H1775">
        <v>1.14735289296837E-3</v>
      </c>
      <c r="I1775">
        <v>1.80298311752172E-3</v>
      </c>
      <c r="J1775">
        <v>6.8021635797410301E-2</v>
      </c>
      <c r="K1775">
        <v>0.39714800852319299</v>
      </c>
      <c r="L1775">
        <v>0.53188001966890697</v>
      </c>
      <c r="M1775">
        <v>1.8609372356623199E-2</v>
      </c>
      <c r="N1775">
        <v>3.5357807477584199E-2</v>
      </c>
      <c r="O1775">
        <v>1.6917611233293901E-2</v>
      </c>
      <c r="P1775">
        <v>0.18812383691422799</v>
      </c>
      <c r="Q1775">
        <v>1.48874978852986E-2</v>
      </c>
      <c r="R1775">
        <v>8.4588056166469295E-3</v>
      </c>
      <c r="S1775">
        <v>1.23498562003045E-2</v>
      </c>
      <c r="T1775">
        <v>3.2143461343258302E-2</v>
      </c>
      <c r="U1775">
        <v>2.5376416849940799E-3</v>
      </c>
      <c r="V1775">
        <v>1.1842327863305699E-2</v>
      </c>
      <c r="W1775">
        <v>6.2595161563187302E-3</v>
      </c>
      <c r="X1775">
        <v>7.8836068347149402E-2</v>
      </c>
      <c r="Y1775">
        <v>6.4117746574183704E-2</v>
      </c>
      <c r="Z1775">
        <v>4.73693114532228E-3</v>
      </c>
      <c r="AA1775">
        <v>9.7107088479106707E-2</v>
      </c>
      <c r="AB1775">
        <v>3.34968702419218E-2</v>
      </c>
      <c r="AC1775">
        <v>1.9962781255286801E-2</v>
      </c>
      <c r="AD1775">
        <v>3.87413297242429E-2</v>
      </c>
      <c r="AE1775">
        <v>2.0301133479952601E-2</v>
      </c>
      <c r="AF1775">
        <v>2.82524107596007E-2</v>
      </c>
      <c r="AG1775">
        <v>2.1147014041617299E-2</v>
      </c>
      <c r="AH1775">
        <v>7.0377262730502405E-2</v>
      </c>
      <c r="AI1775">
        <v>2.1316190153950299E-2</v>
      </c>
      <c r="AJ1775">
        <v>1.3534088986635101E-3</v>
      </c>
      <c r="AK1775">
        <v>1.86093723566232E-3</v>
      </c>
      <c r="AL1775">
        <v>9.6430384029774999E-3</v>
      </c>
      <c r="AM1775">
        <v>0.13178819150735899</v>
      </c>
      <c r="AN1775">
        <v>8.1204533919810497E-3</v>
      </c>
      <c r="AO1775">
        <v>1.3534088986635101E-3</v>
      </c>
      <c r="AP1775">
        <v>3.6500710999999999</v>
      </c>
      <c r="AQ1775">
        <v>0.82599999999999996</v>
      </c>
    </row>
    <row r="1776" spans="1:43" hidden="1" x14ac:dyDescent="0.3">
      <c r="A1776" t="str">
        <f t="shared" si="27"/>
        <v>Latvia2010</v>
      </c>
      <c r="B1776" t="s">
        <v>243</v>
      </c>
      <c r="C1776" t="s">
        <v>244</v>
      </c>
      <c r="D1776">
        <v>2010</v>
      </c>
      <c r="E1776" t="s">
        <v>45</v>
      </c>
      <c r="F1776">
        <v>2.35184207443885E-2</v>
      </c>
      <c r="G1776">
        <v>0.21121941103276601</v>
      </c>
      <c r="H1776">
        <v>9.818360333824249E-4</v>
      </c>
      <c r="I1776">
        <v>1.80003272786778E-3</v>
      </c>
      <c r="J1776">
        <v>6.3819342169857601E-2</v>
      </c>
      <c r="K1776">
        <v>0.389788905252823</v>
      </c>
      <c r="L1776">
        <v>0.54360988381606901</v>
      </c>
      <c r="M1776">
        <v>1.8249408583981101E-2</v>
      </c>
      <c r="N1776">
        <v>3.6160865157147698E-2</v>
      </c>
      <c r="O1776">
        <v>1.7066576546130401E-2</v>
      </c>
      <c r="P1776">
        <v>0.186380533964177</v>
      </c>
      <c r="Q1776">
        <v>1.4869888475836399E-2</v>
      </c>
      <c r="R1776">
        <v>8.2798242649543795E-3</v>
      </c>
      <c r="S1776">
        <v>1.2504224400135201E-2</v>
      </c>
      <c r="T1776">
        <v>3.1767489016559597E-2</v>
      </c>
      <c r="U1776">
        <v>2.5346400811084801E-3</v>
      </c>
      <c r="V1776">
        <v>1.2166272389320699E-2</v>
      </c>
      <c r="W1776">
        <v>6.4210882054748196E-3</v>
      </c>
      <c r="X1776">
        <v>7.8573842514363001E-2</v>
      </c>
      <c r="Y1776">
        <v>6.4717810070969897E-2</v>
      </c>
      <c r="Z1776">
        <v>4.7313281514024998E-3</v>
      </c>
      <c r="AA1776">
        <v>9.5302467049678902E-2</v>
      </c>
      <c r="AB1776">
        <v>3.4640081108482601E-2</v>
      </c>
      <c r="AC1776">
        <v>2.04460966542751E-2</v>
      </c>
      <c r="AD1776">
        <v>3.83575532274417E-2</v>
      </c>
      <c r="AE1776">
        <v>1.9601216627238901E-2</v>
      </c>
      <c r="AF1776">
        <v>2.7881040892193301E-2</v>
      </c>
      <c r="AG1776">
        <v>2.1290976681311299E-2</v>
      </c>
      <c r="AH1776">
        <v>7.1307874281851993E-2</v>
      </c>
      <c r="AI1776">
        <v>2.1797904697533E-2</v>
      </c>
      <c r="AJ1776">
        <v>1.1828320378506299E-3</v>
      </c>
      <c r="AK1776">
        <v>1.68976005407232E-3</v>
      </c>
      <c r="AL1776">
        <v>9.9695843190266992E-3</v>
      </c>
      <c r="AM1776">
        <v>0.13264616424467701</v>
      </c>
      <c r="AN1776">
        <v>8.1108482595471394E-3</v>
      </c>
      <c r="AO1776">
        <v>1.3518080432578601E-3</v>
      </c>
      <c r="AP1776">
        <v>3.6830276999999998</v>
      </c>
      <c r="AQ1776">
        <v>0.82399999999999995</v>
      </c>
    </row>
    <row r="1777" spans="1:43" hidden="1" x14ac:dyDescent="0.3">
      <c r="A1777" t="str">
        <f t="shared" si="27"/>
        <v>Latvia2011</v>
      </c>
      <c r="B1777" t="s">
        <v>243</v>
      </c>
      <c r="C1777" t="s">
        <v>244</v>
      </c>
      <c r="D1777">
        <v>2011</v>
      </c>
      <c r="E1777" t="s">
        <v>45</v>
      </c>
      <c r="F1777">
        <v>2.38218520220763E-2</v>
      </c>
      <c r="G1777">
        <v>0.214005859306061</v>
      </c>
      <c r="H1777">
        <v>9.8960910440376105E-4</v>
      </c>
      <c r="I1777">
        <v>1.4844136566056401E-3</v>
      </c>
      <c r="J1777">
        <v>6.0531090219363301E-2</v>
      </c>
      <c r="K1777">
        <v>0.38099950519544801</v>
      </c>
      <c r="L1777">
        <v>0.55599538182417896</v>
      </c>
      <c r="M1777">
        <v>1.8386108273748699E-2</v>
      </c>
      <c r="N1777">
        <v>3.6261491317671098E-2</v>
      </c>
      <c r="O1777">
        <v>1.7534899557371499E-2</v>
      </c>
      <c r="P1777">
        <v>0.183180115764385</v>
      </c>
      <c r="Q1777">
        <v>1.43003064351379E-2</v>
      </c>
      <c r="R1777">
        <v>8.1716036772216498E-3</v>
      </c>
      <c r="S1777">
        <v>1.2257405515832501E-2</v>
      </c>
      <c r="T1777">
        <v>3.1664964249233901E-2</v>
      </c>
      <c r="U1777">
        <v>2.38338440585632E-3</v>
      </c>
      <c r="V1777">
        <v>1.2087163772557001E-2</v>
      </c>
      <c r="W1777">
        <v>6.8096697310180499E-3</v>
      </c>
      <c r="X1777">
        <v>7.9502894109635694E-2</v>
      </c>
      <c r="Y1777">
        <v>6.6053796390874997E-2</v>
      </c>
      <c r="Z1777">
        <v>4.9370105549880802E-3</v>
      </c>
      <c r="AA1777">
        <v>9.3292475314947207E-2</v>
      </c>
      <c r="AB1777">
        <v>3.52400408580184E-2</v>
      </c>
      <c r="AC1777">
        <v>2.0939734422880499E-2</v>
      </c>
      <c r="AD1777">
        <v>3.8474633980251999E-2</v>
      </c>
      <c r="AE1777">
        <v>1.9237316990125999E-2</v>
      </c>
      <c r="AF1777">
        <v>2.7579162410623099E-2</v>
      </c>
      <c r="AG1777">
        <v>2.0939734422880499E-2</v>
      </c>
      <c r="AH1777">
        <v>7.2012257405515798E-2</v>
      </c>
      <c r="AI1777">
        <v>2.1620701395982302E-2</v>
      </c>
      <c r="AJ1777">
        <v>1.19169220292816E-3</v>
      </c>
      <c r="AK1777">
        <v>1.7024174327545101E-3</v>
      </c>
      <c r="AL1777">
        <v>1.0384746339802501E-2</v>
      </c>
      <c r="AM1777">
        <v>0.133810010214505</v>
      </c>
      <c r="AN1777">
        <v>8.6823289070480092E-3</v>
      </c>
      <c r="AO1777">
        <v>1.3619339462036101E-3</v>
      </c>
      <c r="AP1777">
        <v>3.5192660999999998</v>
      </c>
      <c r="AQ1777">
        <v>0.83099999999999996</v>
      </c>
    </row>
    <row r="1778" spans="1:43" hidden="1" x14ac:dyDescent="0.3">
      <c r="A1778" t="str">
        <f t="shared" si="27"/>
        <v>Latvia2012</v>
      </c>
      <c r="B1778" t="s">
        <v>243</v>
      </c>
      <c r="C1778" t="s">
        <v>244</v>
      </c>
      <c r="D1778">
        <v>2012</v>
      </c>
      <c r="E1778" t="s">
        <v>45</v>
      </c>
      <c r="F1778">
        <v>2.41862841542923E-2</v>
      </c>
      <c r="G1778">
        <v>0.21355835647653601</v>
      </c>
      <c r="H1778">
        <v>1.00033344448149E-3</v>
      </c>
      <c r="I1778">
        <v>1.33377792597533E-3</v>
      </c>
      <c r="J1778">
        <v>5.7019006335445099E-2</v>
      </c>
      <c r="K1778">
        <v>0.37312437479159699</v>
      </c>
      <c r="L1778">
        <v>0.56752250750250099</v>
      </c>
      <c r="M1778">
        <v>1.78817056396149E-2</v>
      </c>
      <c r="N1778">
        <v>3.7482806052269599E-2</v>
      </c>
      <c r="O1778">
        <v>1.7709766162310899E-2</v>
      </c>
      <c r="P1778">
        <v>0.18259972489683601</v>
      </c>
      <c r="Q1778">
        <v>1.4099037138927101E-2</v>
      </c>
      <c r="R1778">
        <v>7.9092159559834892E-3</v>
      </c>
      <c r="S1778">
        <v>1.23796423658872E-2</v>
      </c>
      <c r="T1778">
        <v>3.1980742778542001E-2</v>
      </c>
      <c r="U1778">
        <v>2.40715268225585E-3</v>
      </c>
      <c r="V1778">
        <v>1.27235213204952E-2</v>
      </c>
      <c r="W1778">
        <v>7.0495185694635504E-3</v>
      </c>
      <c r="X1778">
        <v>7.7028885832187102E-2</v>
      </c>
      <c r="Y1778">
        <v>6.7916093535075606E-2</v>
      </c>
      <c r="Z1778">
        <v>4.6423658872077004E-3</v>
      </c>
      <c r="AA1778">
        <v>9.1643741403026099E-2</v>
      </c>
      <c r="AB1778">
        <v>3.6966987620357598E-2</v>
      </c>
      <c r="AC1778">
        <v>2.13204951856946E-2</v>
      </c>
      <c r="AD1778">
        <v>3.7310866574965601E-2</v>
      </c>
      <c r="AE1778">
        <v>1.83975240715268E-2</v>
      </c>
      <c r="AF1778">
        <v>2.7166437414030301E-2</v>
      </c>
      <c r="AG1778">
        <v>2.0804676753782701E-2</v>
      </c>
      <c r="AH1778">
        <v>7.1526822558459394E-2</v>
      </c>
      <c r="AI1778">
        <v>2.2008253094910599E-2</v>
      </c>
      <c r="AJ1778">
        <v>1.20357634112792E-3</v>
      </c>
      <c r="AK1778">
        <v>1.7193947730398901E-3</v>
      </c>
      <c r="AL1778">
        <v>1.08321870701513E-2</v>
      </c>
      <c r="AM1778">
        <v>0.134800550206327</v>
      </c>
      <c r="AN1778">
        <v>9.1127922971114203E-3</v>
      </c>
      <c r="AO1778">
        <v>1.37551581843191E-3</v>
      </c>
      <c r="AP1778">
        <v>3.2472582000000001</v>
      </c>
      <c r="AQ1778">
        <v>0.83299999999999996</v>
      </c>
    </row>
    <row r="1779" spans="1:43" hidden="1" x14ac:dyDescent="0.3">
      <c r="A1779" t="str">
        <f t="shared" si="27"/>
        <v>Latvia2013</v>
      </c>
      <c r="B1779" t="s">
        <v>243</v>
      </c>
      <c r="C1779" t="s">
        <v>244</v>
      </c>
      <c r="D1779">
        <v>2013</v>
      </c>
      <c r="E1779" t="s">
        <v>45</v>
      </c>
      <c r="F1779">
        <v>2.4969098697656102E-2</v>
      </c>
      <c r="G1779">
        <v>0.213522133819354</v>
      </c>
      <c r="H1779">
        <v>8.2074852265265905E-4</v>
      </c>
      <c r="I1779">
        <v>1.4773473407747901E-3</v>
      </c>
      <c r="J1779">
        <v>5.6139198949441901E-2</v>
      </c>
      <c r="K1779">
        <v>0.37097833223900201</v>
      </c>
      <c r="L1779">
        <v>0.57058437294812903</v>
      </c>
      <c r="M1779">
        <v>1.7769504146217599E-2</v>
      </c>
      <c r="N1779">
        <v>3.7569808766288702E-2</v>
      </c>
      <c r="O1779">
        <v>1.7769504146217599E-2</v>
      </c>
      <c r="P1779">
        <v>0.17955660856320901</v>
      </c>
      <c r="Q1779">
        <v>1.4046369944153E-2</v>
      </c>
      <c r="R1779">
        <v>7.9539685225926606E-3</v>
      </c>
      <c r="S1779">
        <v>1.25232695887629E-2</v>
      </c>
      <c r="T1779">
        <v>3.2831274327297301E-2</v>
      </c>
      <c r="U1779">
        <v>2.20003384667456E-3</v>
      </c>
      <c r="V1779">
        <v>1.25232695887629E-2</v>
      </c>
      <c r="W1779">
        <v>7.10780165848705E-3</v>
      </c>
      <c r="X1779">
        <v>7.93704518531054E-2</v>
      </c>
      <c r="Y1779">
        <v>6.7693349128448099E-2</v>
      </c>
      <c r="Z1779">
        <v>4.7385344389913701E-3</v>
      </c>
      <c r="AA1779">
        <v>9.0709087832120505E-2</v>
      </c>
      <c r="AB1779">
        <v>3.7569808766288702E-2</v>
      </c>
      <c r="AC1779">
        <v>2.18311050939245E-2</v>
      </c>
      <c r="AD1779">
        <v>3.67236419021831E-2</v>
      </c>
      <c r="AE1779">
        <v>1.8615671010323201E-2</v>
      </c>
      <c r="AF1779">
        <v>2.6908106278558101E-2</v>
      </c>
      <c r="AG1779">
        <v>2.0984938229818902E-2</v>
      </c>
      <c r="AH1779">
        <v>7.1924183448976095E-2</v>
      </c>
      <c r="AI1779">
        <v>2.2000338466745602E-2</v>
      </c>
      <c r="AJ1779">
        <v>1.1846336097478399E-3</v>
      </c>
      <c r="AK1779">
        <v>1.6923337282112E-3</v>
      </c>
      <c r="AL1779">
        <v>1.1169402606193901E-2</v>
      </c>
      <c r="AM1779">
        <v>0.13487899813843299</v>
      </c>
      <c r="AN1779">
        <v>8.8001353866982608E-3</v>
      </c>
      <c r="AO1779">
        <v>1.35386698256896E-3</v>
      </c>
      <c r="AP1779">
        <v>3.2212730000000001</v>
      </c>
      <c r="AQ1779">
        <v>0.84299999999999997</v>
      </c>
    </row>
    <row r="1780" spans="1:43" hidden="1" x14ac:dyDescent="0.3">
      <c r="A1780" t="str">
        <f t="shared" si="27"/>
        <v>Latvia2014</v>
      </c>
      <c r="B1780" t="s">
        <v>243</v>
      </c>
      <c r="C1780" t="s">
        <v>244</v>
      </c>
      <c r="D1780">
        <v>2014</v>
      </c>
      <c r="E1780" t="s">
        <v>45</v>
      </c>
      <c r="F1780">
        <v>2.5314282572847902E-2</v>
      </c>
      <c r="G1780">
        <v>0.21414213926776701</v>
      </c>
      <c r="H1780">
        <v>8.3808246731478396E-4</v>
      </c>
      <c r="I1780">
        <v>1.5085484411666099E-3</v>
      </c>
      <c r="J1780">
        <v>5.3804894401609099E-2</v>
      </c>
      <c r="K1780">
        <v>0.37160576600737499</v>
      </c>
      <c r="L1780">
        <v>0.57224270868253402</v>
      </c>
      <c r="M1780">
        <v>1.7968210089841001E-2</v>
      </c>
      <c r="N1780">
        <v>3.8527988942639903E-2</v>
      </c>
      <c r="O1780">
        <v>1.7968210089841001E-2</v>
      </c>
      <c r="P1780">
        <v>0.17916378714581899</v>
      </c>
      <c r="Q1780">
        <v>1.3821700069108499E-2</v>
      </c>
      <c r="R1780">
        <v>8.1202487906012408E-3</v>
      </c>
      <c r="S1780">
        <v>1.2439530062197701E-2</v>
      </c>
      <c r="T1780">
        <v>3.29993089149965E-2</v>
      </c>
      <c r="U1780">
        <v>2.2460262612301299E-3</v>
      </c>
      <c r="V1780">
        <v>1.2785072563925399E-2</v>
      </c>
      <c r="W1780">
        <v>7.4291637871458198E-3</v>
      </c>
      <c r="X1780">
        <v>7.7919834139599201E-2</v>
      </c>
      <c r="Y1780">
        <v>7.0145127850725603E-2</v>
      </c>
      <c r="Z1780">
        <v>4.6648237733241203E-3</v>
      </c>
      <c r="AA1780">
        <v>8.9149965445749796E-2</v>
      </c>
      <c r="AB1780">
        <v>3.8700760193503797E-2</v>
      </c>
      <c r="AC1780">
        <v>2.1250863856254298E-2</v>
      </c>
      <c r="AD1780">
        <v>3.6454733932273699E-2</v>
      </c>
      <c r="AE1780">
        <v>1.77954388389772E-2</v>
      </c>
      <c r="AF1780">
        <v>2.6779543883897701E-2</v>
      </c>
      <c r="AG1780">
        <v>2.09053213545266E-2</v>
      </c>
      <c r="AH1780">
        <v>7.1700069108500297E-2</v>
      </c>
      <c r="AI1780">
        <v>2.2633033863165199E-2</v>
      </c>
      <c r="AJ1780">
        <v>1.0366275051831399E-3</v>
      </c>
      <c r="AK1780">
        <v>1.55494125777471E-3</v>
      </c>
      <c r="AL1780">
        <v>1.1575673807878399E-2</v>
      </c>
      <c r="AM1780">
        <v>0.133897719419489</v>
      </c>
      <c r="AN1780">
        <v>8.9841050449205196E-3</v>
      </c>
      <c r="AO1780">
        <v>1.38217000691085E-3</v>
      </c>
      <c r="AP1780">
        <v>3.2617821999999999</v>
      </c>
      <c r="AQ1780">
        <v>0.84599999999999997</v>
      </c>
    </row>
    <row r="1781" spans="1:43" hidden="1" x14ac:dyDescent="0.3">
      <c r="A1781" t="str">
        <f t="shared" si="27"/>
        <v>Latvia2015</v>
      </c>
      <c r="B1781" t="s">
        <v>243</v>
      </c>
      <c r="C1781" t="s">
        <v>244</v>
      </c>
      <c r="D1781">
        <v>2015</v>
      </c>
      <c r="E1781" t="s">
        <v>45</v>
      </c>
      <c r="F1781">
        <v>2.5668304598205498E-2</v>
      </c>
      <c r="G1781">
        <v>0.213375214580518</v>
      </c>
      <c r="H1781">
        <v>8.5587127695994501E-4</v>
      </c>
      <c r="I1781">
        <v>1.5405682985279001E-3</v>
      </c>
      <c r="J1781">
        <v>5.2379322149948601E-2</v>
      </c>
      <c r="K1781">
        <v>0.37230400547757603</v>
      </c>
      <c r="L1781">
        <v>0.57292023279698701</v>
      </c>
      <c r="M1781">
        <v>1.8185028248587601E-2</v>
      </c>
      <c r="N1781">
        <v>3.8841807909604502E-2</v>
      </c>
      <c r="O1781">
        <v>1.8008474576271201E-2</v>
      </c>
      <c r="P1781">
        <v>0.17690677966101701</v>
      </c>
      <c r="Q1781">
        <v>1.3418079096045201E-2</v>
      </c>
      <c r="R1781">
        <v>8.1214689265536703E-3</v>
      </c>
      <c r="S1781">
        <v>1.25353107344633E-2</v>
      </c>
      <c r="T1781">
        <v>3.2838983050847502E-2</v>
      </c>
      <c r="U1781">
        <v>2.1186440677966102E-3</v>
      </c>
      <c r="V1781">
        <v>1.2888418079095999E-2</v>
      </c>
      <c r="W1781">
        <v>7.9449152542372895E-3</v>
      </c>
      <c r="X1781">
        <v>7.8036723163841804E-2</v>
      </c>
      <c r="Y1781">
        <v>7.1504237288135597E-2</v>
      </c>
      <c r="Z1781">
        <v>4.7669491525423697E-3</v>
      </c>
      <c r="AA1781">
        <v>8.8629943502824896E-2</v>
      </c>
      <c r="AB1781">
        <v>3.9018361581920902E-2</v>
      </c>
      <c r="AC1781">
        <v>2.17161016949153E-2</v>
      </c>
      <c r="AD1781">
        <v>3.6723163841807897E-2</v>
      </c>
      <c r="AE1781">
        <v>1.7302259887005601E-2</v>
      </c>
      <c r="AF1781">
        <v>2.6659604519774002E-2</v>
      </c>
      <c r="AG1781">
        <v>2.0833333333333301E-2</v>
      </c>
      <c r="AH1781">
        <v>7.2033898305084706E-2</v>
      </c>
      <c r="AI1781">
        <v>2.2598870056497199E-2</v>
      </c>
      <c r="AJ1781">
        <v>1.0593220338983101E-3</v>
      </c>
      <c r="AK1781">
        <v>1.5889830508474599E-3</v>
      </c>
      <c r="AL1781">
        <v>1.1475988700565E-2</v>
      </c>
      <c r="AM1781">
        <v>0.13400423728813601</v>
      </c>
      <c r="AN1781">
        <v>8.8276836158192092E-3</v>
      </c>
      <c r="AO1781">
        <v>1.41242937853107E-3</v>
      </c>
      <c r="AP1781">
        <v>3.3182820999999998</v>
      </c>
      <c r="AQ1781">
        <v>0.85</v>
      </c>
    </row>
    <row r="1782" spans="1:43" hidden="1" x14ac:dyDescent="0.3">
      <c r="A1782" t="str">
        <f t="shared" si="27"/>
        <v>Latvia2016</v>
      </c>
      <c r="B1782" t="s">
        <v>243</v>
      </c>
      <c r="C1782" t="s">
        <v>244</v>
      </c>
      <c r="D1782">
        <v>2016</v>
      </c>
      <c r="E1782" t="s">
        <v>46</v>
      </c>
      <c r="F1782">
        <v>2.5908170647694399E-2</v>
      </c>
      <c r="G1782">
        <v>0.21085126286248801</v>
      </c>
      <c r="H1782">
        <v>8.8731144631765796E-4</v>
      </c>
      <c r="I1782">
        <v>1.4196983141082501E-3</v>
      </c>
      <c r="J1782">
        <v>5.1996450754214697E-2</v>
      </c>
      <c r="K1782">
        <v>0.371960958296362</v>
      </c>
      <c r="L1782">
        <v>0.57373558118899703</v>
      </c>
      <c r="M1782">
        <v>1.8843761434321302E-2</v>
      </c>
      <c r="N1782">
        <v>3.8419319429198698E-2</v>
      </c>
      <c r="O1782">
        <v>1.7380168313208901E-2</v>
      </c>
      <c r="P1782">
        <v>0.17361873399194999</v>
      </c>
      <c r="Q1782">
        <v>1.2989388949871899E-2</v>
      </c>
      <c r="R1782">
        <v>8.2327113062568603E-3</v>
      </c>
      <c r="S1782">
        <v>1.2623490669593901E-2</v>
      </c>
      <c r="T1782">
        <v>3.29308452250274E-2</v>
      </c>
      <c r="U1782">
        <v>2.1953896816685001E-3</v>
      </c>
      <c r="V1782">
        <v>1.3172338090011001E-2</v>
      </c>
      <c r="W1782">
        <v>7.8668130259787802E-3</v>
      </c>
      <c r="X1782">
        <v>7.9765825100621995E-2</v>
      </c>
      <c r="Y1782">
        <v>7.2264910354921302E-2</v>
      </c>
      <c r="Z1782">
        <v>4.7566776436150796E-3</v>
      </c>
      <c r="AA1782">
        <v>8.6900841566044607E-2</v>
      </c>
      <c r="AB1782">
        <v>3.8419319429198698E-2</v>
      </c>
      <c r="AC1782">
        <v>2.1953896816685001E-2</v>
      </c>
      <c r="AD1782">
        <v>3.7870472008781603E-2</v>
      </c>
      <c r="AE1782">
        <v>1.79290157336261E-2</v>
      </c>
      <c r="AF1782">
        <v>2.70764727405781E-2</v>
      </c>
      <c r="AG1782">
        <v>2.0673252835711701E-2</v>
      </c>
      <c r="AH1782">
        <v>7.2813757775338495E-2</v>
      </c>
      <c r="AI1782">
        <v>2.2136845956824001E-2</v>
      </c>
      <c r="AJ1782">
        <v>1.0976948408342501E-3</v>
      </c>
      <c r="AK1782">
        <v>1.6465422612513699E-3</v>
      </c>
      <c r="AL1782">
        <v>1.11598975484815E-2</v>
      </c>
      <c r="AM1782">
        <v>0.134650567142334</v>
      </c>
      <c r="AN1782">
        <v>9.1474570069520703E-3</v>
      </c>
      <c r="AO1782">
        <v>1.46359312111233E-3</v>
      </c>
      <c r="AP1782">
        <v>3.4266155</v>
      </c>
      <c r="AQ1782">
        <v>0.85499999999999998</v>
      </c>
    </row>
    <row r="1783" spans="1:43" hidden="1" x14ac:dyDescent="0.3">
      <c r="A1783" t="str">
        <f t="shared" si="27"/>
        <v>Latvia2017</v>
      </c>
      <c r="B1783" t="s">
        <v>243</v>
      </c>
      <c r="C1783" t="s">
        <v>244</v>
      </c>
      <c r="D1783">
        <v>2017</v>
      </c>
      <c r="E1783" t="s">
        <v>46</v>
      </c>
      <c r="F1783">
        <v>2.60005860008461E-2</v>
      </c>
      <c r="G1783">
        <v>0.209927378902448</v>
      </c>
      <c r="H1783">
        <v>8.9142449634516E-4</v>
      </c>
      <c r="I1783">
        <v>1.4262791941522599E-3</v>
      </c>
      <c r="J1783">
        <v>5.2237475485826301E-2</v>
      </c>
      <c r="K1783">
        <v>0.37439828846496698</v>
      </c>
      <c r="L1783">
        <v>0.57104653235870895</v>
      </c>
      <c r="M1783">
        <v>1.8937304651590402E-2</v>
      </c>
      <c r="N1783">
        <v>3.8242323956609703E-2</v>
      </c>
      <c r="O1783">
        <v>1.7282588711160101E-2</v>
      </c>
      <c r="P1783">
        <v>0.17374517374517401</v>
      </c>
      <c r="Q1783">
        <v>1.26861555432984E-2</v>
      </c>
      <c r="R1783">
        <v>8.0897223754366598E-3</v>
      </c>
      <c r="S1783">
        <v>1.26861555432984E-2</v>
      </c>
      <c r="T1783">
        <v>3.30943188086045E-2</v>
      </c>
      <c r="U1783">
        <v>2.0224305938591701E-3</v>
      </c>
      <c r="V1783">
        <v>1.32377275234418E-2</v>
      </c>
      <c r="W1783">
        <v>8.0897223754366598E-3</v>
      </c>
      <c r="X1783">
        <v>7.9426365140650906E-2</v>
      </c>
      <c r="Y1783">
        <v>7.2623644052215497E-2</v>
      </c>
      <c r="Z1783">
        <v>4.7802904945762103E-3</v>
      </c>
      <c r="AA1783">
        <v>8.5861371575657305E-2</v>
      </c>
      <c r="AB1783">
        <v>3.8242323956609703E-2</v>
      </c>
      <c r="AC1783">
        <v>2.1695164552307401E-2</v>
      </c>
      <c r="AD1783">
        <v>3.8058466629895198E-2</v>
      </c>
      <c r="AE1783">
        <v>1.7834160691303499E-2</v>
      </c>
      <c r="AF1783">
        <v>2.68431697003126E-2</v>
      </c>
      <c r="AG1783">
        <v>2.0592020592020598E-2</v>
      </c>
      <c r="AH1783">
        <v>7.3726788012502306E-2</v>
      </c>
      <c r="AI1783">
        <v>2.20628792057363E-2</v>
      </c>
      <c r="AJ1783">
        <v>1.1031439602868199E-3</v>
      </c>
      <c r="AK1783">
        <v>1.65471594043023E-3</v>
      </c>
      <c r="AL1783">
        <v>1.10314396028682E-2</v>
      </c>
      <c r="AM1783">
        <v>0.135502849788564</v>
      </c>
      <c r="AN1783">
        <v>9.37672366243795E-3</v>
      </c>
      <c r="AO1783">
        <v>1.4708586137157601E-3</v>
      </c>
      <c r="AP1783">
        <v>3.4129624000000001</v>
      </c>
      <c r="AQ1783">
        <v>0.86</v>
      </c>
    </row>
    <row r="1784" spans="1:43" hidden="1" x14ac:dyDescent="0.3">
      <c r="A1784" t="str">
        <f t="shared" si="27"/>
        <v>Lebanon2000</v>
      </c>
      <c r="B1784" t="s">
        <v>245</v>
      </c>
      <c r="C1784" t="s">
        <v>246</v>
      </c>
      <c r="D1784">
        <v>2000</v>
      </c>
      <c r="E1784" t="s">
        <v>45</v>
      </c>
      <c r="F1784">
        <v>9.1691145957899806E-3</v>
      </c>
      <c r="G1784">
        <v>0.192858182523895</v>
      </c>
      <c r="H1784">
        <v>5.2830188679245304E-3</v>
      </c>
      <c r="I1784">
        <v>1.0817610062893101E-2</v>
      </c>
      <c r="J1784">
        <v>0.11698113207547201</v>
      </c>
      <c r="K1784">
        <v>0.400251572327044</v>
      </c>
      <c r="L1784">
        <v>0.46666666666666701</v>
      </c>
      <c r="M1784">
        <v>2.6246719160105E-2</v>
      </c>
      <c r="N1784">
        <v>1.1548556430446199E-2</v>
      </c>
      <c r="O1784">
        <v>9.9737532808398897E-3</v>
      </c>
      <c r="P1784">
        <v>0.18320209973753299</v>
      </c>
      <c r="Q1784">
        <v>2.7559055118110201E-2</v>
      </c>
      <c r="R1784">
        <v>1.70603674540682E-2</v>
      </c>
      <c r="S1784">
        <v>5.2493438320209999E-3</v>
      </c>
      <c r="T1784">
        <v>6.2729658792650897E-2</v>
      </c>
      <c r="U1784">
        <v>1.1548556430446199E-2</v>
      </c>
      <c r="V1784">
        <v>2.28346456692913E-2</v>
      </c>
      <c r="W1784">
        <v>2.3622047244094501E-3</v>
      </c>
      <c r="X1784">
        <v>0.12388451443569599</v>
      </c>
      <c r="Y1784">
        <v>7.6640419947506602E-2</v>
      </c>
      <c r="Z1784">
        <v>4.98687664041995E-3</v>
      </c>
      <c r="AA1784">
        <v>6.6666666666666693E-2</v>
      </c>
      <c r="AB1784">
        <v>8.5301837270341199E-2</v>
      </c>
      <c r="AC1784">
        <v>1.1548556430446199E-2</v>
      </c>
      <c r="AD1784">
        <v>2.5721784776902901E-2</v>
      </c>
      <c r="AE1784">
        <v>1.3910761154855599E-2</v>
      </c>
      <c r="AF1784">
        <v>2.8083989501312301E-2</v>
      </c>
      <c r="AG1784">
        <v>2.4146981627296601E-2</v>
      </c>
      <c r="AH1784">
        <v>2.9921259842519699E-2</v>
      </c>
      <c r="AI1784">
        <v>9.7112860892388502E-3</v>
      </c>
      <c r="AJ1784">
        <v>7.8740157480315003E-4</v>
      </c>
      <c r="AK1784">
        <v>4.7244094488189002E-3</v>
      </c>
      <c r="AL1784">
        <v>3.1496062992126001E-3</v>
      </c>
      <c r="AM1784">
        <v>0.107086614173228</v>
      </c>
      <c r="AN1784">
        <v>2.8871391076115498E-3</v>
      </c>
      <c r="AO1784">
        <v>5.2493438320209995E-4</v>
      </c>
      <c r="AP1784">
        <v>3.2303312000000002</v>
      </c>
    </row>
    <row r="1785" spans="1:43" hidden="1" x14ac:dyDescent="0.3">
      <c r="A1785" t="str">
        <f t="shared" si="27"/>
        <v>Lebanon2001</v>
      </c>
      <c r="B1785" t="s">
        <v>245</v>
      </c>
      <c r="C1785" t="s">
        <v>246</v>
      </c>
      <c r="D1785">
        <v>2001</v>
      </c>
      <c r="E1785" t="s">
        <v>45</v>
      </c>
      <c r="F1785">
        <v>9.6099917974364797E-3</v>
      </c>
      <c r="G1785">
        <v>0.199648071527084</v>
      </c>
      <c r="H1785">
        <v>5.2393427006430099E-3</v>
      </c>
      <c r="I1785">
        <v>1.0240533460347701E-2</v>
      </c>
      <c r="J1785">
        <v>0.111455108359133</v>
      </c>
      <c r="K1785">
        <v>0.39175994284353399</v>
      </c>
      <c r="L1785">
        <v>0.48130507263634198</v>
      </c>
      <c r="M1785">
        <v>2.55519722153312E-2</v>
      </c>
      <c r="N1785">
        <v>1.1907715207144599E-2</v>
      </c>
      <c r="O1785">
        <v>9.6750186058050108E-3</v>
      </c>
      <c r="P1785">
        <v>0.18729843711237901</v>
      </c>
      <c r="Q1785">
        <v>2.6296204415777701E-2</v>
      </c>
      <c r="R1785">
        <v>1.7117340610270398E-2</v>
      </c>
      <c r="S1785">
        <v>5.20962540312578E-3</v>
      </c>
      <c r="T1785">
        <v>6.0282808236169702E-2</v>
      </c>
      <c r="U1785">
        <v>1.11634830066981E-2</v>
      </c>
      <c r="V1785">
        <v>2.2078888613247302E-2</v>
      </c>
      <c r="W1785">
        <v>2.2326966013396202E-3</v>
      </c>
      <c r="X1785">
        <v>0.12825601587695401</v>
      </c>
      <c r="Y1785">
        <v>7.8392458447035504E-2</v>
      </c>
      <c r="Z1785">
        <v>4.96154800297693E-3</v>
      </c>
      <c r="AA1785">
        <v>6.4500124038700105E-2</v>
      </c>
      <c r="AB1785">
        <v>8.3602083850161296E-2</v>
      </c>
      <c r="AC1785">
        <v>1.1411560406846899E-2</v>
      </c>
      <c r="AD1785">
        <v>2.5800049615479999E-2</v>
      </c>
      <c r="AE1785">
        <v>1.3148102207888901E-2</v>
      </c>
      <c r="AF1785">
        <v>2.7288514016373101E-2</v>
      </c>
      <c r="AG1785">
        <v>2.3319275613991601E-2</v>
      </c>
      <c r="AH1785">
        <v>3.0265442818159301E-2</v>
      </c>
      <c r="AI1785">
        <v>9.4269412056561704E-3</v>
      </c>
      <c r="AJ1785">
        <v>7.4423220044653898E-4</v>
      </c>
      <c r="AK1785">
        <v>4.4653932026792404E-3</v>
      </c>
      <c r="AL1785">
        <v>3.2250062019349999E-3</v>
      </c>
      <c r="AM1785">
        <v>0.108905978665344</v>
      </c>
      <c r="AN1785">
        <v>2.9769288017861598E-3</v>
      </c>
      <c r="AO1785">
        <v>4.9615480029769298E-4</v>
      </c>
      <c r="AP1785">
        <v>3.4537336999999999</v>
      </c>
    </row>
    <row r="1786" spans="1:43" hidden="1" x14ac:dyDescent="0.3">
      <c r="A1786" t="str">
        <f t="shared" si="27"/>
        <v>Lebanon2002</v>
      </c>
      <c r="B1786" t="s">
        <v>245</v>
      </c>
      <c r="C1786" t="s">
        <v>246</v>
      </c>
      <c r="D1786">
        <v>2002</v>
      </c>
      <c r="E1786" t="s">
        <v>45</v>
      </c>
      <c r="F1786">
        <v>1.0133924040117301E-2</v>
      </c>
      <c r="G1786">
        <v>0.20478858889454901</v>
      </c>
      <c r="H1786">
        <v>4.7489823609226604E-3</v>
      </c>
      <c r="I1786">
        <v>9.4979647218453207E-3</v>
      </c>
      <c r="J1786">
        <v>0.10719131614654</v>
      </c>
      <c r="K1786">
        <v>0.38353686114880098</v>
      </c>
      <c r="L1786">
        <v>0.49502487562189101</v>
      </c>
      <c r="M1786">
        <v>2.4947046363850301E-2</v>
      </c>
      <c r="N1786">
        <v>1.2473523181925201E-2</v>
      </c>
      <c r="O1786">
        <v>9.4139797599435207E-3</v>
      </c>
      <c r="P1786">
        <v>0.191339138620852</v>
      </c>
      <c r="Q1786">
        <v>2.5182395857848899E-2</v>
      </c>
      <c r="R1786">
        <v>1.7180513061896899E-2</v>
      </c>
      <c r="S1786">
        <v>4.9423393739703499E-3</v>
      </c>
      <c r="T1786">
        <v>5.7895975523652603E-2</v>
      </c>
      <c r="U1786">
        <v>1.05907272299365E-2</v>
      </c>
      <c r="V1786">
        <v>2.1416803953871501E-2</v>
      </c>
      <c r="W1786">
        <v>2.1181454459872902E-3</v>
      </c>
      <c r="X1786">
        <v>0.132031066133208</v>
      </c>
      <c r="Y1786">
        <v>8.0018827959519895E-2</v>
      </c>
      <c r="Z1786">
        <v>4.9423393739703499E-3</v>
      </c>
      <c r="AA1786">
        <v>6.23676159096258E-2</v>
      </c>
      <c r="AB1786">
        <v>8.2372322899505801E-2</v>
      </c>
      <c r="AC1786">
        <v>1.1061426217933599E-2</v>
      </c>
      <c r="AD1786">
        <v>2.5888444339844701E-2</v>
      </c>
      <c r="AE1786">
        <v>1.27088726759237E-2</v>
      </c>
      <c r="AF1786">
        <v>2.63591433278418E-2</v>
      </c>
      <c r="AG1786">
        <v>2.2593551423864398E-2</v>
      </c>
      <c r="AH1786">
        <v>3.0830783713815001E-2</v>
      </c>
      <c r="AI1786">
        <v>9.1786302659449294E-3</v>
      </c>
      <c r="AJ1786">
        <v>7.0604848199576397E-4</v>
      </c>
      <c r="AK1786">
        <v>4.2362908919745803E-3</v>
      </c>
      <c r="AL1786">
        <v>3.0595434219816398E-3</v>
      </c>
      <c r="AM1786">
        <v>0.110614262179336</v>
      </c>
      <c r="AN1786">
        <v>3.0595434219816398E-3</v>
      </c>
      <c r="AO1786">
        <v>4.7069898799717601E-4</v>
      </c>
      <c r="AP1786">
        <v>3.0508182000000001</v>
      </c>
    </row>
    <row r="1787" spans="1:43" hidden="1" x14ac:dyDescent="0.3">
      <c r="A1787" t="str">
        <f t="shared" si="27"/>
        <v>Lebanon2003</v>
      </c>
      <c r="B1787" t="s">
        <v>245</v>
      </c>
      <c r="C1787" t="s">
        <v>246</v>
      </c>
      <c r="D1787">
        <v>2003</v>
      </c>
      <c r="E1787" t="s">
        <v>45</v>
      </c>
      <c r="F1787">
        <v>1.0739673216144399E-2</v>
      </c>
      <c r="G1787">
        <v>0.20863632282969699</v>
      </c>
      <c r="H1787">
        <v>4.5180722891566298E-3</v>
      </c>
      <c r="I1787">
        <v>8.6058519793459493E-3</v>
      </c>
      <c r="J1787">
        <v>0.104130808950086</v>
      </c>
      <c r="K1787">
        <v>0.37693631669535299</v>
      </c>
      <c r="L1787">
        <v>0.50580895008605897</v>
      </c>
      <c r="M1787">
        <v>2.4150268336314801E-2</v>
      </c>
      <c r="N1787">
        <v>1.27459749552773E-2</v>
      </c>
      <c r="O1787">
        <v>9.3917710196780007E-3</v>
      </c>
      <c r="P1787">
        <v>0.19476744186046499</v>
      </c>
      <c r="Q1787">
        <v>2.4373881932021502E-2</v>
      </c>
      <c r="R1787">
        <v>1.6994633273703E-2</v>
      </c>
      <c r="S1787">
        <v>4.6958855098390003E-3</v>
      </c>
      <c r="T1787">
        <v>5.5903398926654697E-2</v>
      </c>
      <c r="U1787">
        <v>1.00626118067979E-2</v>
      </c>
      <c r="V1787">
        <v>2.0796064400715599E-2</v>
      </c>
      <c r="W1787">
        <v>2.01252236135957E-3</v>
      </c>
      <c r="X1787">
        <v>0.13506261180679799</v>
      </c>
      <c r="Y1787">
        <v>8.1618962432915901E-2</v>
      </c>
      <c r="Z1787">
        <v>4.9194991055456199E-3</v>
      </c>
      <c r="AA1787">
        <v>6.0822898032200402E-2</v>
      </c>
      <c r="AB1787">
        <v>8.1395348837209294E-2</v>
      </c>
      <c r="AC1787">
        <v>1.0733452593917701E-2</v>
      </c>
      <c r="AD1787">
        <v>2.57155635062612E-2</v>
      </c>
      <c r="AE1787">
        <v>1.2298747763864E-2</v>
      </c>
      <c r="AF1787">
        <v>2.57155635062612E-2</v>
      </c>
      <c r="AG1787">
        <v>2.2137745974955301E-2</v>
      </c>
      <c r="AH1787">
        <v>3.15295169946333E-2</v>
      </c>
      <c r="AI1787">
        <v>8.9445438282647598E-3</v>
      </c>
      <c r="AJ1787">
        <v>8.9445438282647596E-4</v>
      </c>
      <c r="AK1787">
        <v>4.0250447227191399E-3</v>
      </c>
      <c r="AL1787">
        <v>2.9069767441860499E-3</v>
      </c>
      <c r="AM1787">
        <v>0.112030411449016</v>
      </c>
      <c r="AN1787">
        <v>2.9069767441860499E-3</v>
      </c>
      <c r="AO1787">
        <v>4.4722719141323798E-4</v>
      </c>
      <c r="AP1787">
        <v>2.9405055</v>
      </c>
    </row>
    <row r="1788" spans="1:43" hidden="1" x14ac:dyDescent="0.3">
      <c r="A1788" t="str">
        <f t="shared" si="27"/>
        <v>Lebanon2004</v>
      </c>
      <c r="B1788" t="s">
        <v>245</v>
      </c>
      <c r="C1788" t="s">
        <v>246</v>
      </c>
      <c r="D1788">
        <v>2004</v>
      </c>
      <c r="E1788" t="s">
        <v>44</v>
      </c>
      <c r="F1788">
        <v>1.13892839266162E-2</v>
      </c>
      <c r="G1788">
        <v>0.21116315378610501</v>
      </c>
      <c r="H1788">
        <v>4.1067761806981504E-3</v>
      </c>
      <c r="I1788">
        <v>8.0082135523613998E-3</v>
      </c>
      <c r="J1788">
        <v>0.10225872689938401</v>
      </c>
      <c r="K1788">
        <v>0.36960985626283399</v>
      </c>
      <c r="L1788">
        <v>0.51601642710472295</v>
      </c>
      <c r="M1788">
        <v>2.3677474402730402E-2</v>
      </c>
      <c r="N1788">
        <v>1.30119453924915E-2</v>
      </c>
      <c r="O1788">
        <v>9.1723549488054602E-3</v>
      </c>
      <c r="P1788">
        <v>0.19816552901023901</v>
      </c>
      <c r="Q1788">
        <v>2.4104095563139898E-2</v>
      </c>
      <c r="R1788">
        <v>1.68515358361775E-2</v>
      </c>
      <c r="S1788">
        <v>4.6928327645051199E-3</v>
      </c>
      <c r="T1788">
        <v>5.4180887372013702E-2</v>
      </c>
      <c r="U1788">
        <v>9.8122866894198007E-3</v>
      </c>
      <c r="V1788">
        <v>2.0477815699658699E-2</v>
      </c>
      <c r="W1788">
        <v>1.9197952218430001E-3</v>
      </c>
      <c r="X1788">
        <v>0.13609215017064799</v>
      </c>
      <c r="Y1788">
        <v>8.2764505119453893E-2</v>
      </c>
      <c r="Z1788">
        <v>4.6928327645051199E-3</v>
      </c>
      <c r="AA1788">
        <v>5.9513651877133103E-2</v>
      </c>
      <c r="AB1788">
        <v>8.0844709897610903E-2</v>
      </c>
      <c r="AC1788">
        <v>1.06655290102389E-2</v>
      </c>
      <c r="AD1788">
        <v>2.5597269624573399E-2</v>
      </c>
      <c r="AE1788">
        <v>1.17320819112628E-2</v>
      </c>
      <c r="AF1788">
        <v>2.4957337883958999E-2</v>
      </c>
      <c r="AG1788">
        <v>2.1757679180887401E-2</v>
      </c>
      <c r="AH1788">
        <v>3.19965870307167E-2</v>
      </c>
      <c r="AI1788">
        <v>8.9590443686006806E-3</v>
      </c>
      <c r="AJ1788">
        <v>8.5324232081911296E-4</v>
      </c>
      <c r="AK1788">
        <v>3.8395904436860102E-3</v>
      </c>
      <c r="AL1788">
        <v>2.9863481228668901E-3</v>
      </c>
      <c r="AM1788">
        <v>0.113267918088737</v>
      </c>
      <c r="AN1788">
        <v>2.9863481228668901E-3</v>
      </c>
      <c r="AO1788">
        <v>4.2662116040955599E-4</v>
      </c>
      <c r="AP1788">
        <v>2.9705024</v>
      </c>
    </row>
    <row r="1789" spans="1:43" hidden="1" x14ac:dyDescent="0.3">
      <c r="A1789" t="str">
        <f t="shared" si="27"/>
        <v>Lebanon2005</v>
      </c>
      <c r="B1789" t="s">
        <v>245</v>
      </c>
      <c r="C1789" t="s">
        <v>246</v>
      </c>
      <c r="D1789">
        <v>2005</v>
      </c>
      <c r="E1789" t="s">
        <v>45</v>
      </c>
      <c r="F1789">
        <v>1.20528045943056E-2</v>
      </c>
      <c r="G1789">
        <v>0.212802406718757</v>
      </c>
      <c r="H1789">
        <v>3.73061064205773E-3</v>
      </c>
      <c r="I1789">
        <v>7.2648733555861003E-3</v>
      </c>
      <c r="J1789">
        <v>0.101315531121147</v>
      </c>
      <c r="K1789">
        <v>0.36344001570783402</v>
      </c>
      <c r="L1789">
        <v>0.52424896917337505</v>
      </c>
      <c r="M1789">
        <v>2.3037716615698301E-2</v>
      </c>
      <c r="N1789">
        <v>1.34556574923547E-2</v>
      </c>
      <c r="O1789">
        <v>8.9704383282364908E-3</v>
      </c>
      <c r="P1789">
        <v>0.20122324159021401</v>
      </c>
      <c r="Q1789">
        <v>2.3649337410805299E-2</v>
      </c>
      <c r="R1789">
        <v>1.6717635066258899E-2</v>
      </c>
      <c r="S1789">
        <v>4.4852191641182497E-3</v>
      </c>
      <c r="T1789">
        <v>5.2803261977573901E-2</v>
      </c>
      <c r="U1789">
        <v>9.3781855249745194E-3</v>
      </c>
      <c r="V1789">
        <v>1.99796126401631E-2</v>
      </c>
      <c r="W1789">
        <v>1.8348623853210999E-3</v>
      </c>
      <c r="X1789">
        <v>0.13741080530071401</v>
      </c>
      <c r="Y1789">
        <v>8.3588175331294604E-2</v>
      </c>
      <c r="Z1789">
        <v>4.6890927624872597E-3</v>
      </c>
      <c r="AA1789">
        <v>5.8511722731906197E-2</v>
      </c>
      <c r="AB1789">
        <v>8.0122324159021402E-2</v>
      </c>
      <c r="AC1789">
        <v>1.03975535168196E-2</v>
      </c>
      <c r="AD1789">
        <v>2.56880733944954E-2</v>
      </c>
      <c r="AE1789">
        <v>1.12130479102956E-2</v>
      </c>
      <c r="AF1789">
        <v>2.4464831804281301E-2</v>
      </c>
      <c r="AG1789">
        <v>2.1610601427115201E-2</v>
      </c>
      <c r="AH1789">
        <v>3.2619775739041797E-2</v>
      </c>
      <c r="AI1789">
        <v>8.7665647298674799E-3</v>
      </c>
      <c r="AJ1789">
        <v>8.1549439347604498E-4</v>
      </c>
      <c r="AK1789">
        <v>3.6697247706421999E-3</v>
      </c>
      <c r="AL1789">
        <v>2.85423037716616E-3</v>
      </c>
      <c r="AM1789">
        <v>0.114780835881753</v>
      </c>
      <c r="AN1789">
        <v>2.85423037716616E-3</v>
      </c>
      <c r="AO1789">
        <v>4.07747196738022E-4</v>
      </c>
      <c r="AP1789">
        <v>2.8996704000000002</v>
      </c>
      <c r="AQ1789">
        <v>0.73699999999999999</v>
      </c>
    </row>
    <row r="1790" spans="1:43" hidden="1" x14ac:dyDescent="0.3">
      <c r="A1790" t="str">
        <f t="shared" si="27"/>
        <v>Lebanon2006</v>
      </c>
      <c r="B1790" t="s">
        <v>245</v>
      </c>
      <c r="C1790" t="s">
        <v>246</v>
      </c>
      <c r="D1790">
        <v>2006</v>
      </c>
      <c r="E1790" t="s">
        <v>45</v>
      </c>
      <c r="F1790">
        <v>1.283969396361E-2</v>
      </c>
      <c r="G1790">
        <v>0.207852645575065</v>
      </c>
      <c r="H1790">
        <v>3.0103480714957702E-3</v>
      </c>
      <c r="I1790">
        <v>6.3969896519285004E-3</v>
      </c>
      <c r="J1790">
        <v>0.10065851364064</v>
      </c>
      <c r="K1790">
        <v>0.35785512699905903</v>
      </c>
      <c r="L1790">
        <v>0.53207902163687704</v>
      </c>
      <c r="M1790">
        <v>2.28248146703082E-2</v>
      </c>
      <c r="N1790">
        <v>1.36558720249707E-2</v>
      </c>
      <c r="O1790">
        <v>9.1689426453374894E-3</v>
      </c>
      <c r="P1790">
        <v>0.20464299648848999</v>
      </c>
      <c r="Q1790">
        <v>2.3605150214592301E-2</v>
      </c>
      <c r="R1790">
        <v>1.6582130316035899E-2</v>
      </c>
      <c r="S1790">
        <v>4.4869293796332404E-3</v>
      </c>
      <c r="T1790">
        <v>5.1111978150604802E-2</v>
      </c>
      <c r="U1790">
        <v>9.1689426453374894E-3</v>
      </c>
      <c r="V1790">
        <v>1.9313304721029999E-2</v>
      </c>
      <c r="W1790">
        <v>1.95083886071011E-3</v>
      </c>
      <c r="X1790">
        <v>0.13694888802184901</v>
      </c>
      <c r="Y1790">
        <v>8.48614904408896E-2</v>
      </c>
      <c r="Z1790">
        <v>4.8770971517752603E-3</v>
      </c>
      <c r="AA1790">
        <v>5.7354662504877099E-2</v>
      </c>
      <c r="AB1790">
        <v>7.9204057744830303E-2</v>
      </c>
      <c r="AC1790">
        <v>1.01443620756925E-2</v>
      </c>
      <c r="AD1790">
        <v>2.5165821303160401E-2</v>
      </c>
      <c r="AE1790">
        <v>1.09246976199766E-2</v>
      </c>
      <c r="AF1790">
        <v>2.3800234100663301E-2</v>
      </c>
      <c r="AG1790">
        <v>2.12641435817401E-2</v>
      </c>
      <c r="AH1790">
        <v>3.3164260632071799E-2</v>
      </c>
      <c r="AI1790">
        <v>8.7787748731954704E-3</v>
      </c>
      <c r="AJ1790">
        <v>7.8033554428404205E-4</v>
      </c>
      <c r="AK1790">
        <v>3.5115099492781898E-3</v>
      </c>
      <c r="AL1790">
        <v>2.73117440499415E-3</v>
      </c>
      <c r="AM1790">
        <v>0.116660163870464</v>
      </c>
      <c r="AN1790">
        <v>2.92625829106516E-3</v>
      </c>
      <c r="AO1790">
        <v>3.9016777214202102E-4</v>
      </c>
      <c r="AP1790">
        <v>3.5516138000000002</v>
      </c>
      <c r="AQ1790">
        <v>0.73399999999999999</v>
      </c>
    </row>
    <row r="1791" spans="1:43" hidden="1" x14ac:dyDescent="0.3">
      <c r="A1791" t="str">
        <f t="shared" si="27"/>
        <v>Lebanon2007</v>
      </c>
      <c r="B1791" t="s">
        <v>245</v>
      </c>
      <c r="C1791" t="s">
        <v>246</v>
      </c>
      <c r="D1791">
        <v>2007</v>
      </c>
      <c r="E1791" t="s">
        <v>45</v>
      </c>
      <c r="F1791">
        <v>1.3822264847176699E-2</v>
      </c>
      <c r="G1791">
        <v>0.214784904488275</v>
      </c>
      <c r="H1791">
        <v>2.8922631959508302E-3</v>
      </c>
      <c r="I1791">
        <v>5.9652928416485899E-3</v>
      </c>
      <c r="J1791">
        <v>0.100325379609544</v>
      </c>
      <c r="K1791">
        <v>0.351952277657267</v>
      </c>
      <c r="L1791">
        <v>0.53886478669558902</v>
      </c>
      <c r="M1791">
        <v>2.26761619190405E-2</v>
      </c>
      <c r="N1791">
        <v>1.38680659670165E-2</v>
      </c>
      <c r="O1791">
        <v>9.1829085457271406E-3</v>
      </c>
      <c r="P1791">
        <v>0.206709145427286</v>
      </c>
      <c r="Q1791">
        <v>2.3425787106446799E-2</v>
      </c>
      <c r="R1791">
        <v>1.66791604197901E-2</v>
      </c>
      <c r="S1791">
        <v>4.4977511244377799E-3</v>
      </c>
      <c r="T1791">
        <v>4.9850074962518698E-2</v>
      </c>
      <c r="U1791">
        <v>8.8080959520239893E-3</v>
      </c>
      <c r="V1791">
        <v>1.9115442278860601E-2</v>
      </c>
      <c r="W1791">
        <v>1.87406296851574E-3</v>
      </c>
      <c r="X1791">
        <v>0.136619190404798</v>
      </c>
      <c r="Y1791">
        <v>8.5269865067466297E-2</v>
      </c>
      <c r="Z1791">
        <v>4.8725637181409303E-3</v>
      </c>
      <c r="AA1791">
        <v>5.69715142428786E-2</v>
      </c>
      <c r="AB1791">
        <v>7.8898050974512704E-2</v>
      </c>
      <c r="AC1791">
        <v>9.9325337331334293E-3</v>
      </c>
      <c r="AD1791">
        <v>2.51124437781109E-2</v>
      </c>
      <c r="AE1791">
        <v>1.0682158920539701E-2</v>
      </c>
      <c r="AF1791">
        <v>2.3800599700149899E-2</v>
      </c>
      <c r="AG1791">
        <v>2.1176911544227899E-2</v>
      </c>
      <c r="AH1791">
        <v>3.3545727136431801E-2</v>
      </c>
      <c r="AI1791">
        <v>8.8080959520239893E-3</v>
      </c>
      <c r="AJ1791">
        <v>7.4962518740629704E-4</v>
      </c>
      <c r="AK1791">
        <v>3.5607196401799099E-3</v>
      </c>
      <c r="AL1791">
        <v>2.6236881559220399E-3</v>
      </c>
      <c r="AM1791">
        <v>0.117316341829085</v>
      </c>
      <c r="AN1791">
        <v>2.9985007496251899E-3</v>
      </c>
      <c r="AO1791">
        <v>3.7481259370314798E-4</v>
      </c>
      <c r="AP1791">
        <v>3.5130759999999999</v>
      </c>
      <c r="AQ1791">
        <v>0.752</v>
      </c>
    </row>
    <row r="1792" spans="1:43" hidden="1" x14ac:dyDescent="0.3">
      <c r="A1792" t="str">
        <f t="shared" si="27"/>
        <v>Lebanon2008</v>
      </c>
      <c r="B1792" t="s">
        <v>245</v>
      </c>
      <c r="C1792" t="s">
        <v>246</v>
      </c>
      <c r="D1792">
        <v>2008</v>
      </c>
      <c r="E1792" t="s">
        <v>45</v>
      </c>
      <c r="F1792">
        <v>1.49898010501236E-2</v>
      </c>
      <c r="G1792">
        <v>0.21420286601564001</v>
      </c>
      <c r="H1792">
        <v>2.7942717429269999E-3</v>
      </c>
      <c r="I1792">
        <v>5.7631854697869399E-3</v>
      </c>
      <c r="J1792">
        <v>9.9545930841774405E-2</v>
      </c>
      <c r="K1792">
        <v>0.34771219001047898</v>
      </c>
      <c r="L1792">
        <v>0.54418442193503302</v>
      </c>
      <c r="M1792">
        <v>2.2097446114834302E-2</v>
      </c>
      <c r="N1792">
        <v>1.4127875384894E-2</v>
      </c>
      <c r="O1792">
        <v>9.2374569824307199E-3</v>
      </c>
      <c r="P1792">
        <v>0.20811447201593899</v>
      </c>
      <c r="Q1792">
        <v>2.3546458974823398E-2</v>
      </c>
      <c r="R1792">
        <v>1.64825212823764E-2</v>
      </c>
      <c r="S1792">
        <v>4.3470385799673997E-3</v>
      </c>
      <c r="T1792">
        <v>4.9266437239630499E-2</v>
      </c>
      <c r="U1792">
        <v>8.5129505524361507E-3</v>
      </c>
      <c r="V1792">
        <v>1.8837167179858699E-2</v>
      </c>
      <c r="W1792">
        <v>1.81126607498642E-3</v>
      </c>
      <c r="X1792">
        <v>0.135301575801485</v>
      </c>
      <c r="Y1792">
        <v>8.5129505524361507E-2</v>
      </c>
      <c r="Z1792">
        <v>4.70929179496468E-3</v>
      </c>
      <c r="AA1792">
        <v>5.6511501539576202E-2</v>
      </c>
      <c r="AB1792">
        <v>7.8608947654410399E-2</v>
      </c>
      <c r="AC1792">
        <v>9.9619634124252909E-3</v>
      </c>
      <c r="AD1792">
        <v>2.53577250498098E-2</v>
      </c>
      <c r="AE1792">
        <v>1.0505343234921199E-2</v>
      </c>
      <c r="AF1792">
        <v>2.3546458974823398E-2</v>
      </c>
      <c r="AG1792">
        <v>2.1191813077341099E-2</v>
      </c>
      <c r="AH1792">
        <v>3.4595182032240497E-2</v>
      </c>
      <c r="AI1792">
        <v>8.6940771599347908E-3</v>
      </c>
      <c r="AJ1792">
        <v>7.2450642999456597E-4</v>
      </c>
      <c r="AK1792">
        <v>3.4414055424741899E-3</v>
      </c>
      <c r="AL1792">
        <v>2.7168991124796199E-3</v>
      </c>
      <c r="AM1792">
        <v>0.119362434341605</v>
      </c>
      <c r="AN1792">
        <v>2.89802571997826E-3</v>
      </c>
      <c r="AO1792">
        <v>3.6225321499728299E-4</v>
      </c>
      <c r="AP1792">
        <v>3.0754519</v>
      </c>
      <c r="AQ1792">
        <v>0.76</v>
      </c>
    </row>
    <row r="1793" spans="1:43" hidden="1" x14ac:dyDescent="0.3">
      <c r="A1793" t="str">
        <f t="shared" si="27"/>
        <v>Lebanon2009</v>
      </c>
      <c r="B1793" t="s">
        <v>245</v>
      </c>
      <c r="C1793" t="s">
        <v>246</v>
      </c>
      <c r="D1793">
        <v>2009</v>
      </c>
      <c r="E1793" t="s">
        <v>45</v>
      </c>
      <c r="F1793">
        <v>1.6280270423708599E-2</v>
      </c>
      <c r="G1793">
        <v>0.21718876091262601</v>
      </c>
      <c r="H1793">
        <v>3.0395136778115501E-3</v>
      </c>
      <c r="I1793">
        <v>5.57244174265451E-3</v>
      </c>
      <c r="J1793">
        <v>9.8615332657885801E-2</v>
      </c>
      <c r="K1793">
        <v>0.344140493076663</v>
      </c>
      <c r="L1793">
        <v>0.54863221884498503</v>
      </c>
      <c r="M1793">
        <v>2.1552479411249301E-2</v>
      </c>
      <c r="N1793">
        <v>1.45435430173471E-2</v>
      </c>
      <c r="O1793">
        <v>9.2868407219204498E-3</v>
      </c>
      <c r="P1793">
        <v>0.209391974767829</v>
      </c>
      <c r="Q1793">
        <v>2.3479936919572501E-2</v>
      </c>
      <c r="R1793">
        <v>1.62957771158227E-2</v>
      </c>
      <c r="S1793">
        <v>4.2053618363413403E-3</v>
      </c>
      <c r="T1793">
        <v>4.8536884527772897E-2</v>
      </c>
      <c r="U1793">
        <v>8.0602768529875607E-3</v>
      </c>
      <c r="V1793">
        <v>1.8748904853688499E-2</v>
      </c>
      <c r="W1793">
        <v>1.75223409847556E-3</v>
      </c>
      <c r="X1793">
        <v>0.13387068512353301</v>
      </c>
      <c r="Y1793">
        <v>8.5158577185911993E-2</v>
      </c>
      <c r="Z1793">
        <v>4.7310320658840001E-3</v>
      </c>
      <c r="AA1793">
        <v>5.5896267741370201E-2</v>
      </c>
      <c r="AB1793">
        <v>7.8500087611704905E-2</v>
      </c>
      <c r="AC1793">
        <v>9.8125109514631097E-3</v>
      </c>
      <c r="AD1793">
        <v>2.5582617837743099E-2</v>
      </c>
      <c r="AE1793">
        <v>1.01629577711582E-2</v>
      </c>
      <c r="AF1793">
        <v>2.3304713509724899E-2</v>
      </c>
      <c r="AG1793">
        <v>2.1202032591554201E-2</v>
      </c>
      <c r="AH1793">
        <v>3.5920799018748902E-2</v>
      </c>
      <c r="AI1793">
        <v>8.7611704923777796E-3</v>
      </c>
      <c r="AJ1793">
        <v>7.0089363939022302E-4</v>
      </c>
      <c r="AK1793">
        <v>3.3292447871035601E-3</v>
      </c>
      <c r="AL1793">
        <v>2.62835114771333E-3</v>
      </c>
      <c r="AM1793">
        <v>0.121254599614509</v>
      </c>
      <c r="AN1793">
        <v>2.9787979674084498E-3</v>
      </c>
      <c r="AO1793">
        <v>3.5044681969511102E-4</v>
      </c>
      <c r="AP1793">
        <v>2.6766519999999998</v>
      </c>
      <c r="AQ1793">
        <v>0.76700000000000002</v>
      </c>
    </row>
    <row r="1794" spans="1:43" hidden="1" x14ac:dyDescent="0.3">
      <c r="A1794" t="str">
        <f t="shared" si="27"/>
        <v>Lebanon2010</v>
      </c>
      <c r="B1794" t="s">
        <v>245</v>
      </c>
      <c r="C1794" t="s">
        <v>246</v>
      </c>
      <c r="D1794">
        <v>2010</v>
      </c>
      <c r="E1794" t="s">
        <v>45</v>
      </c>
      <c r="F1794">
        <v>1.74844994742182E-2</v>
      </c>
      <c r="G1794">
        <v>0.218754479002437</v>
      </c>
      <c r="H1794">
        <v>2.9484029484029501E-3</v>
      </c>
      <c r="I1794">
        <v>5.40540540540541E-3</v>
      </c>
      <c r="J1794">
        <v>9.7952497952497997E-2</v>
      </c>
      <c r="K1794">
        <v>0.34152334152334202</v>
      </c>
      <c r="L1794">
        <v>0.55217035217035204</v>
      </c>
      <c r="M1794">
        <v>2.12332257516562E-2</v>
      </c>
      <c r="N1794">
        <v>1.4948190929165999E-2</v>
      </c>
      <c r="O1794">
        <v>9.3426193307287204E-3</v>
      </c>
      <c r="P1794">
        <v>0.209444538814337</v>
      </c>
      <c r="Q1794">
        <v>2.3101749617801901E-2</v>
      </c>
      <c r="R1794">
        <v>1.6137251571258698E-2</v>
      </c>
      <c r="S1794">
        <v>4.2466451503312399E-3</v>
      </c>
      <c r="T1794">
        <v>4.7902157295736401E-2</v>
      </c>
      <c r="U1794">
        <v>7.8138270766094798E-3</v>
      </c>
      <c r="V1794">
        <v>1.85153728554442E-2</v>
      </c>
      <c r="W1794">
        <v>1.6986580601324999E-3</v>
      </c>
      <c r="X1794">
        <v>0.133174791914388</v>
      </c>
      <c r="Y1794">
        <v>8.5102768812637994E-2</v>
      </c>
      <c r="Z1794">
        <v>4.75624256837099E-3</v>
      </c>
      <c r="AA1794">
        <v>5.50365211482928E-2</v>
      </c>
      <c r="AB1794">
        <v>7.8308136572108E-2</v>
      </c>
      <c r="AC1794">
        <v>9.6823509427552204E-3</v>
      </c>
      <c r="AD1794">
        <v>2.5819602514013901E-2</v>
      </c>
      <c r="AE1794">
        <v>1.00220825547817E-2</v>
      </c>
      <c r="AF1794">
        <v>2.3101749617801901E-2</v>
      </c>
      <c r="AG1794">
        <v>2.1403091557669399E-2</v>
      </c>
      <c r="AH1794">
        <v>3.7370477322914902E-2</v>
      </c>
      <c r="AI1794">
        <v>8.8330219126889799E-3</v>
      </c>
      <c r="AJ1794">
        <v>6.7946322405299799E-4</v>
      </c>
      <c r="AK1794">
        <v>3.2274503142517398E-3</v>
      </c>
      <c r="AL1794">
        <v>2.7178528962119898E-3</v>
      </c>
      <c r="AM1794">
        <v>0.123152709359606</v>
      </c>
      <c r="AN1794">
        <v>2.8877187022252398E-3</v>
      </c>
      <c r="AO1794">
        <v>3.39731612026499E-4</v>
      </c>
      <c r="AP1794">
        <v>2.9984465</v>
      </c>
      <c r="AQ1794">
        <v>0.77</v>
      </c>
    </row>
    <row r="1795" spans="1:43" hidden="1" x14ac:dyDescent="0.3">
      <c r="A1795" t="str">
        <f t="shared" ref="A1795:A1858" si="28">+CONCATENATE(B1795,D1795)</f>
        <v>Lebanon2011</v>
      </c>
      <c r="B1795" t="s">
        <v>245</v>
      </c>
      <c r="C1795" t="s">
        <v>246</v>
      </c>
      <c r="D1795">
        <v>2011</v>
      </c>
      <c r="E1795" t="s">
        <v>44</v>
      </c>
      <c r="F1795">
        <v>1.8689792671981599E-2</v>
      </c>
      <c r="G1795">
        <v>0.21945724881294801</v>
      </c>
      <c r="H1795">
        <v>2.8431527404833398E-3</v>
      </c>
      <c r="I1795">
        <v>5.37039962091297E-3</v>
      </c>
      <c r="J1795">
        <v>9.9510345916916806E-2</v>
      </c>
      <c r="K1795">
        <v>0.34259990522824202</v>
      </c>
      <c r="L1795">
        <v>0.54967619649344501</v>
      </c>
      <c r="M1795">
        <v>2.0969855832241199E-2</v>
      </c>
      <c r="N1795">
        <v>1.53997378768021E-2</v>
      </c>
      <c r="O1795">
        <v>9.3381389252948904E-3</v>
      </c>
      <c r="P1795">
        <v>0.209207077326343</v>
      </c>
      <c r="Q1795">
        <v>2.3099606815203101E-2</v>
      </c>
      <c r="R1795">
        <v>1.5891218872870299E-2</v>
      </c>
      <c r="S1795">
        <v>4.0956749672346002E-3</v>
      </c>
      <c r="T1795">
        <v>4.7673656618610699E-2</v>
      </c>
      <c r="U1795">
        <v>7.6998689384010499E-3</v>
      </c>
      <c r="V1795">
        <v>1.8348623853211E-2</v>
      </c>
      <c r="W1795">
        <v>1.8020969855832201E-3</v>
      </c>
      <c r="X1795">
        <v>0.13302752293577999</v>
      </c>
      <c r="Y1795">
        <v>8.4534731323722107E-2</v>
      </c>
      <c r="Z1795">
        <v>4.7509829619921404E-3</v>
      </c>
      <c r="AA1795">
        <v>5.4390563564875503E-2</v>
      </c>
      <c r="AB1795">
        <v>7.7817824377457406E-2</v>
      </c>
      <c r="AC1795">
        <v>9.6657929226736591E-3</v>
      </c>
      <c r="AD1795">
        <v>2.6048492791612098E-2</v>
      </c>
      <c r="AE1795">
        <v>9.8296199213630392E-3</v>
      </c>
      <c r="AF1795">
        <v>2.3263433813892499E-2</v>
      </c>
      <c r="AG1795">
        <v>2.1461336828309301E-2</v>
      </c>
      <c r="AH1795">
        <v>3.8499344692005201E-2</v>
      </c>
      <c r="AI1795">
        <v>8.8466579292267398E-3</v>
      </c>
      <c r="AJ1795">
        <v>8.1913499344692E-4</v>
      </c>
      <c r="AK1795">
        <v>3.27653997378768E-3</v>
      </c>
      <c r="AL1795">
        <v>2.6212319790301399E-3</v>
      </c>
      <c r="AM1795">
        <v>0.12434469200524199</v>
      </c>
      <c r="AN1795">
        <v>2.9488859764089099E-3</v>
      </c>
      <c r="AO1795">
        <v>3.2765399737876802E-4</v>
      </c>
      <c r="AP1795">
        <v>3.5746964999999999</v>
      </c>
      <c r="AQ1795">
        <v>0.77100000000000002</v>
      </c>
    </row>
    <row r="1796" spans="1:43" hidden="1" x14ac:dyDescent="0.3">
      <c r="A1796" t="str">
        <f t="shared" si="28"/>
        <v>Lebanon2012</v>
      </c>
      <c r="B1796" t="s">
        <v>245</v>
      </c>
      <c r="C1796" t="s">
        <v>246</v>
      </c>
      <c r="D1796">
        <v>2012</v>
      </c>
      <c r="E1796" t="s">
        <v>44</v>
      </c>
      <c r="F1796">
        <v>2.0114035889893599E-2</v>
      </c>
      <c r="G1796">
        <v>0.21985291648477101</v>
      </c>
      <c r="H1796">
        <v>2.9025358997861301E-3</v>
      </c>
      <c r="I1796">
        <v>5.49954170485793E-3</v>
      </c>
      <c r="J1796">
        <v>0.102505346776657</v>
      </c>
      <c r="K1796">
        <v>0.34402688664833497</v>
      </c>
      <c r="L1796">
        <v>0.545065688970364</v>
      </c>
      <c r="M1796">
        <v>2.0777160983346501E-2</v>
      </c>
      <c r="N1796">
        <v>1.5543219666931E-2</v>
      </c>
      <c r="O1796">
        <v>9.3576526566217302E-3</v>
      </c>
      <c r="P1796">
        <v>0.208406026962728</v>
      </c>
      <c r="Q1796">
        <v>2.2997620935765298E-2</v>
      </c>
      <c r="R1796">
        <v>1.5701823949246602E-2</v>
      </c>
      <c r="S1796">
        <v>4.12371134020619E-3</v>
      </c>
      <c r="T1796">
        <v>4.7898493259317998E-2</v>
      </c>
      <c r="U1796">
        <v>7.61300555114988E-3</v>
      </c>
      <c r="V1796">
        <v>1.8080888183981E-2</v>
      </c>
      <c r="W1796">
        <v>1.74464710547185E-3</v>
      </c>
      <c r="X1796">
        <v>0.133227597145123</v>
      </c>
      <c r="Y1796">
        <v>8.4377478191911201E-2</v>
      </c>
      <c r="Z1796">
        <v>4.7581284694686796E-3</v>
      </c>
      <c r="AA1796">
        <v>5.3766851704996003E-2</v>
      </c>
      <c r="AB1796">
        <v>7.7240285487708199E-2</v>
      </c>
      <c r="AC1796">
        <v>9.6748612212529707E-3</v>
      </c>
      <c r="AD1796">
        <v>2.6328310864393301E-2</v>
      </c>
      <c r="AE1796">
        <v>9.6748612212529707E-3</v>
      </c>
      <c r="AF1796">
        <v>2.3473433782712098E-2</v>
      </c>
      <c r="AG1796">
        <v>2.1728786677240298E-2</v>
      </c>
      <c r="AH1796">
        <v>3.9492466296589999E-2</v>
      </c>
      <c r="AI1796">
        <v>8.7232355273592407E-3</v>
      </c>
      <c r="AJ1796">
        <v>7.9302141157811304E-4</v>
      </c>
      <c r="AK1796">
        <v>3.17208564631245E-3</v>
      </c>
      <c r="AL1796">
        <v>2.6962727993655798E-3</v>
      </c>
      <c r="AM1796">
        <v>0.12529738302934201</v>
      </c>
      <c r="AN1796">
        <v>3.0134813639968298E-3</v>
      </c>
      <c r="AO1796">
        <v>3.17208564631245E-4</v>
      </c>
      <c r="AP1796">
        <v>3.0455697000000002</v>
      </c>
      <c r="AQ1796">
        <v>0.76200000000000001</v>
      </c>
    </row>
    <row r="1797" spans="1:43" hidden="1" x14ac:dyDescent="0.3">
      <c r="A1797" t="str">
        <f t="shared" si="28"/>
        <v>Lebanon2013</v>
      </c>
      <c r="B1797" t="s">
        <v>245</v>
      </c>
      <c r="C1797" t="s">
        <v>246</v>
      </c>
      <c r="D1797">
        <v>2013</v>
      </c>
      <c r="E1797" t="s">
        <v>44</v>
      </c>
      <c r="F1797">
        <v>2.0498995997611499E-2</v>
      </c>
      <c r="G1797">
        <v>0.21989494633127801</v>
      </c>
      <c r="H1797">
        <v>2.8194094079240198E-3</v>
      </c>
      <c r="I1797">
        <v>5.4904288470099399E-3</v>
      </c>
      <c r="J1797">
        <v>0.104911707968541</v>
      </c>
      <c r="K1797">
        <v>0.34560023742395002</v>
      </c>
      <c r="L1797">
        <v>0.54117821635257501</v>
      </c>
      <c r="M1797">
        <v>2.08108524741791E-2</v>
      </c>
      <c r="N1797">
        <v>1.5877909665484798E-2</v>
      </c>
      <c r="O1797">
        <v>9.4034222290735308E-3</v>
      </c>
      <c r="P1797">
        <v>0.20733775242793301</v>
      </c>
      <c r="Q1797">
        <v>2.2660706027439501E-2</v>
      </c>
      <c r="R1797">
        <v>1.5569600739941399E-2</v>
      </c>
      <c r="S1797">
        <v>4.1621704948358301E-3</v>
      </c>
      <c r="T1797">
        <v>4.7787883459226098E-2</v>
      </c>
      <c r="U1797">
        <v>7.5535686758131703E-3</v>
      </c>
      <c r="V1797">
        <v>1.8036072144288599E-2</v>
      </c>
      <c r="W1797">
        <v>1.8498535532603701E-3</v>
      </c>
      <c r="X1797">
        <v>0.133960228148605</v>
      </c>
      <c r="Y1797">
        <v>8.3860027747803295E-2</v>
      </c>
      <c r="Z1797">
        <v>4.77878834592261E-3</v>
      </c>
      <c r="AA1797">
        <v>5.2874980730692203E-2</v>
      </c>
      <c r="AB1797">
        <v>7.6614767997533501E-2</v>
      </c>
      <c r="AC1797">
        <v>9.7117311546169299E-3</v>
      </c>
      <c r="AD1797">
        <v>2.6668722059503599E-2</v>
      </c>
      <c r="AE1797">
        <v>9.7117311546169299E-3</v>
      </c>
      <c r="AF1797">
        <v>2.3739787266841401E-2</v>
      </c>
      <c r="AG1797">
        <v>2.1735779250809301E-2</v>
      </c>
      <c r="AH1797">
        <v>4.06967781717281E-2</v>
      </c>
      <c r="AI1797">
        <v>8.7868043779867396E-3</v>
      </c>
      <c r="AJ1797">
        <v>7.7077231385848605E-4</v>
      </c>
      <c r="AK1797">
        <v>3.2372437182056398E-3</v>
      </c>
      <c r="AL1797">
        <v>2.6206258671188499E-3</v>
      </c>
      <c r="AM1797">
        <v>0.12594419608447699</v>
      </c>
      <c r="AN1797">
        <v>2.9289347926622499E-3</v>
      </c>
      <c r="AO1797">
        <v>3.0830892554339499E-4</v>
      </c>
      <c r="AP1797">
        <v>3.1161913999999999</v>
      </c>
      <c r="AQ1797">
        <v>0.75900000000000001</v>
      </c>
    </row>
    <row r="1798" spans="1:43" hidden="1" x14ac:dyDescent="0.3">
      <c r="A1798" t="str">
        <f t="shared" si="28"/>
        <v>Lebanon2014</v>
      </c>
      <c r="B1798" t="s">
        <v>245</v>
      </c>
      <c r="C1798" t="s">
        <v>246</v>
      </c>
      <c r="D1798">
        <v>2014</v>
      </c>
      <c r="E1798" t="s">
        <v>44</v>
      </c>
      <c r="F1798">
        <v>2.0064387778166499E-2</v>
      </c>
      <c r="G1798">
        <v>0.219686344511029</v>
      </c>
      <c r="H1798">
        <v>2.90149426954882E-3</v>
      </c>
      <c r="I1798">
        <v>5.5128391121427502E-3</v>
      </c>
      <c r="J1798">
        <v>0.10532424198462199</v>
      </c>
      <c r="K1798">
        <v>0.34687363992456099</v>
      </c>
      <c r="L1798">
        <v>0.53938778470912496</v>
      </c>
      <c r="M1798">
        <v>2.07925267440108E-2</v>
      </c>
      <c r="N1798">
        <v>1.6272412234443302E-2</v>
      </c>
      <c r="O1798">
        <v>9.3415699864396601E-3</v>
      </c>
      <c r="P1798">
        <v>0.20581588066897699</v>
      </c>
      <c r="Q1798">
        <v>2.2449902064185599E-2</v>
      </c>
      <c r="R1798">
        <v>1.5519059816182E-2</v>
      </c>
      <c r="S1798">
        <v>4.0681030586108202E-3</v>
      </c>
      <c r="T1798">
        <v>4.76118728341118E-2</v>
      </c>
      <c r="U1798">
        <v>7.5335241826126297E-3</v>
      </c>
      <c r="V1798">
        <v>1.8080458038270301E-2</v>
      </c>
      <c r="W1798">
        <v>1.80804580382703E-3</v>
      </c>
      <c r="X1798">
        <v>0.13500075335241801</v>
      </c>
      <c r="Y1798">
        <v>8.33207774596956E-2</v>
      </c>
      <c r="Z1798">
        <v>4.8214554768720797E-3</v>
      </c>
      <c r="AA1798">
        <v>5.2282657827331602E-2</v>
      </c>
      <c r="AB1798">
        <v>7.6088594244387506E-2</v>
      </c>
      <c r="AC1798">
        <v>9.7935814373964099E-3</v>
      </c>
      <c r="AD1798">
        <v>2.7120687057405501E-2</v>
      </c>
      <c r="AE1798">
        <v>9.6429109537441594E-3</v>
      </c>
      <c r="AF1798">
        <v>2.3655265933403599E-2</v>
      </c>
      <c r="AG1798">
        <v>2.18472201295766E-2</v>
      </c>
      <c r="AH1798">
        <v>4.2037064938978498E-2</v>
      </c>
      <c r="AI1798">
        <v>8.8895585354828999E-3</v>
      </c>
      <c r="AJ1798">
        <v>9.0402290191351499E-4</v>
      </c>
      <c r="AK1798">
        <v>3.1640801566973002E-3</v>
      </c>
      <c r="AL1798">
        <v>2.5613982220882899E-3</v>
      </c>
      <c r="AM1798">
        <v>0.126261865300588</v>
      </c>
      <c r="AN1798">
        <v>3.0134096730450501E-3</v>
      </c>
      <c r="AO1798">
        <v>3.0134096730450498E-4</v>
      </c>
      <c r="AP1798">
        <v>3.5686870000000002</v>
      </c>
      <c r="AQ1798">
        <v>0.75</v>
      </c>
    </row>
    <row r="1799" spans="1:43" hidden="1" x14ac:dyDescent="0.3">
      <c r="A1799" t="str">
        <f t="shared" si="28"/>
        <v>Lebanon2015</v>
      </c>
      <c r="B1799" t="s">
        <v>245</v>
      </c>
      <c r="C1799" t="s">
        <v>246</v>
      </c>
      <c r="D1799">
        <v>2015</v>
      </c>
      <c r="E1799" t="s">
        <v>44</v>
      </c>
      <c r="F1799">
        <v>2.08687951565736E-2</v>
      </c>
      <c r="G1799">
        <v>0.220885936466958</v>
      </c>
      <c r="H1799">
        <v>2.8510334996436201E-3</v>
      </c>
      <c r="I1799">
        <v>5.5595153243050604E-3</v>
      </c>
      <c r="J1799">
        <v>0.105488239486814</v>
      </c>
      <c r="K1799">
        <v>0.34640057020670001</v>
      </c>
      <c r="L1799">
        <v>0.53970064148253705</v>
      </c>
      <c r="M1799">
        <v>2.1021465581051099E-2</v>
      </c>
      <c r="N1799">
        <v>1.6580310880829001E-2</v>
      </c>
      <c r="O1799">
        <v>9.3264248704663204E-3</v>
      </c>
      <c r="P1799">
        <v>0.20399703923019999</v>
      </c>
      <c r="Q1799">
        <v>2.2205773501110301E-2</v>
      </c>
      <c r="R1799">
        <v>1.5396002960769799E-2</v>
      </c>
      <c r="S1799">
        <v>4.1450777202072502E-3</v>
      </c>
      <c r="T1799">
        <v>4.7520355292375999E-2</v>
      </c>
      <c r="U1799">
        <v>7.4019245003701002E-3</v>
      </c>
      <c r="V1799">
        <v>1.8208734270910399E-2</v>
      </c>
      <c r="W1799">
        <v>1.77646188008882E-3</v>
      </c>
      <c r="X1799">
        <v>0.13649148778682499</v>
      </c>
      <c r="Y1799">
        <v>8.2901554404145095E-2</v>
      </c>
      <c r="Z1799">
        <v>4.7372316802368596E-3</v>
      </c>
      <c r="AA1799">
        <v>5.15173945225759E-2</v>
      </c>
      <c r="AB1799">
        <v>7.5647668393782397E-2</v>
      </c>
      <c r="AC1799">
        <v>9.7705403404885292E-3</v>
      </c>
      <c r="AD1799">
        <v>2.7535159141376799E-2</v>
      </c>
      <c r="AE1799">
        <v>9.6225018504811303E-3</v>
      </c>
      <c r="AF1799">
        <v>2.36861584011843E-2</v>
      </c>
      <c r="AG1799">
        <v>2.1761658031088101E-2</v>
      </c>
      <c r="AH1799">
        <v>4.3375277572168802E-2</v>
      </c>
      <c r="AI1799">
        <v>8.8823094004441203E-3</v>
      </c>
      <c r="AJ1799">
        <v>8.8823094004441205E-4</v>
      </c>
      <c r="AK1799">
        <v>3.25684678016284E-3</v>
      </c>
      <c r="AL1799">
        <v>2.6646928201332302E-3</v>
      </c>
      <c r="AM1799">
        <v>0.126424870466321</v>
      </c>
      <c r="AN1799">
        <v>2.9607698001480401E-3</v>
      </c>
      <c r="AO1799">
        <v>2.96076980014804E-4</v>
      </c>
      <c r="AP1799">
        <v>3.3204226000000001</v>
      </c>
      <c r="AQ1799">
        <v>0.746</v>
      </c>
    </row>
    <row r="1800" spans="1:43" hidden="1" x14ac:dyDescent="0.3">
      <c r="A1800" t="str">
        <f t="shared" si="28"/>
        <v>Lebanon2016</v>
      </c>
      <c r="B1800" t="s">
        <v>245</v>
      </c>
      <c r="C1800" t="s">
        <v>246</v>
      </c>
      <c r="D1800">
        <v>2016</v>
      </c>
      <c r="E1800" t="s">
        <v>45</v>
      </c>
      <c r="F1800">
        <v>2.25140112992816E-2</v>
      </c>
      <c r="G1800">
        <v>0.22207699249992199</v>
      </c>
      <c r="H1800">
        <v>2.6629292221443598E-3</v>
      </c>
      <c r="I1800">
        <v>5.4660126138752598E-3</v>
      </c>
      <c r="J1800">
        <v>0.105816398037842</v>
      </c>
      <c r="K1800">
        <v>0.34590049053959399</v>
      </c>
      <c r="L1800">
        <v>0.54015416958654505</v>
      </c>
      <c r="M1800">
        <v>2.1100116414435401E-2</v>
      </c>
      <c r="N1800">
        <v>1.6880093131548299E-2</v>
      </c>
      <c r="O1800">
        <v>9.4586728754365492E-3</v>
      </c>
      <c r="P1800">
        <v>0.20241559953434199</v>
      </c>
      <c r="Q1800">
        <v>2.18277066356228E-2</v>
      </c>
      <c r="R1800">
        <v>1.5279394644936E-2</v>
      </c>
      <c r="S1800">
        <v>4.0745052386495896E-3</v>
      </c>
      <c r="T1800">
        <v>4.7293364377182803E-2</v>
      </c>
      <c r="U1800">
        <v>7.2759022118742698E-3</v>
      </c>
      <c r="V1800">
        <v>1.83352735739232E-2</v>
      </c>
      <c r="W1800">
        <v>1.7462165308498299E-3</v>
      </c>
      <c r="X1800">
        <v>0.137951105937136</v>
      </c>
      <c r="Y1800">
        <v>8.2654249126891705E-2</v>
      </c>
      <c r="Z1800">
        <v>4.8020954598370202E-3</v>
      </c>
      <c r="AA1800">
        <v>5.0785797438882403E-2</v>
      </c>
      <c r="AB1800">
        <v>7.5232828870780005E-2</v>
      </c>
      <c r="AC1800">
        <v>9.8952270081490105E-3</v>
      </c>
      <c r="AD1800">
        <v>2.8084982537834698E-2</v>
      </c>
      <c r="AE1800">
        <v>9.6041909196740403E-3</v>
      </c>
      <c r="AF1800">
        <v>2.35739231664726E-2</v>
      </c>
      <c r="AG1800">
        <v>2.18277066356228E-2</v>
      </c>
      <c r="AH1800">
        <v>4.4383003492433099E-2</v>
      </c>
      <c r="AI1800">
        <v>9.0221187427241001E-3</v>
      </c>
      <c r="AJ1800">
        <v>8.73108265424913E-4</v>
      </c>
      <c r="AK1800">
        <v>3.2013969732246801E-3</v>
      </c>
      <c r="AL1800">
        <v>2.6193247962747399E-3</v>
      </c>
      <c r="AM1800">
        <v>0.126455180442375</v>
      </c>
      <c r="AN1800">
        <v>3.0558789289871898E-3</v>
      </c>
      <c r="AO1800">
        <v>2.91036088474971E-4</v>
      </c>
      <c r="AP1800">
        <v>3.6681466</v>
      </c>
      <c r="AQ1800">
        <v>0.74299999999999999</v>
      </c>
    </row>
    <row r="1801" spans="1:43" hidden="1" x14ac:dyDescent="0.3">
      <c r="A1801" t="str">
        <f t="shared" si="28"/>
        <v>Lebanon2017</v>
      </c>
      <c r="B1801" t="s">
        <v>245</v>
      </c>
      <c r="C1801" t="s">
        <v>246</v>
      </c>
      <c r="D1801">
        <v>2017</v>
      </c>
      <c r="E1801" t="s">
        <v>45</v>
      </c>
      <c r="F1801">
        <v>2.4144872543706199E-2</v>
      </c>
      <c r="G1801">
        <v>0.22267243760935601</v>
      </c>
      <c r="H1801">
        <v>2.4817316972287301E-3</v>
      </c>
      <c r="I1801">
        <v>5.5149593271749597E-3</v>
      </c>
      <c r="J1801">
        <v>0.106576588997656</v>
      </c>
      <c r="K1801">
        <v>0.34454708396525602</v>
      </c>
      <c r="L1801">
        <v>0.54087963601268396</v>
      </c>
      <c r="M1801">
        <v>2.1179164281625602E-2</v>
      </c>
      <c r="N1801">
        <v>1.70291929021179E-2</v>
      </c>
      <c r="O1801">
        <v>9.4447624499141396E-3</v>
      </c>
      <c r="P1801">
        <v>0.20105895821408101</v>
      </c>
      <c r="Q1801">
        <v>2.1465369204350299E-2</v>
      </c>
      <c r="R1801">
        <v>1.51688609044076E-2</v>
      </c>
      <c r="S1801">
        <v>4.1499713795077296E-3</v>
      </c>
      <c r="T1801">
        <v>4.7223812249570701E-2</v>
      </c>
      <c r="U1801">
        <v>7.2982255294791101E-3</v>
      </c>
      <c r="V1801">
        <v>1.8317115054378899E-2</v>
      </c>
      <c r="W1801">
        <v>1.8603319977103601E-3</v>
      </c>
      <c r="X1801">
        <v>0.13952489982827701</v>
      </c>
      <c r="Y1801">
        <v>8.2427017744705205E-2</v>
      </c>
      <c r="Z1801">
        <v>4.8654836863194001E-3</v>
      </c>
      <c r="AA1801">
        <v>5.00858614768174E-2</v>
      </c>
      <c r="AB1801">
        <v>7.48425872925014E-2</v>
      </c>
      <c r="AC1801">
        <v>9.8740698340011503E-3</v>
      </c>
      <c r="AD1801">
        <v>2.87635947338294E-2</v>
      </c>
      <c r="AE1801">
        <v>9.5878649112764707E-3</v>
      </c>
      <c r="AF1801">
        <v>2.3468803663423E-2</v>
      </c>
      <c r="AG1801">
        <v>2.1751574127074999E-2</v>
      </c>
      <c r="AH1801">
        <v>4.55065827132227E-2</v>
      </c>
      <c r="AI1801">
        <v>9.0154550658271305E-3</v>
      </c>
      <c r="AJ1801">
        <v>8.5861476817401295E-4</v>
      </c>
      <c r="AK1801">
        <v>3.14825414997138E-3</v>
      </c>
      <c r="AL1801">
        <v>2.5758443045220398E-3</v>
      </c>
      <c r="AM1801">
        <v>0.12621637092158</v>
      </c>
      <c r="AN1801">
        <v>3.0051516886090402E-3</v>
      </c>
      <c r="AO1801">
        <v>2.86204922724671E-4</v>
      </c>
      <c r="AP1801">
        <v>3.6183968000000002</v>
      </c>
      <c r="AQ1801">
        <v>0.75</v>
      </c>
    </row>
    <row r="1802" spans="1:43" hidden="1" x14ac:dyDescent="0.3">
      <c r="A1802" t="str">
        <f t="shared" si="28"/>
        <v>Lesotho2000</v>
      </c>
      <c r="B1802" t="s">
        <v>247</v>
      </c>
      <c r="C1802" t="s">
        <v>248</v>
      </c>
      <c r="D1802">
        <v>2000</v>
      </c>
      <c r="E1802" t="s">
        <v>49</v>
      </c>
      <c r="F1802">
        <v>2.9568533666527899E-3</v>
      </c>
      <c r="G1802">
        <v>4.7117981190054899E-2</v>
      </c>
      <c r="H1802">
        <v>2.6350461133069799E-3</v>
      </c>
      <c r="I1802">
        <v>8.5638998682476906E-3</v>
      </c>
      <c r="J1802">
        <v>0.14163372859025</v>
      </c>
      <c r="K1802">
        <v>0.47628458498023701</v>
      </c>
      <c r="L1802">
        <v>0.37088274044795799</v>
      </c>
      <c r="M1802">
        <v>8.7934560327198402E-2</v>
      </c>
      <c r="N1802">
        <v>6.13496932515337E-3</v>
      </c>
      <c r="O1802">
        <v>2.4539877300613501E-2</v>
      </c>
      <c r="P1802">
        <v>0.117246080436264</v>
      </c>
      <c r="Q1802">
        <v>1.9086571233810499E-2</v>
      </c>
      <c r="R1802">
        <v>7.4982958418541197E-3</v>
      </c>
      <c r="S1802">
        <v>9.5432856169052494E-3</v>
      </c>
      <c r="T1802">
        <v>2.9311520109066101E-2</v>
      </c>
      <c r="U1802">
        <v>3.4083162917518698E-3</v>
      </c>
      <c r="V1802">
        <v>1.22699386503067E-2</v>
      </c>
      <c r="W1802">
        <v>2.7266530334015002E-3</v>
      </c>
      <c r="X1802">
        <v>7.3619631901840496E-2</v>
      </c>
      <c r="Y1802">
        <v>0.113156100886162</v>
      </c>
      <c r="Z1802">
        <v>3.4083162917518698E-3</v>
      </c>
      <c r="AA1802">
        <v>8.3844580777096098E-2</v>
      </c>
      <c r="AB1802">
        <v>1.49965916837082E-2</v>
      </c>
      <c r="AC1802">
        <v>1.02249488752556E-2</v>
      </c>
      <c r="AD1802">
        <v>1.7041581458759399E-2</v>
      </c>
      <c r="AE1802">
        <v>0.104976141785958</v>
      </c>
      <c r="AF1802">
        <v>1.22699386503067E-2</v>
      </c>
      <c r="AG1802">
        <v>2.1131561008861599E-2</v>
      </c>
      <c r="AH1802">
        <v>2.8629856850715701E-2</v>
      </c>
      <c r="AI1802">
        <v>0.11111111111111099</v>
      </c>
      <c r="AJ1802">
        <v>1.3633265167007501E-3</v>
      </c>
      <c r="AK1802">
        <v>6.8166325835037501E-3</v>
      </c>
      <c r="AL1802">
        <v>6.13496932515337E-3</v>
      </c>
      <c r="AM1802">
        <v>5.72597137014315E-2</v>
      </c>
      <c r="AN1802">
        <v>4.0899795501022499E-3</v>
      </c>
      <c r="AO1802">
        <v>1.02249488752556E-2</v>
      </c>
      <c r="AP1802">
        <v>3.1654186000000002</v>
      </c>
      <c r="AQ1802">
        <v>0.45200000000000001</v>
      </c>
    </row>
    <row r="1803" spans="1:43" hidden="1" x14ac:dyDescent="0.3">
      <c r="A1803" t="str">
        <f t="shared" si="28"/>
        <v>Lesotho2001</v>
      </c>
      <c r="B1803" t="s">
        <v>247</v>
      </c>
      <c r="C1803" t="s">
        <v>248</v>
      </c>
      <c r="D1803">
        <v>2001</v>
      </c>
      <c r="E1803" t="s">
        <v>49</v>
      </c>
      <c r="F1803">
        <v>3.0283931848812499E-3</v>
      </c>
      <c r="G1803">
        <v>4.6088360487303699E-2</v>
      </c>
      <c r="H1803">
        <v>3.1847133757961798E-3</v>
      </c>
      <c r="I1803">
        <v>8.9171974522293009E-3</v>
      </c>
      <c r="J1803">
        <v>0.14394904458598701</v>
      </c>
      <c r="K1803">
        <v>0.47707006369426802</v>
      </c>
      <c r="L1803">
        <v>0.36687898089172</v>
      </c>
      <c r="M1803">
        <v>9.0909090909090898E-2</v>
      </c>
      <c r="N1803">
        <v>6.5876152832674596E-3</v>
      </c>
      <c r="O1803">
        <v>2.4374176548089599E-2</v>
      </c>
      <c r="P1803">
        <v>0.115942028985507</v>
      </c>
      <c r="Q1803">
        <v>1.91040843214756E-2</v>
      </c>
      <c r="R1803">
        <v>7.2463768115942004E-3</v>
      </c>
      <c r="S1803">
        <v>9.22266139657444E-3</v>
      </c>
      <c r="T1803">
        <v>2.9644268774703601E-2</v>
      </c>
      <c r="U1803">
        <v>3.9525691699604697E-3</v>
      </c>
      <c r="V1803">
        <v>1.2516469038208199E-2</v>
      </c>
      <c r="W1803">
        <v>2.6350461133069799E-3</v>
      </c>
      <c r="X1803">
        <v>7.5098814229248995E-2</v>
      </c>
      <c r="Y1803">
        <v>0.110671936758893</v>
      </c>
      <c r="Z1803">
        <v>3.2938076416337298E-3</v>
      </c>
      <c r="AA1803">
        <v>8.3003952569169995E-2</v>
      </c>
      <c r="AB1803">
        <v>1.5151515151515201E-2</v>
      </c>
      <c r="AC1803">
        <v>1.0540184453227901E-2</v>
      </c>
      <c r="AD1803">
        <v>1.7786561264822101E-2</v>
      </c>
      <c r="AE1803">
        <v>0.106719367588933</v>
      </c>
      <c r="AF1803">
        <v>1.2516469038208199E-2</v>
      </c>
      <c r="AG1803">
        <v>2.1080368906455899E-2</v>
      </c>
      <c r="AH1803">
        <v>2.8326745718050099E-2</v>
      </c>
      <c r="AI1803">
        <v>0.108695652173913</v>
      </c>
      <c r="AJ1803">
        <v>1.31752305665349E-3</v>
      </c>
      <c r="AK1803">
        <v>6.5876152832674596E-3</v>
      </c>
      <c r="AL1803">
        <v>5.9288537549407102E-3</v>
      </c>
      <c r="AM1803">
        <v>5.73122529644269E-2</v>
      </c>
      <c r="AN1803">
        <v>3.9525691699604697E-3</v>
      </c>
      <c r="AO1803">
        <v>9.8814229249011894E-3</v>
      </c>
      <c r="AP1803">
        <v>3.9820359000000001</v>
      </c>
      <c r="AQ1803">
        <v>0.44800000000000001</v>
      </c>
    </row>
    <row r="1804" spans="1:43" hidden="1" x14ac:dyDescent="0.3">
      <c r="A1804" t="str">
        <f t="shared" si="28"/>
        <v>Lesotho2002</v>
      </c>
      <c r="B1804" t="s">
        <v>247</v>
      </c>
      <c r="C1804" t="s">
        <v>248</v>
      </c>
      <c r="D1804">
        <v>2002</v>
      </c>
      <c r="E1804" t="s">
        <v>49</v>
      </c>
      <c r="F1804">
        <v>3.1280639934879802E-3</v>
      </c>
      <c r="G1804">
        <v>4.54469877514826E-2</v>
      </c>
      <c r="H1804">
        <v>3.0487804878048799E-3</v>
      </c>
      <c r="I1804">
        <v>8.5365853658536592E-3</v>
      </c>
      <c r="J1804">
        <v>0.14756097560975601</v>
      </c>
      <c r="K1804">
        <v>0.47987804878048801</v>
      </c>
      <c r="L1804">
        <v>0.36097560975609799</v>
      </c>
      <c r="M1804">
        <v>9.2861655085281103E-2</v>
      </c>
      <c r="N1804">
        <v>6.3171193935565402E-3</v>
      </c>
      <c r="O1804">
        <v>2.40050536955148E-2</v>
      </c>
      <c r="P1804">
        <v>0.114339861023373</v>
      </c>
      <c r="Q1804">
        <v>1.8951358180669599E-2</v>
      </c>
      <c r="R1804">
        <v>6.9488313329121899E-3</v>
      </c>
      <c r="S1804">
        <v>9.4756790903348098E-3</v>
      </c>
      <c r="T1804">
        <v>2.9690461149715699E-2</v>
      </c>
      <c r="U1804">
        <v>3.7902716361339199E-3</v>
      </c>
      <c r="V1804">
        <v>1.2634238787113099E-2</v>
      </c>
      <c r="W1804">
        <v>2.5268477574226199E-3</v>
      </c>
      <c r="X1804">
        <v>7.7700568540745404E-2</v>
      </c>
      <c r="Y1804">
        <v>0.10739102969046101</v>
      </c>
      <c r="Z1804">
        <v>3.1585596967782701E-3</v>
      </c>
      <c r="AA1804">
        <v>8.2122552116234995E-2</v>
      </c>
      <c r="AB1804">
        <v>1.4529374605179999E-2</v>
      </c>
      <c r="AC1804">
        <v>1.13708149084018E-2</v>
      </c>
      <c r="AD1804">
        <v>1.7687934301958301E-2</v>
      </c>
      <c r="AE1804">
        <v>0.111181301326595</v>
      </c>
      <c r="AF1804">
        <v>1.20025268477574E-2</v>
      </c>
      <c r="AG1804">
        <v>2.1478205938092201E-2</v>
      </c>
      <c r="AH1804">
        <v>2.8427037271004402E-2</v>
      </c>
      <c r="AI1804">
        <v>0.10739102969046101</v>
      </c>
      <c r="AJ1804">
        <v>1.2634238787113099E-3</v>
      </c>
      <c r="AK1804">
        <v>6.3171193935565402E-3</v>
      </c>
      <c r="AL1804">
        <v>5.68540745420088E-3</v>
      </c>
      <c r="AM1804">
        <v>5.6854074542008803E-2</v>
      </c>
      <c r="AN1804">
        <v>3.7902716361339199E-3</v>
      </c>
      <c r="AO1804">
        <v>1.01073910296905E-2</v>
      </c>
      <c r="AP1804">
        <v>3.5532314999999999</v>
      </c>
      <c r="AQ1804">
        <v>0.44600000000000001</v>
      </c>
    </row>
    <row r="1805" spans="1:43" hidden="1" x14ac:dyDescent="0.3">
      <c r="A1805" t="str">
        <f t="shared" si="28"/>
        <v>Lesotho2003</v>
      </c>
      <c r="B1805" t="s">
        <v>247</v>
      </c>
      <c r="C1805" t="s">
        <v>248</v>
      </c>
      <c r="D1805">
        <v>2003</v>
      </c>
      <c r="E1805" t="s">
        <v>49</v>
      </c>
      <c r="F1805">
        <v>3.2274233397774398E-3</v>
      </c>
      <c r="G1805">
        <v>4.50516599360151E-2</v>
      </c>
      <c r="H1805">
        <v>2.9086678301338E-3</v>
      </c>
      <c r="I1805">
        <v>8.1442699243746402E-3</v>
      </c>
      <c r="J1805">
        <v>0.15241419429901101</v>
      </c>
      <c r="K1805">
        <v>0.48283885980221097</v>
      </c>
      <c r="L1805">
        <v>0.35369400814426999</v>
      </c>
      <c r="M1805">
        <v>9.1511137868753797E-2</v>
      </c>
      <c r="N1805">
        <v>6.6225165562913899E-3</v>
      </c>
      <c r="O1805">
        <v>2.34798314268513E-2</v>
      </c>
      <c r="P1805">
        <v>0.111980734497291</v>
      </c>
      <c r="Q1805">
        <v>1.8663455749548499E-2</v>
      </c>
      <c r="R1805">
        <v>7.2245635159542401E-3</v>
      </c>
      <c r="S1805">
        <v>9.0307043949428099E-3</v>
      </c>
      <c r="T1805">
        <v>2.9500301023479801E-2</v>
      </c>
      <c r="U1805">
        <v>3.61228175797712E-3</v>
      </c>
      <c r="V1805">
        <v>1.2642986152919901E-2</v>
      </c>
      <c r="W1805">
        <v>2.40818783865141E-3</v>
      </c>
      <c r="X1805">
        <v>8.1878386514148097E-2</v>
      </c>
      <c r="Y1805">
        <v>0.101745936183022</v>
      </c>
      <c r="Z1805">
        <v>3.61228175797712E-3</v>
      </c>
      <c r="AA1805">
        <v>8.1276339554485294E-2</v>
      </c>
      <c r="AB1805">
        <v>1.4449127031908499E-2</v>
      </c>
      <c r="AC1805">
        <v>1.14388922335942E-2</v>
      </c>
      <c r="AD1805">
        <v>1.8061408789885599E-2</v>
      </c>
      <c r="AE1805">
        <v>0.11860325105358201</v>
      </c>
      <c r="AF1805">
        <v>1.20409391932571E-2</v>
      </c>
      <c r="AG1805">
        <v>2.1673690547862699E-2</v>
      </c>
      <c r="AH1805">
        <v>2.8296207104154099E-2</v>
      </c>
      <c r="AI1805">
        <v>0.105358217940999</v>
      </c>
      <c r="AJ1805">
        <v>1.20409391932571E-3</v>
      </c>
      <c r="AK1805">
        <v>6.6225165562913899E-3</v>
      </c>
      <c r="AL1805">
        <v>6.0204695966285396E-3</v>
      </c>
      <c r="AM1805">
        <v>5.7194461167971097E-2</v>
      </c>
      <c r="AN1805">
        <v>4.2143287176399803E-3</v>
      </c>
      <c r="AO1805">
        <v>9.6327513546056592E-3</v>
      </c>
      <c r="AP1805">
        <v>3.5593409999999999</v>
      </c>
      <c r="AQ1805">
        <v>0.44900000000000001</v>
      </c>
    </row>
    <row r="1806" spans="1:43" hidden="1" x14ac:dyDescent="0.3">
      <c r="A1806" t="str">
        <f t="shared" si="28"/>
        <v>Lesotho2004</v>
      </c>
      <c r="B1806" t="s">
        <v>247</v>
      </c>
      <c r="C1806" t="s">
        <v>248</v>
      </c>
      <c r="D1806">
        <v>2004</v>
      </c>
      <c r="E1806" t="s">
        <v>49</v>
      </c>
      <c r="F1806">
        <v>3.2614303752821899E-3</v>
      </c>
      <c r="G1806">
        <v>4.4621273166801E-2</v>
      </c>
      <c r="H1806">
        <v>2.82007896221094E-3</v>
      </c>
      <c r="I1806">
        <v>7.8962210941906398E-3</v>
      </c>
      <c r="J1806">
        <v>0.155104342921602</v>
      </c>
      <c r="K1806">
        <v>0.48561759729272402</v>
      </c>
      <c r="L1806">
        <v>0.348561759729272</v>
      </c>
      <c r="M1806">
        <v>9.0484530064214794E-2</v>
      </c>
      <c r="N1806">
        <v>6.4214827787507298E-3</v>
      </c>
      <c r="O1806">
        <v>2.3934617629889101E-2</v>
      </c>
      <c r="P1806">
        <v>0.11208406304728501</v>
      </c>
      <c r="Q1806">
        <v>1.8680677174547598E-2</v>
      </c>
      <c r="R1806">
        <v>7.5890251021599499E-3</v>
      </c>
      <c r="S1806">
        <v>9.3403385872737905E-3</v>
      </c>
      <c r="T1806">
        <v>2.9772329246935202E-2</v>
      </c>
      <c r="U1806">
        <v>3.5026269702276699E-3</v>
      </c>
      <c r="V1806">
        <v>1.2259194395796799E-2</v>
      </c>
      <c r="W1806">
        <v>2.3350846468184498E-3</v>
      </c>
      <c r="X1806">
        <v>8.4063047285464099E-2</v>
      </c>
      <c r="Y1806">
        <v>9.9824868651488596E-2</v>
      </c>
      <c r="Z1806">
        <v>3.5026269702276699E-3</v>
      </c>
      <c r="AA1806">
        <v>8.1144191476941005E-2</v>
      </c>
      <c r="AB1806">
        <v>1.40105078809107E-2</v>
      </c>
      <c r="AC1806">
        <v>1.1675423234092199E-2</v>
      </c>
      <c r="AD1806">
        <v>1.8096906012843E-2</v>
      </c>
      <c r="AE1806">
        <v>0.121424401634559</v>
      </c>
      <c r="AF1806">
        <v>1.2259194395796799E-2</v>
      </c>
      <c r="AG1806">
        <v>2.1599532983070598E-2</v>
      </c>
      <c r="AH1806">
        <v>2.8021015761821401E-2</v>
      </c>
      <c r="AI1806">
        <v>0.103911266783421</v>
      </c>
      <c r="AJ1806">
        <v>1.1675423234092199E-3</v>
      </c>
      <c r="AK1806">
        <v>6.4214827787507298E-3</v>
      </c>
      <c r="AL1806">
        <v>5.8377116170461197E-3</v>
      </c>
      <c r="AM1806">
        <v>5.7209573847051998E-2</v>
      </c>
      <c r="AN1806">
        <v>4.08639813193228E-3</v>
      </c>
      <c r="AO1806">
        <v>9.3403385872737905E-3</v>
      </c>
      <c r="AP1806">
        <v>3.457541</v>
      </c>
      <c r="AQ1806">
        <v>0.44800000000000001</v>
      </c>
    </row>
    <row r="1807" spans="1:43" hidden="1" x14ac:dyDescent="0.3">
      <c r="A1807" t="str">
        <f t="shared" si="28"/>
        <v>Lesotho2005</v>
      </c>
      <c r="B1807" t="s">
        <v>247</v>
      </c>
      <c r="C1807" t="s">
        <v>248</v>
      </c>
      <c r="D1807">
        <v>2005</v>
      </c>
      <c r="E1807" t="s">
        <v>49</v>
      </c>
      <c r="F1807">
        <v>3.2893099158452302E-3</v>
      </c>
      <c r="G1807">
        <v>4.4965859714463097E-2</v>
      </c>
      <c r="H1807">
        <v>2.76090557702927E-3</v>
      </c>
      <c r="I1807">
        <v>7.7305356156819396E-3</v>
      </c>
      <c r="J1807">
        <v>0.157371617890668</v>
      </c>
      <c r="K1807">
        <v>0.48812810601877399</v>
      </c>
      <c r="L1807">
        <v>0.344008834897847</v>
      </c>
      <c r="M1807">
        <v>8.9091947458595097E-2</v>
      </c>
      <c r="N1807">
        <v>6.8532267275842398E-3</v>
      </c>
      <c r="O1807">
        <v>2.34151913192461E-2</v>
      </c>
      <c r="P1807">
        <v>0.111364934323244</v>
      </c>
      <c r="Q1807">
        <v>1.8846373500856699E-2</v>
      </c>
      <c r="R1807">
        <v>7.4243289548829201E-3</v>
      </c>
      <c r="S1807">
        <v>9.1376356367789801E-3</v>
      </c>
      <c r="T1807">
        <v>2.9697315819531701E-2</v>
      </c>
      <c r="U1807">
        <v>3.4266133637921199E-3</v>
      </c>
      <c r="V1807">
        <v>1.25642490005711E-2</v>
      </c>
      <c r="W1807">
        <v>2.2844089091947498E-3</v>
      </c>
      <c r="X1807">
        <v>8.6807538549400307E-2</v>
      </c>
      <c r="Y1807">
        <v>9.7658480868075395E-2</v>
      </c>
      <c r="Z1807">
        <v>3.4266133637921199E-3</v>
      </c>
      <c r="AA1807">
        <v>8.1096516276413497E-2</v>
      </c>
      <c r="AB1807">
        <v>1.42775556824672E-2</v>
      </c>
      <c r="AC1807">
        <v>1.1993146773272401E-2</v>
      </c>
      <c r="AD1807">
        <v>1.8275271273557998E-2</v>
      </c>
      <c r="AE1807">
        <v>0.12507138777841201</v>
      </c>
      <c r="AF1807">
        <v>1.1993146773272401E-2</v>
      </c>
      <c r="AG1807">
        <v>2.1701884637350101E-2</v>
      </c>
      <c r="AH1807">
        <v>2.7984009137635601E-2</v>
      </c>
      <c r="AI1807">
        <v>0.102227298686465</v>
      </c>
      <c r="AJ1807">
        <v>1.1422044545973699E-3</v>
      </c>
      <c r="AK1807">
        <v>6.28212450028555E-3</v>
      </c>
      <c r="AL1807">
        <v>5.7110222729868602E-3</v>
      </c>
      <c r="AM1807">
        <v>5.7110222729868598E-2</v>
      </c>
      <c r="AN1807">
        <v>3.9977155910908098E-3</v>
      </c>
      <c r="AO1807">
        <v>9.1376356367789801E-3</v>
      </c>
      <c r="AP1807">
        <v>2.6298249</v>
      </c>
      <c r="AQ1807">
        <v>0.44800000000000001</v>
      </c>
    </row>
    <row r="1808" spans="1:43" hidden="1" x14ac:dyDescent="0.3">
      <c r="A1808" t="str">
        <f t="shared" si="28"/>
        <v>Lesotho2006</v>
      </c>
      <c r="B1808" t="s">
        <v>247</v>
      </c>
      <c r="C1808" t="s">
        <v>248</v>
      </c>
      <c r="D1808">
        <v>2006</v>
      </c>
      <c r="E1808" t="s">
        <v>49</v>
      </c>
      <c r="F1808">
        <v>3.2785943744874902E-3</v>
      </c>
      <c r="G1808">
        <v>4.6176700153586603E-2</v>
      </c>
      <c r="H1808">
        <v>2.7262813522355499E-3</v>
      </c>
      <c r="I1808">
        <v>7.63358778625954E-3</v>
      </c>
      <c r="J1808">
        <v>0.15866957470010901</v>
      </c>
      <c r="K1808">
        <v>0.49073064340239902</v>
      </c>
      <c r="L1808">
        <v>0.34023991275899701</v>
      </c>
      <c r="M1808">
        <v>8.8550479413423602E-2</v>
      </c>
      <c r="N1808">
        <v>6.7681895093062603E-3</v>
      </c>
      <c r="O1808">
        <v>2.3688663282571899E-2</v>
      </c>
      <c r="P1808">
        <v>0.111675126903553</v>
      </c>
      <c r="Q1808">
        <v>1.8612521150592198E-2</v>
      </c>
      <c r="R1808">
        <v>7.3322053017484496E-3</v>
      </c>
      <c r="S1808">
        <v>9.0242526790750097E-3</v>
      </c>
      <c r="T1808">
        <v>2.9892836999436002E-2</v>
      </c>
      <c r="U1808">
        <v>3.3840947546531302E-3</v>
      </c>
      <c r="V1808">
        <v>1.24083474337281E-2</v>
      </c>
      <c r="W1808">
        <v>2.2560631697687498E-3</v>
      </c>
      <c r="X1808">
        <v>8.7422447828539196E-2</v>
      </c>
      <c r="Y1808">
        <v>9.7010716300056393E-2</v>
      </c>
      <c r="Z1808">
        <v>3.3840947546531302E-3</v>
      </c>
      <c r="AA1808">
        <v>8.0654258319232897E-2</v>
      </c>
      <c r="AB1808">
        <v>1.41003948110547E-2</v>
      </c>
      <c r="AC1808">
        <v>1.24083474337281E-2</v>
      </c>
      <c r="AD1808">
        <v>1.8048505358149999E-2</v>
      </c>
      <c r="AE1808">
        <v>0.12577552171460801</v>
      </c>
      <c r="AF1808">
        <v>1.24083474337281E-2</v>
      </c>
      <c r="AG1808">
        <v>2.1996615905245299E-2</v>
      </c>
      <c r="AH1808">
        <v>2.8200789622109399E-2</v>
      </c>
      <c r="AI1808">
        <v>0.100958826847152</v>
      </c>
      <c r="AJ1808">
        <v>1.1280315848843799E-3</v>
      </c>
      <c r="AK1808">
        <v>6.2041737168640702E-3</v>
      </c>
      <c r="AL1808">
        <v>5.64015792442188E-3</v>
      </c>
      <c r="AM1808">
        <v>5.7529610829103198E-2</v>
      </c>
      <c r="AN1808">
        <v>3.9481105470953199E-3</v>
      </c>
      <c r="AO1808">
        <v>9.5882684715172008E-3</v>
      </c>
      <c r="AP1808">
        <v>3.4518518</v>
      </c>
      <c r="AQ1808">
        <v>0.44600000000000001</v>
      </c>
    </row>
    <row r="1809" spans="1:43" hidden="1" x14ac:dyDescent="0.3">
      <c r="A1809" t="str">
        <f t="shared" si="28"/>
        <v>Lesotho2007</v>
      </c>
      <c r="B1809" t="s">
        <v>247</v>
      </c>
      <c r="C1809" t="s">
        <v>248</v>
      </c>
      <c r="D1809">
        <v>2007</v>
      </c>
      <c r="E1809" t="s">
        <v>49</v>
      </c>
      <c r="F1809">
        <v>3.26664331858142E-3</v>
      </c>
      <c r="G1809">
        <v>4.8883159251756202E-2</v>
      </c>
      <c r="H1809">
        <v>2.6925148088314502E-3</v>
      </c>
      <c r="I1809">
        <v>7.5390414647280597E-3</v>
      </c>
      <c r="J1809">
        <v>0.15993537964458801</v>
      </c>
      <c r="K1809">
        <v>0.49380721593968802</v>
      </c>
      <c r="L1809">
        <v>0.33602584814216502</v>
      </c>
      <c r="M1809">
        <v>8.84808013355593E-2</v>
      </c>
      <c r="N1809">
        <v>6.6777963272120202E-3</v>
      </c>
      <c r="O1809">
        <v>2.3372287145242102E-2</v>
      </c>
      <c r="P1809">
        <v>0.11129660545353399</v>
      </c>
      <c r="Q1809">
        <v>1.83639398998331E-2</v>
      </c>
      <c r="R1809">
        <v>7.2342793544796901E-3</v>
      </c>
      <c r="S1809">
        <v>8.9037284362826902E-3</v>
      </c>
      <c r="T1809">
        <v>3.0050083472454098E-2</v>
      </c>
      <c r="U1809">
        <v>3.89538119087368E-3</v>
      </c>
      <c r="V1809">
        <v>1.2242626599888701E-2</v>
      </c>
      <c r="W1809">
        <v>2.2259321090706699E-3</v>
      </c>
      <c r="X1809">
        <v>8.95937673900946E-2</v>
      </c>
      <c r="Y1809">
        <v>9.5158597662771294E-2</v>
      </c>
      <c r="Z1809">
        <v>3.3388981636060101E-3</v>
      </c>
      <c r="AA1809">
        <v>7.9577072899276596E-2</v>
      </c>
      <c r="AB1809">
        <v>1.3912075681691701E-2</v>
      </c>
      <c r="AC1809">
        <v>1.2242626599888701E-2</v>
      </c>
      <c r="AD1809">
        <v>1.83639398998331E-2</v>
      </c>
      <c r="AE1809">
        <v>0.12854757929883101</v>
      </c>
      <c r="AF1809">
        <v>1.2242626599888701E-2</v>
      </c>
      <c r="AG1809">
        <v>2.2259321090706701E-2</v>
      </c>
      <c r="AH1809">
        <v>2.7824151363383402E-2</v>
      </c>
      <c r="AI1809">
        <v>9.9053978853645003E-2</v>
      </c>
      <c r="AJ1809">
        <v>1.11296605453534E-3</v>
      </c>
      <c r="AK1809">
        <v>6.6777963272120202E-3</v>
      </c>
      <c r="AL1809">
        <v>6.1213132999443504E-3</v>
      </c>
      <c r="AM1809">
        <v>5.78742348358375E-2</v>
      </c>
      <c r="AN1809">
        <v>3.89538119087368E-3</v>
      </c>
      <c r="AO1809">
        <v>9.4602114635503592E-3</v>
      </c>
      <c r="AP1809">
        <v>4.6394339999999996</v>
      </c>
      <c r="AQ1809">
        <v>0.45200000000000001</v>
      </c>
    </row>
    <row r="1810" spans="1:43" hidden="1" x14ac:dyDescent="0.3">
      <c r="A1810" t="str">
        <f t="shared" si="28"/>
        <v>Lesotho2008</v>
      </c>
      <c r="B1810" t="s">
        <v>247</v>
      </c>
      <c r="C1810" t="s">
        <v>248</v>
      </c>
      <c r="D1810">
        <v>2008</v>
      </c>
      <c r="E1810" t="s">
        <v>49</v>
      </c>
      <c r="F1810">
        <v>3.2801937003663099E-3</v>
      </c>
      <c r="G1810">
        <v>5.2512173528109801E-2</v>
      </c>
      <c r="H1810">
        <v>3.1612223393045302E-3</v>
      </c>
      <c r="I1810">
        <v>7.9030558482613301E-3</v>
      </c>
      <c r="J1810">
        <v>0.162276080084299</v>
      </c>
      <c r="K1810">
        <v>0.49631190727081098</v>
      </c>
      <c r="L1810">
        <v>0.33034773445732402</v>
      </c>
      <c r="M1810">
        <v>8.8828337874659394E-2</v>
      </c>
      <c r="N1810">
        <v>6.5395095367847397E-3</v>
      </c>
      <c r="O1810">
        <v>2.2888283378746599E-2</v>
      </c>
      <c r="P1810">
        <v>0.11008174386921001</v>
      </c>
      <c r="Q1810">
        <v>1.7983651226157998E-2</v>
      </c>
      <c r="R1810">
        <v>7.6294277929155304E-3</v>
      </c>
      <c r="S1810">
        <v>9.2643051771117198E-3</v>
      </c>
      <c r="T1810">
        <v>2.9972752043596701E-2</v>
      </c>
      <c r="U1810">
        <v>3.81471389645777E-3</v>
      </c>
      <c r="V1810">
        <v>1.2534059945504101E-2</v>
      </c>
      <c r="W1810">
        <v>2.17983651226158E-3</v>
      </c>
      <c r="X1810">
        <v>9.2643051771117202E-2</v>
      </c>
      <c r="Y1810">
        <v>9.2643051771117202E-2</v>
      </c>
      <c r="Z1810">
        <v>3.81471389645777E-3</v>
      </c>
      <c r="AA1810">
        <v>7.8474114441416901E-2</v>
      </c>
      <c r="AB1810">
        <v>1.36239782016349E-2</v>
      </c>
      <c r="AC1810">
        <v>1.2534059945504101E-2</v>
      </c>
      <c r="AD1810">
        <v>1.8528610354223402E-2</v>
      </c>
      <c r="AE1810">
        <v>0.13188010899182601</v>
      </c>
      <c r="AF1810">
        <v>1.2534059945504101E-2</v>
      </c>
      <c r="AG1810">
        <v>2.2343324250681199E-2</v>
      </c>
      <c r="AH1810">
        <v>2.7792915531335199E-2</v>
      </c>
      <c r="AI1810">
        <v>9.7002724795640302E-2</v>
      </c>
      <c r="AJ1810">
        <v>1.08991825613079E-3</v>
      </c>
      <c r="AK1810">
        <v>6.5395095367847397E-3</v>
      </c>
      <c r="AL1810">
        <v>5.9945504087193504E-3</v>
      </c>
      <c r="AM1810">
        <v>5.77656675749319E-2</v>
      </c>
      <c r="AN1810">
        <v>3.81471389645777E-3</v>
      </c>
      <c r="AO1810">
        <v>9.2643051771117198E-3</v>
      </c>
      <c r="AP1810">
        <v>4.3695789999999999</v>
      </c>
      <c r="AQ1810">
        <v>0.45700000000000002</v>
      </c>
    </row>
    <row r="1811" spans="1:43" hidden="1" x14ac:dyDescent="0.3">
      <c r="A1811" t="str">
        <f t="shared" si="28"/>
        <v>Lesotho2009</v>
      </c>
      <c r="B1811" t="s">
        <v>247</v>
      </c>
      <c r="C1811" t="s">
        <v>248</v>
      </c>
      <c r="D1811">
        <v>2009</v>
      </c>
      <c r="E1811" t="s">
        <v>49</v>
      </c>
      <c r="F1811">
        <v>3.2313621552147202E-3</v>
      </c>
      <c r="G1811">
        <v>5.5105208692652598E-2</v>
      </c>
      <c r="H1811">
        <v>3.1282586027111601E-3</v>
      </c>
      <c r="I1811">
        <v>7.8206465067778893E-3</v>
      </c>
      <c r="J1811">
        <v>0.16371220020855101</v>
      </c>
      <c r="K1811">
        <v>0.49843587069864398</v>
      </c>
      <c r="L1811">
        <v>0.326903023983316</v>
      </c>
      <c r="M1811">
        <v>8.9929994614970393E-2</v>
      </c>
      <c r="N1811">
        <v>6.4620355411954796E-3</v>
      </c>
      <c r="O1811">
        <v>2.31556273559505E-2</v>
      </c>
      <c r="P1811">
        <v>0.109854604200323</v>
      </c>
      <c r="Q1811">
        <v>1.8309100700053801E-2</v>
      </c>
      <c r="R1811">
        <v>7.5390414647280597E-3</v>
      </c>
      <c r="S1811">
        <v>9.1545503500269198E-3</v>
      </c>
      <c r="T1811">
        <v>3.01561658589122E-2</v>
      </c>
      <c r="U1811">
        <v>3.7695207323640298E-3</v>
      </c>
      <c r="V1811">
        <v>1.2385568120624701E-2</v>
      </c>
      <c r="W1811">
        <v>2.6925148088314502E-3</v>
      </c>
      <c r="X1811">
        <v>9.3161012385568107E-2</v>
      </c>
      <c r="Y1811">
        <v>9.1545503500269299E-2</v>
      </c>
      <c r="Z1811">
        <v>3.7695207323640298E-3</v>
      </c>
      <c r="AA1811">
        <v>7.7544426494345703E-2</v>
      </c>
      <c r="AB1811">
        <v>1.34625740441572E-2</v>
      </c>
      <c r="AC1811">
        <v>1.2924071082391001E-2</v>
      </c>
      <c r="AD1811">
        <v>1.88476036618201E-2</v>
      </c>
      <c r="AE1811">
        <v>0.13193322563274101</v>
      </c>
      <c r="AF1811">
        <v>1.2385568120624701E-2</v>
      </c>
      <c r="AG1811">
        <v>2.2617124394184202E-2</v>
      </c>
      <c r="AH1811">
        <v>2.8002154011847101E-2</v>
      </c>
      <c r="AI1811">
        <v>9.5853527194399601E-2</v>
      </c>
      <c r="AJ1811">
        <v>1.0770059235325801E-3</v>
      </c>
      <c r="AK1811">
        <v>6.4620355411954796E-3</v>
      </c>
      <c r="AL1811">
        <v>5.92353257942919E-3</v>
      </c>
      <c r="AM1811">
        <v>5.8158319870759298E-2</v>
      </c>
      <c r="AN1811">
        <v>3.7695207323640298E-3</v>
      </c>
      <c r="AO1811">
        <v>9.1545503500269198E-3</v>
      </c>
      <c r="AP1811">
        <v>4.8653244999999998</v>
      </c>
      <c r="AQ1811">
        <v>0.45700000000000002</v>
      </c>
    </row>
    <row r="1812" spans="1:43" hidden="1" x14ac:dyDescent="0.3">
      <c r="A1812" t="str">
        <f t="shared" si="28"/>
        <v>Lesotho2010</v>
      </c>
      <c r="B1812" t="s">
        <v>247</v>
      </c>
      <c r="C1812" t="s">
        <v>248</v>
      </c>
      <c r="D1812">
        <v>2010</v>
      </c>
      <c r="E1812" t="s">
        <v>49</v>
      </c>
      <c r="F1812">
        <v>3.2236936118466299E-3</v>
      </c>
      <c r="G1812">
        <v>5.7619453173181401E-2</v>
      </c>
      <c r="H1812">
        <v>3.05810397553517E-3</v>
      </c>
      <c r="I1812">
        <v>7.6452599388379203E-3</v>
      </c>
      <c r="J1812">
        <v>0.165647298674822</v>
      </c>
      <c r="K1812">
        <v>0.50152905198776798</v>
      </c>
      <c r="L1812">
        <v>0.322120285423038</v>
      </c>
      <c r="M1812">
        <v>9.1100579252237995E-2</v>
      </c>
      <c r="N1812">
        <v>6.8457082675092203E-3</v>
      </c>
      <c r="O1812">
        <v>2.3170089520800401E-2</v>
      </c>
      <c r="P1812">
        <v>0.109531332280147</v>
      </c>
      <c r="Q1812">
        <v>1.79041600842549E-2</v>
      </c>
      <c r="R1812">
        <v>7.37230121116377E-3</v>
      </c>
      <c r="S1812">
        <v>8.9520800421274294E-3</v>
      </c>
      <c r="T1812">
        <v>3.0015797788309598E-2</v>
      </c>
      <c r="U1812">
        <v>3.6861506055818902E-3</v>
      </c>
      <c r="V1812">
        <v>1.21116377040548E-2</v>
      </c>
      <c r="W1812">
        <v>2.63296471827278E-3</v>
      </c>
      <c r="X1812">
        <v>9.4786729857819899E-2</v>
      </c>
      <c r="Y1812">
        <v>9.0573986308583501E-2</v>
      </c>
      <c r="Z1812">
        <v>3.6861506055818902E-3</v>
      </c>
      <c r="AA1812">
        <v>7.6355976829910494E-2</v>
      </c>
      <c r="AB1812">
        <v>1.3691416535018401E-2</v>
      </c>
      <c r="AC1812">
        <v>1.31648235913639E-2</v>
      </c>
      <c r="AD1812">
        <v>1.8957345971564E-2</v>
      </c>
      <c r="AE1812">
        <v>0.133228014744602</v>
      </c>
      <c r="AF1812">
        <v>1.21116377040548E-2</v>
      </c>
      <c r="AG1812">
        <v>2.26434965771459E-2</v>
      </c>
      <c r="AH1812">
        <v>2.8436018957346001E-2</v>
      </c>
      <c r="AI1812">
        <v>9.4786729857819899E-2</v>
      </c>
      <c r="AJ1812">
        <v>1.05318588730911E-3</v>
      </c>
      <c r="AK1812">
        <v>6.3191153238546603E-3</v>
      </c>
      <c r="AL1812">
        <v>5.7925223802001097E-3</v>
      </c>
      <c r="AM1812">
        <v>5.8451816745655603E-2</v>
      </c>
      <c r="AN1812">
        <v>3.6861506055818902E-3</v>
      </c>
      <c r="AO1812">
        <v>8.9520800421274294E-3</v>
      </c>
      <c r="AP1812">
        <v>4.7174443999999998</v>
      </c>
      <c r="AQ1812">
        <v>0.46700000000000003</v>
      </c>
    </row>
    <row r="1813" spans="1:43" hidden="1" x14ac:dyDescent="0.3">
      <c r="A1813" t="str">
        <f t="shared" si="28"/>
        <v>Lesotho2011</v>
      </c>
      <c r="B1813" t="s">
        <v>247</v>
      </c>
      <c r="C1813" t="s">
        <v>248</v>
      </c>
      <c r="D1813">
        <v>2011</v>
      </c>
      <c r="E1813" t="s">
        <v>49</v>
      </c>
      <c r="F1813">
        <v>3.2269737194672199E-3</v>
      </c>
      <c r="G1813">
        <v>5.8383058383058399E-2</v>
      </c>
      <c r="H1813">
        <v>3.5035035035035E-3</v>
      </c>
      <c r="I1813">
        <v>8.0080080080080097E-3</v>
      </c>
      <c r="J1813">
        <v>0.16716716716716701</v>
      </c>
      <c r="K1813">
        <v>0.50400400400400402</v>
      </c>
      <c r="L1813">
        <v>0.31731731731731699</v>
      </c>
      <c r="M1813">
        <v>9.1709844559585502E-2</v>
      </c>
      <c r="N1813">
        <v>6.7357512953367896E-3</v>
      </c>
      <c r="O1813">
        <v>2.27979274611399E-2</v>
      </c>
      <c r="P1813">
        <v>0.109844559585492</v>
      </c>
      <c r="Q1813">
        <v>1.76165803108808E-2</v>
      </c>
      <c r="R1813">
        <v>7.2538860103626901E-3</v>
      </c>
      <c r="S1813">
        <v>8.8082901554404104E-3</v>
      </c>
      <c r="T1813">
        <v>3.0051813471502601E-2</v>
      </c>
      <c r="U1813">
        <v>3.6269430051813498E-3</v>
      </c>
      <c r="V1813">
        <v>1.2435233160621799E-2</v>
      </c>
      <c r="W1813">
        <v>2.5906735751295299E-3</v>
      </c>
      <c r="X1813">
        <v>9.5336787564766795E-2</v>
      </c>
      <c r="Y1813">
        <v>8.9637305699481903E-2</v>
      </c>
      <c r="Z1813">
        <v>3.6269430051813498E-3</v>
      </c>
      <c r="AA1813">
        <v>7.5647668393782397E-2</v>
      </c>
      <c r="AB1813">
        <v>1.34715025906736E-2</v>
      </c>
      <c r="AC1813">
        <v>1.2953367875647701E-2</v>
      </c>
      <c r="AD1813">
        <v>1.9170984455958599E-2</v>
      </c>
      <c r="AE1813">
        <v>0.13367875647668401</v>
      </c>
      <c r="AF1813">
        <v>1.2435233160621799E-2</v>
      </c>
      <c r="AG1813">
        <v>2.27979274611399E-2</v>
      </c>
      <c r="AH1813">
        <v>2.9015544041450798E-2</v>
      </c>
      <c r="AI1813">
        <v>9.4300518134715003E-2</v>
      </c>
      <c r="AJ1813">
        <v>1.03626943005181E-3</v>
      </c>
      <c r="AK1813">
        <v>6.2176165803108797E-3</v>
      </c>
      <c r="AL1813">
        <v>5.6994818652849697E-3</v>
      </c>
      <c r="AM1813">
        <v>5.85492227979275E-2</v>
      </c>
      <c r="AN1813">
        <v>4.1450777202072502E-3</v>
      </c>
      <c r="AO1813">
        <v>8.8082901554404104E-3</v>
      </c>
      <c r="AP1813">
        <v>5.3710620000000002</v>
      </c>
      <c r="AQ1813">
        <v>0.47499999999999998</v>
      </c>
    </row>
    <row r="1814" spans="1:43" hidden="1" x14ac:dyDescent="0.3">
      <c r="A1814" t="str">
        <f t="shared" si="28"/>
        <v>Lesotho2012</v>
      </c>
      <c r="B1814" t="s">
        <v>247</v>
      </c>
      <c r="C1814" t="s">
        <v>248</v>
      </c>
      <c r="D1814">
        <v>2012</v>
      </c>
      <c r="E1814" t="s">
        <v>49</v>
      </c>
      <c r="F1814">
        <v>3.256685302182E-3</v>
      </c>
      <c r="G1814">
        <v>5.8717795086878397E-2</v>
      </c>
      <c r="H1814">
        <v>2.91545189504373E-3</v>
      </c>
      <c r="I1814">
        <v>7.77453838678328E-3</v>
      </c>
      <c r="J1814">
        <v>0.16958211856170999</v>
      </c>
      <c r="K1814">
        <v>0.50777453838678299</v>
      </c>
      <c r="L1814">
        <v>0.311953352769679</v>
      </c>
      <c r="M1814">
        <v>9.1821374811841397E-2</v>
      </c>
      <c r="N1814">
        <v>7.0245860511791297E-3</v>
      </c>
      <c r="O1814">
        <v>2.2579026593075799E-2</v>
      </c>
      <c r="P1814">
        <v>0.108881083793276</v>
      </c>
      <c r="Q1814">
        <v>1.75614651279478E-2</v>
      </c>
      <c r="R1814">
        <v>7.0245860511791297E-3</v>
      </c>
      <c r="S1814">
        <v>9.0316106372303109E-3</v>
      </c>
      <c r="T1814">
        <v>3.0105368790767702E-2</v>
      </c>
      <c r="U1814">
        <v>3.5122930255895601E-3</v>
      </c>
      <c r="V1814">
        <v>1.25439036628199E-2</v>
      </c>
      <c r="W1814">
        <v>2.5087807325639699E-3</v>
      </c>
      <c r="X1814">
        <v>9.73406924234822E-2</v>
      </c>
      <c r="Y1814">
        <v>8.7305569493226307E-2</v>
      </c>
      <c r="Z1814">
        <v>3.5122930255895601E-3</v>
      </c>
      <c r="AA1814">
        <v>7.4761665830406401E-2</v>
      </c>
      <c r="AB1814">
        <v>1.35474159558455E-2</v>
      </c>
      <c r="AC1814">
        <v>1.3045659809332699E-2</v>
      </c>
      <c r="AD1814">
        <v>1.9568489713999E-2</v>
      </c>
      <c r="AE1814">
        <v>0.13547415955845499</v>
      </c>
      <c r="AF1814">
        <v>1.25439036628199E-2</v>
      </c>
      <c r="AG1814">
        <v>2.30807827395886E-2</v>
      </c>
      <c r="AH1814">
        <v>2.91018564977421E-2</v>
      </c>
      <c r="AI1814">
        <v>9.3326643251379807E-2</v>
      </c>
      <c r="AJ1814">
        <v>1.0035122930255899E-3</v>
      </c>
      <c r="AK1814">
        <v>6.02107375815354E-3</v>
      </c>
      <c r="AL1814">
        <v>6.02107375815354E-3</v>
      </c>
      <c r="AM1814">
        <v>5.8705469141997001E-2</v>
      </c>
      <c r="AN1814">
        <v>4.0140491721023597E-3</v>
      </c>
      <c r="AO1814">
        <v>9.0316106372303109E-3</v>
      </c>
      <c r="AP1814">
        <v>4.8238099999999999</v>
      </c>
      <c r="AQ1814">
        <v>0.48599999999999999</v>
      </c>
    </row>
    <row r="1815" spans="1:43" hidden="1" x14ac:dyDescent="0.3">
      <c r="A1815" t="str">
        <f t="shared" si="28"/>
        <v>Lesotho2013</v>
      </c>
      <c r="B1815" t="s">
        <v>247</v>
      </c>
      <c r="C1815" t="s">
        <v>248</v>
      </c>
      <c r="D1815">
        <v>2013</v>
      </c>
      <c r="E1815" t="s">
        <v>49</v>
      </c>
      <c r="F1815">
        <v>3.2806282798025798E-3</v>
      </c>
      <c r="G1815">
        <v>5.9295636312614003E-2</v>
      </c>
      <c r="H1815">
        <v>2.8395646000946499E-3</v>
      </c>
      <c r="I1815">
        <v>7.5721722669190696E-3</v>
      </c>
      <c r="J1815">
        <v>0.17179365830572599</v>
      </c>
      <c r="K1815">
        <v>0.51159488878371995</v>
      </c>
      <c r="L1815">
        <v>0.30619971604354002</v>
      </c>
      <c r="M1815">
        <v>9.1442542787286099E-2</v>
      </c>
      <c r="N1815">
        <v>6.8459657701711498E-3</v>
      </c>
      <c r="O1815">
        <v>2.24938875305623E-2</v>
      </c>
      <c r="P1815">
        <v>0.10904645476772599</v>
      </c>
      <c r="Q1815">
        <v>1.76039119804401E-2</v>
      </c>
      <c r="R1815">
        <v>7.3349633251833697E-3</v>
      </c>
      <c r="S1815">
        <v>8.8019559902200502E-3</v>
      </c>
      <c r="T1815">
        <v>2.98288508557457E-2</v>
      </c>
      <c r="U1815">
        <v>3.4229828850855701E-3</v>
      </c>
      <c r="V1815">
        <v>1.22249388753056E-2</v>
      </c>
      <c r="W1815">
        <v>2.4449877750611199E-3</v>
      </c>
      <c r="X1815">
        <v>9.8777506112469396E-2</v>
      </c>
      <c r="Y1815">
        <v>8.6063569682151606E-2</v>
      </c>
      <c r="Z1815">
        <v>3.4229828850855701E-3</v>
      </c>
      <c r="AA1815">
        <v>7.3838630806845995E-2</v>
      </c>
      <c r="AB1815">
        <v>1.3202933985330101E-2</v>
      </c>
      <c r="AC1815">
        <v>1.3202933985330101E-2</v>
      </c>
      <c r="AD1815">
        <v>1.9559902200489001E-2</v>
      </c>
      <c r="AE1815">
        <v>0.136919315403423</v>
      </c>
      <c r="AF1815">
        <v>1.22249388753056E-2</v>
      </c>
      <c r="AG1815">
        <v>2.3471882640586798E-2</v>
      </c>
      <c r="AH1815">
        <v>2.98288508557457E-2</v>
      </c>
      <c r="AI1815">
        <v>9.2909535452322695E-2</v>
      </c>
      <c r="AJ1815">
        <v>9.7799511002445E-4</v>
      </c>
      <c r="AK1815">
        <v>6.3569682151589204E-3</v>
      </c>
      <c r="AL1815">
        <v>5.8679706601466996E-3</v>
      </c>
      <c r="AM1815">
        <v>5.91687041564792E-2</v>
      </c>
      <c r="AN1815">
        <v>3.9119804400978E-3</v>
      </c>
      <c r="AO1815">
        <v>8.8019559902200502E-3</v>
      </c>
      <c r="AP1815">
        <v>4.6235039999999996</v>
      </c>
      <c r="AQ1815">
        <v>0.49</v>
      </c>
    </row>
    <row r="1816" spans="1:43" hidden="1" x14ac:dyDescent="0.3">
      <c r="A1816" t="str">
        <f t="shared" si="28"/>
        <v>Lesotho2014</v>
      </c>
      <c r="B1816" t="s">
        <v>247</v>
      </c>
      <c r="C1816" t="s">
        <v>248</v>
      </c>
      <c r="D1816">
        <v>2014</v>
      </c>
      <c r="E1816" t="s">
        <v>49</v>
      </c>
      <c r="F1816">
        <v>3.2804386337531898E-3</v>
      </c>
      <c r="G1816">
        <v>5.99160341424083E-2</v>
      </c>
      <c r="H1816">
        <v>2.7855153203342601E-3</v>
      </c>
      <c r="I1816">
        <v>7.4280408542247E-3</v>
      </c>
      <c r="J1816">
        <v>0.17363045496750201</v>
      </c>
      <c r="K1816">
        <v>0.51485608170844899</v>
      </c>
      <c r="L1816">
        <v>0.30129990714948901</v>
      </c>
      <c r="M1816">
        <v>9.1475095785440594E-2</v>
      </c>
      <c r="N1816">
        <v>7.1839080459770097E-3</v>
      </c>
      <c r="O1816">
        <v>2.2509578544061298E-2</v>
      </c>
      <c r="P1816">
        <v>0.109195402298851</v>
      </c>
      <c r="Q1816">
        <v>1.72413793103448E-2</v>
      </c>
      <c r="R1816">
        <v>7.1839080459770097E-3</v>
      </c>
      <c r="S1816">
        <v>9.0996168582375501E-3</v>
      </c>
      <c r="T1816">
        <v>2.9693486590038301E-2</v>
      </c>
      <c r="U1816">
        <v>3.3524904214559401E-3</v>
      </c>
      <c r="V1816">
        <v>1.24521072796935E-2</v>
      </c>
      <c r="W1816">
        <v>2.3946360153256699E-3</v>
      </c>
      <c r="X1816">
        <v>9.9616858237547901E-2</v>
      </c>
      <c r="Y1816">
        <v>8.5249042145593895E-2</v>
      </c>
      <c r="Z1816">
        <v>3.83141762452107E-3</v>
      </c>
      <c r="AA1816">
        <v>7.3275862068965497E-2</v>
      </c>
      <c r="AB1816">
        <v>1.29310344827586E-2</v>
      </c>
      <c r="AC1816">
        <v>1.34099616858238E-2</v>
      </c>
      <c r="AD1816">
        <v>1.9636015325670501E-2</v>
      </c>
      <c r="AE1816">
        <v>0.13697318007662801</v>
      </c>
      <c r="AF1816">
        <v>1.24521072796935E-2</v>
      </c>
      <c r="AG1816">
        <v>2.3467432950191599E-2</v>
      </c>
      <c r="AH1816">
        <v>3.0172413793103401E-2</v>
      </c>
      <c r="AI1816">
        <v>9.2432950191570898E-2</v>
      </c>
      <c r="AJ1816">
        <v>9.5785440613026804E-4</v>
      </c>
      <c r="AK1816">
        <v>6.2260536398467403E-3</v>
      </c>
      <c r="AL1816">
        <v>5.74712643678161E-3</v>
      </c>
      <c r="AM1816">
        <v>5.9386973180076602E-2</v>
      </c>
      <c r="AN1816">
        <v>3.83141762452107E-3</v>
      </c>
      <c r="AO1816">
        <v>8.6206896551724102E-3</v>
      </c>
      <c r="AP1816">
        <v>4.9326366999999998</v>
      </c>
      <c r="AQ1816">
        <v>0.496</v>
      </c>
    </row>
    <row r="1817" spans="1:43" hidden="1" x14ac:dyDescent="0.3">
      <c r="A1817" t="str">
        <f t="shared" si="28"/>
        <v>Lesotho2015</v>
      </c>
      <c r="B1817" t="s">
        <v>247</v>
      </c>
      <c r="C1817" t="s">
        <v>248</v>
      </c>
      <c r="D1817">
        <v>2015</v>
      </c>
      <c r="E1817" t="s">
        <v>49</v>
      </c>
      <c r="F1817">
        <v>3.2671927219225399E-3</v>
      </c>
      <c r="G1817">
        <v>6.1358511837654998E-2</v>
      </c>
      <c r="H1817">
        <v>2.75608635737253E-3</v>
      </c>
      <c r="I1817">
        <v>7.3495636196600801E-3</v>
      </c>
      <c r="J1817">
        <v>0.175011483693156</v>
      </c>
      <c r="K1817">
        <v>0.51676619200734997</v>
      </c>
      <c r="L1817">
        <v>0.29811667432246203</v>
      </c>
      <c r="M1817">
        <v>9.1081593927893695E-2</v>
      </c>
      <c r="N1817">
        <v>7.1157495256166997E-3</v>
      </c>
      <c r="O1817">
        <v>2.2770398481973399E-2</v>
      </c>
      <c r="P1817">
        <v>0.10958254269449701</v>
      </c>
      <c r="Q1817">
        <v>1.75521821631879E-2</v>
      </c>
      <c r="R1817">
        <v>7.1157495256166997E-3</v>
      </c>
      <c r="S1817">
        <v>9.0132827324478203E-3</v>
      </c>
      <c r="T1817">
        <v>2.9411764705882401E-2</v>
      </c>
      <c r="U1817">
        <v>3.3206831119544601E-3</v>
      </c>
      <c r="V1817">
        <v>1.23339658444023E-2</v>
      </c>
      <c r="W1817">
        <v>2.3719165085389002E-3</v>
      </c>
      <c r="X1817">
        <v>0.100094876660342</v>
      </c>
      <c r="Y1817">
        <v>8.49146110056926E-2</v>
      </c>
      <c r="Z1817">
        <v>3.79506641366224E-3</v>
      </c>
      <c r="AA1817">
        <v>7.25806451612903E-2</v>
      </c>
      <c r="AB1817">
        <v>1.32827324478178E-2</v>
      </c>
      <c r="AC1817">
        <v>1.32827324478178E-2</v>
      </c>
      <c r="AD1817">
        <v>2.0398481973434499E-2</v>
      </c>
      <c r="AE1817">
        <v>0.136622390891841</v>
      </c>
      <c r="AF1817">
        <v>1.23339658444023E-2</v>
      </c>
      <c r="AG1817">
        <v>2.3719165085388998E-2</v>
      </c>
      <c r="AH1817">
        <v>3.0360531309297899E-2</v>
      </c>
      <c r="AI1817">
        <v>9.2030360531309294E-2</v>
      </c>
      <c r="AJ1817">
        <v>9.4876660341556001E-4</v>
      </c>
      <c r="AK1817">
        <v>6.1669829222011398E-3</v>
      </c>
      <c r="AL1817">
        <v>5.6925996204933603E-3</v>
      </c>
      <c r="AM1817">
        <v>5.9772296015180297E-2</v>
      </c>
      <c r="AN1817">
        <v>3.79506641366224E-3</v>
      </c>
      <c r="AO1817">
        <v>8.53889943074004E-3</v>
      </c>
      <c r="AP1817">
        <v>5.3124079999999996</v>
      </c>
      <c r="AQ1817">
        <v>0.503</v>
      </c>
    </row>
    <row r="1818" spans="1:43" hidden="1" x14ac:dyDescent="0.3">
      <c r="A1818" t="str">
        <f t="shared" si="28"/>
        <v>Lesotho2016</v>
      </c>
      <c r="B1818" t="s">
        <v>247</v>
      </c>
      <c r="C1818" t="s">
        <v>248</v>
      </c>
      <c r="D1818">
        <v>2016</v>
      </c>
      <c r="E1818" t="s">
        <v>49</v>
      </c>
      <c r="F1818">
        <v>3.2038883518682999E-3</v>
      </c>
      <c r="G1818">
        <v>6.3794726930320206E-2</v>
      </c>
      <c r="H1818">
        <v>2.7688047992616501E-3</v>
      </c>
      <c r="I1818">
        <v>7.3834794646977396E-3</v>
      </c>
      <c r="J1818">
        <v>0.17581910475311499</v>
      </c>
      <c r="K1818">
        <v>0.51730502999538497</v>
      </c>
      <c r="L1818">
        <v>0.29672358098753998</v>
      </c>
      <c r="M1818">
        <v>9.1428571428571401E-2</v>
      </c>
      <c r="N1818">
        <v>7.14285714285714E-3</v>
      </c>
      <c r="O1818">
        <v>2.2857142857142899E-2</v>
      </c>
      <c r="P1818">
        <v>0.11</v>
      </c>
      <c r="Q1818">
        <v>1.7142857142857099E-2</v>
      </c>
      <c r="R1818">
        <v>7.14285714285714E-3</v>
      </c>
      <c r="S1818">
        <v>9.0476190476190509E-3</v>
      </c>
      <c r="T1818">
        <v>2.9523809523809501E-2</v>
      </c>
      <c r="U1818">
        <v>3.3333333333333301E-3</v>
      </c>
      <c r="V1818">
        <v>1.23809523809524E-2</v>
      </c>
      <c r="W1818">
        <v>2.3809523809523799E-3</v>
      </c>
      <c r="X1818">
        <v>0.1</v>
      </c>
      <c r="Y1818">
        <v>8.5714285714285701E-2</v>
      </c>
      <c r="Z1818">
        <v>3.80952380952381E-3</v>
      </c>
      <c r="AA1818">
        <v>7.1428571428571397E-2</v>
      </c>
      <c r="AB1818">
        <v>1.28571428571429E-2</v>
      </c>
      <c r="AC1818">
        <v>1.3333333333333299E-2</v>
      </c>
      <c r="AD1818">
        <v>2.0952380952381E-2</v>
      </c>
      <c r="AE1818">
        <v>0.134761904761905</v>
      </c>
      <c r="AF1818">
        <v>1.23809523809524E-2</v>
      </c>
      <c r="AG1818">
        <v>2.3809523809523801E-2</v>
      </c>
      <c r="AH1818">
        <v>3.1428571428571403E-2</v>
      </c>
      <c r="AI1818">
        <v>9.1428571428571401E-2</v>
      </c>
      <c r="AJ1818">
        <v>9.5238095238095195E-4</v>
      </c>
      <c r="AK1818">
        <v>6.1904761904761898E-3</v>
      </c>
      <c r="AL1818">
        <v>5.7142857142857099E-3</v>
      </c>
      <c r="AM1818">
        <v>6.0476190476190503E-2</v>
      </c>
      <c r="AN1818">
        <v>3.80952380952381E-3</v>
      </c>
      <c r="AO1818">
        <v>8.5714285714285701E-3</v>
      </c>
      <c r="AP1818">
        <v>5.0771689999999996</v>
      </c>
      <c r="AQ1818">
        <v>0.51400000000000001</v>
      </c>
    </row>
    <row r="1819" spans="1:43" hidden="1" x14ac:dyDescent="0.3">
      <c r="A1819" t="str">
        <f t="shared" si="28"/>
        <v>Lesotho2017</v>
      </c>
      <c r="B1819" t="s">
        <v>247</v>
      </c>
      <c r="C1819" t="s">
        <v>248</v>
      </c>
      <c r="D1819">
        <v>2017</v>
      </c>
      <c r="E1819" t="s">
        <v>49</v>
      </c>
      <c r="F1819">
        <v>3.12554010560107E-3</v>
      </c>
      <c r="G1819">
        <v>6.6347658047299196E-2</v>
      </c>
      <c r="H1819">
        <v>2.77264325323475E-3</v>
      </c>
      <c r="I1819">
        <v>7.3937153419593301E-3</v>
      </c>
      <c r="J1819">
        <v>0.17698706099815201</v>
      </c>
      <c r="K1819">
        <v>0.51571164510166401</v>
      </c>
      <c r="L1819">
        <v>0.29713493530499102</v>
      </c>
      <c r="M1819">
        <v>9.1734352603917796E-2</v>
      </c>
      <c r="N1819">
        <v>7.6445293836598198E-3</v>
      </c>
      <c r="O1819">
        <v>2.2933588150979501E-2</v>
      </c>
      <c r="P1819">
        <v>0.110845676063067</v>
      </c>
      <c r="Q1819">
        <v>1.7200191113234599E-2</v>
      </c>
      <c r="R1819">
        <v>7.16674629718108E-3</v>
      </c>
      <c r="S1819">
        <v>9.0778786430960306E-3</v>
      </c>
      <c r="T1819">
        <v>2.9144768275203101E-2</v>
      </c>
      <c r="U1819">
        <v>3.3444816053511701E-3</v>
      </c>
      <c r="V1819">
        <v>1.2422360248447201E-2</v>
      </c>
      <c r="W1819">
        <v>2.38891543239369E-3</v>
      </c>
      <c r="X1819">
        <v>9.9378881987577605E-2</v>
      </c>
      <c r="Y1819">
        <v>8.6478738652651696E-2</v>
      </c>
      <c r="Z1819">
        <v>3.8222646918299099E-3</v>
      </c>
      <c r="AA1819">
        <v>7.0711896798853299E-2</v>
      </c>
      <c r="AB1819">
        <v>1.2900143334925901E-2</v>
      </c>
      <c r="AC1819">
        <v>1.2900143334925901E-2</v>
      </c>
      <c r="AD1819">
        <v>2.1500238891543198E-2</v>
      </c>
      <c r="AE1819">
        <v>0.13186813186813201</v>
      </c>
      <c r="AF1819">
        <v>1.2900143334925901E-2</v>
      </c>
      <c r="AG1819">
        <v>2.43669374104157E-2</v>
      </c>
      <c r="AH1819">
        <v>3.2011466794075502E-2</v>
      </c>
      <c r="AI1819">
        <v>9.0778786430960406E-2</v>
      </c>
      <c r="AJ1819">
        <v>9.5556617295747704E-4</v>
      </c>
      <c r="AK1819">
        <v>6.2111801242236003E-3</v>
      </c>
      <c r="AL1819">
        <v>5.7333970377448596E-3</v>
      </c>
      <c r="AM1819">
        <v>6.1156235069278503E-2</v>
      </c>
      <c r="AN1819">
        <v>3.8222646918299099E-3</v>
      </c>
      <c r="AO1819">
        <v>8.6000955566172994E-3</v>
      </c>
      <c r="AP1819">
        <v>5.5619306999999996</v>
      </c>
      <c r="AQ1819">
        <v>0.51800000000000002</v>
      </c>
    </row>
    <row r="1820" spans="1:43" hidden="1" x14ac:dyDescent="0.3">
      <c r="A1820" t="str">
        <f t="shared" si="28"/>
        <v>Liberia2000</v>
      </c>
      <c r="B1820" t="s">
        <v>249</v>
      </c>
      <c r="C1820" t="s">
        <v>250</v>
      </c>
      <c r="D1820">
        <v>2000</v>
      </c>
      <c r="E1820" t="s">
        <v>49</v>
      </c>
      <c r="F1820">
        <v>1.8405811981919199E-3</v>
      </c>
      <c r="G1820">
        <v>3.23304654518249E-2</v>
      </c>
      <c r="H1820">
        <v>3.1404958677686001E-2</v>
      </c>
      <c r="I1820">
        <v>1.9834710743801699E-2</v>
      </c>
      <c r="J1820">
        <v>0.17438016528925601</v>
      </c>
      <c r="K1820">
        <v>0.36280991735537199</v>
      </c>
      <c r="L1820">
        <v>0.41157024793388403</v>
      </c>
      <c r="M1820">
        <v>7.3619631901840496E-2</v>
      </c>
      <c r="N1820">
        <v>8.7642418930762508E-3</v>
      </c>
      <c r="O1820">
        <v>1.4022787028922E-2</v>
      </c>
      <c r="P1820">
        <v>8.9395267309377704E-2</v>
      </c>
      <c r="Q1820">
        <v>1.22699386503067E-2</v>
      </c>
      <c r="R1820">
        <v>1.22699386503067E-2</v>
      </c>
      <c r="S1820">
        <v>3.5056967572305001E-3</v>
      </c>
      <c r="T1820">
        <v>5.2585451358457498E-2</v>
      </c>
      <c r="U1820">
        <v>4.3821209465381202E-3</v>
      </c>
      <c r="V1820">
        <v>8.7642418930762508E-3</v>
      </c>
      <c r="W1820">
        <v>2.62927256792287E-3</v>
      </c>
      <c r="X1820">
        <v>8.2383873794916698E-2</v>
      </c>
      <c r="Y1820">
        <v>0.107800175284838</v>
      </c>
      <c r="Z1820">
        <v>3.5056967572305001E-3</v>
      </c>
      <c r="AA1820">
        <v>0.14022787028922001</v>
      </c>
      <c r="AB1820">
        <v>3.7686240140227902E-2</v>
      </c>
      <c r="AC1820">
        <v>1.0517090271691501E-2</v>
      </c>
      <c r="AD1820">
        <v>1.13935144609991E-2</v>
      </c>
      <c r="AE1820">
        <v>0.13935144609991201</v>
      </c>
      <c r="AF1820">
        <v>1.7528483786152502E-2</v>
      </c>
      <c r="AG1820">
        <v>3.3304119193689703E-2</v>
      </c>
      <c r="AH1820">
        <v>2.8045574057844001E-2</v>
      </c>
      <c r="AI1820">
        <v>3.85626643295355E-2</v>
      </c>
      <c r="AJ1820">
        <v>8.7642418930762502E-4</v>
      </c>
      <c r="AK1820">
        <v>3.5056967572305001E-3</v>
      </c>
      <c r="AL1820">
        <v>2.62927256792287E-3</v>
      </c>
      <c r="AM1820">
        <v>5.5214723926380403E-2</v>
      </c>
      <c r="AN1820">
        <v>3.5056967572305001E-3</v>
      </c>
      <c r="AO1820">
        <v>1.75284837861525E-3</v>
      </c>
      <c r="AP1820">
        <v>0.75278144999999996</v>
      </c>
      <c r="AQ1820">
        <v>0.438</v>
      </c>
    </row>
    <row r="1821" spans="1:43" hidden="1" x14ac:dyDescent="0.3">
      <c r="A1821" t="str">
        <f t="shared" si="28"/>
        <v>Liberia2001</v>
      </c>
      <c r="B1821" t="s">
        <v>249</v>
      </c>
      <c r="C1821" t="s">
        <v>250</v>
      </c>
      <c r="D1821">
        <v>2001</v>
      </c>
      <c r="E1821" t="s">
        <v>49</v>
      </c>
      <c r="F1821">
        <v>1.8289723009905601E-3</v>
      </c>
      <c r="G1821">
        <v>3.33533982707672E-2</v>
      </c>
      <c r="H1821">
        <v>3.0377668308702799E-2</v>
      </c>
      <c r="I1821">
        <v>1.8883415435139599E-2</v>
      </c>
      <c r="J1821">
        <v>0.17323481116584599</v>
      </c>
      <c r="K1821">
        <v>0.36535303776683098</v>
      </c>
      <c r="L1821">
        <v>0.412151067323481</v>
      </c>
      <c r="M1821">
        <v>7.1118820468343405E-2</v>
      </c>
      <c r="N1821">
        <v>8.6730268863833507E-3</v>
      </c>
      <c r="O1821">
        <v>1.3876843018213399E-2</v>
      </c>
      <c r="P1821">
        <v>9.1066782307025196E-2</v>
      </c>
      <c r="Q1821">
        <v>1.3009540329574999E-2</v>
      </c>
      <c r="R1821">
        <v>1.21422376409367E-2</v>
      </c>
      <c r="S1821">
        <v>3.4692107545533399E-3</v>
      </c>
      <c r="T1821">
        <v>5.2038161318300101E-2</v>
      </c>
      <c r="U1821">
        <v>4.3365134431916702E-3</v>
      </c>
      <c r="V1821">
        <v>8.6730268863833507E-3</v>
      </c>
      <c r="W1821">
        <v>2.601908065915E-3</v>
      </c>
      <c r="X1821">
        <v>8.3261058109280098E-2</v>
      </c>
      <c r="Y1821">
        <v>0.11014744145706901</v>
      </c>
      <c r="Z1821">
        <v>3.4692107545533399E-3</v>
      </c>
      <c r="AA1821">
        <v>0.13703382480485701</v>
      </c>
      <c r="AB1821">
        <v>3.6426712922810099E-2</v>
      </c>
      <c r="AC1821">
        <v>1.12749349522984E-2</v>
      </c>
      <c r="AD1821">
        <v>1.21422376409367E-2</v>
      </c>
      <c r="AE1821">
        <v>0.13790112749349501</v>
      </c>
      <c r="AF1821">
        <v>1.7346053772766701E-2</v>
      </c>
      <c r="AG1821">
        <v>3.20901994796184E-2</v>
      </c>
      <c r="AH1821">
        <v>2.9488291413703401E-2</v>
      </c>
      <c r="AI1821">
        <v>3.9895923677363401E-2</v>
      </c>
      <c r="AJ1821">
        <v>8.6730268863833497E-4</v>
      </c>
      <c r="AK1821">
        <v>3.4692107545533399E-3</v>
      </c>
      <c r="AL1821">
        <v>2.601908065915E-3</v>
      </c>
      <c r="AM1821">
        <v>5.63746747614918E-2</v>
      </c>
      <c r="AN1821">
        <v>3.4692107545533399E-3</v>
      </c>
      <c r="AO1821">
        <v>1.7346053772766699E-3</v>
      </c>
      <c r="AP1821">
        <v>0.79391884999999995</v>
      </c>
      <c r="AQ1821">
        <v>0.443</v>
      </c>
    </row>
    <row r="1822" spans="1:43" hidden="1" x14ac:dyDescent="0.3">
      <c r="A1822" t="str">
        <f t="shared" si="28"/>
        <v>Liberia2002</v>
      </c>
      <c r="B1822" t="s">
        <v>249</v>
      </c>
      <c r="C1822" t="s">
        <v>250</v>
      </c>
      <c r="D1822">
        <v>2002</v>
      </c>
      <c r="E1822" t="s">
        <v>49</v>
      </c>
      <c r="F1822">
        <v>1.81480910955782E-3</v>
      </c>
      <c r="G1822">
        <v>3.3779563906916103E-2</v>
      </c>
      <c r="H1822">
        <v>2.8938906752411599E-2</v>
      </c>
      <c r="I1822">
        <v>1.9292604501607701E-2</v>
      </c>
      <c r="J1822">
        <v>0.168810289389068</v>
      </c>
      <c r="K1822">
        <v>0.36093247588424399</v>
      </c>
      <c r="L1822">
        <v>0.42202572347266898</v>
      </c>
      <c r="M1822">
        <v>6.8819031435853897E-2</v>
      </c>
      <c r="N1822">
        <v>9.3457943925233603E-3</v>
      </c>
      <c r="O1822">
        <v>1.3593882752761299E-2</v>
      </c>
      <c r="P1822">
        <v>9.1758708581138507E-2</v>
      </c>
      <c r="Q1822">
        <v>1.2744265080713701E-2</v>
      </c>
      <c r="R1822">
        <v>1.18946474086661E-2</v>
      </c>
      <c r="S1822">
        <v>3.3984706881903101E-3</v>
      </c>
      <c r="T1822">
        <v>5.0977060322854699E-2</v>
      </c>
      <c r="U1822">
        <v>4.2480883602378904E-3</v>
      </c>
      <c r="V1822">
        <v>8.4961767204757895E-3</v>
      </c>
      <c r="W1822">
        <v>2.5488530161427402E-3</v>
      </c>
      <c r="X1822">
        <v>8.4112149532710304E-2</v>
      </c>
      <c r="Y1822">
        <v>0.11384876805437601</v>
      </c>
      <c r="Z1822">
        <v>3.3984706881903101E-3</v>
      </c>
      <c r="AA1822">
        <v>0.135089209855565</v>
      </c>
      <c r="AB1822">
        <v>3.56839422259983E-2</v>
      </c>
      <c r="AC1822">
        <v>1.10450297366185E-2</v>
      </c>
      <c r="AD1822">
        <v>1.2744265080713701E-2</v>
      </c>
      <c r="AE1822">
        <v>0.135089209855565</v>
      </c>
      <c r="AF1822">
        <v>1.7841971112999101E-2</v>
      </c>
      <c r="AG1822">
        <v>3.1435853865760401E-2</v>
      </c>
      <c r="AH1822">
        <v>3.1435853865760401E-2</v>
      </c>
      <c r="AI1822">
        <v>4.0781648258283801E-2</v>
      </c>
      <c r="AJ1822">
        <v>8.4961767204757904E-4</v>
      </c>
      <c r="AK1822">
        <v>3.3984706881903101E-3</v>
      </c>
      <c r="AL1822">
        <v>3.3984706881903101E-3</v>
      </c>
      <c r="AM1822">
        <v>5.77740016992353E-2</v>
      </c>
      <c r="AN1822">
        <v>3.3984706881903101E-3</v>
      </c>
      <c r="AO1822">
        <v>8.4961767204757904E-4</v>
      </c>
      <c r="AP1822">
        <v>0.4877204</v>
      </c>
      <c r="AQ1822">
        <v>0.44700000000000001</v>
      </c>
    </row>
    <row r="1823" spans="1:43" hidden="1" x14ac:dyDescent="0.3">
      <c r="A1823" t="str">
        <f t="shared" si="28"/>
        <v>Liberia2003</v>
      </c>
      <c r="B1823" t="s">
        <v>249</v>
      </c>
      <c r="C1823" t="s">
        <v>250</v>
      </c>
      <c r="D1823">
        <v>2003</v>
      </c>
      <c r="E1823" t="s">
        <v>45</v>
      </c>
      <c r="F1823">
        <v>1.8244080108895E-3</v>
      </c>
      <c r="G1823">
        <v>3.43445907269605E-2</v>
      </c>
      <c r="H1823">
        <v>2.6984126984126999E-2</v>
      </c>
      <c r="I1823">
        <v>1.9047619047619001E-2</v>
      </c>
      <c r="J1823">
        <v>0.16984126984126999</v>
      </c>
      <c r="K1823">
        <v>0.36111111111111099</v>
      </c>
      <c r="L1823">
        <v>0.42301587301587301</v>
      </c>
      <c r="M1823">
        <v>6.7114093959731502E-2</v>
      </c>
      <c r="N1823">
        <v>9.2281879194630895E-3</v>
      </c>
      <c r="O1823">
        <v>1.4261744966443E-2</v>
      </c>
      <c r="P1823">
        <v>9.3120805369127493E-2</v>
      </c>
      <c r="Q1823">
        <v>1.25838926174497E-2</v>
      </c>
      <c r="R1823">
        <v>1.1744966442953E-2</v>
      </c>
      <c r="S1823">
        <v>3.3557046979865801E-3</v>
      </c>
      <c r="T1823">
        <v>5.0335570469798703E-2</v>
      </c>
      <c r="U1823">
        <v>4.1946308724832198E-3</v>
      </c>
      <c r="V1823">
        <v>8.3892617449664395E-3</v>
      </c>
      <c r="W1823">
        <v>2.5167785234899301E-3</v>
      </c>
      <c r="X1823">
        <v>8.4731543624161104E-2</v>
      </c>
      <c r="Y1823">
        <v>0.115771812080537</v>
      </c>
      <c r="Z1823">
        <v>3.3557046979865801E-3</v>
      </c>
      <c r="AA1823">
        <v>0.134228187919463</v>
      </c>
      <c r="AB1823">
        <v>3.4395973154362401E-2</v>
      </c>
      <c r="AC1823">
        <v>1.09060402684564E-2</v>
      </c>
      <c r="AD1823">
        <v>1.25838926174497E-2</v>
      </c>
      <c r="AE1823">
        <v>0.13506711409395999</v>
      </c>
      <c r="AF1823">
        <v>1.7617449664429501E-2</v>
      </c>
      <c r="AG1823">
        <v>3.1040268456375801E-2</v>
      </c>
      <c r="AH1823">
        <v>3.18791946308725E-2</v>
      </c>
      <c r="AI1823">
        <v>4.1946308724832203E-2</v>
      </c>
      <c r="AJ1823">
        <v>8.3892617449664395E-4</v>
      </c>
      <c r="AK1823">
        <v>3.3557046979865801E-3</v>
      </c>
      <c r="AL1823">
        <v>3.3557046979865801E-3</v>
      </c>
      <c r="AM1823">
        <v>5.7885906040268498E-2</v>
      </c>
      <c r="AN1823">
        <v>3.3557046979865801E-3</v>
      </c>
      <c r="AO1823">
        <v>8.3892617449664395E-4</v>
      </c>
      <c r="AP1823">
        <v>0.53112720000000002</v>
      </c>
      <c r="AQ1823">
        <v>0.42199999999999999</v>
      </c>
    </row>
    <row r="1824" spans="1:43" hidden="1" x14ac:dyDescent="0.3">
      <c r="A1824" t="str">
        <f t="shared" si="28"/>
        <v>Liberia2004</v>
      </c>
      <c r="B1824" t="s">
        <v>249</v>
      </c>
      <c r="C1824" t="s">
        <v>250</v>
      </c>
      <c r="D1824">
        <v>2004</v>
      </c>
      <c r="E1824" t="s">
        <v>45</v>
      </c>
      <c r="F1824">
        <v>1.8575758473639899E-3</v>
      </c>
      <c r="G1824">
        <v>3.9708190968695198E-2</v>
      </c>
      <c r="H1824">
        <v>2.48254460822343E-2</v>
      </c>
      <c r="I1824">
        <v>1.9394879751745499E-2</v>
      </c>
      <c r="J1824">
        <v>0.17300232738557</v>
      </c>
      <c r="K1824">
        <v>0.35453840186190799</v>
      </c>
      <c r="L1824">
        <v>0.42823894491854197</v>
      </c>
      <c r="M1824">
        <v>6.5520065520065507E-2</v>
      </c>
      <c r="N1824">
        <v>9.0090090090090107E-3</v>
      </c>
      <c r="O1824">
        <v>1.3923013923013899E-2</v>
      </c>
      <c r="P1824">
        <v>9.2547092547092494E-2</v>
      </c>
      <c r="Q1824">
        <v>1.22850122850123E-2</v>
      </c>
      <c r="R1824">
        <v>1.14660114660115E-2</v>
      </c>
      <c r="S1824">
        <v>3.2760032760032801E-3</v>
      </c>
      <c r="T1824">
        <v>4.9959049959049998E-2</v>
      </c>
      <c r="U1824">
        <v>4.0950040950041003E-3</v>
      </c>
      <c r="V1824">
        <v>8.1900081900081901E-3</v>
      </c>
      <c r="W1824">
        <v>3.2760032760032801E-3</v>
      </c>
      <c r="X1824">
        <v>8.5995085995085999E-2</v>
      </c>
      <c r="Y1824">
        <v>0.117117117117117</v>
      </c>
      <c r="Z1824">
        <v>3.2760032760032801E-3</v>
      </c>
      <c r="AA1824">
        <v>0.13349713349713299</v>
      </c>
      <c r="AB1824">
        <v>3.2760032760032802E-2</v>
      </c>
      <c r="AC1824">
        <v>1.14660114660115E-2</v>
      </c>
      <c r="AD1824">
        <v>1.31040131040131E-2</v>
      </c>
      <c r="AE1824">
        <v>0.135954135954136</v>
      </c>
      <c r="AF1824">
        <v>1.8018018018018001E-2</v>
      </c>
      <c r="AG1824">
        <v>3.03030303030303E-2</v>
      </c>
      <c r="AH1824">
        <v>3.2760032760032802E-2</v>
      </c>
      <c r="AI1824">
        <v>4.25880425880426E-2</v>
      </c>
      <c r="AJ1824">
        <v>8.1900081900081905E-4</v>
      </c>
      <c r="AK1824">
        <v>3.2760032760032801E-3</v>
      </c>
      <c r="AL1824">
        <v>3.2760032760032801E-3</v>
      </c>
      <c r="AM1824">
        <v>5.81490581490582E-2</v>
      </c>
      <c r="AN1824">
        <v>3.2760032760032801E-3</v>
      </c>
      <c r="AO1824">
        <v>8.1900081900081905E-4</v>
      </c>
      <c r="AP1824">
        <v>0.69292560000000003</v>
      </c>
      <c r="AQ1824">
        <v>0.434</v>
      </c>
    </row>
    <row r="1825" spans="1:43" hidden="1" x14ac:dyDescent="0.3">
      <c r="A1825" t="str">
        <f t="shared" si="28"/>
        <v>Liberia2005</v>
      </c>
      <c r="B1825" t="s">
        <v>249</v>
      </c>
      <c r="C1825" t="s">
        <v>250</v>
      </c>
      <c r="D1825">
        <v>2005</v>
      </c>
      <c r="E1825" t="s">
        <v>45</v>
      </c>
      <c r="F1825">
        <v>1.8397780835470801E-3</v>
      </c>
      <c r="G1825">
        <v>4.2008325974517501E-2</v>
      </c>
      <c r="H1825">
        <v>2.62960180315552E-2</v>
      </c>
      <c r="I1825">
        <v>2.17881292261458E-2</v>
      </c>
      <c r="J1825">
        <v>0.176558978211871</v>
      </c>
      <c r="K1825">
        <v>0.35161532682193802</v>
      </c>
      <c r="L1825">
        <v>0.42374154770848999</v>
      </c>
      <c r="M1825">
        <v>6.4387917329093797E-2</v>
      </c>
      <c r="N1825">
        <v>9.5389507154212995E-3</v>
      </c>
      <c r="O1825">
        <v>1.35135135135135E-2</v>
      </c>
      <c r="P1825">
        <v>9.2209856915739297E-2</v>
      </c>
      <c r="Q1825">
        <v>1.27186009538951E-2</v>
      </c>
      <c r="R1825">
        <v>1.1128775834658201E-2</v>
      </c>
      <c r="S1825">
        <v>3.9745627980922096E-3</v>
      </c>
      <c r="T1825">
        <v>5.0874403815580303E-2</v>
      </c>
      <c r="U1825">
        <v>3.9745627980922096E-3</v>
      </c>
      <c r="V1825">
        <v>7.9491255961844191E-3</v>
      </c>
      <c r="W1825">
        <v>3.1796502384737698E-3</v>
      </c>
      <c r="X1825">
        <v>8.6645468998410205E-2</v>
      </c>
      <c r="Y1825">
        <v>0.11685214626391099</v>
      </c>
      <c r="Z1825">
        <v>3.1796502384737698E-3</v>
      </c>
      <c r="AA1825">
        <v>0.13195548489666101</v>
      </c>
      <c r="AB1825">
        <v>3.1796502384737697E-2</v>
      </c>
      <c r="AC1825">
        <v>1.1128775834658201E-2</v>
      </c>
      <c r="AD1825">
        <v>1.35135135135135E-2</v>
      </c>
      <c r="AE1825">
        <v>0.135135135135135</v>
      </c>
      <c r="AF1825">
        <v>1.9077901430842599E-2</v>
      </c>
      <c r="AG1825">
        <v>3.1001589825119202E-2</v>
      </c>
      <c r="AH1825">
        <v>3.3386327503974599E-2</v>
      </c>
      <c r="AI1825">
        <v>4.3720190779014297E-2</v>
      </c>
      <c r="AJ1825">
        <v>7.9491255961844202E-4</v>
      </c>
      <c r="AK1825">
        <v>3.1796502384737698E-3</v>
      </c>
      <c r="AL1825">
        <v>3.1796502384737698E-3</v>
      </c>
      <c r="AM1825">
        <v>5.8028616852146303E-2</v>
      </c>
      <c r="AN1825">
        <v>3.1796502384737698E-3</v>
      </c>
      <c r="AO1825">
        <v>7.9491255961844202E-4</v>
      </c>
      <c r="AP1825">
        <v>0.57326449999999995</v>
      </c>
      <c r="AQ1825">
        <v>0.437</v>
      </c>
    </row>
    <row r="1826" spans="1:43" hidden="1" x14ac:dyDescent="0.3">
      <c r="A1826" t="str">
        <f t="shared" si="28"/>
        <v>Liberia2006</v>
      </c>
      <c r="B1826" t="s">
        <v>249</v>
      </c>
      <c r="C1826" t="s">
        <v>250</v>
      </c>
      <c r="D1826">
        <v>2006</v>
      </c>
      <c r="E1826" t="s">
        <v>46</v>
      </c>
      <c r="F1826">
        <v>1.80535273574984E-3</v>
      </c>
      <c r="G1826">
        <v>4.4353810859036502E-2</v>
      </c>
      <c r="H1826">
        <v>2.5143678160919499E-2</v>
      </c>
      <c r="I1826">
        <v>2.2270114942528701E-2</v>
      </c>
      <c r="J1826">
        <v>0.181034482758621</v>
      </c>
      <c r="K1826">
        <v>0.34841954022988503</v>
      </c>
      <c r="L1826">
        <v>0.42313218390804602</v>
      </c>
      <c r="M1826">
        <v>6.3684609552691396E-2</v>
      </c>
      <c r="N1826">
        <v>9.0978013646701994E-3</v>
      </c>
      <c r="O1826">
        <v>1.3646702047005301E-2</v>
      </c>
      <c r="P1826">
        <v>9.2494313874147097E-2</v>
      </c>
      <c r="Q1826">
        <v>1.28885519332828E-2</v>
      </c>
      <c r="R1826">
        <v>1.13722517058378E-2</v>
      </c>
      <c r="S1826">
        <v>3.79075056861259E-3</v>
      </c>
      <c r="T1826">
        <v>5.0796057619408599E-2</v>
      </c>
      <c r="U1826">
        <v>4.5489006823350997E-3</v>
      </c>
      <c r="V1826">
        <v>8.3396512509476897E-3</v>
      </c>
      <c r="W1826">
        <v>3.0326004548900699E-3</v>
      </c>
      <c r="X1826">
        <v>8.7187263078089494E-2</v>
      </c>
      <c r="Y1826">
        <v>0.116755117513268</v>
      </c>
      <c r="Z1826">
        <v>3.0326004548900699E-3</v>
      </c>
      <c r="AA1826">
        <v>0.13115996967399501</v>
      </c>
      <c r="AB1826">
        <v>3.1084154662623199E-2</v>
      </c>
      <c r="AC1826">
        <v>1.13722517058378E-2</v>
      </c>
      <c r="AD1826">
        <v>1.3646702047005301E-2</v>
      </c>
      <c r="AE1826">
        <v>0.13343442001516301</v>
      </c>
      <c r="AF1826">
        <v>1.8953752843062902E-2</v>
      </c>
      <c r="AG1826">
        <v>3.0326004548900699E-2</v>
      </c>
      <c r="AH1826">
        <v>3.4874905231235799E-2</v>
      </c>
      <c r="AI1826">
        <v>4.3972706595905998E-2</v>
      </c>
      <c r="AJ1826">
        <v>7.5815011372251705E-4</v>
      </c>
      <c r="AK1826">
        <v>3.0326004548900699E-3</v>
      </c>
      <c r="AL1826">
        <v>3.0326004548900699E-3</v>
      </c>
      <c r="AM1826">
        <v>5.83775587566338E-2</v>
      </c>
      <c r="AN1826">
        <v>3.79075056861259E-3</v>
      </c>
      <c r="AO1826">
        <v>1.51630022744503E-3</v>
      </c>
      <c r="AP1826">
        <v>0.70146059999999999</v>
      </c>
      <c r="AQ1826">
        <v>0.443</v>
      </c>
    </row>
    <row r="1827" spans="1:43" hidden="1" x14ac:dyDescent="0.3">
      <c r="A1827" t="str">
        <f t="shared" si="28"/>
        <v>Liberia2007</v>
      </c>
      <c r="B1827" t="s">
        <v>249</v>
      </c>
      <c r="C1827" t="s">
        <v>250</v>
      </c>
      <c r="D1827">
        <v>2007</v>
      </c>
      <c r="E1827" t="s">
        <v>46</v>
      </c>
      <c r="F1827">
        <v>1.77125538210192E-3</v>
      </c>
      <c r="G1827">
        <v>4.6335895044856697E-2</v>
      </c>
      <c r="H1827">
        <v>2.42886884108258E-2</v>
      </c>
      <c r="I1827">
        <v>2.2206800832754999E-2</v>
      </c>
      <c r="J1827">
        <v>0.18667591950034701</v>
      </c>
      <c r="K1827">
        <v>0.35322692574601</v>
      </c>
      <c r="L1827">
        <v>0.413601665510062</v>
      </c>
      <c r="M1827">
        <v>6.22710622710623E-2</v>
      </c>
      <c r="N1827">
        <v>9.5238095238095195E-3</v>
      </c>
      <c r="O1827">
        <v>1.3919413919413899E-2</v>
      </c>
      <c r="P1827">
        <v>9.2307692307692299E-2</v>
      </c>
      <c r="Q1827">
        <v>1.24542124542125E-2</v>
      </c>
      <c r="R1827">
        <v>1.0989010989011E-2</v>
      </c>
      <c r="S1827">
        <v>3.66300366300366E-3</v>
      </c>
      <c r="T1827">
        <v>5.1282051282051301E-2</v>
      </c>
      <c r="U1827">
        <v>4.3956043956043999E-3</v>
      </c>
      <c r="V1827">
        <v>8.0586080586080595E-3</v>
      </c>
      <c r="W1827">
        <v>2.93040293040293E-3</v>
      </c>
      <c r="X1827">
        <v>8.8644688644688593E-2</v>
      </c>
      <c r="Y1827">
        <v>0.11575091575091601</v>
      </c>
      <c r="Z1827">
        <v>2.93040293040293E-3</v>
      </c>
      <c r="AA1827">
        <v>0.13040293040293</v>
      </c>
      <c r="AB1827">
        <v>3.0036630036629999E-2</v>
      </c>
      <c r="AC1827">
        <v>1.0989010989011E-2</v>
      </c>
      <c r="AD1827">
        <v>1.3919413919413899E-2</v>
      </c>
      <c r="AE1827">
        <v>0.13260073260073299</v>
      </c>
      <c r="AF1827">
        <v>1.97802197802198E-2</v>
      </c>
      <c r="AG1827">
        <v>3.0769230769230799E-2</v>
      </c>
      <c r="AH1827">
        <v>3.5897435897435902E-2</v>
      </c>
      <c r="AI1827">
        <v>4.5421245421245399E-2</v>
      </c>
      <c r="AJ1827">
        <v>7.3260073260073303E-4</v>
      </c>
      <c r="AK1827">
        <v>3.66300366300366E-3</v>
      </c>
      <c r="AL1827">
        <v>2.93040293040293E-3</v>
      </c>
      <c r="AM1827">
        <v>5.8608058608058601E-2</v>
      </c>
      <c r="AN1827">
        <v>3.66300366300366E-3</v>
      </c>
      <c r="AO1827">
        <v>1.46520146520147E-3</v>
      </c>
      <c r="AP1827">
        <v>0.82155900000000004</v>
      </c>
      <c r="AQ1827">
        <v>0.44800000000000001</v>
      </c>
    </row>
    <row r="1828" spans="1:43" hidden="1" x14ac:dyDescent="0.3">
      <c r="A1828" t="str">
        <f t="shared" si="28"/>
        <v>Liberia2008</v>
      </c>
      <c r="B1828" t="s">
        <v>249</v>
      </c>
      <c r="C1828" t="s">
        <v>250</v>
      </c>
      <c r="D1828">
        <v>2008</v>
      </c>
      <c r="E1828" t="s">
        <v>46</v>
      </c>
      <c r="F1828">
        <v>1.7645134925098299E-3</v>
      </c>
      <c r="G1828">
        <v>4.8344820891175602E-2</v>
      </c>
      <c r="H1828">
        <v>2.3411371237458199E-2</v>
      </c>
      <c r="I1828">
        <v>2.2742474916387999E-2</v>
      </c>
      <c r="J1828">
        <v>0.18795986622073599</v>
      </c>
      <c r="K1828">
        <v>0.35050167224080298</v>
      </c>
      <c r="L1828">
        <v>0.41538461538461502</v>
      </c>
      <c r="M1828">
        <v>6.01131541725601E-2</v>
      </c>
      <c r="N1828">
        <v>9.9009900990098994E-3</v>
      </c>
      <c r="O1828">
        <v>1.34370579915134E-2</v>
      </c>
      <c r="P1828">
        <v>9.2644978783592596E-2</v>
      </c>
      <c r="Q1828">
        <v>1.2729844413012699E-2</v>
      </c>
      <c r="R1828">
        <v>1.06082036775106E-2</v>
      </c>
      <c r="S1828">
        <v>3.5360678925035402E-3</v>
      </c>
      <c r="T1828">
        <v>5.1626591230551598E-2</v>
      </c>
      <c r="U1828">
        <v>4.2432814710042397E-3</v>
      </c>
      <c r="V1828">
        <v>8.4865629420084899E-3</v>
      </c>
      <c r="W1828">
        <v>2.8288543140028298E-3</v>
      </c>
      <c r="X1828">
        <v>8.9816124469589795E-2</v>
      </c>
      <c r="Y1828">
        <v>0.116690240452617</v>
      </c>
      <c r="Z1828">
        <v>2.8288543140028298E-3</v>
      </c>
      <c r="AA1828">
        <v>0.129420084865629</v>
      </c>
      <c r="AB1828">
        <v>2.9702970297029702E-2</v>
      </c>
      <c r="AC1828">
        <v>1.13154172560113E-2</v>
      </c>
      <c r="AD1828">
        <v>1.41442715700141E-2</v>
      </c>
      <c r="AE1828">
        <v>0.131541725601132</v>
      </c>
      <c r="AF1828">
        <v>1.9801980198019799E-2</v>
      </c>
      <c r="AG1828">
        <v>3.0410183875530399E-2</v>
      </c>
      <c r="AH1828">
        <v>3.74823196605375E-2</v>
      </c>
      <c r="AI1828">
        <v>4.5968882602546002E-2</v>
      </c>
      <c r="AJ1828">
        <v>7.0721357850070702E-4</v>
      </c>
      <c r="AK1828">
        <v>3.5360678925035402E-3</v>
      </c>
      <c r="AL1828">
        <v>2.8288543140028298E-3</v>
      </c>
      <c r="AM1828">
        <v>5.8698727015558699E-2</v>
      </c>
      <c r="AN1828">
        <v>3.5360678925035402E-3</v>
      </c>
      <c r="AO1828">
        <v>1.4144271570014099E-3</v>
      </c>
      <c r="AP1828">
        <v>1.3684137999999999</v>
      </c>
      <c r="AQ1828">
        <v>0.45300000000000001</v>
      </c>
    </row>
    <row r="1829" spans="1:43" hidden="1" x14ac:dyDescent="0.3">
      <c r="A1829" t="str">
        <f t="shared" si="28"/>
        <v>Liberia2009</v>
      </c>
      <c r="B1829" t="s">
        <v>249</v>
      </c>
      <c r="C1829" t="s">
        <v>250</v>
      </c>
      <c r="D1829">
        <v>2009</v>
      </c>
      <c r="E1829" t="s">
        <v>46</v>
      </c>
      <c r="F1829">
        <v>1.7849513938663301E-3</v>
      </c>
      <c r="G1829">
        <v>5.0682009179649601E-2</v>
      </c>
      <c r="H1829">
        <v>2.4219247928616999E-2</v>
      </c>
      <c r="I1829">
        <v>2.3581899298916499E-2</v>
      </c>
      <c r="J1829">
        <v>0.19439133205863601</v>
      </c>
      <c r="K1829">
        <v>0.35500318674314901</v>
      </c>
      <c r="L1829">
        <v>0.40280433397068199</v>
      </c>
      <c r="M1829">
        <v>5.93391773432232E-2</v>
      </c>
      <c r="N1829">
        <v>1.0114632501685801E-2</v>
      </c>
      <c r="O1829">
        <v>1.34861766689144E-2</v>
      </c>
      <c r="P1829">
        <v>9.2380310182063399E-2</v>
      </c>
      <c r="Q1829">
        <v>1.28118678354686E-2</v>
      </c>
      <c r="R1829">
        <v>1.07889413351315E-2</v>
      </c>
      <c r="S1829">
        <v>3.3715441672285901E-3</v>
      </c>
      <c r="T1829">
        <v>5.2596089008766E-2</v>
      </c>
      <c r="U1829">
        <v>4.0458530006743099E-3</v>
      </c>
      <c r="V1829">
        <v>8.0917060013486197E-3</v>
      </c>
      <c r="W1829">
        <v>2.6972353337828699E-3</v>
      </c>
      <c r="X1829">
        <v>9.1031692515171903E-2</v>
      </c>
      <c r="Y1829">
        <v>0.11463250168577201</v>
      </c>
      <c r="Z1829">
        <v>2.6972353337828699E-3</v>
      </c>
      <c r="AA1829">
        <v>0.12811867835468599</v>
      </c>
      <c r="AB1829">
        <v>2.89952798381659E-2</v>
      </c>
      <c r="AC1829">
        <v>1.07889413351315E-2</v>
      </c>
      <c r="AD1829">
        <v>1.48347943358058E-2</v>
      </c>
      <c r="AE1829">
        <v>0.131490222521915</v>
      </c>
      <c r="AF1829">
        <v>2.0229265003371501E-2</v>
      </c>
      <c r="AG1829">
        <v>3.1018206338502999E-2</v>
      </c>
      <c r="AH1829">
        <v>3.8435603506405902E-2</v>
      </c>
      <c r="AI1829">
        <v>4.7201618341200298E-2</v>
      </c>
      <c r="AJ1829">
        <v>6.7430883344571802E-4</v>
      </c>
      <c r="AK1829">
        <v>3.3715441672285901E-3</v>
      </c>
      <c r="AL1829">
        <v>2.6972353337828699E-3</v>
      </c>
      <c r="AM1829">
        <v>5.93391773432232E-2</v>
      </c>
      <c r="AN1829">
        <v>3.3715441672285901E-3</v>
      </c>
      <c r="AO1829">
        <v>1.3486176668914399E-3</v>
      </c>
      <c r="AP1829">
        <v>0.96264890000000003</v>
      </c>
      <c r="AQ1829">
        <v>0.45600000000000002</v>
      </c>
    </row>
    <row r="1830" spans="1:43" hidden="1" x14ac:dyDescent="0.3">
      <c r="A1830" t="str">
        <f t="shared" si="28"/>
        <v>Liberia2010</v>
      </c>
      <c r="B1830" t="s">
        <v>249</v>
      </c>
      <c r="C1830" t="s">
        <v>250</v>
      </c>
      <c r="D1830">
        <v>2010</v>
      </c>
      <c r="E1830" t="s">
        <v>46</v>
      </c>
      <c r="F1830">
        <v>1.8283959269848099E-3</v>
      </c>
      <c r="G1830">
        <v>5.2816108591463198E-2</v>
      </c>
      <c r="H1830">
        <v>2.3765996343692902E-2</v>
      </c>
      <c r="I1830">
        <v>2.3765996343692902E-2</v>
      </c>
      <c r="J1830">
        <v>0.201706276660573</v>
      </c>
      <c r="K1830">
        <v>0.35588056063376</v>
      </c>
      <c r="L1830">
        <v>0.39488117001828199</v>
      </c>
      <c r="M1830">
        <v>5.9240180296200901E-2</v>
      </c>
      <c r="N1830">
        <v>1.03026400515132E-2</v>
      </c>
      <c r="O1830">
        <v>1.35222150676111E-2</v>
      </c>
      <c r="P1830">
        <v>9.2079845460399198E-2</v>
      </c>
      <c r="Q1830">
        <v>1.22343850611719E-2</v>
      </c>
      <c r="R1830">
        <v>1.03026400515132E-2</v>
      </c>
      <c r="S1830">
        <v>3.8634900193174498E-3</v>
      </c>
      <c r="T1830">
        <v>5.2801030264005101E-2</v>
      </c>
      <c r="U1830">
        <v>4.5074050225370303E-3</v>
      </c>
      <c r="V1830">
        <v>8.3708950418544693E-3</v>
      </c>
      <c r="W1830">
        <v>2.5756600128783E-3</v>
      </c>
      <c r="X1830">
        <v>9.2079845460399198E-2</v>
      </c>
      <c r="Y1830">
        <v>0.112685125563426</v>
      </c>
      <c r="Z1830">
        <v>3.2195750160978701E-3</v>
      </c>
      <c r="AA1830">
        <v>0.125563425627817</v>
      </c>
      <c r="AB1830">
        <v>2.8332260141661299E-2</v>
      </c>
      <c r="AC1830">
        <v>1.09465550547328E-2</v>
      </c>
      <c r="AD1830">
        <v>1.4810045074050201E-2</v>
      </c>
      <c r="AE1830">
        <v>0.13071474565357399</v>
      </c>
      <c r="AF1830">
        <v>2.06052801030264E-2</v>
      </c>
      <c r="AG1830">
        <v>3.1551835157759202E-2</v>
      </c>
      <c r="AH1830">
        <v>3.99227301996136E-2</v>
      </c>
      <c r="AI1830">
        <v>4.8293625241468102E-2</v>
      </c>
      <c r="AJ1830">
        <v>6.43915003219575E-4</v>
      </c>
      <c r="AK1830">
        <v>3.8634900193174498E-3</v>
      </c>
      <c r="AL1830">
        <v>3.2195750160978701E-3</v>
      </c>
      <c r="AM1830">
        <v>5.9240180296200901E-2</v>
      </c>
      <c r="AN1830">
        <v>3.2195750160978701E-3</v>
      </c>
      <c r="AO1830">
        <v>1.28783000643915E-3</v>
      </c>
      <c r="AP1830">
        <v>0.79593855000000002</v>
      </c>
      <c r="AQ1830">
        <v>0.46</v>
      </c>
    </row>
    <row r="1831" spans="1:43" hidden="1" x14ac:dyDescent="0.3">
      <c r="A1831" t="str">
        <f t="shared" si="28"/>
        <v>Liberia2011</v>
      </c>
      <c r="B1831" t="s">
        <v>249</v>
      </c>
      <c r="C1831" t="s">
        <v>250</v>
      </c>
      <c r="D1831">
        <v>2011</v>
      </c>
      <c r="E1831" t="s">
        <v>46</v>
      </c>
      <c r="F1831">
        <v>1.83688148337012E-3</v>
      </c>
      <c r="G1831">
        <v>5.4872524912644001E-2</v>
      </c>
      <c r="H1831">
        <v>2.4174528301886801E-2</v>
      </c>
      <c r="I1831">
        <v>2.3584905660377398E-2</v>
      </c>
      <c r="J1831">
        <v>0.20400943396226401</v>
      </c>
      <c r="K1831">
        <v>0.35613207547169801</v>
      </c>
      <c r="L1831">
        <v>0.39209905660377398</v>
      </c>
      <c r="M1831">
        <v>5.9153175591531798E-2</v>
      </c>
      <c r="N1831">
        <v>1.1207970112079701E-2</v>
      </c>
      <c r="O1831">
        <v>1.3698630136986301E-2</v>
      </c>
      <c r="P1831">
        <v>9.1531755915317606E-2</v>
      </c>
      <c r="Q1831">
        <v>1.2453300124533001E-2</v>
      </c>
      <c r="R1831">
        <v>9.9626400996263992E-3</v>
      </c>
      <c r="S1831">
        <v>3.7359900373599001E-3</v>
      </c>
      <c r="T1831">
        <v>5.29265255292653E-2</v>
      </c>
      <c r="U1831">
        <v>4.3586550435865496E-3</v>
      </c>
      <c r="V1831">
        <v>8.0946450809464502E-3</v>
      </c>
      <c r="W1831">
        <v>3.1133250311332502E-3</v>
      </c>
      <c r="X1831">
        <v>9.3399750933997494E-2</v>
      </c>
      <c r="Y1831">
        <v>0.112079701120797</v>
      </c>
      <c r="Z1831">
        <v>3.1133250311332502E-3</v>
      </c>
      <c r="AA1831">
        <v>0.123287671232877</v>
      </c>
      <c r="AB1831">
        <v>2.6774595267746001E-2</v>
      </c>
      <c r="AC1831">
        <v>1.1207970112079701E-2</v>
      </c>
      <c r="AD1831">
        <v>1.55666251556663E-2</v>
      </c>
      <c r="AE1831">
        <v>0.12889165628891699</v>
      </c>
      <c r="AF1831">
        <v>2.11706102117061E-2</v>
      </c>
      <c r="AG1831">
        <v>3.1755915317559197E-2</v>
      </c>
      <c r="AH1831">
        <v>4.1718555417185603E-2</v>
      </c>
      <c r="AI1831">
        <v>4.9190535491905399E-2</v>
      </c>
      <c r="AJ1831">
        <v>1.2453300124532999E-3</v>
      </c>
      <c r="AK1831">
        <v>3.7359900373599001E-3</v>
      </c>
      <c r="AL1831">
        <v>3.1133250311332502E-3</v>
      </c>
      <c r="AM1831">
        <v>5.9153175591531798E-2</v>
      </c>
      <c r="AN1831">
        <v>3.1133250311332502E-3</v>
      </c>
      <c r="AO1831">
        <v>1.2453300124532999E-3</v>
      </c>
      <c r="AP1831">
        <v>1.5169973000000001</v>
      </c>
      <c r="AQ1831">
        <v>0.46400000000000002</v>
      </c>
    </row>
    <row r="1832" spans="1:43" hidden="1" x14ac:dyDescent="0.3">
      <c r="A1832" t="str">
        <f t="shared" si="28"/>
        <v>Liberia2012</v>
      </c>
      <c r="B1832" t="s">
        <v>249</v>
      </c>
      <c r="C1832" t="s">
        <v>250</v>
      </c>
      <c r="D1832">
        <v>2012</v>
      </c>
      <c r="E1832" t="s">
        <v>46</v>
      </c>
      <c r="F1832">
        <v>1.8660421030004301E-3</v>
      </c>
      <c r="G1832">
        <v>5.83742139400125E-2</v>
      </c>
      <c r="H1832">
        <v>2.4252679075014098E-2</v>
      </c>
      <c r="I1832">
        <v>2.4252679075014098E-2</v>
      </c>
      <c r="J1832">
        <v>0.207557811618725</v>
      </c>
      <c r="K1832">
        <v>0.35815002820079</v>
      </c>
      <c r="L1832">
        <v>0.38578680203045701</v>
      </c>
      <c r="M1832">
        <v>5.8437686344663099E-2</v>
      </c>
      <c r="N1832">
        <v>1.1329755515802E-2</v>
      </c>
      <c r="O1832">
        <v>1.37149672033393E-2</v>
      </c>
      <c r="P1832">
        <v>9.1830649970184794E-2</v>
      </c>
      <c r="Q1832">
        <v>1.2522361359570701E-2</v>
      </c>
      <c r="R1832">
        <v>1.0137149672033399E-2</v>
      </c>
      <c r="S1832">
        <v>3.5778175313058999E-3</v>
      </c>
      <c r="T1832">
        <v>5.3070960047704202E-2</v>
      </c>
      <c r="U1832">
        <v>4.1741204531902196E-3</v>
      </c>
      <c r="V1832">
        <v>8.3482409063804393E-3</v>
      </c>
      <c r="W1832">
        <v>2.9815146094215898E-3</v>
      </c>
      <c r="X1832">
        <v>9.5408467501490804E-2</v>
      </c>
      <c r="Y1832">
        <v>0.110912343470483</v>
      </c>
      <c r="Z1832">
        <v>2.9815146094215898E-3</v>
      </c>
      <c r="AA1832">
        <v>0.121645796064401</v>
      </c>
      <c r="AB1832">
        <v>2.5641025641025599E-2</v>
      </c>
      <c r="AC1832">
        <v>1.0733452593917701E-2</v>
      </c>
      <c r="AD1832">
        <v>1.6100178890876601E-2</v>
      </c>
      <c r="AE1832">
        <v>0.12880143112701301</v>
      </c>
      <c r="AF1832">
        <v>2.1466905187835401E-2</v>
      </c>
      <c r="AG1832">
        <v>3.2200357781753099E-2</v>
      </c>
      <c r="AH1832">
        <v>4.2337507453786498E-2</v>
      </c>
      <c r="AI1832">
        <v>4.9493142516398303E-2</v>
      </c>
      <c r="AJ1832">
        <v>1.1926058437686301E-3</v>
      </c>
      <c r="AK1832">
        <v>3.5778175313058999E-3</v>
      </c>
      <c r="AL1832">
        <v>2.9815146094215898E-3</v>
      </c>
      <c r="AM1832">
        <v>5.9630292188431702E-2</v>
      </c>
      <c r="AN1832">
        <v>3.5778175313058999E-3</v>
      </c>
      <c r="AO1832">
        <v>1.1926058437686301E-3</v>
      </c>
      <c r="AP1832">
        <v>0.87222825999999998</v>
      </c>
      <c r="AQ1832">
        <v>0.47</v>
      </c>
    </row>
    <row r="1833" spans="1:43" hidden="1" x14ac:dyDescent="0.3">
      <c r="A1833" t="str">
        <f t="shared" si="28"/>
        <v>Liberia2013</v>
      </c>
      <c r="B1833" t="s">
        <v>249</v>
      </c>
      <c r="C1833" t="s">
        <v>250</v>
      </c>
      <c r="D1833">
        <v>2013</v>
      </c>
      <c r="E1833" t="s">
        <v>46</v>
      </c>
      <c r="F1833">
        <v>1.9108765693120399E-3</v>
      </c>
      <c r="G1833">
        <v>6.0866368072732102E-2</v>
      </c>
      <c r="H1833">
        <v>2.3051591657519199E-2</v>
      </c>
      <c r="I1833">
        <v>2.41492864983535E-2</v>
      </c>
      <c r="J1833">
        <v>0.21130625686059301</v>
      </c>
      <c r="K1833">
        <v>0.36937431394072401</v>
      </c>
      <c r="L1833">
        <v>0.37211855104281</v>
      </c>
      <c r="M1833">
        <v>5.7971014492753603E-2</v>
      </c>
      <c r="N1833">
        <v>1.15942028985507E-2</v>
      </c>
      <c r="O1833">
        <v>1.39130434782609E-2</v>
      </c>
      <c r="P1833">
        <v>9.21739130434783E-2</v>
      </c>
      <c r="Q1833">
        <v>1.2173913043478301E-2</v>
      </c>
      <c r="R1833">
        <v>9.8550724637681206E-3</v>
      </c>
      <c r="S1833">
        <v>3.4782608695652201E-3</v>
      </c>
      <c r="T1833">
        <v>5.21739130434783E-2</v>
      </c>
      <c r="U1833">
        <v>4.6376811594202897E-3</v>
      </c>
      <c r="V1833">
        <v>8.1159420289855094E-3</v>
      </c>
      <c r="W1833">
        <v>2.8985507246376799E-3</v>
      </c>
      <c r="X1833">
        <v>9.7391304347826099E-2</v>
      </c>
      <c r="Y1833">
        <v>0.110724637681159</v>
      </c>
      <c r="Z1833">
        <v>2.8985507246376799E-3</v>
      </c>
      <c r="AA1833">
        <v>0.119420289855072</v>
      </c>
      <c r="AB1833">
        <v>2.4927536231884099E-2</v>
      </c>
      <c r="AC1833">
        <v>1.1014492753623199E-2</v>
      </c>
      <c r="AD1833">
        <v>1.68115942028986E-2</v>
      </c>
      <c r="AE1833">
        <v>0.12869565217391299</v>
      </c>
      <c r="AF1833">
        <v>2.14492753623188E-2</v>
      </c>
      <c r="AG1833">
        <v>3.2463768115942003E-2</v>
      </c>
      <c r="AH1833">
        <v>4.2898550724637698E-2</v>
      </c>
      <c r="AI1833">
        <v>4.9855072463768101E-2</v>
      </c>
      <c r="AJ1833">
        <v>1.15942028985507E-3</v>
      </c>
      <c r="AK1833">
        <v>3.4782608695652201E-3</v>
      </c>
      <c r="AL1833">
        <v>2.8985507246376799E-3</v>
      </c>
      <c r="AM1833">
        <v>6.0289855072463802E-2</v>
      </c>
      <c r="AN1833">
        <v>3.4782608695652201E-3</v>
      </c>
      <c r="AO1833">
        <v>1.15942028985507E-3</v>
      </c>
      <c r="AP1833">
        <v>0.34224947999999999</v>
      </c>
      <c r="AQ1833">
        <v>0.47499999999999998</v>
      </c>
    </row>
    <row r="1834" spans="1:43" hidden="1" x14ac:dyDescent="0.3">
      <c r="A1834" t="str">
        <f t="shared" si="28"/>
        <v>Liberia2014</v>
      </c>
      <c r="B1834" t="s">
        <v>249</v>
      </c>
      <c r="C1834" t="s">
        <v>250</v>
      </c>
      <c r="D1834">
        <v>2014</v>
      </c>
      <c r="E1834" t="s">
        <v>46</v>
      </c>
      <c r="F1834">
        <v>1.9047174723271401E-3</v>
      </c>
      <c r="G1834">
        <v>6.1607052386259999E-2</v>
      </c>
      <c r="H1834">
        <v>2.1393307734503601E-2</v>
      </c>
      <c r="I1834">
        <v>2.3587493143170601E-2</v>
      </c>
      <c r="J1834">
        <v>0.215030170049369</v>
      </c>
      <c r="K1834">
        <v>0.37575425123422901</v>
      </c>
      <c r="L1834">
        <v>0.36423477783872699</v>
      </c>
      <c r="M1834">
        <v>5.7836899942163102E-2</v>
      </c>
      <c r="N1834">
        <v>1.1567379988432601E-2</v>
      </c>
      <c r="O1834">
        <v>1.3880855986119101E-2</v>
      </c>
      <c r="P1834">
        <v>9.1960670908039305E-2</v>
      </c>
      <c r="Q1834">
        <v>1.21457489878543E-2</v>
      </c>
      <c r="R1834">
        <v>9.8322729901677303E-3</v>
      </c>
      <c r="S1834">
        <v>3.4702139965297899E-3</v>
      </c>
      <c r="T1834">
        <v>5.1474840948525197E-2</v>
      </c>
      <c r="U1834">
        <v>4.6269519953730503E-3</v>
      </c>
      <c r="V1834">
        <v>8.6755349913244708E-3</v>
      </c>
      <c r="W1834">
        <v>2.8918449971081501E-3</v>
      </c>
      <c r="X1834">
        <v>9.9479467900520493E-2</v>
      </c>
      <c r="Y1834">
        <v>0.10989010989011</v>
      </c>
      <c r="Z1834">
        <v>2.8918449971081501E-3</v>
      </c>
      <c r="AA1834">
        <v>0.11798727588201301</v>
      </c>
      <c r="AB1834">
        <v>2.4291497975708499E-2</v>
      </c>
      <c r="AC1834">
        <v>1.0989010989011E-2</v>
      </c>
      <c r="AD1834">
        <v>1.73510699826489E-2</v>
      </c>
      <c r="AE1834">
        <v>0.12839791787160201</v>
      </c>
      <c r="AF1834">
        <v>2.13996529786003E-2</v>
      </c>
      <c r="AG1834">
        <v>3.2388663967611302E-2</v>
      </c>
      <c r="AH1834">
        <v>4.3956043956044001E-2</v>
      </c>
      <c r="AI1834">
        <v>4.9739733950260302E-2</v>
      </c>
      <c r="AJ1834">
        <v>1.15673799884326E-3</v>
      </c>
      <c r="AK1834">
        <v>4.0485829959514196E-3</v>
      </c>
      <c r="AL1834">
        <v>2.8918449971081501E-3</v>
      </c>
      <c r="AM1834">
        <v>6.01503759398496E-2</v>
      </c>
      <c r="AN1834">
        <v>3.4702139965297899E-3</v>
      </c>
      <c r="AO1834">
        <v>1.15673799884326E-3</v>
      </c>
      <c r="AP1834">
        <v>0.82515395000000002</v>
      </c>
      <c r="AQ1834">
        <v>0.47199999999999998</v>
      </c>
    </row>
    <row r="1835" spans="1:43" hidden="1" x14ac:dyDescent="0.3">
      <c r="A1835" t="str">
        <f t="shared" si="28"/>
        <v>Liberia2015</v>
      </c>
      <c r="B1835" t="s">
        <v>249</v>
      </c>
      <c r="C1835" t="s">
        <v>250</v>
      </c>
      <c r="D1835">
        <v>2015</v>
      </c>
      <c r="E1835" t="s">
        <v>46</v>
      </c>
      <c r="F1835">
        <v>1.9276203284283599E-3</v>
      </c>
      <c r="G1835">
        <v>6.3022923610638701E-2</v>
      </c>
      <c r="H1835">
        <v>1.9967620075553201E-2</v>
      </c>
      <c r="I1835">
        <v>2.3205612520237499E-2</v>
      </c>
      <c r="J1835">
        <v>0.21640582838639999</v>
      </c>
      <c r="K1835">
        <v>0.37021046950890402</v>
      </c>
      <c r="L1835">
        <v>0.37021046950890402</v>
      </c>
      <c r="M1835">
        <v>5.75170842824601E-2</v>
      </c>
      <c r="N1835">
        <v>1.13895216400911E-2</v>
      </c>
      <c r="O1835">
        <v>1.36674259681093E-2</v>
      </c>
      <c r="P1835">
        <v>9.2255125284738004E-2</v>
      </c>
      <c r="Q1835">
        <v>1.19589977220957E-2</v>
      </c>
      <c r="R1835">
        <v>9.6810933940774495E-3</v>
      </c>
      <c r="S1835">
        <v>3.4168564920273301E-3</v>
      </c>
      <c r="T1835">
        <v>5.06833712984055E-2</v>
      </c>
      <c r="U1835">
        <v>4.5558086560364497E-3</v>
      </c>
      <c r="V1835">
        <v>8.5421412300683407E-3</v>
      </c>
      <c r="W1835">
        <v>2.8473804100227801E-3</v>
      </c>
      <c r="X1835">
        <v>0.101366742596811</v>
      </c>
      <c r="Y1835">
        <v>0.11104783599088799</v>
      </c>
      <c r="Z1835">
        <v>2.8473804100227801E-3</v>
      </c>
      <c r="AA1835">
        <v>0.116742596810934</v>
      </c>
      <c r="AB1835">
        <v>2.3917995444191299E-2</v>
      </c>
      <c r="AC1835">
        <v>1.13895216400911E-2</v>
      </c>
      <c r="AD1835">
        <v>1.7653758542141199E-2</v>
      </c>
      <c r="AE1835">
        <v>0.12756264236902101</v>
      </c>
      <c r="AF1835">
        <v>2.1070615034168599E-2</v>
      </c>
      <c r="AG1835">
        <v>3.18906605922551E-2</v>
      </c>
      <c r="AH1835">
        <v>4.4419134396355399E-2</v>
      </c>
      <c r="AI1835">
        <v>5.0113895216400903E-2</v>
      </c>
      <c r="AJ1835">
        <v>1.13895216400911E-3</v>
      </c>
      <c r="AK1835">
        <v>3.9863325740318901E-3</v>
      </c>
      <c r="AL1835">
        <v>2.8473804100227801E-3</v>
      </c>
      <c r="AM1835">
        <v>6.0933940774487501E-2</v>
      </c>
      <c r="AN1835">
        <v>3.4168564920273301E-3</v>
      </c>
      <c r="AO1835">
        <v>1.13895216400911E-3</v>
      </c>
      <c r="AP1835">
        <v>1.2069114000000001</v>
      </c>
      <c r="AQ1835">
        <v>0.47299999999999998</v>
      </c>
    </row>
    <row r="1836" spans="1:43" hidden="1" x14ac:dyDescent="0.3">
      <c r="A1836" t="str">
        <f t="shared" si="28"/>
        <v>Liberia2016</v>
      </c>
      <c r="B1836" t="s">
        <v>249</v>
      </c>
      <c r="C1836" t="s">
        <v>250</v>
      </c>
      <c r="D1836">
        <v>2016</v>
      </c>
      <c r="E1836" t="s">
        <v>46</v>
      </c>
      <c r="F1836">
        <v>1.9586396741361101E-3</v>
      </c>
      <c r="G1836">
        <v>6.4394717032779006E-2</v>
      </c>
      <c r="H1836">
        <v>1.8587360594795502E-2</v>
      </c>
      <c r="I1836">
        <v>2.2835900159320199E-2</v>
      </c>
      <c r="J1836">
        <v>0.21986192246415301</v>
      </c>
      <c r="K1836">
        <v>0.37652681890600098</v>
      </c>
      <c r="L1836">
        <v>0.36218799787572997</v>
      </c>
      <c r="M1836">
        <v>5.6646102075154199E-2</v>
      </c>
      <c r="N1836">
        <v>1.12170499158721E-2</v>
      </c>
      <c r="O1836">
        <v>1.40213123948402E-2</v>
      </c>
      <c r="P1836">
        <v>9.2540661805945001E-2</v>
      </c>
      <c r="Q1836">
        <v>1.2338754907459301E-2</v>
      </c>
      <c r="R1836">
        <v>9.5344924284913105E-3</v>
      </c>
      <c r="S1836">
        <v>3.3651149747616401E-3</v>
      </c>
      <c r="T1836">
        <v>4.9915872125630999E-2</v>
      </c>
      <c r="U1836">
        <v>4.4868199663488503E-3</v>
      </c>
      <c r="V1836">
        <v>8.4127874369040907E-3</v>
      </c>
      <c r="W1836">
        <v>2.8042624789680298E-3</v>
      </c>
      <c r="X1836">
        <v>0.10319685922602399</v>
      </c>
      <c r="Y1836">
        <v>0.11048794167134</v>
      </c>
      <c r="Z1836">
        <v>2.8042624789680298E-3</v>
      </c>
      <c r="AA1836">
        <v>0.115535614133483</v>
      </c>
      <c r="AB1836">
        <v>2.35558048233315E-2</v>
      </c>
      <c r="AC1836">
        <v>1.12170499158721E-2</v>
      </c>
      <c r="AD1836">
        <v>1.8508132361188999E-2</v>
      </c>
      <c r="AE1836">
        <v>0.127313516545149</v>
      </c>
      <c r="AF1836">
        <v>2.1312394840157001E-2</v>
      </c>
      <c r="AG1836">
        <v>3.1968592260235601E-2</v>
      </c>
      <c r="AH1836">
        <v>4.5429052159282099E-2</v>
      </c>
      <c r="AI1836">
        <v>5.04767246214246E-2</v>
      </c>
      <c r="AJ1836">
        <v>5.6085249579360596E-4</v>
      </c>
      <c r="AK1836">
        <v>3.9259674705552404E-3</v>
      </c>
      <c r="AL1836">
        <v>2.8042624789680298E-3</v>
      </c>
      <c r="AM1836">
        <v>6.1132922041503099E-2</v>
      </c>
      <c r="AN1836">
        <v>3.3651149747616401E-3</v>
      </c>
      <c r="AO1836">
        <v>1.12170499158721E-3</v>
      </c>
      <c r="AP1836">
        <v>1.3923042999999999</v>
      </c>
      <c r="AQ1836">
        <v>0.47799999999999998</v>
      </c>
    </row>
    <row r="1837" spans="1:43" hidden="1" x14ac:dyDescent="0.3">
      <c r="A1837" t="str">
        <f t="shared" si="28"/>
        <v>Liberia2017</v>
      </c>
      <c r="B1837" t="s">
        <v>249</v>
      </c>
      <c r="C1837" t="s">
        <v>250</v>
      </c>
      <c r="D1837">
        <v>2017</v>
      </c>
      <c r="E1837" t="s">
        <v>46</v>
      </c>
      <c r="F1837">
        <v>1.9813983167793598E-3</v>
      </c>
      <c r="G1837">
        <v>6.6745628091688103E-2</v>
      </c>
      <c r="H1837">
        <v>1.6179540709812101E-2</v>
      </c>
      <c r="I1837">
        <v>2.1920668058455099E-2</v>
      </c>
      <c r="J1837">
        <v>0.22181628392484301</v>
      </c>
      <c r="K1837">
        <v>0.38308977035490599</v>
      </c>
      <c r="L1837">
        <v>0.356993736951983</v>
      </c>
      <c r="M1837">
        <v>5.6655665566556698E-2</v>
      </c>
      <c r="N1837">
        <v>1.1001100110011E-2</v>
      </c>
      <c r="O1837">
        <v>1.43014301430143E-2</v>
      </c>
      <c r="P1837">
        <v>9.2409240924092403E-2</v>
      </c>
      <c r="Q1837">
        <v>1.2101210121012101E-2</v>
      </c>
      <c r="R1837">
        <v>9.3509350935093508E-3</v>
      </c>
      <c r="S1837">
        <v>3.3003300330032999E-3</v>
      </c>
      <c r="T1837">
        <v>4.8954895489548997E-2</v>
      </c>
      <c r="U1837">
        <v>4.4004400440044002E-3</v>
      </c>
      <c r="V1837">
        <v>8.8008800880088004E-3</v>
      </c>
      <c r="W1837">
        <v>2.75027502750275E-3</v>
      </c>
      <c r="X1837">
        <v>0.105060506050605</v>
      </c>
      <c r="Y1837">
        <v>0.110561056105611</v>
      </c>
      <c r="Z1837">
        <v>2.75027502750275E-3</v>
      </c>
      <c r="AA1837">
        <v>0.114411441144114</v>
      </c>
      <c r="AB1837">
        <v>2.3652365236523702E-2</v>
      </c>
      <c r="AC1837">
        <v>1.1001100110011E-2</v>
      </c>
      <c r="AD1837">
        <v>1.9251925192519299E-2</v>
      </c>
      <c r="AE1837">
        <v>0.12651265126512701</v>
      </c>
      <c r="AF1837">
        <v>2.0902090209020899E-2</v>
      </c>
      <c r="AG1837">
        <v>3.1353135313531399E-2</v>
      </c>
      <c r="AH1837">
        <v>4.6754675467546802E-2</v>
      </c>
      <c r="AI1837">
        <v>5.0605060506050598E-2</v>
      </c>
      <c r="AJ1837">
        <v>5.5005500550055003E-4</v>
      </c>
      <c r="AK1837">
        <v>3.8503850385038499E-3</v>
      </c>
      <c r="AL1837">
        <v>3.3003300330032999E-3</v>
      </c>
      <c r="AM1837">
        <v>6.1056105610561101E-2</v>
      </c>
      <c r="AN1837">
        <v>3.3003300330032999E-3</v>
      </c>
      <c r="AO1837">
        <v>1.1001100110011001E-3</v>
      </c>
      <c r="AP1837">
        <v>1.3816326999999999</v>
      </c>
      <c r="AQ1837">
        <v>0.48099999999999998</v>
      </c>
    </row>
    <row r="1838" spans="1:43" hidden="1" x14ac:dyDescent="0.3">
      <c r="A1838" t="str">
        <f t="shared" si="28"/>
        <v>Libya2000</v>
      </c>
      <c r="B1838" t="s">
        <v>251</v>
      </c>
      <c r="C1838" t="s">
        <v>252</v>
      </c>
      <c r="D1838">
        <v>2000</v>
      </c>
      <c r="E1838" t="s">
        <v>44</v>
      </c>
      <c r="F1838">
        <v>4.0783598599089099E-3</v>
      </c>
      <c r="G1838">
        <v>0.14983164983165001</v>
      </c>
      <c r="H1838">
        <v>1.38576779026217E-2</v>
      </c>
      <c r="I1838">
        <v>2.0973782771535599E-2</v>
      </c>
      <c r="J1838">
        <v>0.195131086142322</v>
      </c>
      <c r="K1838">
        <v>0.41647940074906398</v>
      </c>
      <c r="L1838">
        <v>0.35355805243445698</v>
      </c>
      <c r="M1838">
        <v>4.8202291584353997E-2</v>
      </c>
      <c r="N1838">
        <v>1.7779533781114201E-2</v>
      </c>
      <c r="O1838">
        <v>1.0667720268668499E-2</v>
      </c>
      <c r="P1838">
        <v>0.197155274595022</v>
      </c>
      <c r="Q1838">
        <v>2.9237455551165501E-2</v>
      </c>
      <c r="R1838">
        <v>2.3310944290794201E-2</v>
      </c>
      <c r="S1838">
        <v>2.3706045041485598E-3</v>
      </c>
      <c r="T1838">
        <v>7.1513235875148198E-2</v>
      </c>
      <c r="U1838">
        <v>1.69893322797313E-2</v>
      </c>
      <c r="V1838">
        <v>1.3433425523508499E-2</v>
      </c>
      <c r="W1838">
        <v>2.7657052548399801E-3</v>
      </c>
      <c r="X1838">
        <v>7.5069142631371003E-2</v>
      </c>
      <c r="Y1838">
        <v>4.0300276570525498E-2</v>
      </c>
      <c r="Z1838">
        <v>4.7412090082971196E-3</v>
      </c>
      <c r="AA1838">
        <v>6.0055314105096798E-2</v>
      </c>
      <c r="AB1838">
        <v>4.7016989332279699E-2</v>
      </c>
      <c r="AC1838">
        <v>7.9020150138285304E-3</v>
      </c>
      <c r="AD1838">
        <v>1.93599367838799E-2</v>
      </c>
      <c r="AE1838">
        <v>2.1730541288028399E-2</v>
      </c>
      <c r="AF1838">
        <v>4.7807190833662597E-2</v>
      </c>
      <c r="AG1838">
        <v>2.9237455551165501E-2</v>
      </c>
      <c r="AH1838">
        <v>4.8202291584353997E-2</v>
      </c>
      <c r="AI1838">
        <v>1.1853022520742801E-2</v>
      </c>
      <c r="AJ1838">
        <v>7.9020150138285302E-4</v>
      </c>
      <c r="AK1838">
        <v>2.6471750296325602E-2</v>
      </c>
      <c r="AL1838">
        <v>2.7657052548399801E-3</v>
      </c>
      <c r="AM1838">
        <v>0.11853022520742799</v>
      </c>
      <c r="AN1838">
        <v>3.95100750691426E-3</v>
      </c>
      <c r="AO1838">
        <v>7.9020150138285302E-4</v>
      </c>
      <c r="AP1838">
        <v>1.6684843</v>
      </c>
      <c r="AQ1838">
        <v>0.71199999999999997</v>
      </c>
    </row>
    <row r="1839" spans="1:43" hidden="1" x14ac:dyDescent="0.3">
      <c r="A1839" t="str">
        <f t="shared" si="28"/>
        <v>Libya2001</v>
      </c>
      <c r="B1839" t="s">
        <v>251</v>
      </c>
      <c r="C1839" t="s">
        <v>252</v>
      </c>
      <c r="D1839">
        <v>2001</v>
      </c>
      <c r="E1839" t="s">
        <v>44</v>
      </c>
      <c r="F1839">
        <v>4.1531296976262001E-3</v>
      </c>
      <c r="G1839">
        <v>0.15164908016131701</v>
      </c>
      <c r="H1839">
        <v>1.3114754098360701E-2</v>
      </c>
      <c r="I1839">
        <v>1.9672131147540999E-2</v>
      </c>
      <c r="J1839">
        <v>0.196357012750455</v>
      </c>
      <c r="K1839">
        <v>0.41020036429872497</v>
      </c>
      <c r="L1839">
        <v>0.36065573770491799</v>
      </c>
      <c r="M1839">
        <v>4.8003072196620603E-2</v>
      </c>
      <c r="N1839">
        <v>1.8049155145929301E-2</v>
      </c>
      <c r="O1839">
        <v>1.0752688172042999E-2</v>
      </c>
      <c r="P1839">
        <v>0.19930875576036899</v>
      </c>
      <c r="Q1839">
        <v>2.9185867895545298E-2</v>
      </c>
      <c r="R1839">
        <v>2.3041474654377898E-2</v>
      </c>
      <c r="S1839">
        <v>2.3041474654377902E-3</v>
      </c>
      <c r="T1839">
        <v>6.9892473118279605E-2</v>
      </c>
      <c r="U1839">
        <v>1.6897081413210401E-2</v>
      </c>
      <c r="V1839">
        <v>1.34408602150538E-2</v>
      </c>
      <c r="W1839">
        <v>2.6881720430107499E-3</v>
      </c>
      <c r="X1839">
        <v>7.4116743471582203E-2</v>
      </c>
      <c r="Y1839">
        <v>4.1090629800307199E-2</v>
      </c>
      <c r="Z1839">
        <v>4.6082949308755804E-3</v>
      </c>
      <c r="AA1839">
        <v>5.99078341013825E-2</v>
      </c>
      <c r="AB1839">
        <v>4.7619047619047603E-2</v>
      </c>
      <c r="AC1839">
        <v>7.6804915514592899E-3</v>
      </c>
      <c r="AD1839">
        <v>1.92012288786482E-2</v>
      </c>
      <c r="AE1839">
        <v>2.11213517665131E-2</v>
      </c>
      <c r="AF1839">
        <v>4.8003072196620603E-2</v>
      </c>
      <c r="AG1839">
        <v>2.9185867895545298E-2</v>
      </c>
      <c r="AH1839">
        <v>4.8771121351766498E-2</v>
      </c>
      <c r="AI1839">
        <v>1.1904761904761901E-2</v>
      </c>
      <c r="AJ1839">
        <v>7.6804915514592901E-4</v>
      </c>
      <c r="AK1839">
        <v>2.64976958525346E-2</v>
      </c>
      <c r="AL1839">
        <v>2.6881720430107499E-3</v>
      </c>
      <c r="AM1839">
        <v>0.118663594470046</v>
      </c>
      <c r="AN1839">
        <v>3.8402457757296502E-3</v>
      </c>
      <c r="AO1839">
        <v>7.6804915514592901E-4</v>
      </c>
      <c r="AP1839">
        <v>2.2070053000000001</v>
      </c>
      <c r="AQ1839">
        <v>0.71599999999999997</v>
      </c>
    </row>
    <row r="1840" spans="1:43" hidden="1" x14ac:dyDescent="0.3">
      <c r="A1840" t="str">
        <f t="shared" si="28"/>
        <v>Libya2002</v>
      </c>
      <c r="B1840" t="s">
        <v>251</v>
      </c>
      <c r="C1840" t="s">
        <v>252</v>
      </c>
      <c r="D1840">
        <v>2002</v>
      </c>
      <c r="E1840" t="s">
        <v>44</v>
      </c>
      <c r="F1840">
        <v>4.2373095967754796E-3</v>
      </c>
      <c r="G1840">
        <v>0.15301048535293499</v>
      </c>
      <c r="H1840">
        <v>1.2716354645001799E-2</v>
      </c>
      <c r="I1840">
        <v>1.8368067820558099E-2</v>
      </c>
      <c r="J1840">
        <v>0.19816319321794401</v>
      </c>
      <c r="K1840">
        <v>0.40374425997880597</v>
      </c>
      <c r="L1840">
        <v>0.36700812433768998</v>
      </c>
      <c r="M1840">
        <v>4.7636769631559397E-2</v>
      </c>
      <c r="N1840">
        <v>1.8235950874581301E-2</v>
      </c>
      <c r="O1840">
        <v>1.0792705619650201E-2</v>
      </c>
      <c r="P1840">
        <v>0.20096762188314099</v>
      </c>
      <c r="Q1840">
        <v>2.9400818756978E-2</v>
      </c>
      <c r="R1840">
        <v>2.270189802754E-2</v>
      </c>
      <c r="S1840">
        <v>2.6051358392258999E-3</v>
      </c>
      <c r="T1840">
        <v>6.88500186081131E-2</v>
      </c>
      <c r="U1840">
        <v>1.6747301823595101E-2</v>
      </c>
      <c r="V1840">
        <v>1.3397841458876099E-2</v>
      </c>
      <c r="W1840">
        <v>2.6051358392258999E-3</v>
      </c>
      <c r="X1840">
        <v>7.33159657610718E-2</v>
      </c>
      <c r="Y1840">
        <v>4.1682173427614398E-2</v>
      </c>
      <c r="Z1840">
        <v>4.4659471529586896E-3</v>
      </c>
      <c r="AA1840">
        <v>5.9545962039449202E-2</v>
      </c>
      <c r="AB1840">
        <v>4.8008931894305898E-2</v>
      </c>
      <c r="AC1840">
        <v>7.4432452549311502E-3</v>
      </c>
      <c r="AD1840">
        <v>1.8980275400074399E-2</v>
      </c>
      <c r="AE1840">
        <v>2.0468924451060699E-2</v>
      </c>
      <c r="AF1840">
        <v>4.7636769631559397E-2</v>
      </c>
      <c r="AG1840">
        <v>2.9400818756978E-2</v>
      </c>
      <c r="AH1840">
        <v>4.9497580945292101E-2</v>
      </c>
      <c r="AI1840">
        <v>1.22813546706364E-2</v>
      </c>
      <c r="AJ1840">
        <v>1.11648678823967E-3</v>
      </c>
      <c r="AK1840">
        <v>2.6051358392259E-2</v>
      </c>
      <c r="AL1840">
        <v>2.6051358392258999E-3</v>
      </c>
      <c r="AM1840">
        <v>0.118719761816152</v>
      </c>
      <c r="AN1840">
        <v>4.0937848902121302E-3</v>
      </c>
      <c r="AO1840">
        <v>7.4432452549311504E-4</v>
      </c>
      <c r="AP1840">
        <v>3.2720025000000001</v>
      </c>
      <c r="AQ1840">
        <v>0.71599999999999997</v>
      </c>
    </row>
    <row r="1841" spans="1:43" hidden="1" x14ac:dyDescent="0.3">
      <c r="A1841" t="str">
        <f t="shared" si="28"/>
        <v>Libya2003</v>
      </c>
      <c r="B1841" t="s">
        <v>251</v>
      </c>
      <c r="C1841" t="s">
        <v>252</v>
      </c>
      <c r="D1841">
        <v>2003</v>
      </c>
      <c r="E1841" t="s">
        <v>44</v>
      </c>
      <c r="F1841">
        <v>4.3315183309427796E-3</v>
      </c>
      <c r="G1841">
        <v>0.15581028956375301</v>
      </c>
      <c r="H1841">
        <v>1.2207882804325099E-2</v>
      </c>
      <c r="I1841">
        <v>1.77886292291594E-2</v>
      </c>
      <c r="J1841">
        <v>0.201255667945588</v>
      </c>
      <c r="K1841">
        <v>0.40041855598186299</v>
      </c>
      <c r="L1841">
        <v>0.36832926403906502</v>
      </c>
      <c r="M1841">
        <v>4.8126377663482697E-2</v>
      </c>
      <c r="N1841">
        <v>1.8736223365172701E-2</v>
      </c>
      <c r="O1841">
        <v>1.06539309331374E-2</v>
      </c>
      <c r="P1841">
        <v>0.201689933872153</v>
      </c>
      <c r="Q1841">
        <v>2.9022777369581199E-2</v>
      </c>
      <c r="R1841">
        <v>2.20426157237326E-2</v>
      </c>
      <c r="S1841">
        <v>2.5716385011021301E-3</v>
      </c>
      <c r="T1841">
        <v>6.7597354886113195E-2</v>
      </c>
      <c r="U1841">
        <v>1.6899338721528299E-2</v>
      </c>
      <c r="V1841">
        <v>1.35929463629684E-2</v>
      </c>
      <c r="W1841">
        <v>2.5716385011021301E-3</v>
      </c>
      <c r="X1841">
        <v>7.3108008817046294E-2</v>
      </c>
      <c r="Y1841">
        <v>4.2248346803820697E-2</v>
      </c>
      <c r="Z1841">
        <v>4.40852314474651E-3</v>
      </c>
      <c r="AA1841">
        <v>5.8412931667891299E-2</v>
      </c>
      <c r="AB1841">
        <v>4.8493754592211599E-2</v>
      </c>
      <c r="AC1841">
        <v>7.3475385745775199E-3</v>
      </c>
      <c r="AD1841">
        <v>1.9470977222630401E-2</v>
      </c>
      <c r="AE1841">
        <v>1.9838354151359299E-2</v>
      </c>
      <c r="AF1841">
        <v>4.8126377663482697E-2</v>
      </c>
      <c r="AG1841">
        <v>2.9390154298310101E-2</v>
      </c>
      <c r="AH1841">
        <v>5.06980161645849E-2</v>
      </c>
      <c r="AI1841">
        <v>1.21234386480529E-2</v>
      </c>
      <c r="AJ1841">
        <v>1.1021307861866299E-3</v>
      </c>
      <c r="AK1841">
        <v>2.57163850110213E-2</v>
      </c>
      <c r="AL1841">
        <v>2.5716385011021301E-3</v>
      </c>
      <c r="AM1841">
        <v>0.118662747979427</v>
      </c>
      <c r="AN1841">
        <v>4.0411462160176298E-3</v>
      </c>
      <c r="AO1841">
        <v>7.3475385745775204E-4</v>
      </c>
      <c r="AP1841">
        <v>2.7163124000000001</v>
      </c>
      <c r="AQ1841">
        <v>0.72399999999999998</v>
      </c>
    </row>
    <row r="1842" spans="1:43" hidden="1" x14ac:dyDescent="0.3">
      <c r="A1842" t="str">
        <f t="shared" si="28"/>
        <v>Libya2004</v>
      </c>
      <c r="B1842" t="s">
        <v>251</v>
      </c>
      <c r="C1842" t="s">
        <v>252</v>
      </c>
      <c r="D1842">
        <v>2004</v>
      </c>
      <c r="E1842" t="s">
        <v>44</v>
      </c>
      <c r="F1842">
        <v>4.5195994333950898E-3</v>
      </c>
      <c r="G1842">
        <v>0.15958105749197601</v>
      </c>
      <c r="H1842">
        <v>1.19971771347918E-2</v>
      </c>
      <c r="I1842">
        <v>1.7290049400141099E-2</v>
      </c>
      <c r="J1842">
        <v>0.208892025405787</v>
      </c>
      <c r="K1842">
        <v>0.40225829216654901</v>
      </c>
      <c r="L1842">
        <v>0.359562455892731</v>
      </c>
      <c r="M1842">
        <v>4.9052396878483798E-2</v>
      </c>
      <c r="N1842">
        <v>1.89520624303233E-2</v>
      </c>
      <c r="O1842">
        <v>1.0776662950575999E-2</v>
      </c>
      <c r="P1842">
        <v>0.19806763285024201</v>
      </c>
      <c r="Q1842">
        <v>2.82422891118543E-2</v>
      </c>
      <c r="R1842">
        <v>2.22965440356745E-2</v>
      </c>
      <c r="S1842">
        <v>2.6012634708286902E-3</v>
      </c>
      <c r="T1842">
        <v>6.6889632107023395E-2</v>
      </c>
      <c r="U1842">
        <v>1.6722408026755901E-2</v>
      </c>
      <c r="V1842">
        <v>1.37495354886659E-2</v>
      </c>
      <c r="W1842">
        <v>2.6012634708286902E-3</v>
      </c>
      <c r="X1842">
        <v>7.5065031586770706E-2</v>
      </c>
      <c r="Y1842">
        <v>4.1991824600520297E-2</v>
      </c>
      <c r="Z1842">
        <v>4.4593088071348897E-3</v>
      </c>
      <c r="AA1842">
        <v>5.6484578223708698E-2</v>
      </c>
      <c r="AB1842">
        <v>4.7937569676700098E-2</v>
      </c>
      <c r="AC1842">
        <v>7.4321813452248196E-3</v>
      </c>
      <c r="AD1842">
        <v>2.0438498699368299E-2</v>
      </c>
      <c r="AE1842">
        <v>2.0066889632107E-2</v>
      </c>
      <c r="AF1842">
        <v>4.8680787811222599E-2</v>
      </c>
      <c r="AG1842">
        <v>2.9728725380899299E-2</v>
      </c>
      <c r="AH1842">
        <v>5.2396878483835001E-2</v>
      </c>
      <c r="AI1842">
        <v>1.1891490152359701E-2</v>
      </c>
      <c r="AJ1842">
        <v>1.11482720178372E-3</v>
      </c>
      <c r="AK1842">
        <v>2.6012634708286901E-2</v>
      </c>
      <c r="AL1842">
        <v>2.6012634708286902E-3</v>
      </c>
      <c r="AM1842">
        <v>0.118914901523597</v>
      </c>
      <c r="AN1842">
        <v>4.0876997398736504E-3</v>
      </c>
      <c r="AO1842">
        <v>7.4321813452248205E-4</v>
      </c>
      <c r="AP1842">
        <v>2.2970755</v>
      </c>
      <c r="AQ1842">
        <v>0.73099999999999998</v>
      </c>
    </row>
    <row r="1843" spans="1:43" hidden="1" x14ac:dyDescent="0.3">
      <c r="A1843" t="str">
        <f t="shared" si="28"/>
        <v>Libya2005</v>
      </c>
      <c r="B1843" t="s">
        <v>251</v>
      </c>
      <c r="C1843" t="s">
        <v>252</v>
      </c>
      <c r="D1843">
        <v>2005</v>
      </c>
      <c r="E1843" t="s">
        <v>44</v>
      </c>
      <c r="F1843">
        <v>4.6644787794403297E-3</v>
      </c>
      <c r="G1843">
        <v>0.163630210389757</v>
      </c>
      <c r="H1843">
        <v>1.17200965184419E-2</v>
      </c>
      <c r="I1843">
        <v>1.5511892450879E-2</v>
      </c>
      <c r="J1843">
        <v>0.21371940710099999</v>
      </c>
      <c r="K1843">
        <v>0.40089624267494001</v>
      </c>
      <c r="L1843">
        <v>0.35815236125473998</v>
      </c>
      <c r="M1843">
        <v>4.8691860465116303E-2</v>
      </c>
      <c r="N1843">
        <v>1.9258720930232599E-2</v>
      </c>
      <c r="O1843">
        <v>1.0901162790697701E-2</v>
      </c>
      <c r="P1843">
        <v>0.19731104651162801</v>
      </c>
      <c r="Q1843">
        <v>2.7616279069767401E-2</v>
      </c>
      <c r="R1843">
        <v>2.2165697674418599E-2</v>
      </c>
      <c r="S1843">
        <v>2.54360465116279E-3</v>
      </c>
      <c r="T1843">
        <v>6.5406976744186093E-2</v>
      </c>
      <c r="U1843">
        <v>1.6351744186046499E-2</v>
      </c>
      <c r="V1843">
        <v>1.38081395348837E-2</v>
      </c>
      <c r="W1843">
        <v>2.54360465116279E-3</v>
      </c>
      <c r="X1843">
        <v>7.6671511627907002E-2</v>
      </c>
      <c r="Y1843">
        <v>4.1424418604651202E-2</v>
      </c>
      <c r="Z1843">
        <v>4.3604651162790697E-3</v>
      </c>
      <c r="AA1843">
        <v>5.55959302325581E-2</v>
      </c>
      <c r="AB1843">
        <v>4.7965116279069797E-2</v>
      </c>
      <c r="AC1843">
        <v>7.63081395348837E-3</v>
      </c>
      <c r="AD1843">
        <v>2.1075581395348798E-2</v>
      </c>
      <c r="AE1843">
        <v>1.9985465116279098E-2</v>
      </c>
      <c r="AF1843">
        <v>4.8328488372092998E-2</v>
      </c>
      <c r="AG1843">
        <v>2.9796511627906998E-2</v>
      </c>
      <c r="AH1843">
        <v>5.37790697674419E-2</v>
      </c>
      <c r="AI1843">
        <v>1.1991279069767401E-2</v>
      </c>
      <c r="AJ1843">
        <v>1.09011627906977E-3</v>
      </c>
      <c r="AK1843">
        <v>2.5799418604651202E-2</v>
      </c>
      <c r="AL1843">
        <v>2.54360465116279E-3</v>
      </c>
      <c r="AM1843">
        <v>0.120276162790698</v>
      </c>
      <c r="AN1843">
        <v>4.3604651162790697E-3</v>
      </c>
      <c r="AO1843">
        <v>7.2674418604651205E-4</v>
      </c>
      <c r="AP1843">
        <v>1.6795285</v>
      </c>
      <c r="AQ1843">
        <v>0.73499999999999999</v>
      </c>
    </row>
    <row r="1844" spans="1:43" hidden="1" x14ac:dyDescent="0.3">
      <c r="A1844" t="str">
        <f t="shared" si="28"/>
        <v>Libya2006</v>
      </c>
      <c r="B1844" t="s">
        <v>251</v>
      </c>
      <c r="C1844" t="s">
        <v>252</v>
      </c>
      <c r="D1844">
        <v>2006</v>
      </c>
      <c r="E1844" t="s">
        <v>44</v>
      </c>
      <c r="F1844">
        <v>4.8959843503970603E-3</v>
      </c>
      <c r="G1844">
        <v>0.16734038429591899</v>
      </c>
      <c r="H1844">
        <v>1.1250827266710801E-2</v>
      </c>
      <c r="I1844">
        <v>1.52217074784911E-2</v>
      </c>
      <c r="J1844">
        <v>0.22005294506949</v>
      </c>
      <c r="K1844">
        <v>0.39874255459960301</v>
      </c>
      <c r="L1844">
        <v>0.35473196558570502</v>
      </c>
      <c r="M1844">
        <v>4.8465829846583E-2</v>
      </c>
      <c r="N1844">
        <v>1.9525801952580201E-2</v>
      </c>
      <c r="O1844">
        <v>1.08089260808926E-2</v>
      </c>
      <c r="P1844">
        <v>0.19630404463040399</v>
      </c>
      <c r="Q1844">
        <v>2.7545327754532799E-2</v>
      </c>
      <c r="R1844">
        <v>2.1966527196652701E-2</v>
      </c>
      <c r="S1844">
        <v>2.4407252440725199E-3</v>
      </c>
      <c r="T1844">
        <v>6.4504881450488105E-2</v>
      </c>
      <c r="U1844">
        <v>1.5690376569037701E-2</v>
      </c>
      <c r="V1844">
        <v>1.35983263598326E-2</v>
      </c>
      <c r="W1844">
        <v>2.4407252440725199E-3</v>
      </c>
      <c r="X1844">
        <v>7.8451882845188295E-2</v>
      </c>
      <c r="Y1844">
        <v>4.1143654114365401E-2</v>
      </c>
      <c r="Z1844">
        <v>4.5327754532775502E-3</v>
      </c>
      <c r="AA1844">
        <v>5.4741980474198003E-2</v>
      </c>
      <c r="AB1844">
        <v>4.7419804741980501E-2</v>
      </c>
      <c r="AC1844">
        <v>7.6708507670850802E-3</v>
      </c>
      <c r="AD1844">
        <v>2.1269177126917699E-2</v>
      </c>
      <c r="AE1844">
        <v>2.0223152022315199E-2</v>
      </c>
      <c r="AF1844">
        <v>4.8117154811715503E-2</v>
      </c>
      <c r="AG1844">
        <v>2.9986052998605298E-2</v>
      </c>
      <c r="AH1844">
        <v>5.5439330543933102E-2</v>
      </c>
      <c r="AI1844">
        <v>1.22036262203626E-2</v>
      </c>
      <c r="AJ1844">
        <v>1.0460251046025099E-3</v>
      </c>
      <c r="AK1844">
        <v>2.5801952580195301E-2</v>
      </c>
      <c r="AL1844">
        <v>2.78940027894003E-3</v>
      </c>
      <c r="AM1844">
        <v>0.120990237099024</v>
      </c>
      <c r="AN1844">
        <v>4.1841004184100397E-3</v>
      </c>
      <c r="AO1844">
        <v>6.9735006973500695E-4</v>
      </c>
      <c r="AP1844">
        <v>1.6435571</v>
      </c>
      <c r="AQ1844">
        <v>0.73899999999999999</v>
      </c>
    </row>
    <row r="1845" spans="1:43" hidden="1" x14ac:dyDescent="0.3">
      <c r="A1845" t="str">
        <f t="shared" si="28"/>
        <v>Libya2007</v>
      </c>
      <c r="B1845" t="s">
        <v>251</v>
      </c>
      <c r="C1845" t="s">
        <v>252</v>
      </c>
      <c r="D1845">
        <v>2007</v>
      </c>
      <c r="E1845" t="s">
        <v>44</v>
      </c>
      <c r="F1845">
        <v>5.2841478667586704E-3</v>
      </c>
      <c r="G1845">
        <v>0.16955121754880301</v>
      </c>
      <c r="H1845">
        <v>9.7922848664688394E-3</v>
      </c>
      <c r="I1845">
        <v>1.4540059347181E-2</v>
      </c>
      <c r="J1845">
        <v>0.228189910979228</v>
      </c>
      <c r="K1845">
        <v>0.39910979228486598</v>
      </c>
      <c r="L1845">
        <v>0.348367952522255</v>
      </c>
      <c r="M1845">
        <v>4.7158026233604003E-2</v>
      </c>
      <c r="N1845">
        <v>1.9362898188632099E-2</v>
      </c>
      <c r="O1845">
        <v>1.0930668332292301E-2</v>
      </c>
      <c r="P1845">
        <v>0.192379762648345</v>
      </c>
      <c r="Q1845">
        <v>2.7170518425983801E-2</v>
      </c>
      <c r="R1845">
        <v>2.2798251093066799E-2</v>
      </c>
      <c r="S1845">
        <v>2.49843847595253E-3</v>
      </c>
      <c r="T1845">
        <v>6.4022485946283597E-2</v>
      </c>
      <c r="U1845">
        <v>1.46783260462211E-2</v>
      </c>
      <c r="V1845">
        <v>1.3429106808244801E-2</v>
      </c>
      <c r="W1845">
        <v>2.49843847595253E-3</v>
      </c>
      <c r="X1845">
        <v>8.4009993753903806E-2</v>
      </c>
      <c r="Y1845">
        <v>3.9350405996252301E-2</v>
      </c>
      <c r="Z1845">
        <v>4.6845721424109898E-3</v>
      </c>
      <c r="AA1845">
        <v>5.4965646470955601E-2</v>
      </c>
      <c r="AB1845">
        <v>4.6221111805121798E-2</v>
      </c>
      <c r="AC1845">
        <v>8.1199250468457201E-3</v>
      </c>
      <c r="AD1845">
        <v>2.1549031855090599E-2</v>
      </c>
      <c r="AE1845">
        <v>2.1549031855090599E-2</v>
      </c>
      <c r="AF1845">
        <v>4.6221111805121798E-2</v>
      </c>
      <c r="AG1845">
        <v>3.0293566520924398E-2</v>
      </c>
      <c r="AH1845">
        <v>5.6839475327920101E-2</v>
      </c>
      <c r="AI1845">
        <v>1.21798875702686E-2</v>
      </c>
      <c r="AJ1845">
        <v>9.36914428482199E-4</v>
      </c>
      <c r="AK1845">
        <v>2.5608994378513401E-2</v>
      </c>
      <c r="AL1845">
        <v>2.49843847595253E-3</v>
      </c>
      <c r="AM1845">
        <v>0.123360399750156</v>
      </c>
      <c r="AN1845">
        <v>4.05996252342286E-3</v>
      </c>
      <c r="AO1845">
        <v>6.2460961898813195E-4</v>
      </c>
      <c r="AP1845">
        <v>1.6219239000000001</v>
      </c>
      <c r="AQ1845">
        <v>0.74099999999999999</v>
      </c>
    </row>
    <row r="1846" spans="1:43" hidden="1" x14ac:dyDescent="0.3">
      <c r="A1846" t="str">
        <f t="shared" si="28"/>
        <v>Libya2008</v>
      </c>
      <c r="B1846" t="s">
        <v>251</v>
      </c>
      <c r="C1846" t="s">
        <v>252</v>
      </c>
      <c r="D1846">
        <v>2008</v>
      </c>
      <c r="E1846" t="s">
        <v>44</v>
      </c>
      <c r="F1846">
        <v>5.8381188945852199E-3</v>
      </c>
      <c r="G1846">
        <v>0.17189460476787999</v>
      </c>
      <c r="H1846">
        <v>9.26445816956766E-3</v>
      </c>
      <c r="I1846">
        <v>1.43177989893318E-2</v>
      </c>
      <c r="J1846">
        <v>0.23048848961257701</v>
      </c>
      <c r="K1846">
        <v>0.38994946659180202</v>
      </c>
      <c r="L1846">
        <v>0.35597978663672097</v>
      </c>
      <c r="M1846">
        <v>4.69441984056687E-2</v>
      </c>
      <c r="N1846">
        <v>1.9781517567168599E-2</v>
      </c>
      <c r="O1846">
        <v>1.06288751107174E-2</v>
      </c>
      <c r="P1846">
        <v>0.19072925893120801</v>
      </c>
      <c r="Q1846">
        <v>2.6276941245940402E-2</v>
      </c>
      <c r="R1846">
        <v>2.2733982875701199E-2</v>
      </c>
      <c r="S1846">
        <v>2.3619722468260999E-3</v>
      </c>
      <c r="T1846">
        <v>6.4068497195158003E-2</v>
      </c>
      <c r="U1846">
        <v>1.44670800118099E-2</v>
      </c>
      <c r="V1846">
        <v>1.3286093888396799E-2</v>
      </c>
      <c r="W1846">
        <v>2.3619722468260999E-3</v>
      </c>
      <c r="X1846">
        <v>8.5031000885739602E-2</v>
      </c>
      <c r="Y1846">
        <v>3.9563035134337197E-2</v>
      </c>
      <c r="Z1846">
        <v>4.7239444936521997E-3</v>
      </c>
      <c r="AA1846">
        <v>5.4030115146147001E-2</v>
      </c>
      <c r="AB1846">
        <v>4.6353705343962201E-2</v>
      </c>
      <c r="AC1846">
        <v>8.2669028638913504E-3</v>
      </c>
      <c r="AD1846">
        <v>2.1848243283141399E-2</v>
      </c>
      <c r="AE1846">
        <v>2.1552996752288198E-2</v>
      </c>
      <c r="AF1846">
        <v>4.6058458813108903E-2</v>
      </c>
      <c r="AG1846">
        <v>3.07056392087393E-2</v>
      </c>
      <c r="AH1846">
        <v>5.8163566578092699E-2</v>
      </c>
      <c r="AI1846">
        <v>1.2105107764983801E-2</v>
      </c>
      <c r="AJ1846">
        <v>8.8573959255978702E-4</v>
      </c>
      <c r="AK1846">
        <v>2.50959551225273E-2</v>
      </c>
      <c r="AL1846">
        <v>2.65721877767936E-3</v>
      </c>
      <c r="AM1846">
        <v>0.124594036020077</v>
      </c>
      <c r="AN1846">
        <v>4.13345143194567E-3</v>
      </c>
      <c r="AO1846">
        <v>5.9049306170652497E-4</v>
      </c>
      <c r="AP1846">
        <v>1.7832775999999999</v>
      </c>
      <c r="AQ1846">
        <v>0.74099999999999999</v>
      </c>
    </row>
    <row r="1847" spans="1:43" hidden="1" x14ac:dyDescent="0.3">
      <c r="A1847" t="str">
        <f t="shared" si="28"/>
        <v>Libya2009</v>
      </c>
      <c r="B1847" t="s">
        <v>251</v>
      </c>
      <c r="C1847" t="s">
        <v>252</v>
      </c>
      <c r="D1847">
        <v>2009</v>
      </c>
      <c r="E1847" t="s">
        <v>44</v>
      </c>
      <c r="F1847">
        <v>6.4562707444615697E-3</v>
      </c>
      <c r="G1847">
        <v>0.17377275870016101</v>
      </c>
      <c r="H1847">
        <v>8.4880636604774493E-3</v>
      </c>
      <c r="I1847">
        <v>1.4588859416445599E-2</v>
      </c>
      <c r="J1847">
        <v>0.23289124668434999</v>
      </c>
      <c r="K1847">
        <v>0.38514588859416399</v>
      </c>
      <c r="L1847">
        <v>0.358885941644562</v>
      </c>
      <c r="M1847">
        <v>4.6621998883305399E-2</v>
      </c>
      <c r="N1847">
        <v>1.9821328866555001E-2</v>
      </c>
      <c r="O1847">
        <v>1.0608598548297E-2</v>
      </c>
      <c r="P1847">
        <v>0.18704634282523699</v>
      </c>
      <c r="Q1847">
        <v>2.5404801786711301E-2</v>
      </c>
      <c r="R1847">
        <v>2.2892238972641001E-2</v>
      </c>
      <c r="S1847">
        <v>2.5125628140703501E-3</v>
      </c>
      <c r="T1847">
        <v>6.4489112227805706E-2</v>
      </c>
      <c r="U1847">
        <v>1.3679508654383001E-2</v>
      </c>
      <c r="V1847">
        <v>1.3400335008375199E-2</v>
      </c>
      <c r="W1847">
        <v>2.5125628140703501E-3</v>
      </c>
      <c r="X1847">
        <v>8.9335566722501397E-2</v>
      </c>
      <c r="Y1847">
        <v>3.8805136795086501E-2</v>
      </c>
      <c r="Z1847">
        <v>4.7459519821328898E-3</v>
      </c>
      <c r="AA1847">
        <v>5.3322166387493E-2</v>
      </c>
      <c r="AB1847">
        <v>4.6063651591289799E-2</v>
      </c>
      <c r="AC1847">
        <v>8.3752093802345103E-3</v>
      </c>
      <c r="AD1847">
        <v>2.2333891680625301E-2</v>
      </c>
      <c r="AE1847">
        <v>2.2333891680625301E-2</v>
      </c>
      <c r="AF1847">
        <v>4.5226130653266298E-2</v>
      </c>
      <c r="AG1847">
        <v>3.07091010608599E-2</v>
      </c>
      <c r="AH1847">
        <v>5.9184812953657198E-2</v>
      </c>
      <c r="AI1847">
        <v>1.1725293132328301E-2</v>
      </c>
      <c r="AJ1847">
        <v>8.3752093802345103E-4</v>
      </c>
      <c r="AK1847">
        <v>2.4567280848687902E-2</v>
      </c>
      <c r="AL1847">
        <v>2.5125628140703501E-3</v>
      </c>
      <c r="AM1847">
        <v>0.12590731434952501</v>
      </c>
      <c r="AN1847">
        <v>4.18760469011725E-3</v>
      </c>
      <c r="AO1847">
        <v>8.3752093802345103E-4</v>
      </c>
      <c r="AP1847">
        <v>2.9499456999999998</v>
      </c>
      <c r="AQ1847">
        <v>0.73799999999999999</v>
      </c>
    </row>
    <row r="1848" spans="1:43" hidden="1" x14ac:dyDescent="0.3">
      <c r="A1848" t="str">
        <f t="shared" si="28"/>
        <v>Libya2010</v>
      </c>
      <c r="B1848" t="s">
        <v>251</v>
      </c>
      <c r="C1848" t="s">
        <v>252</v>
      </c>
      <c r="D1848">
        <v>2010</v>
      </c>
      <c r="E1848" t="s">
        <v>44</v>
      </c>
      <c r="F1848">
        <v>6.90294570349836E-3</v>
      </c>
      <c r="G1848">
        <v>0.17673988439306401</v>
      </c>
      <c r="H1848">
        <v>8.1130594085317993E-3</v>
      </c>
      <c r="I1848">
        <v>1.4655849254122E-2</v>
      </c>
      <c r="J1848">
        <v>0.233708453284481</v>
      </c>
      <c r="K1848">
        <v>0.379743522638053</v>
      </c>
      <c r="L1848">
        <v>0.363779115414813</v>
      </c>
      <c r="M1848">
        <v>4.6543651886532603E-2</v>
      </c>
      <c r="N1848">
        <v>2.0104654365188698E-2</v>
      </c>
      <c r="O1848">
        <v>1.04654365188653E-2</v>
      </c>
      <c r="P1848">
        <v>0.18645001377031101</v>
      </c>
      <c r="Q1848">
        <v>2.4786560176259999E-2</v>
      </c>
      <c r="R1848">
        <v>2.2583310382814699E-2</v>
      </c>
      <c r="S1848">
        <v>2.4786560176260001E-3</v>
      </c>
      <c r="T1848">
        <v>6.3343431561553296E-2</v>
      </c>
      <c r="U1848">
        <v>1.34949049848527E-2</v>
      </c>
      <c r="V1848">
        <v>1.34949049848527E-2</v>
      </c>
      <c r="W1848">
        <v>2.4786560176260001E-3</v>
      </c>
      <c r="X1848">
        <v>8.9507022858716603E-2</v>
      </c>
      <c r="Y1848">
        <v>3.9933902506196599E-2</v>
      </c>
      <c r="Z1848">
        <v>4.68190581107133E-3</v>
      </c>
      <c r="AA1848">
        <v>5.2051776370145998E-2</v>
      </c>
      <c r="AB1848">
        <v>4.6268245662351999E-2</v>
      </c>
      <c r="AC1848">
        <v>8.2621867254199892E-3</v>
      </c>
      <c r="AD1848">
        <v>2.3134122831176E-2</v>
      </c>
      <c r="AE1848">
        <v>2.1757091710272701E-2</v>
      </c>
      <c r="AF1848">
        <v>4.5442026989810001E-2</v>
      </c>
      <c r="AG1848">
        <v>3.1120903332415299E-2</v>
      </c>
      <c r="AH1848">
        <v>6.0864775543927302E-2</v>
      </c>
      <c r="AI1848">
        <v>1.18424676397687E-2</v>
      </c>
      <c r="AJ1848">
        <v>8.2621867254199896E-4</v>
      </c>
      <c r="AK1848">
        <v>2.4235747727898601E-2</v>
      </c>
      <c r="AL1848">
        <v>2.4786560176260001E-3</v>
      </c>
      <c r="AM1848">
        <v>0.12641145689892599</v>
      </c>
      <c r="AN1848">
        <v>4.1310933627099998E-3</v>
      </c>
      <c r="AO1848">
        <v>8.2621867254199896E-4</v>
      </c>
      <c r="AP1848">
        <v>2.5075685999999999</v>
      </c>
      <c r="AQ1848">
        <v>0.73899999999999999</v>
      </c>
    </row>
    <row r="1849" spans="1:43" hidden="1" x14ac:dyDescent="0.3">
      <c r="A1849" t="str">
        <f t="shared" si="28"/>
        <v>Libya2011</v>
      </c>
      <c r="B1849" t="s">
        <v>251</v>
      </c>
      <c r="C1849" t="s">
        <v>252</v>
      </c>
      <c r="D1849">
        <v>2011</v>
      </c>
      <c r="E1849" t="s">
        <v>44</v>
      </c>
      <c r="F1849">
        <v>7.4621331928602097E-3</v>
      </c>
      <c r="G1849">
        <v>0.14129150102073701</v>
      </c>
      <c r="H1849">
        <v>7.3510773130545E-3</v>
      </c>
      <c r="I1849">
        <v>1.36882129277567E-2</v>
      </c>
      <c r="J1849">
        <v>0.23447401774398</v>
      </c>
      <c r="K1849">
        <v>0.38124207858048198</v>
      </c>
      <c r="L1849">
        <v>0.36324461343472803</v>
      </c>
      <c r="M1849">
        <v>4.7657082002129897E-2</v>
      </c>
      <c r="N1849">
        <v>2.0234291799786999E-2</v>
      </c>
      <c r="O1849">
        <v>1.06496272630458E-2</v>
      </c>
      <c r="P1849">
        <v>0.183439829605964</v>
      </c>
      <c r="Q1849">
        <v>2.5026624068157598E-2</v>
      </c>
      <c r="R1849">
        <v>2.2630457933972298E-2</v>
      </c>
      <c r="S1849">
        <v>2.3961661341852999E-3</v>
      </c>
      <c r="T1849">
        <v>6.1767838125665601E-2</v>
      </c>
      <c r="U1849">
        <v>1.35782747603834E-2</v>
      </c>
      <c r="V1849">
        <v>1.35782747603834E-2</v>
      </c>
      <c r="W1849">
        <v>2.3961661341852999E-3</v>
      </c>
      <c r="X1849">
        <v>9.1054313099041495E-2</v>
      </c>
      <c r="Y1849">
        <v>4.0734824281150203E-2</v>
      </c>
      <c r="Z1849">
        <v>4.7923322683706103E-3</v>
      </c>
      <c r="AA1849">
        <v>5.1916932907348202E-2</v>
      </c>
      <c r="AB1849">
        <v>4.6325878594249199E-2</v>
      </c>
      <c r="AC1849">
        <v>8.2534611288604901E-3</v>
      </c>
      <c r="AD1849">
        <v>2.3695420660276901E-2</v>
      </c>
      <c r="AE1849">
        <v>2.1831735889243899E-2</v>
      </c>
      <c r="AF1849">
        <v>4.5527156549520803E-2</v>
      </c>
      <c r="AG1849">
        <v>3.0617678381256699E-2</v>
      </c>
      <c r="AH1849">
        <v>6.1501597444089499E-2</v>
      </c>
      <c r="AI1849">
        <v>1.19808306709265E-2</v>
      </c>
      <c r="AJ1849">
        <v>1.0649627263045801E-3</v>
      </c>
      <c r="AK1849">
        <v>2.4494142705005301E-2</v>
      </c>
      <c r="AL1849">
        <v>2.6624068157614501E-3</v>
      </c>
      <c r="AM1849">
        <v>0.125133120340788</v>
      </c>
      <c r="AN1849">
        <v>4.2598509052183204E-3</v>
      </c>
      <c r="AO1849">
        <v>7.9872204472843404E-4</v>
      </c>
      <c r="AP1849">
        <v>3.8293637999999999</v>
      </c>
      <c r="AQ1849">
        <v>0.69</v>
      </c>
    </row>
    <row r="1850" spans="1:43" x14ac:dyDescent="0.3">
      <c r="A1850" t="str">
        <f t="shared" si="28"/>
        <v>Libya2012</v>
      </c>
      <c r="B1850" t="s">
        <v>251</v>
      </c>
      <c r="C1850" t="s">
        <v>252</v>
      </c>
      <c r="D1850">
        <v>2012</v>
      </c>
      <c r="E1850" t="s">
        <v>44</v>
      </c>
      <c r="F1850">
        <v>8.3313201662214599E-3</v>
      </c>
      <c r="G1850">
        <v>0.17850405790743601</v>
      </c>
      <c r="H1850">
        <v>6.8812976161218998E-3</v>
      </c>
      <c r="I1850">
        <v>1.22880314573605E-2</v>
      </c>
      <c r="J1850">
        <v>0.234455640206439</v>
      </c>
      <c r="K1850">
        <v>0.38461538461538503</v>
      </c>
      <c r="L1850">
        <v>0.36175964610469402</v>
      </c>
      <c r="M1850">
        <v>4.7545219638242903E-2</v>
      </c>
      <c r="N1850">
        <v>2.04134366925065E-2</v>
      </c>
      <c r="O1850">
        <v>1.0594315245478001E-2</v>
      </c>
      <c r="P1850">
        <v>0.182945736434109</v>
      </c>
      <c r="Q1850">
        <v>2.48062015503876E-2</v>
      </c>
      <c r="R1850">
        <v>2.2480620155038801E-2</v>
      </c>
      <c r="S1850">
        <v>2.3255813953488402E-3</v>
      </c>
      <c r="T1850">
        <v>6.0206718346253199E-2</v>
      </c>
      <c r="U1850">
        <v>1.31782945736434E-2</v>
      </c>
      <c r="V1850">
        <v>1.3695090439276501E-2</v>
      </c>
      <c r="W1850">
        <v>2.3255813953488402E-3</v>
      </c>
      <c r="X1850">
        <v>9.2506459948320394E-2</v>
      </c>
      <c r="Y1850">
        <v>4.0568475452196398E-2</v>
      </c>
      <c r="Z1850">
        <v>4.65116279069767E-3</v>
      </c>
      <c r="AA1850">
        <v>5.1421188630490999E-2</v>
      </c>
      <c r="AB1850">
        <v>4.5994832041343699E-2</v>
      </c>
      <c r="AC1850">
        <v>8.5271317829457398E-3</v>
      </c>
      <c r="AD1850">
        <v>2.42894056847545E-2</v>
      </c>
      <c r="AE1850">
        <v>2.1963824289405701E-2</v>
      </c>
      <c r="AF1850">
        <v>4.4961240310077498E-2</v>
      </c>
      <c r="AG1850">
        <v>3.0232558139534901E-2</v>
      </c>
      <c r="AH1850">
        <v>6.3049095607235095E-2</v>
      </c>
      <c r="AI1850">
        <v>1.21447028423773E-2</v>
      </c>
      <c r="AJ1850">
        <v>1.03359173126615E-3</v>
      </c>
      <c r="AK1850">
        <v>2.4547803617571098E-2</v>
      </c>
      <c r="AL1850">
        <v>2.58397932816537E-3</v>
      </c>
      <c r="AM1850">
        <v>0.12583979328165401</v>
      </c>
      <c r="AN1850">
        <v>4.3927648578811398E-3</v>
      </c>
      <c r="AO1850">
        <v>7.7519379844961196E-4</v>
      </c>
      <c r="AQ1850">
        <v>0.72599999999999998</v>
      </c>
    </row>
    <row r="1851" spans="1:43" x14ac:dyDescent="0.3">
      <c r="A1851" t="str">
        <f t="shared" si="28"/>
        <v>Libya2013</v>
      </c>
      <c r="B1851" t="s">
        <v>251</v>
      </c>
      <c r="C1851" t="s">
        <v>252</v>
      </c>
      <c r="D1851">
        <v>2013</v>
      </c>
      <c r="E1851" t="s">
        <v>44</v>
      </c>
      <c r="F1851">
        <v>8.4658896694160997E-3</v>
      </c>
      <c r="G1851">
        <v>0.18191603875134599</v>
      </c>
      <c r="H1851">
        <v>6.1538461538461504E-3</v>
      </c>
      <c r="I1851">
        <v>1.18343195266272E-2</v>
      </c>
      <c r="J1851">
        <v>0.23408284023668599</v>
      </c>
      <c r="K1851">
        <v>0.38698224852071</v>
      </c>
      <c r="L1851">
        <v>0.36094674556213002</v>
      </c>
      <c r="M1851">
        <v>4.7737444057682703E-2</v>
      </c>
      <c r="N1851">
        <v>2.0636499254102401E-2</v>
      </c>
      <c r="O1851">
        <v>1.0691198408751899E-2</v>
      </c>
      <c r="P1851">
        <v>0.18324216807558399</v>
      </c>
      <c r="Q1851">
        <v>2.4863252113376401E-2</v>
      </c>
      <c r="R1851">
        <v>2.23769269020388E-2</v>
      </c>
      <c r="S1851">
        <v>2.4863252113376398E-3</v>
      </c>
      <c r="T1851">
        <v>5.9423172550969697E-2</v>
      </c>
      <c r="U1851">
        <v>1.2928891098955699E-2</v>
      </c>
      <c r="V1851">
        <v>1.3923421183490801E-2</v>
      </c>
      <c r="W1851">
        <v>2.4863252113376398E-3</v>
      </c>
      <c r="X1851">
        <v>9.3485827946295397E-2</v>
      </c>
      <c r="Y1851">
        <v>4.0278468423669798E-2</v>
      </c>
      <c r="Z1851">
        <v>4.7240179015415199E-3</v>
      </c>
      <c r="AA1851">
        <v>5.1218299353555402E-2</v>
      </c>
      <c r="AB1851">
        <v>4.5499751367478899E-2</v>
      </c>
      <c r="AC1851">
        <v>8.4535057185479903E-3</v>
      </c>
      <c r="AD1851">
        <v>2.46146195922427E-2</v>
      </c>
      <c r="AE1851">
        <v>2.1879661859771301E-2</v>
      </c>
      <c r="AF1851">
        <v>4.4505221282943798E-2</v>
      </c>
      <c r="AG1851">
        <v>2.9835902536051701E-2</v>
      </c>
      <c r="AH1851">
        <v>6.4395822973644906E-2</v>
      </c>
      <c r="AI1851">
        <v>1.21829935355545E-2</v>
      </c>
      <c r="AJ1851">
        <v>9.945300845350571E-4</v>
      </c>
      <c r="AK1851">
        <v>2.4365987071108899E-2</v>
      </c>
      <c r="AL1851">
        <v>2.4863252113376398E-3</v>
      </c>
      <c r="AM1851">
        <v>0.12506215813028301</v>
      </c>
      <c r="AN1851">
        <v>4.4753853804077601E-3</v>
      </c>
      <c r="AO1851">
        <v>7.4589756340129299E-4</v>
      </c>
      <c r="AQ1851">
        <v>0.71599999999999997</v>
      </c>
    </row>
    <row r="1852" spans="1:43" x14ac:dyDescent="0.3">
      <c r="A1852" t="str">
        <f t="shared" si="28"/>
        <v>Libya2014</v>
      </c>
      <c r="B1852" t="s">
        <v>251</v>
      </c>
      <c r="C1852" t="s">
        <v>252</v>
      </c>
      <c r="D1852">
        <v>2014</v>
      </c>
      <c r="E1852" t="s">
        <v>44</v>
      </c>
      <c r="F1852">
        <v>8.5647242939915508E-3</v>
      </c>
      <c r="G1852">
        <v>0.15277825741616899</v>
      </c>
      <c r="H1852">
        <v>5.4261813248926098E-3</v>
      </c>
      <c r="I1852">
        <v>1.0626271761248E-2</v>
      </c>
      <c r="J1852">
        <v>0.23106488808501</v>
      </c>
      <c r="K1852">
        <v>0.394076418720326</v>
      </c>
      <c r="L1852">
        <v>0.35880624010852402</v>
      </c>
      <c r="M1852">
        <v>4.8149905123339699E-2</v>
      </c>
      <c r="N1852">
        <v>2.0872865275142299E-2</v>
      </c>
      <c r="O1852">
        <v>1.0673624288425001E-2</v>
      </c>
      <c r="P1852">
        <v>0.18240037950664101</v>
      </c>
      <c r="Q1852">
        <v>2.5379506641366199E-2</v>
      </c>
      <c r="R1852">
        <v>2.25332068311195E-2</v>
      </c>
      <c r="S1852">
        <v>2.3719165085389002E-3</v>
      </c>
      <c r="T1852">
        <v>5.7874762808349099E-2</v>
      </c>
      <c r="U1852">
        <v>1.28083491461101E-2</v>
      </c>
      <c r="V1852">
        <v>1.39943074003795E-2</v>
      </c>
      <c r="W1852">
        <v>2.3719165085389002E-3</v>
      </c>
      <c r="X1852">
        <v>9.4876660341555993E-2</v>
      </c>
      <c r="Y1852">
        <v>4.0322580645161303E-2</v>
      </c>
      <c r="Z1852">
        <v>4.7438330170778004E-3</v>
      </c>
      <c r="AA1852">
        <v>5.1470588235294101E-2</v>
      </c>
      <c r="AB1852">
        <v>4.5540796963946903E-2</v>
      </c>
      <c r="AC1852">
        <v>8.53889943074004E-3</v>
      </c>
      <c r="AD1852">
        <v>2.49051233396584E-2</v>
      </c>
      <c r="AE1852">
        <v>2.1821631878557901E-2</v>
      </c>
      <c r="AF1852">
        <v>4.4117647058823498E-2</v>
      </c>
      <c r="AG1852">
        <v>2.9411764705882401E-2</v>
      </c>
      <c r="AH1852">
        <v>6.5227703984819696E-2</v>
      </c>
      <c r="AI1852">
        <v>1.25711574952562E-2</v>
      </c>
      <c r="AJ1852">
        <v>9.4876660341556001E-4</v>
      </c>
      <c r="AK1852">
        <v>2.4667931688804601E-2</v>
      </c>
      <c r="AL1852">
        <v>2.6091081593927899E-3</v>
      </c>
      <c r="AM1852">
        <v>0.123814041745731</v>
      </c>
      <c r="AN1852">
        <v>4.26944971537002E-3</v>
      </c>
      <c r="AO1852">
        <v>7.1157495256167003E-4</v>
      </c>
      <c r="AQ1852">
        <v>0.69899999999999995</v>
      </c>
    </row>
    <row r="1853" spans="1:43" x14ac:dyDescent="0.3">
      <c r="A1853" t="str">
        <f t="shared" si="28"/>
        <v>Libya2015</v>
      </c>
      <c r="B1853" t="s">
        <v>251</v>
      </c>
      <c r="C1853" t="s">
        <v>252</v>
      </c>
      <c r="D1853">
        <v>2015</v>
      </c>
      <c r="E1853" t="s">
        <v>44</v>
      </c>
      <c r="F1853">
        <v>8.6294293105032595E-3</v>
      </c>
      <c r="G1853">
        <v>0.164986547085202</v>
      </c>
      <c r="H1853">
        <v>5.0010871928680102E-3</v>
      </c>
      <c r="I1853">
        <v>9.7847358121330701E-3</v>
      </c>
      <c r="J1853">
        <v>0.22939769515111999</v>
      </c>
      <c r="K1853">
        <v>0.399217221135029</v>
      </c>
      <c r="L1853">
        <v>0.35659926070885001</v>
      </c>
      <c r="M1853">
        <v>4.8747152619589999E-2</v>
      </c>
      <c r="N1853">
        <v>2.0956719817767699E-2</v>
      </c>
      <c r="O1853">
        <v>1.0706150341685599E-2</v>
      </c>
      <c r="P1853">
        <v>0.181321184510251</v>
      </c>
      <c r="Q1853">
        <v>2.57403189066059E-2</v>
      </c>
      <c r="R1853">
        <v>2.2551252847380399E-2</v>
      </c>
      <c r="S1853">
        <v>2.5056947608200499E-3</v>
      </c>
      <c r="T1853">
        <v>5.67198177676538E-2</v>
      </c>
      <c r="U1853">
        <v>1.2756264236902E-2</v>
      </c>
      <c r="V1853">
        <v>1.4123006833713E-2</v>
      </c>
      <c r="W1853">
        <v>2.2779043280182201E-3</v>
      </c>
      <c r="X1853">
        <v>9.6583143507972702E-2</v>
      </c>
      <c r="Y1853">
        <v>4.0091116173120701E-2</v>
      </c>
      <c r="Z1853">
        <v>4.7835990888382704E-3</v>
      </c>
      <c r="AA1853">
        <v>5.1936218678815503E-2</v>
      </c>
      <c r="AB1853">
        <v>4.5102505694760799E-2</v>
      </c>
      <c r="AC1853">
        <v>8.6560364464692494E-3</v>
      </c>
      <c r="AD1853">
        <v>2.52847380410023E-2</v>
      </c>
      <c r="AE1853">
        <v>2.20956719817768E-2</v>
      </c>
      <c r="AF1853">
        <v>4.3507972665148102E-2</v>
      </c>
      <c r="AG1853">
        <v>2.87015945330296E-2</v>
      </c>
      <c r="AH1853">
        <v>6.6059225512528505E-2</v>
      </c>
      <c r="AI1853">
        <v>1.2756264236902E-2</v>
      </c>
      <c r="AJ1853">
        <v>9.1116173120728901E-4</v>
      </c>
      <c r="AK1853">
        <v>2.50569476082005E-2</v>
      </c>
      <c r="AL1853">
        <v>2.5056947608200499E-3</v>
      </c>
      <c r="AM1853">
        <v>0.122323462414579</v>
      </c>
      <c r="AN1853">
        <v>4.3280182232346203E-3</v>
      </c>
      <c r="AO1853">
        <v>9.1116173120728901E-4</v>
      </c>
      <c r="AQ1853">
        <v>0.69899999999999995</v>
      </c>
    </row>
    <row r="1854" spans="1:43" x14ac:dyDescent="0.3">
      <c r="A1854" t="str">
        <f t="shared" si="28"/>
        <v>Libya2016</v>
      </c>
      <c r="B1854" t="s">
        <v>251</v>
      </c>
      <c r="C1854" t="s">
        <v>252</v>
      </c>
      <c r="D1854">
        <v>2016</v>
      </c>
      <c r="E1854" t="s">
        <v>44</v>
      </c>
      <c r="F1854">
        <v>8.5333148607446892E-3</v>
      </c>
      <c r="G1854">
        <v>0.159643381861894</v>
      </c>
      <c r="H1854">
        <v>4.6015477933486698E-3</v>
      </c>
      <c r="I1854">
        <v>8.7847730600292794E-3</v>
      </c>
      <c r="J1854">
        <v>0.227776615770759</v>
      </c>
      <c r="K1854">
        <v>0.40493620581468298</v>
      </c>
      <c r="L1854">
        <v>0.35390085756118</v>
      </c>
      <c r="M1854">
        <v>4.9069003285870799E-2</v>
      </c>
      <c r="N1854">
        <v>2.0810514786418401E-2</v>
      </c>
      <c r="O1854">
        <v>1.07338444687842E-2</v>
      </c>
      <c r="P1854">
        <v>0.181161007667032</v>
      </c>
      <c r="Q1854">
        <v>2.65060240963855E-2</v>
      </c>
      <c r="R1854">
        <v>2.2562979189485199E-2</v>
      </c>
      <c r="S1854">
        <v>2.4096385542168699E-3</v>
      </c>
      <c r="T1854">
        <v>5.58598028477547E-2</v>
      </c>
      <c r="U1854">
        <v>1.2705366922234399E-2</v>
      </c>
      <c r="V1854">
        <v>1.4238773274917901E-2</v>
      </c>
      <c r="W1854">
        <v>2.1905805038335202E-3</v>
      </c>
      <c r="X1854">
        <v>9.8138006571741501E-2</v>
      </c>
      <c r="Y1854">
        <v>3.9649507119386598E-2</v>
      </c>
      <c r="Z1854">
        <v>4.8192771084337397E-3</v>
      </c>
      <c r="AA1854">
        <v>5.2573932092004401E-2</v>
      </c>
      <c r="AB1854">
        <v>4.4687842278203702E-2</v>
      </c>
      <c r="AC1854">
        <v>8.7623220153340599E-3</v>
      </c>
      <c r="AD1854">
        <v>2.5410733844468798E-2</v>
      </c>
      <c r="AE1854">
        <v>2.2562979189485199E-2</v>
      </c>
      <c r="AF1854">
        <v>4.3154435925520297E-2</v>
      </c>
      <c r="AG1854">
        <v>2.8039430449069001E-2</v>
      </c>
      <c r="AH1854">
        <v>6.5936473165388795E-2</v>
      </c>
      <c r="AI1854">
        <v>1.29244249726177E-2</v>
      </c>
      <c r="AJ1854">
        <v>8.7623220153340597E-4</v>
      </c>
      <c r="AK1854">
        <v>2.5410733844468798E-2</v>
      </c>
      <c r="AL1854">
        <v>2.62869660460022E-3</v>
      </c>
      <c r="AM1854">
        <v>0.12092004381161001</v>
      </c>
      <c r="AN1854">
        <v>4.3811610076670299E-3</v>
      </c>
      <c r="AO1854">
        <v>8.7623220153340597E-4</v>
      </c>
      <c r="AQ1854">
        <v>0.69599999999999995</v>
      </c>
    </row>
    <row r="1855" spans="1:43" x14ac:dyDescent="0.3">
      <c r="A1855" t="str">
        <f t="shared" si="28"/>
        <v>Libya2017</v>
      </c>
      <c r="B1855" t="s">
        <v>251</v>
      </c>
      <c r="C1855" t="s">
        <v>252</v>
      </c>
      <c r="D1855">
        <v>2017</v>
      </c>
      <c r="E1855" t="s">
        <v>44</v>
      </c>
      <c r="F1855">
        <v>8.5497731667238102E-3</v>
      </c>
      <c r="G1855">
        <v>0.17256437805427499</v>
      </c>
      <c r="H1855">
        <v>4.0168708576019301E-3</v>
      </c>
      <c r="I1855">
        <v>8.2345852580839492E-3</v>
      </c>
      <c r="J1855">
        <v>0.22474392448282801</v>
      </c>
      <c r="K1855">
        <v>0.41072504518979702</v>
      </c>
      <c r="L1855">
        <v>0.35227957421168898</v>
      </c>
      <c r="M1855">
        <v>4.9211356466877E-2</v>
      </c>
      <c r="N1855">
        <v>2.0609884332281801E-2</v>
      </c>
      <c r="O1855">
        <v>1.07255520504732E-2</v>
      </c>
      <c r="P1855">
        <v>0.180862250262881</v>
      </c>
      <c r="Q1855">
        <v>2.6708727655099899E-2</v>
      </c>
      <c r="R1855">
        <v>2.2712933753943201E-2</v>
      </c>
      <c r="S1855">
        <v>2.5236593059936902E-3</v>
      </c>
      <c r="T1855">
        <v>5.5099894847528898E-2</v>
      </c>
      <c r="U1855">
        <v>1.2618296529968501E-2</v>
      </c>
      <c r="V1855">
        <v>1.4300736067297599E-2</v>
      </c>
      <c r="W1855">
        <v>2.1030494216614098E-3</v>
      </c>
      <c r="X1855">
        <v>9.9263932702418498E-2</v>
      </c>
      <c r="Y1855">
        <v>3.97476340694006E-2</v>
      </c>
      <c r="Z1855">
        <v>4.8370136698212404E-3</v>
      </c>
      <c r="AA1855">
        <v>5.2786540483701398E-2</v>
      </c>
      <c r="AB1855">
        <v>4.4794952681388001E-2</v>
      </c>
      <c r="AC1855">
        <v>8.6225026288117793E-3</v>
      </c>
      <c r="AD1855">
        <v>2.5657202944269202E-2</v>
      </c>
      <c r="AE1855">
        <v>2.2712933753943201E-2</v>
      </c>
      <c r="AF1855">
        <v>4.2691903259726598E-2</v>
      </c>
      <c r="AG1855">
        <v>2.7760252365930601E-2</v>
      </c>
      <c r="AH1855">
        <v>6.6246056782334403E-2</v>
      </c>
      <c r="AI1855">
        <v>1.32492113564669E-2</v>
      </c>
      <c r="AJ1855">
        <v>8.41219768664564E-4</v>
      </c>
      <c r="AK1855">
        <v>2.5657202944269202E-2</v>
      </c>
      <c r="AL1855">
        <v>2.5236593059936902E-3</v>
      </c>
      <c r="AM1855">
        <v>0.1198738170347</v>
      </c>
      <c r="AN1855">
        <v>4.4164037854889596E-3</v>
      </c>
      <c r="AO1855">
        <v>8.41219768664564E-4</v>
      </c>
      <c r="AQ1855">
        <v>0.71399999999999997</v>
      </c>
    </row>
    <row r="1856" spans="1:43" hidden="1" x14ac:dyDescent="0.3">
      <c r="A1856" t="str">
        <f t="shared" si="28"/>
        <v>Lithuania2000</v>
      </c>
      <c r="B1856" t="s">
        <v>253</v>
      </c>
      <c r="C1856" t="s">
        <v>254</v>
      </c>
      <c r="D1856">
        <v>2000</v>
      </c>
      <c r="E1856" t="s">
        <v>45</v>
      </c>
      <c r="F1856">
        <v>1.76249941459963E-2</v>
      </c>
      <c r="G1856">
        <v>0.201653591145627</v>
      </c>
      <c r="H1856">
        <v>1.70313114109786E-3</v>
      </c>
      <c r="I1856">
        <v>3.0132320188654498E-3</v>
      </c>
      <c r="J1856">
        <v>9.2886152233722E-2</v>
      </c>
      <c r="K1856">
        <v>0.453818944058692</v>
      </c>
      <c r="L1856">
        <v>0.44857854054762197</v>
      </c>
      <c r="M1856">
        <v>1.71009771986971E-2</v>
      </c>
      <c r="N1856">
        <v>2.95874049945711E-2</v>
      </c>
      <c r="O1856">
        <v>2.1308360477741602E-2</v>
      </c>
      <c r="P1856">
        <v>0.199647122692725</v>
      </c>
      <c r="Q1856">
        <v>1.85939196525516E-2</v>
      </c>
      <c r="R1856">
        <v>1.35722041259501E-2</v>
      </c>
      <c r="S1856">
        <v>9.77198697068404E-3</v>
      </c>
      <c r="T1856">
        <v>3.65092290988056E-2</v>
      </c>
      <c r="U1856">
        <v>3.8002171552660199E-3</v>
      </c>
      <c r="V1856">
        <v>1.1943539630835999E-2</v>
      </c>
      <c r="W1856">
        <v>4.6145494028230196E-3</v>
      </c>
      <c r="X1856">
        <v>7.3289902280130298E-2</v>
      </c>
      <c r="Y1856">
        <v>5.0895765472312698E-2</v>
      </c>
      <c r="Z1856">
        <v>4.3431053203040202E-3</v>
      </c>
      <c r="AA1856">
        <v>0.12038545059717699</v>
      </c>
      <c r="AB1856">
        <v>3.3251900108577599E-2</v>
      </c>
      <c r="AC1856">
        <v>2.0358306188925101E-2</v>
      </c>
      <c r="AD1856">
        <v>4.3295331161780699E-2</v>
      </c>
      <c r="AE1856">
        <v>2.87730727470141E-2</v>
      </c>
      <c r="AF1856">
        <v>2.6872964169381099E-2</v>
      </c>
      <c r="AG1856">
        <v>1.50651465798046E-2</v>
      </c>
      <c r="AH1856">
        <v>5.74104234527687E-2</v>
      </c>
      <c r="AI1856">
        <v>2.0765472312703599E-2</v>
      </c>
      <c r="AJ1856">
        <v>9.5005428881650401E-4</v>
      </c>
      <c r="AK1856">
        <v>2.44299674267101E-3</v>
      </c>
      <c r="AL1856">
        <v>1.18078175895765E-2</v>
      </c>
      <c r="AM1856">
        <v>0.11699239956568901</v>
      </c>
      <c r="AN1856">
        <v>4.7502714440825202E-3</v>
      </c>
      <c r="AO1856">
        <v>1.90010857763301E-3</v>
      </c>
      <c r="AP1856">
        <v>4.1696390000000001</v>
      </c>
      <c r="AQ1856">
        <v>0.76600000000000001</v>
      </c>
    </row>
    <row r="1857" spans="1:43" hidden="1" x14ac:dyDescent="0.3">
      <c r="A1857" t="str">
        <f t="shared" si="28"/>
        <v>Lithuania2001</v>
      </c>
      <c r="B1857" t="s">
        <v>253</v>
      </c>
      <c r="C1857" t="s">
        <v>254</v>
      </c>
      <c r="D1857">
        <v>2001</v>
      </c>
      <c r="E1857" t="s">
        <v>49</v>
      </c>
      <c r="F1857">
        <v>1.8551474270935599E-2</v>
      </c>
      <c r="G1857">
        <v>0.20108709328367599</v>
      </c>
      <c r="H1857">
        <v>1.50168940057565E-3</v>
      </c>
      <c r="I1857">
        <v>2.7530972343886898E-3</v>
      </c>
      <c r="J1857">
        <v>9.2353898135402304E-2</v>
      </c>
      <c r="K1857">
        <v>0.44587661118758598</v>
      </c>
      <c r="L1857">
        <v>0.45751470404204703</v>
      </c>
      <c r="M1857">
        <v>1.6567434636293E-2</v>
      </c>
      <c r="N1857">
        <v>3.02873414444732E-2</v>
      </c>
      <c r="O1857">
        <v>2.1485891793942499E-2</v>
      </c>
      <c r="P1857">
        <v>0.19906808180170901</v>
      </c>
      <c r="Q1857">
        <v>1.82500647165415E-2</v>
      </c>
      <c r="R1857">
        <v>1.34610406419881E-2</v>
      </c>
      <c r="S1857">
        <v>9.8369143152989905E-3</v>
      </c>
      <c r="T1857">
        <v>3.6111830183794998E-2</v>
      </c>
      <c r="U1857">
        <v>3.6241263266890999E-3</v>
      </c>
      <c r="V1857">
        <v>1.2166709811027699E-2</v>
      </c>
      <c r="W1857">
        <v>4.78902407455346E-3</v>
      </c>
      <c r="X1857">
        <v>7.2611959616878094E-2</v>
      </c>
      <c r="Y1857">
        <v>5.2808697903184099E-2</v>
      </c>
      <c r="Z1857">
        <v>4.2712917421693E-3</v>
      </c>
      <c r="AA1857">
        <v>0.118819570282164</v>
      </c>
      <c r="AB1857">
        <v>3.2876003106393999E-2</v>
      </c>
      <c r="AC1857">
        <v>2.0450427129174199E-2</v>
      </c>
      <c r="AD1857">
        <v>4.1418586590732602E-2</v>
      </c>
      <c r="AE1857">
        <v>2.8216412114936602E-2</v>
      </c>
      <c r="AF1857">
        <v>2.67926482008801E-2</v>
      </c>
      <c r="AG1857">
        <v>1.6179135387004901E-2</v>
      </c>
      <c r="AH1857">
        <v>5.7856588143929598E-2</v>
      </c>
      <c r="AI1857">
        <v>2.1227025627750501E-2</v>
      </c>
      <c r="AJ1857">
        <v>9.0603158167227498E-4</v>
      </c>
      <c r="AK1857">
        <v>2.4592285788247498E-3</v>
      </c>
      <c r="AL1857">
        <v>1.2037276727931701E-2</v>
      </c>
      <c r="AM1857">
        <v>0.118690137199068</v>
      </c>
      <c r="AN1857">
        <v>4.78902407455346E-3</v>
      </c>
      <c r="AO1857">
        <v>1.94149624644059E-3</v>
      </c>
      <c r="AP1857">
        <v>4.2216944999999999</v>
      </c>
      <c r="AQ1857">
        <v>0.77600000000000002</v>
      </c>
    </row>
    <row r="1858" spans="1:43" hidden="1" x14ac:dyDescent="0.3">
      <c r="A1858" t="str">
        <f t="shared" si="28"/>
        <v>Lithuania2002</v>
      </c>
      <c r="B1858" t="s">
        <v>253</v>
      </c>
      <c r="C1858" t="s">
        <v>254</v>
      </c>
      <c r="D1858">
        <v>2002</v>
      </c>
      <c r="E1858" t="s">
        <v>49</v>
      </c>
      <c r="F1858">
        <v>1.9028965833712299E-2</v>
      </c>
      <c r="G1858">
        <v>0.201691524651186</v>
      </c>
      <c r="H1858">
        <v>1.38121546961326E-3</v>
      </c>
      <c r="I1858">
        <v>2.6368658965344001E-3</v>
      </c>
      <c r="J1858">
        <v>8.9653440482169805E-2</v>
      </c>
      <c r="K1858">
        <v>0.43734304369663501</v>
      </c>
      <c r="L1858">
        <v>0.46898543445504798</v>
      </c>
      <c r="M1858">
        <v>1.6365761787245098E-2</v>
      </c>
      <c r="N1858">
        <v>3.1432653591375502E-2</v>
      </c>
      <c r="O1858">
        <v>2.1041693726458002E-2</v>
      </c>
      <c r="P1858">
        <v>0.19651902844525301</v>
      </c>
      <c r="Q1858">
        <v>1.79244057669827E-2</v>
      </c>
      <c r="R1858">
        <v>1.3378360826081299E-2</v>
      </c>
      <c r="S1858">
        <v>1.00012988699831E-2</v>
      </c>
      <c r="T1858">
        <v>3.6108585530588398E-2</v>
      </c>
      <c r="U1858">
        <v>3.50694895440966E-3</v>
      </c>
      <c r="V1858">
        <v>1.28588128328354E-2</v>
      </c>
      <c r="W1858">
        <v>5.0655929341472897E-3</v>
      </c>
      <c r="X1858">
        <v>7.1957397064553799E-2</v>
      </c>
      <c r="Y1858">
        <v>5.6500844265489E-2</v>
      </c>
      <c r="Z1858">
        <v>4.2862709442784801E-3</v>
      </c>
      <c r="AA1858">
        <v>0.116898298480322</v>
      </c>
      <c r="AB1858">
        <v>3.2471749577867297E-2</v>
      </c>
      <c r="AC1858">
        <v>2.00025977399662E-2</v>
      </c>
      <c r="AD1858">
        <v>4.0135082478243898E-2</v>
      </c>
      <c r="AE1858">
        <v>2.8055591635277301E-2</v>
      </c>
      <c r="AF1858">
        <v>2.7146382647097001E-2</v>
      </c>
      <c r="AG1858">
        <v>1.7534744772048302E-2</v>
      </c>
      <c r="AH1858">
        <v>5.8449149240161098E-2</v>
      </c>
      <c r="AI1858">
        <v>2.11715807247695E-2</v>
      </c>
      <c r="AJ1858">
        <v>9.0920898818028304E-4</v>
      </c>
      <c r="AK1858">
        <v>2.3379659696064399E-3</v>
      </c>
      <c r="AL1858">
        <v>1.22093778412781E-2</v>
      </c>
      <c r="AM1858">
        <v>0.11910637745161699</v>
      </c>
      <c r="AN1858">
        <v>4.6759319392128797E-3</v>
      </c>
      <c r="AO1858">
        <v>1.94830497467204E-3</v>
      </c>
      <c r="AP1858">
        <v>4.4740399999999996</v>
      </c>
      <c r="AQ1858">
        <v>0.78600000000000003</v>
      </c>
    </row>
    <row r="1859" spans="1:43" hidden="1" x14ac:dyDescent="0.3">
      <c r="A1859" t="str">
        <f t="shared" ref="A1859:A1922" si="29">+CONCATENATE(B1859,D1859)</f>
        <v>Lithuania2003</v>
      </c>
      <c r="B1859" t="s">
        <v>253</v>
      </c>
      <c r="C1859" t="s">
        <v>254</v>
      </c>
      <c r="D1859">
        <v>2003</v>
      </c>
      <c r="E1859" t="s">
        <v>49</v>
      </c>
      <c r="F1859">
        <v>1.9787335802752E-2</v>
      </c>
      <c r="G1859">
        <v>0.20121357405049101</v>
      </c>
      <c r="H1859">
        <v>1.2411567580985501E-3</v>
      </c>
      <c r="I1859">
        <v>2.3581978403872401E-3</v>
      </c>
      <c r="J1859">
        <v>8.8990939555665893E-2</v>
      </c>
      <c r="K1859">
        <v>0.42832319721980899</v>
      </c>
      <c r="L1859">
        <v>0.47908650862603902</v>
      </c>
      <c r="M1859">
        <v>1.6302952503209199E-2</v>
      </c>
      <c r="N1859">
        <v>3.2477535301668803E-2</v>
      </c>
      <c r="O1859">
        <v>2.0282413350449301E-2</v>
      </c>
      <c r="P1859">
        <v>0.192297817715019</v>
      </c>
      <c r="Q1859">
        <v>1.78433889602054E-2</v>
      </c>
      <c r="R1859">
        <v>1.3478818998716301E-2</v>
      </c>
      <c r="S1859">
        <v>1.0269576379974299E-2</v>
      </c>
      <c r="T1859">
        <v>3.6200256739409499E-2</v>
      </c>
      <c r="U1859">
        <v>3.3376123234916599E-3</v>
      </c>
      <c r="V1859">
        <v>1.32220795892169E-2</v>
      </c>
      <c r="W1859">
        <v>5.2631578947368403E-3</v>
      </c>
      <c r="X1859">
        <v>7.3299101412066706E-2</v>
      </c>
      <c r="Y1859">
        <v>6.0077021822849803E-2</v>
      </c>
      <c r="Z1859">
        <v>4.23620025673941E-3</v>
      </c>
      <c r="AA1859">
        <v>0.115019255455712</v>
      </c>
      <c r="AB1859">
        <v>3.2220795892169397E-2</v>
      </c>
      <c r="AC1859">
        <v>1.98973042362003E-2</v>
      </c>
      <c r="AD1859">
        <v>3.9794608472400503E-2</v>
      </c>
      <c r="AE1859">
        <v>2.7599486521181001E-2</v>
      </c>
      <c r="AF1859">
        <v>2.7599486521181001E-2</v>
      </c>
      <c r="AG1859">
        <v>1.77150192554557E-2</v>
      </c>
      <c r="AH1859">
        <v>5.8151476251604599E-2</v>
      </c>
      <c r="AI1859">
        <v>2.14377406931964E-2</v>
      </c>
      <c r="AJ1859">
        <v>8.9858793324775399E-4</v>
      </c>
      <c r="AK1859">
        <v>2.3106546854942201E-3</v>
      </c>
      <c r="AL1859">
        <v>1.1938382541720201E-2</v>
      </c>
      <c r="AM1859">
        <v>0.12028241335044899</v>
      </c>
      <c r="AN1859">
        <v>4.7496790757381299E-3</v>
      </c>
      <c r="AO1859">
        <v>1.7971758664955099E-3</v>
      </c>
      <c r="AP1859">
        <v>4.597372</v>
      </c>
      <c r="AQ1859">
        <v>0.8</v>
      </c>
    </row>
    <row r="1860" spans="1:43" hidden="1" x14ac:dyDescent="0.3">
      <c r="A1860" t="str">
        <f t="shared" si="29"/>
        <v>Lithuania2004</v>
      </c>
      <c r="B1860" t="s">
        <v>253</v>
      </c>
      <c r="C1860" t="s">
        <v>254</v>
      </c>
      <c r="D1860">
        <v>2004</v>
      </c>
      <c r="E1860" t="s">
        <v>49</v>
      </c>
      <c r="F1860">
        <v>2.0608171988898499E-2</v>
      </c>
      <c r="G1860">
        <v>0.20021317733379601</v>
      </c>
      <c r="H1860">
        <v>1.23808344682432E-3</v>
      </c>
      <c r="I1860">
        <v>2.3523585489661999E-3</v>
      </c>
      <c r="J1860">
        <v>8.7780116379843995E-2</v>
      </c>
      <c r="K1860">
        <v>0.42305311377986898</v>
      </c>
      <c r="L1860">
        <v>0.485576327844497</v>
      </c>
      <c r="M1860">
        <v>1.651728553137E-2</v>
      </c>
      <c r="N1860">
        <v>3.4058898847631199E-2</v>
      </c>
      <c r="O1860">
        <v>2.0230473751600499E-2</v>
      </c>
      <c r="P1860">
        <v>0.18937259923175401</v>
      </c>
      <c r="Q1860">
        <v>1.8181818181818198E-2</v>
      </c>
      <c r="R1860">
        <v>1.33162612035851E-2</v>
      </c>
      <c r="S1860">
        <v>1.0499359795134401E-2</v>
      </c>
      <c r="T1860">
        <v>3.6107554417413597E-2</v>
      </c>
      <c r="U1860">
        <v>3.3290653008962901E-3</v>
      </c>
      <c r="V1860">
        <v>1.3572343149807899E-2</v>
      </c>
      <c r="W1860">
        <v>5.5057618437900097E-3</v>
      </c>
      <c r="X1860">
        <v>7.1318822023047401E-2</v>
      </c>
      <c r="Y1860">
        <v>6.4020486555697795E-2</v>
      </c>
      <c r="Z1860">
        <v>4.0973111395646604E-3</v>
      </c>
      <c r="AA1860">
        <v>0.112419974391805</v>
      </c>
      <c r="AB1860">
        <v>3.2266325224071697E-2</v>
      </c>
      <c r="AC1860">
        <v>1.92061459667093E-2</v>
      </c>
      <c r="AD1860">
        <v>3.9052496798975697E-2</v>
      </c>
      <c r="AE1860">
        <v>2.7016645326504499E-2</v>
      </c>
      <c r="AF1860">
        <v>2.7912932138284299E-2</v>
      </c>
      <c r="AG1860">
        <v>1.8181818181818198E-2</v>
      </c>
      <c r="AH1860">
        <v>5.90268886043534E-2</v>
      </c>
      <c r="AI1860">
        <v>2.2279129321382801E-2</v>
      </c>
      <c r="AJ1860">
        <v>8.9628681177976997E-4</v>
      </c>
      <c r="AK1860">
        <v>2.1766965428937301E-3</v>
      </c>
      <c r="AL1860">
        <v>1.2163892445582599E-2</v>
      </c>
      <c r="AM1860">
        <v>0.12061459667093501</v>
      </c>
      <c r="AN1860">
        <v>4.8655569782330302E-3</v>
      </c>
      <c r="AO1860">
        <v>1.7925736235595399E-3</v>
      </c>
      <c r="AP1860">
        <v>3.4518219999999999</v>
      </c>
      <c r="AQ1860">
        <v>0.80900000000000005</v>
      </c>
    </row>
    <row r="1861" spans="1:43" hidden="1" x14ac:dyDescent="0.3">
      <c r="A1861" t="str">
        <f t="shared" si="29"/>
        <v>Lithuania2005</v>
      </c>
      <c r="B1861" t="s">
        <v>253</v>
      </c>
      <c r="C1861" t="s">
        <v>254</v>
      </c>
      <c r="D1861">
        <v>2005</v>
      </c>
      <c r="E1861" t="s">
        <v>49</v>
      </c>
      <c r="F1861">
        <v>2.1672834577547099E-2</v>
      </c>
      <c r="G1861">
        <v>0.19784038434628501</v>
      </c>
      <c r="H1861">
        <v>1.06107050224004E-3</v>
      </c>
      <c r="I1861">
        <v>2.1221410044800801E-3</v>
      </c>
      <c r="J1861">
        <v>8.80688516859231E-2</v>
      </c>
      <c r="K1861">
        <v>0.423013440226362</v>
      </c>
      <c r="L1861">
        <v>0.48573449658099499</v>
      </c>
      <c r="M1861">
        <v>1.6553067185978598E-2</v>
      </c>
      <c r="N1861">
        <v>3.5053554040895801E-2</v>
      </c>
      <c r="O1861">
        <v>2.0447906523855901E-2</v>
      </c>
      <c r="P1861">
        <v>0.18938656280428401</v>
      </c>
      <c r="Q1861">
        <v>1.85004868549172E-2</v>
      </c>
      <c r="R1861">
        <v>1.3023369036027301E-2</v>
      </c>
      <c r="S1861">
        <v>1.0832521908471299E-2</v>
      </c>
      <c r="T1861">
        <v>3.5540408958130501E-2</v>
      </c>
      <c r="U1861">
        <v>3.2862706913339801E-3</v>
      </c>
      <c r="V1861">
        <v>1.33885102239533E-2</v>
      </c>
      <c r="W1861">
        <v>5.7205452775072997E-3</v>
      </c>
      <c r="X1861">
        <v>7.1202531645569597E-2</v>
      </c>
      <c r="Y1861">
        <v>6.53602726387537E-2</v>
      </c>
      <c r="Z1861">
        <v>4.13826679649464E-3</v>
      </c>
      <c r="AA1861">
        <v>0.111611489776047</v>
      </c>
      <c r="AB1861">
        <v>3.1767283349561803E-2</v>
      </c>
      <c r="AC1861">
        <v>1.8743914313534601E-2</v>
      </c>
      <c r="AD1861">
        <v>3.6635832521908503E-2</v>
      </c>
      <c r="AE1861">
        <v>2.61684518013632E-2</v>
      </c>
      <c r="AF1861">
        <v>2.78724440116845E-2</v>
      </c>
      <c r="AG1861">
        <v>1.88656280428432E-2</v>
      </c>
      <c r="AH1861">
        <v>6.0126582278481E-2</v>
      </c>
      <c r="AI1861">
        <v>2.27604673807205E-2</v>
      </c>
      <c r="AJ1861">
        <v>8.5199610516066202E-4</v>
      </c>
      <c r="AK1861">
        <v>2.06913339824732E-3</v>
      </c>
      <c r="AL1861">
        <v>1.1927945472249299E-2</v>
      </c>
      <c r="AM1861">
        <v>0.121713729308666</v>
      </c>
      <c r="AN1861">
        <v>4.7468354430379696E-3</v>
      </c>
      <c r="AO1861">
        <v>1.7039922103213199E-3</v>
      </c>
      <c r="AP1861">
        <v>3.4287176000000001</v>
      </c>
      <c r="AQ1861">
        <v>0.81699999999999995</v>
      </c>
    </row>
    <row r="1862" spans="1:43" hidden="1" x14ac:dyDescent="0.3">
      <c r="A1862" t="str">
        <f t="shared" si="29"/>
        <v>Lithuania2006</v>
      </c>
      <c r="B1862" t="s">
        <v>253</v>
      </c>
      <c r="C1862" t="s">
        <v>254</v>
      </c>
      <c r="D1862">
        <v>2006</v>
      </c>
      <c r="E1862" t="s">
        <v>49</v>
      </c>
      <c r="F1862">
        <v>2.2705492245564701E-2</v>
      </c>
      <c r="G1862">
        <v>0.19543973941368101</v>
      </c>
      <c r="H1862">
        <v>1.0416666666666699E-3</v>
      </c>
      <c r="I1862">
        <v>2.1990740740740699E-3</v>
      </c>
      <c r="J1862">
        <v>8.9120370370370405E-2</v>
      </c>
      <c r="K1862">
        <v>0.42037037037037001</v>
      </c>
      <c r="L1862">
        <v>0.48726851851851899</v>
      </c>
      <c r="M1862">
        <v>1.6837831382851699E-2</v>
      </c>
      <c r="N1862">
        <v>3.5586338667303603E-2</v>
      </c>
      <c r="O1862">
        <v>2.0539765942202099E-2</v>
      </c>
      <c r="P1862">
        <v>0.188798662526869</v>
      </c>
      <c r="Q1862">
        <v>1.88679245283019E-2</v>
      </c>
      <c r="R1862">
        <v>1.2897062335801301E-2</v>
      </c>
      <c r="S1862">
        <v>1.08669691903511E-2</v>
      </c>
      <c r="T1862">
        <v>3.5705755911153603E-2</v>
      </c>
      <c r="U1862">
        <v>3.1048483401003098E-3</v>
      </c>
      <c r="V1862">
        <v>1.3613565798901399E-2</v>
      </c>
      <c r="W1862">
        <v>5.9708621925006001E-3</v>
      </c>
      <c r="X1862">
        <v>6.9978504896107005E-2</v>
      </c>
      <c r="Y1862">
        <v>6.9142584189156905E-2</v>
      </c>
      <c r="Z1862">
        <v>4.1796035347504198E-3</v>
      </c>
      <c r="AA1862">
        <v>0.111296871268211</v>
      </c>
      <c r="AB1862">
        <v>3.1526152376403202E-2</v>
      </c>
      <c r="AC1862">
        <v>1.8270838309051799E-2</v>
      </c>
      <c r="AD1862">
        <v>3.4272748984953402E-2</v>
      </c>
      <c r="AE1862">
        <v>2.53164556962025E-2</v>
      </c>
      <c r="AF1862">
        <v>2.81824695486028E-2</v>
      </c>
      <c r="AG1862">
        <v>1.9345593503701901E-2</v>
      </c>
      <c r="AH1862">
        <v>6.0186290900406003E-2</v>
      </c>
      <c r="AI1862">
        <v>2.3525197038452399E-2</v>
      </c>
      <c r="AJ1862">
        <v>8.3592070695008396E-4</v>
      </c>
      <c r="AK1862">
        <v>2.0300931454501998E-3</v>
      </c>
      <c r="AL1862">
        <v>1.17028898973012E-2</v>
      </c>
      <c r="AM1862">
        <v>0.120969668020062</v>
      </c>
      <c r="AN1862">
        <v>4.7766897540004799E-3</v>
      </c>
      <c r="AO1862">
        <v>1.6718414139001701E-3</v>
      </c>
      <c r="AP1862">
        <v>3.6486074999999998</v>
      </c>
      <c r="AQ1862">
        <v>0.82299999999999995</v>
      </c>
    </row>
    <row r="1863" spans="1:43" hidden="1" x14ac:dyDescent="0.3">
      <c r="A1863" t="str">
        <f t="shared" si="29"/>
        <v>Lithuania2007</v>
      </c>
      <c r="B1863" t="s">
        <v>253</v>
      </c>
      <c r="C1863" t="s">
        <v>254</v>
      </c>
      <c r="D1863">
        <v>2007</v>
      </c>
      <c r="E1863" t="s">
        <v>49</v>
      </c>
      <c r="F1863">
        <v>2.3680342175230799E-2</v>
      </c>
      <c r="G1863">
        <v>0.19929716670327299</v>
      </c>
      <c r="H1863">
        <v>8.8163985012122605E-4</v>
      </c>
      <c r="I1863">
        <v>2.09389464403791E-3</v>
      </c>
      <c r="J1863">
        <v>8.9266034824774104E-2</v>
      </c>
      <c r="K1863">
        <v>0.41635441921974897</v>
      </c>
      <c r="L1863">
        <v>0.49140401146131801</v>
      </c>
      <c r="M1863">
        <v>1.7376490630323701E-2</v>
      </c>
      <c r="N1863">
        <v>3.7251561612720002E-2</v>
      </c>
      <c r="O1863">
        <v>2.02157864849517E-2</v>
      </c>
      <c r="P1863">
        <v>0.18682566723452601</v>
      </c>
      <c r="Q1863">
        <v>1.88529244747303E-2</v>
      </c>
      <c r="R1863">
        <v>1.24929017603634E-2</v>
      </c>
      <c r="S1863">
        <v>1.1243611584327099E-2</v>
      </c>
      <c r="T1863">
        <v>3.4866553094832498E-2</v>
      </c>
      <c r="U1863">
        <v>2.9528676888131702E-3</v>
      </c>
      <c r="V1863">
        <v>1.3287904599659299E-2</v>
      </c>
      <c r="W1863">
        <v>5.90573537762635E-3</v>
      </c>
      <c r="X1863">
        <v>7.1095968199886395E-2</v>
      </c>
      <c r="Y1863">
        <v>6.8824531516184007E-2</v>
      </c>
      <c r="Z1863">
        <v>4.0885860306643998E-3</v>
      </c>
      <c r="AA1863">
        <v>0.108120386144236</v>
      </c>
      <c r="AB1863">
        <v>3.11186825667235E-2</v>
      </c>
      <c r="AC1863">
        <v>1.7149346961953402E-2</v>
      </c>
      <c r="AD1863">
        <v>3.6002271436683699E-2</v>
      </c>
      <c r="AE1863">
        <v>2.5894378194207798E-2</v>
      </c>
      <c r="AF1863">
        <v>2.8392958546280499E-2</v>
      </c>
      <c r="AG1863">
        <v>1.9761499148211199E-2</v>
      </c>
      <c r="AH1863">
        <v>6.13287904599659E-2</v>
      </c>
      <c r="AI1863">
        <v>2.3963657013060798E-2</v>
      </c>
      <c r="AJ1863">
        <v>7.9500283929585499E-4</v>
      </c>
      <c r="AK1863">
        <v>2.0442930153321999E-3</v>
      </c>
      <c r="AL1863">
        <v>1.15843270868825E-2</v>
      </c>
      <c r="AM1863">
        <v>0.12231686541737601</v>
      </c>
      <c r="AN1863">
        <v>4.5428733674048802E-3</v>
      </c>
      <c r="AO1863">
        <v>1.7035775127768301E-3</v>
      </c>
      <c r="AP1863">
        <v>3.7947389999999999</v>
      </c>
      <c r="AQ1863">
        <v>0.83</v>
      </c>
    </row>
    <row r="1864" spans="1:43" hidden="1" x14ac:dyDescent="0.3">
      <c r="A1864" t="str">
        <f t="shared" si="29"/>
        <v>Lithuania2008</v>
      </c>
      <c r="B1864" t="s">
        <v>253</v>
      </c>
      <c r="C1864" t="s">
        <v>254</v>
      </c>
      <c r="D1864">
        <v>2008</v>
      </c>
      <c r="E1864" t="s">
        <v>45</v>
      </c>
      <c r="F1864">
        <v>2.4190874881930901E-2</v>
      </c>
      <c r="G1864">
        <v>0.202269330072021</v>
      </c>
      <c r="H1864">
        <v>8.9575635427163801E-4</v>
      </c>
      <c r="I1864">
        <v>2.0154517971111901E-3</v>
      </c>
      <c r="J1864">
        <v>8.4313066845817894E-2</v>
      </c>
      <c r="K1864">
        <v>0.40880080618071901</v>
      </c>
      <c r="L1864">
        <v>0.50397491882208001</v>
      </c>
      <c r="M1864">
        <v>1.7420396862021199E-2</v>
      </c>
      <c r="N1864">
        <v>3.7955699123211797E-2</v>
      </c>
      <c r="O1864">
        <v>1.94970004614675E-2</v>
      </c>
      <c r="P1864">
        <v>0.180318412551915</v>
      </c>
      <c r="Q1864">
        <v>1.8112598061836599E-2</v>
      </c>
      <c r="R1864">
        <v>1.2459621596677401E-2</v>
      </c>
      <c r="S1864">
        <v>1.14213197969543E-2</v>
      </c>
      <c r="T1864">
        <v>3.4725426857406601E-2</v>
      </c>
      <c r="U1864">
        <v>2.7688047992616501E-3</v>
      </c>
      <c r="V1864">
        <v>1.3382556529764699E-2</v>
      </c>
      <c r="W1864">
        <v>5.9990770650669104E-3</v>
      </c>
      <c r="X1864">
        <v>7.4526995846792801E-2</v>
      </c>
      <c r="Y1864">
        <v>6.8874019381633594E-2</v>
      </c>
      <c r="Z1864">
        <v>4.1532071988924796E-3</v>
      </c>
      <c r="AA1864">
        <v>0.10417628057222</v>
      </c>
      <c r="AB1864">
        <v>3.1033687125057701E-2</v>
      </c>
      <c r="AC1864">
        <v>1.7535763728657099E-2</v>
      </c>
      <c r="AD1864">
        <v>3.7724965389940003E-2</v>
      </c>
      <c r="AE1864">
        <v>2.6649746192893401E-2</v>
      </c>
      <c r="AF1864">
        <v>2.90724503922473E-2</v>
      </c>
      <c r="AG1864">
        <v>2.0419935394554702E-2</v>
      </c>
      <c r="AH1864">
        <v>6.2528841716658998E-2</v>
      </c>
      <c r="AI1864">
        <v>2.3650207660359902E-2</v>
      </c>
      <c r="AJ1864">
        <v>8.0756806645131498E-4</v>
      </c>
      <c r="AK1864">
        <v>1.9612367328103401E-3</v>
      </c>
      <c r="AL1864">
        <v>1.14213197969543E-2</v>
      </c>
      <c r="AM1864">
        <v>0.12528841716659</v>
      </c>
      <c r="AN1864">
        <v>4.4993077988001798E-3</v>
      </c>
      <c r="AO1864">
        <v>1.61513613290263E-3</v>
      </c>
      <c r="AP1864">
        <v>4.4516134000000003</v>
      </c>
      <c r="AQ1864">
        <v>0.84</v>
      </c>
    </row>
    <row r="1865" spans="1:43" hidden="1" x14ac:dyDescent="0.3">
      <c r="A1865" t="str">
        <f t="shared" si="29"/>
        <v>Lithuania2009</v>
      </c>
      <c r="B1865" t="s">
        <v>253</v>
      </c>
      <c r="C1865" t="s">
        <v>254</v>
      </c>
      <c r="D1865">
        <v>2009</v>
      </c>
      <c r="E1865" t="s">
        <v>45</v>
      </c>
      <c r="F1865">
        <v>2.40256457980897E-2</v>
      </c>
      <c r="G1865">
        <v>0.20584407612031899</v>
      </c>
      <c r="H1865">
        <v>9.5442615127654497E-4</v>
      </c>
      <c r="I1865">
        <v>1.7895490336435199E-3</v>
      </c>
      <c r="J1865">
        <v>7.7189214984490606E-2</v>
      </c>
      <c r="K1865">
        <v>0.39787640181341</v>
      </c>
      <c r="L1865">
        <v>0.52219040801717997</v>
      </c>
      <c r="M1865">
        <v>1.8070067609096501E-2</v>
      </c>
      <c r="N1865">
        <v>3.8721573448063901E-2</v>
      </c>
      <c r="O1865">
        <v>1.90534726490473E-2</v>
      </c>
      <c r="P1865">
        <v>0.17787338660110599</v>
      </c>
      <c r="Q1865">
        <v>1.7578365089121101E-2</v>
      </c>
      <c r="R1865">
        <v>1.24154886293792E-2</v>
      </c>
      <c r="S1865">
        <v>1.1677934849416099E-2</v>
      </c>
      <c r="T1865">
        <v>3.4173325138291299E-2</v>
      </c>
      <c r="U1865">
        <v>2.5814382298709302E-3</v>
      </c>
      <c r="V1865">
        <v>1.40135218192993E-2</v>
      </c>
      <c r="W1865">
        <v>6.2692071296865399E-3</v>
      </c>
      <c r="X1865">
        <v>7.3509526736324493E-2</v>
      </c>
      <c r="Y1865">
        <v>7.0928088506453602E-2</v>
      </c>
      <c r="Z1865">
        <v>4.0565457897971703E-3</v>
      </c>
      <c r="AA1865">
        <v>9.9938537185003104E-2</v>
      </c>
      <c r="AB1865">
        <v>3.1837738168408097E-2</v>
      </c>
      <c r="AC1865">
        <v>1.7332513829133402E-2</v>
      </c>
      <c r="AD1865">
        <v>3.9459127228026997E-2</v>
      </c>
      <c r="AE1865">
        <v>2.5814382298709301E-2</v>
      </c>
      <c r="AF1865">
        <v>2.9379225568530998E-2</v>
      </c>
      <c r="AG1865">
        <v>2.06515058389674E-2</v>
      </c>
      <c r="AH1865">
        <v>6.3429625076828505E-2</v>
      </c>
      <c r="AI1865">
        <v>2.3601720958819902E-2</v>
      </c>
      <c r="AJ1865">
        <v>7.3755377996312203E-4</v>
      </c>
      <c r="AK1865">
        <v>1.8438844499078101E-3</v>
      </c>
      <c r="AL1865">
        <v>1.1923786109403801E-2</v>
      </c>
      <c r="AM1865">
        <v>0.12685925015365701</v>
      </c>
      <c r="AN1865">
        <v>4.7940995697602897E-3</v>
      </c>
      <c r="AO1865">
        <v>1.4751075599262399E-3</v>
      </c>
      <c r="AP1865">
        <v>5.2942676999999998</v>
      </c>
      <c r="AQ1865">
        <v>0.83899999999999997</v>
      </c>
    </row>
    <row r="1866" spans="1:43" hidden="1" x14ac:dyDescent="0.3">
      <c r="A1866" t="str">
        <f t="shared" si="29"/>
        <v>Lithuania2010</v>
      </c>
      <c r="B1866" t="s">
        <v>253</v>
      </c>
      <c r="C1866" t="s">
        <v>254</v>
      </c>
      <c r="D1866">
        <v>2010</v>
      </c>
      <c r="E1866" t="s">
        <v>45</v>
      </c>
      <c r="F1866">
        <v>2.46916800258743E-2</v>
      </c>
      <c r="G1866">
        <v>0.20804387568555799</v>
      </c>
      <c r="H1866">
        <v>9.3731693028705301E-4</v>
      </c>
      <c r="I1866">
        <v>1.5231400117164599E-3</v>
      </c>
      <c r="J1866">
        <v>7.2642062097246607E-2</v>
      </c>
      <c r="K1866">
        <v>0.39355594610427702</v>
      </c>
      <c r="L1866">
        <v>0.53134153485647295</v>
      </c>
      <c r="M1866">
        <v>1.82257091128546E-2</v>
      </c>
      <c r="N1866">
        <v>3.8503319251659597E-2</v>
      </c>
      <c r="O1866">
        <v>1.8949909474954701E-2</v>
      </c>
      <c r="P1866">
        <v>0.179239589619795</v>
      </c>
      <c r="Q1866">
        <v>1.7380808690404301E-2</v>
      </c>
      <c r="R1866">
        <v>1.2190706095353001E-2</v>
      </c>
      <c r="S1866">
        <v>1.1828605914303E-2</v>
      </c>
      <c r="T1866">
        <v>3.3796016898008499E-2</v>
      </c>
      <c r="U1866">
        <v>2.4140012070006001E-3</v>
      </c>
      <c r="V1866">
        <v>1.40012070006035E-2</v>
      </c>
      <c r="W1866">
        <v>6.2764031382015698E-3</v>
      </c>
      <c r="X1866">
        <v>7.2782136391068203E-2</v>
      </c>
      <c r="Y1866">
        <v>7.0368135184067607E-2</v>
      </c>
      <c r="Z1866">
        <v>3.9831019915510003E-3</v>
      </c>
      <c r="AA1866">
        <v>9.8853349426674703E-2</v>
      </c>
      <c r="AB1866">
        <v>3.24683162341581E-2</v>
      </c>
      <c r="AC1866">
        <v>1.7863608931804501E-2</v>
      </c>
      <c r="AD1866">
        <v>3.8744719372359702E-2</v>
      </c>
      <c r="AE1866">
        <v>2.4743512371756201E-2</v>
      </c>
      <c r="AF1866">
        <v>2.8968014484007199E-2</v>
      </c>
      <c r="AG1866">
        <v>2.0881110440555201E-2</v>
      </c>
      <c r="AH1866">
        <v>6.4212432106215994E-2</v>
      </c>
      <c r="AI1866">
        <v>2.3777911888955901E-2</v>
      </c>
      <c r="AJ1866">
        <v>7.2420036210018104E-4</v>
      </c>
      <c r="AK1866">
        <v>1.68980084490042E-3</v>
      </c>
      <c r="AL1866">
        <v>1.25528062764031E-2</v>
      </c>
      <c r="AM1866">
        <v>0.128062764031382</v>
      </c>
      <c r="AN1866">
        <v>5.06940253470127E-3</v>
      </c>
      <c r="AO1866">
        <v>1.4484007242003599E-3</v>
      </c>
      <c r="AP1866">
        <v>4.8445033999999998</v>
      </c>
      <c r="AQ1866">
        <v>0.84199999999999997</v>
      </c>
    </row>
    <row r="1867" spans="1:43" hidden="1" x14ac:dyDescent="0.3">
      <c r="A1867" t="str">
        <f t="shared" si="29"/>
        <v>Lithuania2011</v>
      </c>
      <c r="B1867" t="s">
        <v>253</v>
      </c>
      <c r="C1867" t="s">
        <v>254</v>
      </c>
      <c r="D1867">
        <v>2011</v>
      </c>
      <c r="E1867" t="s">
        <v>45</v>
      </c>
      <c r="F1867">
        <v>2.53092883171172E-2</v>
      </c>
      <c r="G1867">
        <v>0.20820672447441901</v>
      </c>
      <c r="H1867">
        <v>9.4910428283307596E-4</v>
      </c>
      <c r="I1867">
        <v>1.5422944596037501E-3</v>
      </c>
      <c r="J1867">
        <v>7.0589631035710004E-2</v>
      </c>
      <c r="K1867">
        <v>0.39126824059793602</v>
      </c>
      <c r="L1867">
        <v>0.53565072962391702</v>
      </c>
      <c r="M1867">
        <v>1.8212932404351501E-2</v>
      </c>
      <c r="N1867">
        <v>3.85038503850385E-2</v>
      </c>
      <c r="O1867">
        <v>1.84574012956851E-2</v>
      </c>
      <c r="P1867">
        <v>0.179073462901846</v>
      </c>
      <c r="Q1867">
        <v>1.69905879476837E-2</v>
      </c>
      <c r="R1867">
        <v>1.22234445666789E-2</v>
      </c>
      <c r="S1867">
        <v>1.19789756753453E-2</v>
      </c>
      <c r="T1867">
        <v>3.44701136780345E-2</v>
      </c>
      <c r="U1867">
        <v>2.2002200220022001E-3</v>
      </c>
      <c r="V1867">
        <v>1.3934726806013899E-2</v>
      </c>
      <c r="W1867">
        <v>6.6006600660065999E-3</v>
      </c>
      <c r="X1867">
        <v>7.3707370737073702E-2</v>
      </c>
      <c r="Y1867">
        <v>7.0040337367069994E-2</v>
      </c>
      <c r="Z1867">
        <v>3.6670333700036702E-3</v>
      </c>
      <c r="AA1867">
        <v>9.6809680968096806E-2</v>
      </c>
      <c r="AB1867">
        <v>3.2147659210365498E-2</v>
      </c>
      <c r="AC1867">
        <v>1.8212932404351501E-2</v>
      </c>
      <c r="AD1867">
        <v>3.8748319276372102E-2</v>
      </c>
      <c r="AE1867">
        <v>2.44468891333578E-2</v>
      </c>
      <c r="AF1867">
        <v>2.9214032514362501E-2</v>
      </c>
      <c r="AG1867">
        <v>2.0902090209020899E-2</v>
      </c>
      <c r="AH1867">
        <v>6.4173083975064202E-2</v>
      </c>
      <c r="AI1867">
        <v>2.39579513506906E-2</v>
      </c>
      <c r="AJ1867">
        <v>7.3340667400073297E-4</v>
      </c>
      <c r="AK1867">
        <v>1.5890477936682599E-3</v>
      </c>
      <c r="AL1867">
        <v>1.3079085686346401E-2</v>
      </c>
      <c r="AM1867">
        <v>0.12932404351546301</v>
      </c>
      <c r="AN1867">
        <v>5.2560811636719199E-3</v>
      </c>
      <c r="AO1867">
        <v>1.34457890233468E-3</v>
      </c>
      <c r="AP1867">
        <v>4.5629920000000004</v>
      </c>
      <c r="AQ1867">
        <v>0.84899999999999998</v>
      </c>
    </row>
    <row r="1868" spans="1:43" hidden="1" x14ac:dyDescent="0.3">
      <c r="A1868" t="str">
        <f t="shared" si="29"/>
        <v>Lithuania2012</v>
      </c>
      <c r="B1868" t="s">
        <v>253</v>
      </c>
      <c r="C1868" t="s">
        <v>254</v>
      </c>
      <c r="D1868">
        <v>2012</v>
      </c>
      <c r="E1868" t="s">
        <v>49</v>
      </c>
      <c r="F1868">
        <v>2.58787317618678E-2</v>
      </c>
      <c r="G1868">
        <v>0.20818204426759501</v>
      </c>
      <c r="H1868">
        <v>8.3632019115890098E-4</v>
      </c>
      <c r="I1868">
        <v>1.4336917562723999E-3</v>
      </c>
      <c r="J1868">
        <v>6.7264038231780204E-2</v>
      </c>
      <c r="K1868">
        <v>0.38769414575866201</v>
      </c>
      <c r="L1868">
        <v>0.54277180406212699</v>
      </c>
      <c r="M1868">
        <v>1.85800418358558E-2</v>
      </c>
      <c r="N1868">
        <v>3.8636643287806097E-2</v>
      </c>
      <c r="O1868">
        <v>1.8333948566506698E-2</v>
      </c>
      <c r="P1868">
        <v>0.17890980681678401</v>
      </c>
      <c r="Q1868">
        <v>1.6734342315737699E-2</v>
      </c>
      <c r="R1868">
        <v>1.2058570198105099E-2</v>
      </c>
      <c r="S1868">
        <v>1.2058570198105099E-2</v>
      </c>
      <c r="T1868">
        <v>3.4822197612895303E-2</v>
      </c>
      <c r="U1868">
        <v>2.0917927894672098E-3</v>
      </c>
      <c r="V1868">
        <v>1.37812230835487E-2</v>
      </c>
      <c r="W1868">
        <v>6.6445182724252502E-3</v>
      </c>
      <c r="X1868">
        <v>7.3704934170050404E-2</v>
      </c>
      <c r="Y1868">
        <v>7.0382675033837799E-2</v>
      </c>
      <c r="Z1868">
        <v>3.56835240556171E-3</v>
      </c>
      <c r="AA1868">
        <v>9.5238095238095205E-2</v>
      </c>
      <c r="AB1868">
        <v>3.2115171650055403E-2</v>
      </c>
      <c r="AC1868">
        <v>1.8333948566506698E-2</v>
      </c>
      <c r="AD1868">
        <v>3.82675033837825E-2</v>
      </c>
      <c r="AE1868">
        <v>2.3748000492186502E-2</v>
      </c>
      <c r="AF1868">
        <v>2.9039005783191799E-2</v>
      </c>
      <c r="AG1868">
        <v>2.12870677986957E-2</v>
      </c>
      <c r="AH1868">
        <v>6.4722529838808898E-2</v>
      </c>
      <c r="AI1868">
        <v>2.4486280300233799E-2</v>
      </c>
      <c r="AJ1868">
        <v>7.3827980804724999E-4</v>
      </c>
      <c r="AK1868">
        <v>1.59960625076904E-3</v>
      </c>
      <c r="AL1868">
        <v>1.3412083179525001E-2</v>
      </c>
      <c r="AM1868">
        <v>0.129937246216316</v>
      </c>
      <c r="AN1868">
        <v>5.4140519256798301E-3</v>
      </c>
      <c r="AO1868">
        <v>1.3535129814199599E-3</v>
      </c>
      <c r="AP1868">
        <v>4.1807637</v>
      </c>
      <c r="AQ1868">
        <v>0.85099999999999998</v>
      </c>
    </row>
    <row r="1869" spans="1:43" hidden="1" x14ac:dyDescent="0.3">
      <c r="A1869" t="str">
        <f t="shared" si="29"/>
        <v>Lithuania2013</v>
      </c>
      <c r="B1869" t="s">
        <v>253</v>
      </c>
      <c r="C1869" t="s">
        <v>254</v>
      </c>
      <c r="D1869">
        <v>2013</v>
      </c>
      <c r="E1869" t="s">
        <v>49</v>
      </c>
      <c r="F1869">
        <v>2.6593118845178499E-2</v>
      </c>
      <c r="G1869">
        <v>0.20768531485712899</v>
      </c>
      <c r="H1869">
        <v>8.2801040927371703E-4</v>
      </c>
      <c r="I1869">
        <v>1.4194464158977999E-3</v>
      </c>
      <c r="J1869">
        <v>6.5294535131298806E-2</v>
      </c>
      <c r="K1869">
        <v>0.38549798911757699</v>
      </c>
      <c r="L1869">
        <v>0.54696001892595203</v>
      </c>
      <c r="M1869">
        <v>1.8886316559034999E-2</v>
      </c>
      <c r="N1869">
        <v>3.8625563543316699E-2</v>
      </c>
      <c r="O1869">
        <v>1.8277080541001599E-2</v>
      </c>
      <c r="P1869">
        <v>0.178749847690996</v>
      </c>
      <c r="Q1869">
        <v>1.6449372486901401E-2</v>
      </c>
      <c r="R1869">
        <v>1.2062873157061E-2</v>
      </c>
      <c r="S1869">
        <v>1.21847203606677E-2</v>
      </c>
      <c r="T1869">
        <v>3.5091994638722999E-2</v>
      </c>
      <c r="U1869">
        <v>1.94955525770684E-3</v>
      </c>
      <c r="V1869">
        <v>1.38905812111612E-2</v>
      </c>
      <c r="W1869">
        <v>6.8234434019739196E-3</v>
      </c>
      <c r="X1869">
        <v>7.3595710978433093E-2</v>
      </c>
      <c r="Y1869">
        <v>6.9696600463019398E-2</v>
      </c>
      <c r="Z1869">
        <v>3.53356890459364E-3</v>
      </c>
      <c r="AA1869">
        <v>9.4431582795174898E-2</v>
      </c>
      <c r="AB1869">
        <v>3.2167661752162797E-2</v>
      </c>
      <c r="AC1869">
        <v>1.8886316559034999E-2</v>
      </c>
      <c r="AD1869">
        <v>3.7528938710856601E-2</v>
      </c>
      <c r="AE1869">
        <v>2.3029121481662002E-2</v>
      </c>
      <c r="AF1869">
        <v>2.8877787254782499E-2</v>
      </c>
      <c r="AG1869">
        <v>2.1079566223955199E-2</v>
      </c>
      <c r="AH1869">
        <v>6.50664067259656E-2</v>
      </c>
      <c r="AI1869">
        <v>2.47349823321555E-2</v>
      </c>
      <c r="AJ1869">
        <v>7.3108322164006296E-4</v>
      </c>
      <c r="AK1869">
        <v>1.5840136468868E-3</v>
      </c>
      <c r="AL1869">
        <v>1.4012428414767899E-2</v>
      </c>
      <c r="AM1869">
        <v>0.13122943828439099</v>
      </c>
      <c r="AN1869">
        <v>5.6049713659071503E-3</v>
      </c>
      <c r="AO1869">
        <v>1.21847203606677E-3</v>
      </c>
      <c r="AP1869">
        <v>4.0180319999999998</v>
      </c>
      <c r="AQ1869">
        <v>0.85399999999999998</v>
      </c>
    </row>
    <row r="1870" spans="1:43" hidden="1" x14ac:dyDescent="0.3">
      <c r="A1870" t="str">
        <f t="shared" si="29"/>
        <v>Lithuania2014</v>
      </c>
      <c r="B1870" t="s">
        <v>253</v>
      </c>
      <c r="C1870" t="s">
        <v>254</v>
      </c>
      <c r="D1870">
        <v>2014</v>
      </c>
      <c r="E1870" t="s">
        <v>49</v>
      </c>
      <c r="F1870">
        <v>2.68224567559554E-2</v>
      </c>
      <c r="G1870">
        <v>0.20835332441099999</v>
      </c>
      <c r="H1870">
        <v>8.4838201430129697E-4</v>
      </c>
      <c r="I1870">
        <v>1.4543691673736499E-3</v>
      </c>
      <c r="J1870">
        <v>6.2053084474609103E-2</v>
      </c>
      <c r="K1870">
        <v>0.38322627560295702</v>
      </c>
      <c r="L1870">
        <v>0.55241788874075903</v>
      </c>
      <c r="M1870">
        <v>1.9602946684979399E-2</v>
      </c>
      <c r="N1870">
        <v>3.9205893369958798E-2</v>
      </c>
      <c r="O1870">
        <v>1.7979772755649898E-2</v>
      </c>
      <c r="P1870">
        <v>0.17829941316019501</v>
      </c>
      <c r="Q1870">
        <v>1.6231739293295001E-2</v>
      </c>
      <c r="R1870">
        <v>1.1986515170433301E-2</v>
      </c>
      <c r="S1870">
        <v>1.21113747034586E-2</v>
      </c>
      <c r="T1870">
        <v>3.5210388313147697E-2</v>
      </c>
      <c r="U1870">
        <v>1.99775252840554E-3</v>
      </c>
      <c r="V1870">
        <v>1.4109127231864201E-2</v>
      </c>
      <c r="W1870">
        <v>6.9921338494193996E-3</v>
      </c>
      <c r="X1870">
        <v>7.1919091022599593E-2</v>
      </c>
      <c r="Y1870">
        <v>7.0670495692346097E-2</v>
      </c>
      <c r="Z1870">
        <v>3.4960669247096998E-3</v>
      </c>
      <c r="AA1870">
        <v>9.3270071169933799E-2</v>
      </c>
      <c r="AB1870">
        <v>3.2713197652640802E-2</v>
      </c>
      <c r="AC1870">
        <v>1.88537894868273E-2</v>
      </c>
      <c r="AD1870">
        <v>3.7957298039705302E-2</v>
      </c>
      <c r="AE1870">
        <v>2.2224996878511701E-2</v>
      </c>
      <c r="AF1870">
        <v>2.8717692595829701E-2</v>
      </c>
      <c r="AG1870">
        <v>2.1101261081283601E-2</v>
      </c>
      <c r="AH1870">
        <v>6.5176676239230902E-2</v>
      </c>
      <c r="AI1870">
        <v>2.5221625671120001E-2</v>
      </c>
      <c r="AJ1870">
        <v>7.4915719815207902E-4</v>
      </c>
      <c r="AK1870">
        <v>1.6231739293295E-3</v>
      </c>
      <c r="AL1870">
        <v>1.44837058309402E-2</v>
      </c>
      <c r="AM1870">
        <v>0.13110250967661399</v>
      </c>
      <c r="AN1870">
        <v>5.7435385191659397E-3</v>
      </c>
      <c r="AO1870">
        <v>1.2485953302534599E-3</v>
      </c>
      <c r="AP1870">
        <v>4.1231437</v>
      </c>
      <c r="AQ1870">
        <v>0.86099999999999999</v>
      </c>
    </row>
    <row r="1871" spans="1:43" hidden="1" x14ac:dyDescent="0.3">
      <c r="A1871" t="str">
        <f t="shared" si="29"/>
        <v>Lithuania2015</v>
      </c>
      <c r="B1871" t="s">
        <v>253</v>
      </c>
      <c r="C1871" t="s">
        <v>254</v>
      </c>
      <c r="D1871">
        <v>2015</v>
      </c>
      <c r="E1871" t="s">
        <v>49</v>
      </c>
      <c r="F1871">
        <v>2.7356927952900401E-2</v>
      </c>
      <c r="G1871">
        <v>0.208706659055372</v>
      </c>
      <c r="H1871">
        <v>8.3244143179926297E-4</v>
      </c>
      <c r="I1871">
        <v>1.42704245451302E-3</v>
      </c>
      <c r="J1871">
        <v>5.9579022475918703E-2</v>
      </c>
      <c r="K1871">
        <v>0.38863122844571302</v>
      </c>
      <c r="L1871">
        <v>0.54953026519205606</v>
      </c>
      <c r="M1871">
        <v>2.0088192062714401E-2</v>
      </c>
      <c r="N1871">
        <v>3.9563939245467902E-2</v>
      </c>
      <c r="O1871">
        <v>1.81283684468398E-2</v>
      </c>
      <c r="P1871">
        <v>0.17760901518863301</v>
      </c>
      <c r="Q1871">
        <v>1.62910338069574E-2</v>
      </c>
      <c r="R1871">
        <v>1.18814306712396E-2</v>
      </c>
      <c r="S1871">
        <v>1.21264086232239E-2</v>
      </c>
      <c r="T1871">
        <v>3.5154336109750099E-2</v>
      </c>
      <c r="U1871">
        <v>1.95982361587457E-3</v>
      </c>
      <c r="V1871">
        <v>1.4331210191082799E-2</v>
      </c>
      <c r="W1871">
        <v>6.9818716315531602E-3</v>
      </c>
      <c r="X1871">
        <v>7.2023517883390495E-2</v>
      </c>
      <c r="Y1871">
        <v>6.9696227339539396E-2</v>
      </c>
      <c r="Z1871">
        <v>3.5521803037726601E-3</v>
      </c>
      <c r="AA1871">
        <v>9.2601665850073497E-2</v>
      </c>
      <c r="AB1871">
        <v>3.2949534541891201E-2</v>
      </c>
      <c r="AC1871">
        <v>1.9230769230769201E-2</v>
      </c>
      <c r="AD1871">
        <v>3.6501714845663898E-2</v>
      </c>
      <c r="AE1871">
        <v>2.1925526702596801E-2</v>
      </c>
      <c r="AF1871">
        <v>2.8172464478197001E-2</v>
      </c>
      <c r="AG1871">
        <v>2.1313081822635999E-2</v>
      </c>
      <c r="AH1871">
        <v>6.6144047035766804E-2</v>
      </c>
      <c r="AI1871">
        <v>2.53552180303773E-2</v>
      </c>
      <c r="AJ1871">
        <v>7.34933855952964E-4</v>
      </c>
      <c r="AK1871">
        <v>1.5923566878980899E-3</v>
      </c>
      <c r="AL1871">
        <v>1.49436550710436E-2</v>
      </c>
      <c r="AM1871">
        <v>0.132288094071534</v>
      </c>
      <c r="AN1871">
        <v>5.7569818716315503E-3</v>
      </c>
      <c r="AO1871">
        <v>1.1024007839294499E-3</v>
      </c>
      <c r="AP1871">
        <v>4.2893829999999999</v>
      </c>
      <c r="AQ1871">
        <v>0.86199999999999999</v>
      </c>
    </row>
    <row r="1872" spans="1:43" hidden="1" x14ac:dyDescent="0.3">
      <c r="A1872" t="str">
        <f t="shared" si="29"/>
        <v>Lithuania2016</v>
      </c>
      <c r="B1872" t="s">
        <v>253</v>
      </c>
      <c r="C1872" t="s">
        <v>254</v>
      </c>
      <c r="D1872">
        <v>2016</v>
      </c>
      <c r="E1872" t="s">
        <v>49</v>
      </c>
      <c r="F1872">
        <v>2.7483063903887099E-2</v>
      </c>
      <c r="G1872">
        <v>0.209534257504737</v>
      </c>
      <c r="H1872">
        <v>8.3283759666865004E-4</v>
      </c>
      <c r="I1872">
        <v>1.30874479476502E-3</v>
      </c>
      <c r="J1872">
        <v>5.7584770969660901E-2</v>
      </c>
      <c r="K1872">
        <v>0.39000594883997602</v>
      </c>
      <c r="L1872">
        <v>0.55026769779892903</v>
      </c>
      <c r="M1872">
        <v>2.0943049601959599E-2</v>
      </c>
      <c r="N1872">
        <v>3.9926515615431701E-2</v>
      </c>
      <c r="O1872">
        <v>1.8248622167789299E-2</v>
      </c>
      <c r="P1872">
        <v>0.177954684629516</v>
      </c>
      <c r="Q1872">
        <v>1.62890385793019E-2</v>
      </c>
      <c r="R1872">
        <v>1.16350275566442E-2</v>
      </c>
      <c r="S1872">
        <v>1.2247397428046499E-2</v>
      </c>
      <c r="T1872">
        <v>3.5394978567054501E-2</v>
      </c>
      <c r="U1872">
        <v>1.8371096142069799E-3</v>
      </c>
      <c r="V1872">
        <v>1.4819350887936299E-2</v>
      </c>
      <c r="W1872">
        <v>7.1034905082669898E-3</v>
      </c>
      <c r="X1872">
        <v>6.9810165339865296E-2</v>
      </c>
      <c r="Y1872">
        <v>7.0055113288426202E-2</v>
      </c>
      <c r="Z1872">
        <v>3.4292712798530299E-3</v>
      </c>
      <c r="AA1872">
        <v>9.1610532761788099E-2</v>
      </c>
      <c r="AB1872">
        <v>3.3680342927128001E-2</v>
      </c>
      <c r="AC1872">
        <v>1.8983466013472099E-2</v>
      </c>
      <c r="AD1872">
        <v>3.63747703612982E-2</v>
      </c>
      <c r="AE1872">
        <v>2.14329454990814E-2</v>
      </c>
      <c r="AF1872">
        <v>2.76791181873852E-2</v>
      </c>
      <c r="AG1872">
        <v>2.1187997550520501E-2</v>
      </c>
      <c r="AH1872">
        <v>6.7115737905695E-2</v>
      </c>
      <c r="AI1872">
        <v>2.5474586650336799E-2</v>
      </c>
      <c r="AJ1872">
        <v>8.5731781996325801E-4</v>
      </c>
      <c r="AK1872">
        <v>1.7146356399265199E-3</v>
      </c>
      <c r="AL1872">
        <v>1.5309246785058199E-2</v>
      </c>
      <c r="AM1872">
        <v>0.131781996325781</v>
      </c>
      <c r="AN1872">
        <v>5.8787507654623396E-3</v>
      </c>
      <c r="AO1872">
        <v>1.2247397428046499E-3</v>
      </c>
      <c r="AP1872">
        <v>4.3646336000000003</v>
      </c>
      <c r="AQ1872">
        <v>0.86799999999999999</v>
      </c>
    </row>
    <row r="1873" spans="1:43" hidden="1" x14ac:dyDescent="0.3">
      <c r="A1873" t="str">
        <f t="shared" si="29"/>
        <v>Lithuania2017</v>
      </c>
      <c r="B1873" t="s">
        <v>253</v>
      </c>
      <c r="C1873" t="s">
        <v>254</v>
      </c>
      <c r="D1873">
        <v>2017</v>
      </c>
      <c r="E1873" t="s">
        <v>49</v>
      </c>
      <c r="F1873">
        <v>2.7560923936563599E-2</v>
      </c>
      <c r="G1873">
        <v>0.208857270364634</v>
      </c>
      <c r="H1873">
        <v>7.5414781297134198E-4</v>
      </c>
      <c r="I1873">
        <v>1.2569130216188999E-3</v>
      </c>
      <c r="J1873">
        <v>5.53041729512318E-2</v>
      </c>
      <c r="K1873">
        <v>0.38637506284565099</v>
      </c>
      <c r="L1873">
        <v>0.55630970336852703</v>
      </c>
      <c r="M1873">
        <v>2.1626521626521601E-2</v>
      </c>
      <c r="N1873">
        <v>4.0274540274540298E-2</v>
      </c>
      <c r="O1873">
        <v>1.76120176120176E-2</v>
      </c>
      <c r="P1873">
        <v>0.17210567210567199</v>
      </c>
      <c r="Q1873">
        <v>1.52810152810153E-2</v>
      </c>
      <c r="R1873">
        <v>1.1655011655011699E-2</v>
      </c>
      <c r="S1873">
        <v>1.23025123025123E-2</v>
      </c>
      <c r="T1873">
        <v>3.5612535612535599E-2</v>
      </c>
      <c r="U1873">
        <v>1.81300181300181E-3</v>
      </c>
      <c r="V1873">
        <v>1.55400155400155E-2</v>
      </c>
      <c r="W1873">
        <v>7.5110075110075098E-3</v>
      </c>
      <c r="X1873">
        <v>7.1484071484071501E-2</v>
      </c>
      <c r="Y1873">
        <v>7.08365708365708E-2</v>
      </c>
      <c r="Z1873">
        <v>3.4965034965035E-3</v>
      </c>
      <c r="AA1873">
        <v>8.9614089614089606E-2</v>
      </c>
      <c r="AB1873">
        <v>3.4058534058534103E-2</v>
      </c>
      <c r="AC1873">
        <v>1.9684019684019699E-2</v>
      </c>
      <c r="AD1873">
        <v>3.79435379435379E-2</v>
      </c>
      <c r="AE1873">
        <v>2.2144522144522099E-2</v>
      </c>
      <c r="AF1873">
        <v>2.7972027972028E-2</v>
      </c>
      <c r="AG1873">
        <v>2.0849520849520801E-2</v>
      </c>
      <c r="AH1873">
        <v>6.8117068117068094E-2</v>
      </c>
      <c r="AI1873">
        <v>2.5123025123025101E-2</v>
      </c>
      <c r="AJ1873">
        <v>7.77000777000777E-4</v>
      </c>
      <c r="AK1873">
        <v>1.5540015540015501E-3</v>
      </c>
      <c r="AL1873">
        <v>1.55400155400155E-2</v>
      </c>
      <c r="AM1873">
        <v>0.13209013209013201</v>
      </c>
      <c r="AN1873">
        <v>6.0865060865060898E-3</v>
      </c>
      <c r="AO1873">
        <v>1.2950012950012899E-3</v>
      </c>
      <c r="AP1873">
        <v>4.2190022000000003</v>
      </c>
      <c r="AQ1873">
        <v>0.876</v>
      </c>
    </row>
    <row r="1874" spans="1:43" hidden="1" x14ac:dyDescent="0.3">
      <c r="A1874" t="str">
        <f t="shared" si="29"/>
        <v>Luxembourg2000</v>
      </c>
      <c r="B1874" t="s">
        <v>255</v>
      </c>
      <c r="C1874" t="s">
        <v>256</v>
      </c>
      <c r="D1874">
        <v>2000</v>
      </c>
      <c r="E1874" t="s">
        <v>46</v>
      </c>
      <c r="F1874">
        <v>2.9269860786118599E-2</v>
      </c>
      <c r="G1874">
        <v>0.29856906989543203</v>
      </c>
      <c r="H1874">
        <v>9.22509225092251E-4</v>
      </c>
      <c r="I1874">
        <v>1.8450184501845001E-3</v>
      </c>
      <c r="J1874">
        <v>7.2878228782287793E-2</v>
      </c>
      <c r="K1874">
        <v>0.34040590405904098</v>
      </c>
      <c r="L1874">
        <v>0.58394833948339497</v>
      </c>
      <c r="M1874">
        <v>2.0872865275142299E-2</v>
      </c>
      <c r="N1874">
        <v>1.32827324478178E-2</v>
      </c>
      <c r="O1874">
        <v>1.32827324478178E-2</v>
      </c>
      <c r="P1874">
        <v>0.23149905123339701</v>
      </c>
      <c r="Q1874">
        <v>9.4876660341556007E-3</v>
      </c>
      <c r="R1874">
        <v>9.4876660341556007E-3</v>
      </c>
      <c r="S1874">
        <v>1.23339658444023E-2</v>
      </c>
      <c r="T1874">
        <v>4.1745730550284597E-2</v>
      </c>
      <c r="U1874">
        <v>1.89753320683112E-3</v>
      </c>
      <c r="V1874">
        <v>1.8026565464895599E-2</v>
      </c>
      <c r="W1874">
        <v>5.6925996204933603E-3</v>
      </c>
      <c r="X1874">
        <v>9.3927893738140394E-2</v>
      </c>
      <c r="Y1874">
        <v>6.0721062618595799E-2</v>
      </c>
      <c r="Z1874">
        <v>5.6925996204933603E-3</v>
      </c>
      <c r="AA1874">
        <v>5.3130929791271299E-2</v>
      </c>
      <c r="AB1874">
        <v>3.2258064516128997E-2</v>
      </c>
      <c r="AC1874">
        <v>1.4231499051233399E-2</v>
      </c>
      <c r="AD1874">
        <v>3.1309297912713502E-2</v>
      </c>
      <c r="AE1874">
        <v>9.4876660341556007E-3</v>
      </c>
      <c r="AF1874">
        <v>3.2258064516128997E-2</v>
      </c>
      <c r="AG1874">
        <v>2.9411764705882401E-2</v>
      </c>
      <c r="AH1874">
        <v>6.3567362428842505E-2</v>
      </c>
      <c r="AI1874">
        <v>2.5616698292220099E-2</v>
      </c>
      <c r="AJ1874">
        <v>9.4876660341556001E-4</v>
      </c>
      <c r="AK1874">
        <v>2.8462998102466801E-3</v>
      </c>
      <c r="AL1874">
        <v>8.53889943074004E-3</v>
      </c>
      <c r="AM1874">
        <v>0.150853889943074</v>
      </c>
      <c r="AN1874">
        <v>2.8462998102466801E-3</v>
      </c>
      <c r="AO1874">
        <v>4.7438330170778004E-3</v>
      </c>
      <c r="AP1874">
        <v>4.9130450000000003</v>
      </c>
      <c r="AQ1874">
        <v>0.86399999999999999</v>
      </c>
    </row>
    <row r="1875" spans="1:43" hidden="1" x14ac:dyDescent="0.3">
      <c r="A1875" t="str">
        <f t="shared" si="29"/>
        <v>Luxembourg2001</v>
      </c>
      <c r="B1875" t="s">
        <v>255</v>
      </c>
      <c r="C1875" t="s">
        <v>256</v>
      </c>
      <c r="D1875">
        <v>2001</v>
      </c>
      <c r="E1875" t="s">
        <v>46</v>
      </c>
      <c r="F1875">
        <v>2.94427452129612E-2</v>
      </c>
      <c r="G1875">
        <v>0.300951847704367</v>
      </c>
      <c r="H1875">
        <v>9.3109869646182495E-4</v>
      </c>
      <c r="I1875">
        <v>1.8621973929236499E-3</v>
      </c>
      <c r="J1875">
        <v>7.2625698324022395E-2</v>
      </c>
      <c r="K1875">
        <v>0.33240223463687202</v>
      </c>
      <c r="L1875">
        <v>0.59217877094972105</v>
      </c>
      <c r="M1875">
        <v>2.1072796934865901E-2</v>
      </c>
      <c r="N1875">
        <v>1.34099616858238E-2</v>
      </c>
      <c r="O1875">
        <v>1.24521072796935E-2</v>
      </c>
      <c r="P1875">
        <v>0.22796934865900401</v>
      </c>
      <c r="Q1875">
        <v>9.5785440613026795E-3</v>
      </c>
      <c r="R1875">
        <v>9.5785440613026795E-3</v>
      </c>
      <c r="S1875">
        <v>1.24521072796935E-2</v>
      </c>
      <c r="T1875">
        <v>4.2145593869731802E-2</v>
      </c>
      <c r="U1875">
        <v>1.91570881226054E-3</v>
      </c>
      <c r="V1875">
        <v>1.81992337164751E-2</v>
      </c>
      <c r="W1875">
        <v>5.74712643678161E-3</v>
      </c>
      <c r="X1875">
        <v>9.4827586206896505E-2</v>
      </c>
      <c r="Y1875">
        <v>6.0344827586206899E-2</v>
      </c>
      <c r="Z1875">
        <v>4.7892720306513398E-3</v>
      </c>
      <c r="AA1875">
        <v>5.1724137931034503E-2</v>
      </c>
      <c r="AB1875">
        <v>3.2567049808429102E-2</v>
      </c>
      <c r="AC1875">
        <v>1.4367816091954E-2</v>
      </c>
      <c r="AD1875">
        <v>3.2567049808429102E-2</v>
      </c>
      <c r="AE1875">
        <v>9.5785440613026795E-3</v>
      </c>
      <c r="AF1875">
        <v>3.2567049808429102E-2</v>
      </c>
      <c r="AG1875">
        <v>2.9693486590038301E-2</v>
      </c>
      <c r="AH1875">
        <v>6.5134099616858204E-2</v>
      </c>
      <c r="AI1875">
        <v>2.5862068965517199E-2</v>
      </c>
      <c r="AJ1875">
        <v>9.5785440613026804E-4</v>
      </c>
      <c r="AK1875">
        <v>2.8735632183907998E-3</v>
      </c>
      <c r="AL1875">
        <v>8.6206896551724102E-3</v>
      </c>
      <c r="AM1875">
        <v>0.15038314176245199</v>
      </c>
      <c r="AN1875">
        <v>3.83141762452107E-3</v>
      </c>
      <c r="AO1875">
        <v>4.7892720306513398E-3</v>
      </c>
      <c r="AP1875">
        <v>5.3858766999999999</v>
      </c>
      <c r="AQ1875">
        <v>0.86899999999999999</v>
      </c>
    </row>
    <row r="1876" spans="1:43" hidden="1" x14ac:dyDescent="0.3">
      <c r="A1876" t="str">
        <f t="shared" si="29"/>
        <v>Luxembourg2002</v>
      </c>
      <c r="B1876" t="s">
        <v>255</v>
      </c>
      <c r="C1876" t="s">
        <v>256</v>
      </c>
      <c r="D1876">
        <v>2002</v>
      </c>
      <c r="E1876" t="s">
        <v>46</v>
      </c>
      <c r="F1876">
        <v>2.9917875730400102E-2</v>
      </c>
      <c r="G1876">
        <v>0.303131991051454</v>
      </c>
      <c r="H1876">
        <v>9.22509225092251E-4</v>
      </c>
      <c r="I1876">
        <v>1.8450184501845001E-3</v>
      </c>
      <c r="J1876">
        <v>7.1033210332103303E-2</v>
      </c>
      <c r="K1876">
        <v>0.32656826568265701</v>
      </c>
      <c r="L1876">
        <v>0.59963099630996297</v>
      </c>
      <c r="M1876">
        <v>2.1863117870722398E-2</v>
      </c>
      <c r="N1876">
        <v>1.33079847908745E-2</v>
      </c>
      <c r="O1876">
        <v>1.33079847908745E-2</v>
      </c>
      <c r="P1876">
        <v>0.23193916349809901</v>
      </c>
      <c r="Q1876">
        <v>9.5057034220532299E-3</v>
      </c>
      <c r="R1876">
        <v>9.5057034220532299E-3</v>
      </c>
      <c r="S1876">
        <v>1.23574144486692E-2</v>
      </c>
      <c r="T1876">
        <v>4.1825095057034203E-2</v>
      </c>
      <c r="U1876">
        <v>1.9011406844106501E-3</v>
      </c>
      <c r="V1876">
        <v>1.8060836501901101E-2</v>
      </c>
      <c r="W1876">
        <v>5.7034220532319402E-3</v>
      </c>
      <c r="X1876">
        <v>9.3155893536121706E-2</v>
      </c>
      <c r="Y1876">
        <v>5.8935361216730001E-2</v>
      </c>
      <c r="Z1876">
        <v>4.7528517110266202E-3</v>
      </c>
      <c r="AA1876">
        <v>5.0380228136882102E-2</v>
      </c>
      <c r="AB1876">
        <v>3.2319391634981001E-2</v>
      </c>
      <c r="AC1876">
        <v>1.42585551330798E-2</v>
      </c>
      <c r="AD1876">
        <v>3.2319391634981001E-2</v>
      </c>
      <c r="AE1876">
        <v>9.5057034220532299E-3</v>
      </c>
      <c r="AF1876">
        <v>3.2319391634981001E-2</v>
      </c>
      <c r="AG1876">
        <v>2.9467680608365E-2</v>
      </c>
      <c r="AH1876">
        <v>6.6539923954372596E-2</v>
      </c>
      <c r="AI1876">
        <v>2.5665399239543699E-2</v>
      </c>
      <c r="AJ1876">
        <v>9.5057034220532297E-4</v>
      </c>
      <c r="AK1876">
        <v>2.8517110266159701E-3</v>
      </c>
      <c r="AL1876">
        <v>8.5551330798479108E-3</v>
      </c>
      <c r="AM1876">
        <v>0.15019011406844099</v>
      </c>
      <c r="AN1876">
        <v>3.8022813688212902E-3</v>
      </c>
      <c r="AO1876">
        <v>4.7528517110266202E-3</v>
      </c>
      <c r="AP1876">
        <v>5.6561636999999996</v>
      </c>
      <c r="AQ1876">
        <v>0.874</v>
      </c>
    </row>
    <row r="1877" spans="1:43" hidden="1" x14ac:dyDescent="0.3">
      <c r="A1877" t="str">
        <f t="shared" si="29"/>
        <v>Luxembourg2003</v>
      </c>
      <c r="B1877" t="s">
        <v>255</v>
      </c>
      <c r="C1877" t="s">
        <v>256</v>
      </c>
      <c r="D1877">
        <v>2003</v>
      </c>
      <c r="E1877" t="s">
        <v>46</v>
      </c>
      <c r="F1877">
        <v>3.03211189154339E-2</v>
      </c>
      <c r="G1877">
        <v>0.30719322990126902</v>
      </c>
      <c r="H1877">
        <v>9.1827364554637303E-4</v>
      </c>
      <c r="I1877">
        <v>1.83654729109275E-3</v>
      </c>
      <c r="J1877">
        <v>7.0707070707070704E-2</v>
      </c>
      <c r="K1877">
        <v>0.32415059687787001</v>
      </c>
      <c r="L1877">
        <v>0.60238751147842096</v>
      </c>
      <c r="M1877">
        <v>2.2641509433962301E-2</v>
      </c>
      <c r="N1877">
        <v>1.32075471698113E-2</v>
      </c>
      <c r="O1877">
        <v>1.32075471698113E-2</v>
      </c>
      <c r="P1877">
        <v>0.235849056603774</v>
      </c>
      <c r="Q1877">
        <v>9.4339622641509396E-3</v>
      </c>
      <c r="R1877">
        <v>9.4339622641509396E-3</v>
      </c>
      <c r="S1877">
        <v>1.32075471698113E-2</v>
      </c>
      <c r="T1877">
        <v>4.15094339622641E-2</v>
      </c>
      <c r="U1877">
        <v>1.88679245283019E-3</v>
      </c>
      <c r="V1877">
        <v>1.7924528301886799E-2</v>
      </c>
      <c r="W1877">
        <v>5.66037735849057E-3</v>
      </c>
      <c r="X1877">
        <v>9.2452830188679197E-2</v>
      </c>
      <c r="Y1877">
        <v>5.8490566037735801E-2</v>
      </c>
      <c r="Z1877">
        <v>4.7169811320754698E-3</v>
      </c>
      <c r="AA1877">
        <v>4.9056603773584902E-2</v>
      </c>
      <c r="AB1877">
        <v>3.20754716981132E-2</v>
      </c>
      <c r="AC1877">
        <v>1.41509433962264E-2</v>
      </c>
      <c r="AD1877">
        <v>3.20754716981132E-2</v>
      </c>
      <c r="AE1877">
        <v>8.4905660377358506E-3</v>
      </c>
      <c r="AF1877">
        <v>3.20754716981132E-2</v>
      </c>
      <c r="AG1877">
        <v>2.9245283018867901E-2</v>
      </c>
      <c r="AH1877">
        <v>6.6037735849056603E-2</v>
      </c>
      <c r="AI1877">
        <v>2.6415094339622601E-2</v>
      </c>
      <c r="AJ1877">
        <v>9.4339622641509402E-4</v>
      </c>
      <c r="AK1877">
        <v>2.8301886792452798E-3</v>
      </c>
      <c r="AL1877">
        <v>8.4905660377358506E-3</v>
      </c>
      <c r="AM1877">
        <v>0.14905660377358501</v>
      </c>
      <c r="AN1877">
        <v>3.77358490566038E-3</v>
      </c>
      <c r="AO1877">
        <v>5.66037735849057E-3</v>
      </c>
      <c r="AP1877">
        <v>5.8452450000000002</v>
      </c>
      <c r="AQ1877">
        <v>0.873</v>
      </c>
    </row>
    <row r="1878" spans="1:43" hidden="1" x14ac:dyDescent="0.3">
      <c r="A1878" t="str">
        <f t="shared" si="29"/>
        <v>Luxembourg2004</v>
      </c>
      <c r="B1878" t="s">
        <v>255</v>
      </c>
      <c r="C1878" t="s">
        <v>256</v>
      </c>
      <c r="D1878">
        <v>2004</v>
      </c>
      <c r="E1878" t="s">
        <v>46</v>
      </c>
      <c r="F1878">
        <v>3.0663359305851099E-2</v>
      </c>
      <c r="G1878">
        <v>0.311921458625526</v>
      </c>
      <c r="H1878">
        <v>8.9928057553956796E-4</v>
      </c>
      <c r="I1878">
        <v>1.79856115107914E-3</v>
      </c>
      <c r="J1878">
        <v>6.7446043165467595E-2</v>
      </c>
      <c r="K1878">
        <v>0.32733812949640301</v>
      </c>
      <c r="L1878">
        <v>0.60251798561151104</v>
      </c>
      <c r="M1878">
        <v>2.3126734505087902E-2</v>
      </c>
      <c r="N1878">
        <v>1.2950971322849201E-2</v>
      </c>
      <c r="O1878">
        <v>1.2950971322849201E-2</v>
      </c>
      <c r="P1878">
        <v>0.23774283071230301</v>
      </c>
      <c r="Q1878">
        <v>9.2506938020351492E-3</v>
      </c>
      <c r="R1878">
        <v>9.2506938020351492E-3</v>
      </c>
      <c r="S1878">
        <v>1.2950971322849201E-2</v>
      </c>
      <c r="T1878">
        <v>4.16281221091582E-2</v>
      </c>
      <c r="U1878">
        <v>1.85013876040703E-3</v>
      </c>
      <c r="V1878">
        <v>1.8501387604070298E-2</v>
      </c>
      <c r="W1878">
        <v>5.5504162812210897E-3</v>
      </c>
      <c r="X1878">
        <v>9.0656799259944507E-2</v>
      </c>
      <c r="Y1878">
        <v>5.9204440333025E-2</v>
      </c>
      <c r="Z1878">
        <v>4.6253469010175798E-3</v>
      </c>
      <c r="AA1878">
        <v>4.8103607770582799E-2</v>
      </c>
      <c r="AB1878">
        <v>3.2377428307123E-2</v>
      </c>
      <c r="AC1878">
        <v>1.38760407030527E-2</v>
      </c>
      <c r="AD1878">
        <v>3.2377428307123E-2</v>
      </c>
      <c r="AE1878">
        <v>8.3256244218316393E-3</v>
      </c>
      <c r="AF1878">
        <v>3.2377428307123E-2</v>
      </c>
      <c r="AG1878">
        <v>2.8677150786308999E-2</v>
      </c>
      <c r="AH1878">
        <v>6.7530064754856595E-2</v>
      </c>
      <c r="AI1878">
        <v>2.6827012025901899E-2</v>
      </c>
      <c r="AJ1878">
        <v>9.2506938020351498E-4</v>
      </c>
      <c r="AK1878">
        <v>2.77520814061055E-3</v>
      </c>
      <c r="AL1878">
        <v>8.3256244218316393E-3</v>
      </c>
      <c r="AM1878">
        <v>0.148011100832562</v>
      </c>
      <c r="AN1878">
        <v>3.7002775208140599E-3</v>
      </c>
      <c r="AO1878">
        <v>5.5504162812210897E-3</v>
      </c>
      <c r="AP1878">
        <v>6.2077923000000004</v>
      </c>
      <c r="AQ1878">
        <v>0.88200000000000001</v>
      </c>
    </row>
    <row r="1879" spans="1:43" hidden="1" x14ac:dyDescent="0.3">
      <c r="A1879" t="str">
        <f t="shared" si="29"/>
        <v>Luxembourg2005</v>
      </c>
      <c r="B1879" t="s">
        <v>255</v>
      </c>
      <c r="C1879" t="s">
        <v>256</v>
      </c>
      <c r="D1879">
        <v>2005</v>
      </c>
      <c r="E1879" t="s">
        <v>46</v>
      </c>
      <c r="F1879">
        <v>3.0810608955875601E-2</v>
      </c>
      <c r="G1879">
        <v>0.31455004205214498</v>
      </c>
      <c r="H1879">
        <v>8.9126559714795004E-4</v>
      </c>
      <c r="I1879">
        <v>1.7825311942959001E-3</v>
      </c>
      <c r="J1879">
        <v>6.5953654188948302E-2</v>
      </c>
      <c r="K1879">
        <v>0.32442067736185398</v>
      </c>
      <c r="L1879">
        <v>0.60695187165775399</v>
      </c>
      <c r="M1879">
        <v>2.3853211009174299E-2</v>
      </c>
      <c r="N1879">
        <v>1.28440366972477E-2</v>
      </c>
      <c r="O1879">
        <v>1.28440366972477E-2</v>
      </c>
      <c r="P1879">
        <v>0.237614678899083</v>
      </c>
      <c r="Q1879">
        <v>9.1743119266055103E-3</v>
      </c>
      <c r="R1879">
        <v>9.1743119266055103E-3</v>
      </c>
      <c r="S1879">
        <v>1.28440366972477E-2</v>
      </c>
      <c r="T1879">
        <v>4.2201834862385303E-2</v>
      </c>
      <c r="U1879">
        <v>1.8348623853210999E-3</v>
      </c>
      <c r="V1879">
        <v>1.8348623853211E-2</v>
      </c>
      <c r="W1879">
        <v>6.4220183486238501E-3</v>
      </c>
      <c r="X1879">
        <v>9.1743119266055106E-2</v>
      </c>
      <c r="Y1879">
        <v>5.9633027522935797E-2</v>
      </c>
      <c r="Z1879">
        <v>4.5871559633027499E-3</v>
      </c>
      <c r="AA1879">
        <v>4.6788990825688097E-2</v>
      </c>
      <c r="AB1879">
        <v>3.3027522935779798E-2</v>
      </c>
      <c r="AC1879">
        <v>1.3761467889908299E-2</v>
      </c>
      <c r="AD1879">
        <v>3.11926605504587E-2</v>
      </c>
      <c r="AE1879">
        <v>8.2568807339449494E-3</v>
      </c>
      <c r="AF1879">
        <v>3.2110091743119303E-2</v>
      </c>
      <c r="AG1879">
        <v>2.9357798165137599E-2</v>
      </c>
      <c r="AH1879">
        <v>6.7889908256880696E-2</v>
      </c>
      <c r="AI1879">
        <v>2.6605504587155999E-2</v>
      </c>
      <c r="AJ1879">
        <v>9.1743119266055105E-4</v>
      </c>
      <c r="AK1879">
        <v>2.7522935779816498E-3</v>
      </c>
      <c r="AL1879">
        <v>8.2568807339449494E-3</v>
      </c>
      <c r="AM1879">
        <v>0.146788990825688</v>
      </c>
      <c r="AN1879">
        <v>3.6697247706421999E-3</v>
      </c>
      <c r="AO1879">
        <v>5.5045871559632996E-3</v>
      </c>
      <c r="AP1879">
        <v>6.0440474000000002</v>
      </c>
      <c r="AQ1879">
        <v>0.88400000000000001</v>
      </c>
    </row>
    <row r="1880" spans="1:43" hidden="1" x14ac:dyDescent="0.3">
      <c r="A1880" t="str">
        <f t="shared" si="29"/>
        <v>Luxembourg2006</v>
      </c>
      <c r="B1880" t="s">
        <v>255</v>
      </c>
      <c r="C1880" t="s">
        <v>256</v>
      </c>
      <c r="D1880">
        <v>2006</v>
      </c>
      <c r="E1880" t="s">
        <v>46</v>
      </c>
      <c r="F1880">
        <v>3.1033499202162598E-2</v>
      </c>
      <c r="G1880">
        <v>0.31712768929868701</v>
      </c>
      <c r="H1880">
        <v>8.81057268722467E-4</v>
      </c>
      <c r="I1880">
        <v>1.7621145374449301E-3</v>
      </c>
      <c r="J1880">
        <v>6.6079295154184994E-2</v>
      </c>
      <c r="K1880">
        <v>0.32070484581497799</v>
      </c>
      <c r="L1880">
        <v>0.61057268722466995</v>
      </c>
      <c r="M1880">
        <v>2.5362318840579701E-2</v>
      </c>
      <c r="N1880">
        <v>1.2681159420289899E-2</v>
      </c>
      <c r="O1880">
        <v>1.2681159420289899E-2</v>
      </c>
      <c r="P1880">
        <v>0.23822463768115901</v>
      </c>
      <c r="Q1880">
        <v>9.0579710144927505E-3</v>
      </c>
      <c r="R1880">
        <v>9.0579710144927505E-3</v>
      </c>
      <c r="S1880">
        <v>1.3586956521739101E-2</v>
      </c>
      <c r="T1880">
        <v>4.2572463768115902E-2</v>
      </c>
      <c r="U1880">
        <v>1.8115942028985501E-3</v>
      </c>
      <c r="V1880">
        <v>1.8115942028985501E-2</v>
      </c>
      <c r="W1880">
        <v>6.3405797101449297E-3</v>
      </c>
      <c r="X1880">
        <v>9.1485507246376802E-2</v>
      </c>
      <c r="Y1880">
        <v>5.8876811594202903E-2</v>
      </c>
      <c r="Z1880">
        <v>4.5289855072463796E-3</v>
      </c>
      <c r="AA1880">
        <v>4.6195652173912999E-2</v>
      </c>
      <c r="AB1880">
        <v>3.2608695652173898E-2</v>
      </c>
      <c r="AC1880">
        <v>1.4492753623188401E-2</v>
      </c>
      <c r="AD1880">
        <v>3.0797101449275398E-2</v>
      </c>
      <c r="AE1880">
        <v>8.1521739130434798E-3</v>
      </c>
      <c r="AF1880">
        <v>3.2608695652173898E-2</v>
      </c>
      <c r="AG1880">
        <v>2.8985507246376802E-2</v>
      </c>
      <c r="AH1880">
        <v>6.7934782608695607E-2</v>
      </c>
      <c r="AI1880">
        <v>2.6268115942029002E-2</v>
      </c>
      <c r="AJ1880">
        <v>9.0579710144927505E-4</v>
      </c>
      <c r="AK1880">
        <v>2.7173913043478299E-3</v>
      </c>
      <c r="AL1880">
        <v>8.1521739130434798E-3</v>
      </c>
      <c r="AM1880">
        <v>0.14673913043478301</v>
      </c>
      <c r="AN1880">
        <v>3.6231884057971002E-3</v>
      </c>
      <c r="AO1880">
        <v>5.4347826086956503E-3</v>
      </c>
      <c r="AP1880">
        <v>5.6214310000000003</v>
      </c>
      <c r="AQ1880">
        <v>0.88500000000000001</v>
      </c>
    </row>
    <row r="1881" spans="1:43" hidden="1" x14ac:dyDescent="0.3">
      <c r="A1881" t="str">
        <f t="shared" si="29"/>
        <v>Luxembourg2007</v>
      </c>
      <c r="B1881" t="s">
        <v>255</v>
      </c>
      <c r="C1881" t="s">
        <v>256</v>
      </c>
      <c r="D1881">
        <v>2007</v>
      </c>
      <c r="E1881" t="s">
        <v>46</v>
      </c>
      <c r="F1881">
        <v>3.1231242003680101E-2</v>
      </c>
      <c r="G1881">
        <v>0.32113706726709801</v>
      </c>
      <c r="H1881">
        <v>8.7642418930762502E-4</v>
      </c>
      <c r="I1881">
        <v>1.75284837861525E-3</v>
      </c>
      <c r="J1881">
        <v>6.3978965819456599E-2</v>
      </c>
      <c r="K1881">
        <v>0.31726555652936</v>
      </c>
      <c r="L1881">
        <v>0.61612620508325999</v>
      </c>
      <c r="M1881">
        <v>2.5247971145175799E-2</v>
      </c>
      <c r="N1881">
        <v>1.3525698827772799E-2</v>
      </c>
      <c r="O1881">
        <v>1.26239855725879E-2</v>
      </c>
      <c r="P1881">
        <v>0.237150586113616</v>
      </c>
      <c r="Q1881">
        <v>8.1154192966636594E-3</v>
      </c>
      <c r="R1881">
        <v>9.0171325518485102E-3</v>
      </c>
      <c r="S1881">
        <v>1.3525698827772799E-2</v>
      </c>
      <c r="T1881">
        <v>4.2380522993687997E-2</v>
      </c>
      <c r="U1881">
        <v>1.8034265103697E-3</v>
      </c>
      <c r="V1881">
        <v>1.8935978358881899E-2</v>
      </c>
      <c r="W1881">
        <v>6.3119927862939603E-3</v>
      </c>
      <c r="X1881">
        <v>9.1073038773669998E-2</v>
      </c>
      <c r="Y1881">
        <v>6.0414788097385E-2</v>
      </c>
      <c r="Z1881">
        <v>4.5085662759242603E-3</v>
      </c>
      <c r="AA1881">
        <v>4.5085662759242598E-2</v>
      </c>
      <c r="AB1881">
        <v>3.3363390441839502E-2</v>
      </c>
      <c r="AC1881">
        <v>1.44274120829576E-2</v>
      </c>
      <c r="AD1881">
        <v>3.1559963931469801E-2</v>
      </c>
      <c r="AE1881">
        <v>8.1154192966636594E-3</v>
      </c>
      <c r="AF1881">
        <v>3.2461677186654603E-2</v>
      </c>
      <c r="AG1881">
        <v>2.8854824165915199E-2</v>
      </c>
      <c r="AH1881">
        <v>6.9431920649233606E-2</v>
      </c>
      <c r="AI1881">
        <v>2.6149684400360699E-2</v>
      </c>
      <c r="AJ1881">
        <v>9.0171325518485096E-4</v>
      </c>
      <c r="AK1881">
        <v>2.7051397655545499E-3</v>
      </c>
      <c r="AL1881">
        <v>8.1154192966636594E-3</v>
      </c>
      <c r="AM1881">
        <v>0.14517583408476101</v>
      </c>
      <c r="AN1881">
        <v>3.6068530207393999E-3</v>
      </c>
      <c r="AO1881">
        <v>5.4102795311091103E-3</v>
      </c>
      <c r="AP1881">
        <v>5.3225007</v>
      </c>
      <c r="AQ1881">
        <v>0.88700000000000001</v>
      </c>
    </row>
    <row r="1882" spans="1:43" hidden="1" x14ac:dyDescent="0.3">
      <c r="A1882" t="str">
        <f t="shared" si="29"/>
        <v>Luxembourg2008</v>
      </c>
      <c r="B1882" t="s">
        <v>255</v>
      </c>
      <c r="C1882" t="s">
        <v>256</v>
      </c>
      <c r="D1882">
        <v>2008</v>
      </c>
      <c r="E1882" t="s">
        <v>46</v>
      </c>
      <c r="F1882">
        <v>3.1456500600642999E-2</v>
      </c>
      <c r="G1882">
        <v>0.32417115330121798</v>
      </c>
      <c r="H1882">
        <v>8.7412587412587402E-4</v>
      </c>
      <c r="I1882">
        <v>1.74825174825175E-3</v>
      </c>
      <c r="J1882">
        <v>6.2937062937062901E-2</v>
      </c>
      <c r="K1882">
        <v>0.31468531468531502</v>
      </c>
      <c r="L1882">
        <v>0.61975524475524502</v>
      </c>
      <c r="M1882">
        <v>2.6102610261026098E-2</v>
      </c>
      <c r="N1882">
        <v>1.3501350135013499E-2</v>
      </c>
      <c r="O1882">
        <v>1.2601260126012599E-2</v>
      </c>
      <c r="P1882">
        <v>0.234023402340234</v>
      </c>
      <c r="Q1882">
        <v>8.1008100810080995E-3</v>
      </c>
      <c r="R1882">
        <v>8.1008100810080995E-3</v>
      </c>
      <c r="S1882">
        <v>1.3501350135013499E-2</v>
      </c>
      <c r="T1882">
        <v>4.2304230423042301E-2</v>
      </c>
      <c r="U1882">
        <v>1.8001800180018001E-3</v>
      </c>
      <c r="V1882">
        <v>1.8901890189018899E-2</v>
      </c>
      <c r="W1882">
        <v>6.3006300630062996E-3</v>
      </c>
      <c r="X1882">
        <v>9.1809180918091801E-2</v>
      </c>
      <c r="Y1882">
        <v>6.03060306030603E-2</v>
      </c>
      <c r="Z1882">
        <v>4.5004500450044997E-3</v>
      </c>
      <c r="AA1882">
        <v>4.4104410441044101E-2</v>
      </c>
      <c r="AB1882">
        <v>3.4203420342034198E-2</v>
      </c>
      <c r="AC1882">
        <v>1.4401440144014401E-2</v>
      </c>
      <c r="AD1882">
        <v>3.2403240324032398E-2</v>
      </c>
      <c r="AE1882">
        <v>8.1008100810080995E-3</v>
      </c>
      <c r="AF1882">
        <v>3.3303330333033301E-2</v>
      </c>
      <c r="AG1882">
        <v>2.8802880288028802E-2</v>
      </c>
      <c r="AH1882">
        <v>7.1107110711071106E-2</v>
      </c>
      <c r="AI1882">
        <v>2.6102610261026098E-2</v>
      </c>
      <c r="AJ1882">
        <v>9.0009000900090005E-4</v>
      </c>
      <c r="AK1882">
        <v>2.7002700270026998E-3</v>
      </c>
      <c r="AL1882">
        <v>8.1008100810080995E-3</v>
      </c>
      <c r="AM1882">
        <v>0.14491449144914501</v>
      </c>
      <c r="AN1882">
        <v>3.6003600360036002E-3</v>
      </c>
      <c r="AO1882">
        <v>5.4005400540053997E-3</v>
      </c>
      <c r="AP1882">
        <v>5.7309812999999998</v>
      </c>
      <c r="AQ1882">
        <v>0.9</v>
      </c>
    </row>
    <row r="1883" spans="1:43" hidden="1" x14ac:dyDescent="0.3">
      <c r="A1883" t="str">
        <f t="shared" si="29"/>
        <v>Luxembourg2009</v>
      </c>
      <c r="B1883" t="s">
        <v>255</v>
      </c>
      <c r="C1883" t="s">
        <v>256</v>
      </c>
      <c r="D1883">
        <v>2009</v>
      </c>
      <c r="E1883" t="s">
        <v>46</v>
      </c>
      <c r="F1883">
        <v>3.1791532928279298E-2</v>
      </c>
      <c r="G1883">
        <v>0.32715008431703202</v>
      </c>
      <c r="H1883">
        <v>8.5910652920962198E-4</v>
      </c>
      <c r="I1883">
        <v>1.7182130584192401E-3</v>
      </c>
      <c r="J1883">
        <v>6.18556701030928E-2</v>
      </c>
      <c r="K1883">
        <v>0.31271477663230202</v>
      </c>
      <c r="L1883">
        <v>0.62285223367697595</v>
      </c>
      <c r="M1883">
        <v>2.6548672566371698E-2</v>
      </c>
      <c r="N1883">
        <v>1.3274336283185801E-2</v>
      </c>
      <c r="O1883">
        <v>1.23893805309735E-2</v>
      </c>
      <c r="P1883">
        <v>0.23628318584070801</v>
      </c>
      <c r="Q1883">
        <v>7.9646017699115008E-3</v>
      </c>
      <c r="R1883">
        <v>7.9646017699115008E-3</v>
      </c>
      <c r="S1883">
        <v>1.3274336283185801E-2</v>
      </c>
      <c r="T1883">
        <v>4.2477876106194697E-2</v>
      </c>
      <c r="U1883">
        <v>1.76991150442478E-3</v>
      </c>
      <c r="V1883">
        <v>1.8584070796460201E-2</v>
      </c>
      <c r="W1883">
        <v>6.1946902654867299E-3</v>
      </c>
      <c r="X1883">
        <v>9.2035398230088494E-2</v>
      </c>
      <c r="Y1883">
        <v>6.0176991150442498E-2</v>
      </c>
      <c r="Z1883">
        <v>4.4247787610619503E-3</v>
      </c>
      <c r="AA1883">
        <v>4.33628318584071E-2</v>
      </c>
      <c r="AB1883">
        <v>3.3628318584070803E-2</v>
      </c>
      <c r="AC1883">
        <v>1.41592920353982E-2</v>
      </c>
      <c r="AD1883">
        <v>3.1858407079646003E-2</v>
      </c>
      <c r="AE1883">
        <v>8.8495575221238902E-3</v>
      </c>
      <c r="AF1883">
        <v>3.27433628318584E-2</v>
      </c>
      <c r="AG1883">
        <v>2.9203539823008801E-2</v>
      </c>
      <c r="AH1883">
        <v>7.1681415929203504E-2</v>
      </c>
      <c r="AI1883">
        <v>2.5663716814159299E-2</v>
      </c>
      <c r="AJ1883">
        <v>8.8495575221238904E-4</v>
      </c>
      <c r="AK1883">
        <v>2.6548672566371698E-3</v>
      </c>
      <c r="AL1883">
        <v>7.9646017699115008E-3</v>
      </c>
      <c r="AM1883">
        <v>0.14424778761061899</v>
      </c>
      <c r="AN1883">
        <v>3.5398230088495601E-3</v>
      </c>
      <c r="AO1883">
        <v>6.1946902654867299E-3</v>
      </c>
      <c r="AP1883">
        <v>6.3649170000000002</v>
      </c>
      <c r="AQ1883">
        <v>0.90500000000000003</v>
      </c>
    </row>
    <row r="1884" spans="1:43" hidden="1" x14ac:dyDescent="0.3">
      <c r="A1884" t="str">
        <f t="shared" si="29"/>
        <v>Luxembourg2010</v>
      </c>
      <c r="B1884" t="s">
        <v>255</v>
      </c>
      <c r="C1884" t="s">
        <v>256</v>
      </c>
      <c r="D1884">
        <v>2010</v>
      </c>
      <c r="E1884" t="s">
        <v>46</v>
      </c>
      <c r="F1884">
        <v>3.2095365371986401E-2</v>
      </c>
      <c r="G1884">
        <v>0.327206906154275</v>
      </c>
      <c r="H1884">
        <v>8.5034013605442195E-4</v>
      </c>
      <c r="I1884">
        <v>1.70068027210884E-3</v>
      </c>
      <c r="J1884">
        <v>6.1224489795918401E-2</v>
      </c>
      <c r="K1884">
        <v>0.30952380952380998</v>
      </c>
      <c r="L1884">
        <v>0.62670068027210901</v>
      </c>
      <c r="M1884">
        <v>2.8021015761821401E-2</v>
      </c>
      <c r="N1884">
        <v>1.31348511383538E-2</v>
      </c>
      <c r="O1884">
        <v>1.2259194395796799E-2</v>
      </c>
      <c r="P1884">
        <v>0.23292469352014</v>
      </c>
      <c r="Q1884">
        <v>7.8809106830122592E-3</v>
      </c>
      <c r="R1884">
        <v>8.7565674255691804E-3</v>
      </c>
      <c r="S1884">
        <v>1.40105078809107E-2</v>
      </c>
      <c r="T1884">
        <v>4.2907180385288998E-2</v>
      </c>
      <c r="U1884">
        <v>1.7513134851138399E-3</v>
      </c>
      <c r="V1884">
        <v>1.92644483362522E-2</v>
      </c>
      <c r="W1884">
        <v>7.0052539404553398E-3</v>
      </c>
      <c r="X1884">
        <v>9.2819614711033296E-2</v>
      </c>
      <c r="Y1884">
        <v>5.9544658493870403E-2</v>
      </c>
      <c r="Z1884">
        <v>4.3782837127845902E-3</v>
      </c>
      <c r="AA1884">
        <v>4.2907180385288998E-2</v>
      </c>
      <c r="AB1884">
        <v>3.5026269702276701E-2</v>
      </c>
      <c r="AC1884">
        <v>1.4886164623467601E-2</v>
      </c>
      <c r="AD1884">
        <v>3.0647985989492098E-2</v>
      </c>
      <c r="AE1884">
        <v>8.7565674255691804E-3</v>
      </c>
      <c r="AF1884">
        <v>3.32749562171629E-2</v>
      </c>
      <c r="AG1884">
        <v>2.8896672504378301E-2</v>
      </c>
      <c r="AH1884">
        <v>7.1803852889667202E-2</v>
      </c>
      <c r="AI1884">
        <v>2.5394045534150599E-2</v>
      </c>
      <c r="AJ1884">
        <v>8.7565674255691802E-4</v>
      </c>
      <c r="AK1884">
        <v>2.62697022767075E-3</v>
      </c>
      <c r="AL1884">
        <v>7.8809106830122592E-3</v>
      </c>
      <c r="AM1884">
        <v>0.142732049036778</v>
      </c>
      <c r="AN1884">
        <v>3.5026269702276699E-3</v>
      </c>
      <c r="AO1884">
        <v>6.1295971978984204E-3</v>
      </c>
      <c r="AP1884">
        <v>6.0416913000000001</v>
      </c>
      <c r="AQ1884">
        <v>0.91200000000000003</v>
      </c>
    </row>
    <row r="1885" spans="1:43" hidden="1" x14ac:dyDescent="0.3">
      <c r="A1885" t="str">
        <f t="shared" si="29"/>
        <v>Luxembourg2011</v>
      </c>
      <c r="B1885" t="s">
        <v>255</v>
      </c>
      <c r="C1885" t="s">
        <v>256</v>
      </c>
      <c r="D1885">
        <v>2011</v>
      </c>
      <c r="E1885" t="s">
        <v>46</v>
      </c>
      <c r="F1885">
        <v>3.2122569927268398E-2</v>
      </c>
      <c r="G1885">
        <v>0.32815964523281599</v>
      </c>
      <c r="H1885">
        <v>8.4388185654008397E-4</v>
      </c>
      <c r="I1885">
        <v>1.6877637130801699E-3</v>
      </c>
      <c r="J1885">
        <v>6.0759493670886101E-2</v>
      </c>
      <c r="K1885">
        <v>0.30886075949367098</v>
      </c>
      <c r="L1885">
        <v>0.62784810126582302</v>
      </c>
      <c r="M1885">
        <v>2.8645833333333301E-2</v>
      </c>
      <c r="N1885">
        <v>1.3020833333333299E-2</v>
      </c>
      <c r="O1885">
        <v>1.2152777777777801E-2</v>
      </c>
      <c r="P1885">
        <v>0.234375</v>
      </c>
      <c r="Q1885">
        <v>7.8125E-3</v>
      </c>
      <c r="R1885">
        <v>8.6805555555555594E-3</v>
      </c>
      <c r="S1885">
        <v>1.38888888888889E-2</v>
      </c>
      <c r="T1885">
        <v>4.2534722222222203E-2</v>
      </c>
      <c r="U1885">
        <v>1.7361111111111099E-3</v>
      </c>
      <c r="V1885">
        <v>1.9097222222222199E-2</v>
      </c>
      <c r="W1885">
        <v>6.9444444444444397E-3</v>
      </c>
      <c r="X1885">
        <v>9.1145833333333301E-2</v>
      </c>
      <c r="Y1885">
        <v>5.9895833333333301E-2</v>
      </c>
      <c r="Z1885">
        <v>4.3402777777777797E-3</v>
      </c>
      <c r="AA1885">
        <v>4.2534722222222203E-2</v>
      </c>
      <c r="AB1885">
        <v>3.4722222222222203E-2</v>
      </c>
      <c r="AC1885">
        <v>1.4756944444444401E-2</v>
      </c>
      <c r="AD1885">
        <v>3.125E-2</v>
      </c>
      <c r="AE1885">
        <v>8.6805555555555594E-3</v>
      </c>
      <c r="AF1885">
        <v>3.2986111111111098E-2</v>
      </c>
      <c r="AG1885">
        <v>2.9513888888888899E-2</v>
      </c>
      <c r="AH1885">
        <v>7.2916666666666699E-2</v>
      </c>
      <c r="AI1885">
        <v>2.6041666666666699E-2</v>
      </c>
      <c r="AJ1885">
        <v>8.6805555555555605E-4</v>
      </c>
      <c r="AK1885">
        <v>2.60416666666667E-3</v>
      </c>
      <c r="AL1885">
        <v>7.8125E-3</v>
      </c>
      <c r="AM1885">
        <v>0.140625</v>
      </c>
      <c r="AN1885">
        <v>4.3402777777777797E-3</v>
      </c>
      <c r="AO1885">
        <v>6.0763888888888899E-3</v>
      </c>
      <c r="AP1885">
        <v>5.1538285999999998</v>
      </c>
      <c r="AQ1885">
        <v>0.91300000000000003</v>
      </c>
    </row>
    <row r="1886" spans="1:43" hidden="1" x14ac:dyDescent="0.3">
      <c r="A1886" t="str">
        <f t="shared" si="29"/>
        <v>Luxembourg2012</v>
      </c>
      <c r="B1886" t="s">
        <v>255</v>
      </c>
      <c r="C1886" t="s">
        <v>256</v>
      </c>
      <c r="D1886">
        <v>2012</v>
      </c>
      <c r="E1886" t="s">
        <v>46</v>
      </c>
      <c r="F1886">
        <v>3.2248423800593999E-2</v>
      </c>
      <c r="G1886">
        <v>0.32893652102225901</v>
      </c>
      <c r="H1886">
        <v>8.3542188805346695E-4</v>
      </c>
      <c r="I1886">
        <v>1.67084377610693E-3</v>
      </c>
      <c r="J1886">
        <v>6.01503759398496E-2</v>
      </c>
      <c r="K1886">
        <v>0.309106098579783</v>
      </c>
      <c r="L1886">
        <v>0.62823725981620704</v>
      </c>
      <c r="M1886">
        <v>2.9234737747205499E-2</v>
      </c>
      <c r="N1886">
        <v>1.3757523645743799E-2</v>
      </c>
      <c r="O1886">
        <v>1.20378331900258E-2</v>
      </c>
      <c r="P1886">
        <v>0.23559759243336201</v>
      </c>
      <c r="Q1886">
        <v>7.7386070507308698E-3</v>
      </c>
      <c r="R1886">
        <v>8.5984522785898503E-3</v>
      </c>
      <c r="S1886">
        <v>1.3757523645743799E-2</v>
      </c>
      <c r="T1886">
        <v>4.2132416165090301E-2</v>
      </c>
      <c r="U1886">
        <v>1.7196904557179699E-3</v>
      </c>
      <c r="V1886">
        <v>1.9776440240756699E-2</v>
      </c>
      <c r="W1886">
        <v>6.8787618228718797E-3</v>
      </c>
      <c r="X1886">
        <v>8.9423903697334495E-2</v>
      </c>
      <c r="Y1886">
        <v>6.0189165950128999E-2</v>
      </c>
      <c r="Z1886">
        <v>4.2992261392949304E-3</v>
      </c>
      <c r="AA1886">
        <v>4.2132416165090301E-2</v>
      </c>
      <c r="AB1886">
        <v>3.5253654342218402E-2</v>
      </c>
      <c r="AC1886">
        <v>1.46173688736028E-2</v>
      </c>
      <c r="AD1886">
        <v>3.09544282029235E-2</v>
      </c>
      <c r="AE1886">
        <v>8.5984522785898503E-3</v>
      </c>
      <c r="AF1886">
        <v>3.3533963886500401E-2</v>
      </c>
      <c r="AG1886">
        <v>2.9234737747205499E-2</v>
      </c>
      <c r="AH1886">
        <v>7.3086844368013798E-2</v>
      </c>
      <c r="AI1886">
        <v>2.5795356835769601E-2</v>
      </c>
      <c r="AJ1886">
        <v>8.5984522785898497E-4</v>
      </c>
      <c r="AK1886">
        <v>2.5795356835769602E-3</v>
      </c>
      <c r="AL1886">
        <v>8.5984522785898503E-3</v>
      </c>
      <c r="AM1886">
        <v>0.13929492691315601</v>
      </c>
      <c r="AN1886">
        <v>4.2992261392949304E-3</v>
      </c>
      <c r="AO1886">
        <v>6.0189165950129001E-3</v>
      </c>
      <c r="AP1886">
        <v>4.66995</v>
      </c>
      <c r="AQ1886">
        <v>0.91600000000000004</v>
      </c>
    </row>
    <row r="1887" spans="1:43" hidden="1" x14ac:dyDescent="0.3">
      <c r="A1887" t="str">
        <f t="shared" si="29"/>
        <v>Luxembourg2013</v>
      </c>
      <c r="B1887" t="s">
        <v>255</v>
      </c>
      <c r="C1887" t="s">
        <v>256</v>
      </c>
      <c r="D1887">
        <v>2013</v>
      </c>
      <c r="E1887" t="s">
        <v>45</v>
      </c>
      <c r="F1887">
        <v>3.2448196128845697E-2</v>
      </c>
      <c r="G1887">
        <v>0.329248366013072</v>
      </c>
      <c r="H1887">
        <v>8.2712985938792401E-4</v>
      </c>
      <c r="I1887">
        <v>1.65425971877585E-3</v>
      </c>
      <c r="J1887">
        <v>5.95533498759305E-2</v>
      </c>
      <c r="K1887">
        <v>0.30769230769230799</v>
      </c>
      <c r="L1887">
        <v>0.63027295285359797</v>
      </c>
      <c r="M1887">
        <v>2.9761904761904798E-2</v>
      </c>
      <c r="N1887">
        <v>1.3605442176870699E-2</v>
      </c>
      <c r="O1887">
        <v>1.1904761904761901E-2</v>
      </c>
      <c r="P1887">
        <v>0.233843537414966</v>
      </c>
      <c r="Q1887">
        <v>7.6530612244898001E-3</v>
      </c>
      <c r="R1887">
        <v>8.5034013605442202E-3</v>
      </c>
      <c r="S1887">
        <v>1.44557823129252E-2</v>
      </c>
      <c r="T1887">
        <v>4.2517006802721101E-2</v>
      </c>
      <c r="U1887">
        <v>1.70068027210884E-3</v>
      </c>
      <c r="V1887">
        <v>1.9557823129251702E-2</v>
      </c>
      <c r="W1887">
        <v>7.6530612244898001E-3</v>
      </c>
      <c r="X1887">
        <v>9.0136054421768697E-2</v>
      </c>
      <c r="Y1887">
        <v>6.0374149659863902E-2</v>
      </c>
      <c r="Z1887">
        <v>5.1020408163265302E-3</v>
      </c>
      <c r="AA1887">
        <v>4.08163265306122E-2</v>
      </c>
      <c r="AB1887">
        <v>3.5714285714285698E-2</v>
      </c>
      <c r="AC1887">
        <v>1.44557823129252E-2</v>
      </c>
      <c r="AD1887">
        <v>3.06122448979592E-2</v>
      </c>
      <c r="AE1887">
        <v>8.5034013605442202E-3</v>
      </c>
      <c r="AF1887">
        <v>3.31632653061225E-2</v>
      </c>
      <c r="AG1887">
        <v>2.8911564625850299E-2</v>
      </c>
      <c r="AH1887">
        <v>7.3979591836734707E-2</v>
      </c>
      <c r="AI1887">
        <v>2.5510204081632699E-2</v>
      </c>
      <c r="AJ1887">
        <v>8.5034013605442195E-4</v>
      </c>
      <c r="AK1887">
        <v>2.5510204081632699E-3</v>
      </c>
      <c r="AL1887">
        <v>8.5034013605442202E-3</v>
      </c>
      <c r="AM1887">
        <v>0.13860544217687101</v>
      </c>
      <c r="AN1887">
        <v>4.2517006802721101E-3</v>
      </c>
      <c r="AO1887">
        <v>6.8027210884353704E-3</v>
      </c>
      <c r="AP1887">
        <v>4.6355969999999997</v>
      </c>
      <c r="AQ1887">
        <v>0.92100000000000004</v>
      </c>
    </row>
    <row r="1888" spans="1:43" hidden="1" x14ac:dyDescent="0.3">
      <c r="A1888" t="str">
        <f t="shared" si="29"/>
        <v>Luxembourg2014</v>
      </c>
      <c r="B1888" t="s">
        <v>255</v>
      </c>
      <c r="C1888" t="s">
        <v>256</v>
      </c>
      <c r="D1888">
        <v>2014</v>
      </c>
      <c r="E1888" t="s">
        <v>45</v>
      </c>
      <c r="F1888">
        <v>3.28711416431237E-2</v>
      </c>
      <c r="G1888">
        <v>0.33079434167573502</v>
      </c>
      <c r="H1888">
        <v>8.2236842105263197E-4</v>
      </c>
      <c r="I1888">
        <v>1.64473684210526E-3</v>
      </c>
      <c r="J1888">
        <v>6.0032894736842098E-2</v>
      </c>
      <c r="K1888">
        <v>0.30756578947368401</v>
      </c>
      <c r="L1888">
        <v>0.62993421052631604</v>
      </c>
      <c r="M1888">
        <v>2.9661016949152502E-2</v>
      </c>
      <c r="N1888">
        <v>1.3559322033898299E-2</v>
      </c>
      <c r="O1888">
        <v>1.1864406779661E-2</v>
      </c>
      <c r="P1888">
        <v>0.23644067796610199</v>
      </c>
      <c r="Q1888">
        <v>7.6271186440678004E-3</v>
      </c>
      <c r="R1888">
        <v>8.4745762711864406E-3</v>
      </c>
      <c r="S1888">
        <v>1.4406779661016901E-2</v>
      </c>
      <c r="T1888">
        <v>4.2372881355932202E-2</v>
      </c>
      <c r="U1888">
        <v>1.69491525423729E-3</v>
      </c>
      <c r="V1888">
        <v>2.0338983050847501E-2</v>
      </c>
      <c r="W1888">
        <v>7.6271186440678004E-3</v>
      </c>
      <c r="X1888">
        <v>8.8983050847457598E-2</v>
      </c>
      <c r="Y1888">
        <v>6.1016949152542403E-2</v>
      </c>
      <c r="Z1888">
        <v>4.2372881355932203E-3</v>
      </c>
      <c r="AA1888">
        <v>4.0677966101694898E-2</v>
      </c>
      <c r="AB1888">
        <v>3.55932203389831E-2</v>
      </c>
      <c r="AC1888">
        <v>1.4406779661016901E-2</v>
      </c>
      <c r="AD1888">
        <v>3.1355932203389801E-2</v>
      </c>
      <c r="AE1888">
        <v>8.4745762711864406E-3</v>
      </c>
      <c r="AF1888">
        <v>3.3898305084745797E-2</v>
      </c>
      <c r="AG1888">
        <v>2.8813559322033899E-2</v>
      </c>
      <c r="AH1888">
        <v>7.4576271186440696E-2</v>
      </c>
      <c r="AI1888">
        <v>2.5423728813559299E-2</v>
      </c>
      <c r="AJ1888">
        <v>8.4745762711864404E-4</v>
      </c>
      <c r="AK1888">
        <v>2.5423728813559299E-3</v>
      </c>
      <c r="AL1888">
        <v>8.4745762711864406E-3</v>
      </c>
      <c r="AM1888">
        <v>0.13559322033898299</v>
      </c>
      <c r="AN1888">
        <v>4.2372881355932203E-3</v>
      </c>
      <c r="AO1888">
        <v>6.7796610169491497E-3</v>
      </c>
      <c r="AP1888">
        <v>4.5812682999999996</v>
      </c>
      <c r="AQ1888">
        <v>0.92600000000000005</v>
      </c>
    </row>
    <row r="1889" spans="1:43" hidden="1" x14ac:dyDescent="0.3">
      <c r="A1889" t="str">
        <f t="shared" si="29"/>
        <v>Luxembourg2015</v>
      </c>
      <c r="B1889" t="s">
        <v>255</v>
      </c>
      <c r="C1889" t="s">
        <v>256</v>
      </c>
      <c r="D1889">
        <v>2015</v>
      </c>
      <c r="E1889" t="s">
        <v>45</v>
      </c>
      <c r="F1889">
        <v>3.3200459709175199E-2</v>
      </c>
      <c r="G1889">
        <v>0.328703703703704</v>
      </c>
      <c r="H1889">
        <v>8.2850041425020697E-4</v>
      </c>
      <c r="I1889">
        <v>1.65700082850041E-3</v>
      </c>
      <c r="J1889">
        <v>6.1309030654515297E-2</v>
      </c>
      <c r="K1889">
        <v>0.30903065451532702</v>
      </c>
      <c r="L1889">
        <v>0.62717481358740701</v>
      </c>
      <c r="M1889">
        <v>2.98380221653879E-2</v>
      </c>
      <c r="N1889">
        <v>1.3640238704177301E-2</v>
      </c>
      <c r="O1889">
        <v>1.1935208866155201E-2</v>
      </c>
      <c r="P1889">
        <v>0.23444160272804801</v>
      </c>
      <c r="Q1889">
        <v>7.6726342710997401E-3</v>
      </c>
      <c r="R1889">
        <v>8.5251491901108308E-3</v>
      </c>
      <c r="S1889">
        <v>1.4492753623188401E-2</v>
      </c>
      <c r="T1889">
        <v>4.26257459505541E-2</v>
      </c>
      <c r="U1889">
        <v>1.7050298380221699E-3</v>
      </c>
      <c r="V1889">
        <v>2.0460358056266E-2</v>
      </c>
      <c r="W1889">
        <v>7.6726342710997401E-3</v>
      </c>
      <c r="X1889">
        <v>8.9514066496163697E-2</v>
      </c>
      <c r="Y1889">
        <v>6.1381074168797997E-2</v>
      </c>
      <c r="Z1889">
        <v>4.2625745950554102E-3</v>
      </c>
      <c r="AA1889">
        <v>4.0068201193520898E-2</v>
      </c>
      <c r="AB1889">
        <v>3.5805626598465499E-2</v>
      </c>
      <c r="AC1889">
        <v>1.4492753623188401E-2</v>
      </c>
      <c r="AD1889">
        <v>3.1543052003410101E-2</v>
      </c>
      <c r="AE1889">
        <v>8.5251491901108308E-3</v>
      </c>
      <c r="AF1889">
        <v>3.4100596760443302E-2</v>
      </c>
      <c r="AG1889">
        <v>2.8985507246376802E-2</v>
      </c>
      <c r="AH1889">
        <v>7.5021312872975296E-2</v>
      </c>
      <c r="AI1889">
        <v>2.5575447570332501E-2</v>
      </c>
      <c r="AJ1889">
        <v>8.5251491901108302E-4</v>
      </c>
      <c r="AK1889">
        <v>2.55754475703325E-3</v>
      </c>
      <c r="AL1889">
        <v>8.5251491901108308E-3</v>
      </c>
      <c r="AM1889">
        <v>0.13469735720375101</v>
      </c>
      <c r="AN1889">
        <v>4.2625745950554102E-3</v>
      </c>
      <c r="AO1889">
        <v>6.8201193520886598E-3</v>
      </c>
      <c r="AP1889">
        <v>4.4651079999999999</v>
      </c>
      <c r="AQ1889">
        <v>0.91500000000000004</v>
      </c>
    </row>
    <row r="1890" spans="1:43" hidden="1" x14ac:dyDescent="0.3">
      <c r="A1890" t="str">
        <f t="shared" si="29"/>
        <v>Luxembourg2016</v>
      </c>
      <c r="B1890" t="s">
        <v>255</v>
      </c>
      <c r="C1890" t="s">
        <v>256</v>
      </c>
      <c r="D1890">
        <v>2016</v>
      </c>
      <c r="E1890" t="s">
        <v>45</v>
      </c>
      <c r="F1890">
        <v>3.3238796653838602E-2</v>
      </c>
      <c r="G1890">
        <v>0.32703886152161998</v>
      </c>
      <c r="H1890">
        <v>8.3682008368200799E-4</v>
      </c>
      <c r="I1890">
        <v>1.6736401673640201E-3</v>
      </c>
      <c r="J1890">
        <v>6.1087866108786602E-2</v>
      </c>
      <c r="K1890">
        <v>0.311297071129707</v>
      </c>
      <c r="L1890">
        <v>0.62510460251045996</v>
      </c>
      <c r="M1890">
        <v>3.03030303030303E-2</v>
      </c>
      <c r="N1890">
        <v>1.38528138528139E-2</v>
      </c>
      <c r="O1890">
        <v>1.21212121212121E-2</v>
      </c>
      <c r="P1890">
        <v>0.23376623376623401</v>
      </c>
      <c r="Q1890">
        <v>7.7922077922077896E-3</v>
      </c>
      <c r="R1890">
        <v>7.7922077922077896E-3</v>
      </c>
      <c r="S1890">
        <v>1.47186147186147E-2</v>
      </c>
      <c r="T1890">
        <v>4.2424242424242399E-2</v>
      </c>
      <c r="U1890">
        <v>1.7316017316017301E-3</v>
      </c>
      <c r="V1890">
        <v>2.1645021645021599E-2</v>
      </c>
      <c r="W1890">
        <v>7.7922077922077896E-3</v>
      </c>
      <c r="X1890">
        <v>8.7445887445887494E-2</v>
      </c>
      <c r="Y1890">
        <v>6.3203463203463206E-2</v>
      </c>
      <c r="Z1890">
        <v>4.3290043290043299E-3</v>
      </c>
      <c r="AA1890">
        <v>3.9826839826839801E-2</v>
      </c>
      <c r="AB1890">
        <v>3.6363636363636397E-2</v>
      </c>
      <c r="AC1890">
        <v>1.38528138528139E-2</v>
      </c>
      <c r="AD1890">
        <v>3.2034632034631999E-2</v>
      </c>
      <c r="AE1890">
        <v>8.6580086580086597E-3</v>
      </c>
      <c r="AF1890">
        <v>3.4632034632034597E-2</v>
      </c>
      <c r="AG1890">
        <v>2.8571428571428598E-2</v>
      </c>
      <c r="AH1890">
        <v>7.4458874458874502E-2</v>
      </c>
      <c r="AI1890">
        <v>2.5974025974026E-2</v>
      </c>
      <c r="AJ1890">
        <v>8.6580086580086602E-4</v>
      </c>
      <c r="AK1890">
        <v>2.5974025974026E-3</v>
      </c>
      <c r="AL1890">
        <v>8.6580086580086597E-3</v>
      </c>
      <c r="AM1890">
        <v>0.133333333333333</v>
      </c>
      <c r="AN1890">
        <v>4.3290043290043299E-3</v>
      </c>
      <c r="AO1890">
        <v>6.9264069264069299E-3</v>
      </c>
      <c r="AP1890">
        <v>4.3864340000000004</v>
      </c>
      <c r="AQ1890">
        <v>0.92300000000000004</v>
      </c>
    </row>
    <row r="1891" spans="1:43" hidden="1" x14ac:dyDescent="0.3">
      <c r="A1891" t="str">
        <f t="shared" si="29"/>
        <v>Luxembourg2017</v>
      </c>
      <c r="B1891" t="s">
        <v>255</v>
      </c>
      <c r="C1891" t="s">
        <v>256</v>
      </c>
      <c r="D1891">
        <v>2017</v>
      </c>
      <c r="E1891" t="s">
        <v>45</v>
      </c>
      <c r="F1891">
        <v>3.3370744573613498E-2</v>
      </c>
      <c r="G1891">
        <v>0.32606382978723403</v>
      </c>
      <c r="H1891">
        <v>8.15660685154976E-4</v>
      </c>
      <c r="I1891">
        <v>1.6313213703099501E-3</v>
      </c>
      <c r="J1891">
        <v>6.0358890701468201E-2</v>
      </c>
      <c r="K1891">
        <v>0.31239804241435598</v>
      </c>
      <c r="L1891">
        <v>0.62479608482871096</v>
      </c>
      <c r="M1891">
        <v>2.9510961214165299E-2</v>
      </c>
      <c r="N1891">
        <v>1.4333895446880299E-2</v>
      </c>
      <c r="O1891">
        <v>1.18043844856661E-2</v>
      </c>
      <c r="P1891">
        <v>0.231871838111298</v>
      </c>
      <c r="Q1891">
        <v>7.5885328836424997E-3</v>
      </c>
      <c r="R1891">
        <v>8.4317032040472206E-3</v>
      </c>
      <c r="S1891">
        <v>1.4333895446880299E-2</v>
      </c>
      <c r="T1891">
        <v>4.3001686340640798E-2</v>
      </c>
      <c r="U1891">
        <v>1.6863406408094399E-3</v>
      </c>
      <c r="V1891">
        <v>2.1079258010118E-2</v>
      </c>
      <c r="W1891">
        <v>8.4317032040472206E-3</v>
      </c>
      <c r="X1891">
        <v>8.6003372681281595E-2</v>
      </c>
      <c r="Y1891">
        <v>6.4924114671163602E-2</v>
      </c>
      <c r="Z1891">
        <v>5.0590219224283303E-3</v>
      </c>
      <c r="AA1891">
        <v>3.96290050590219E-2</v>
      </c>
      <c r="AB1891">
        <v>3.70994940978078E-2</v>
      </c>
      <c r="AC1891">
        <v>1.34907251264755E-2</v>
      </c>
      <c r="AD1891">
        <v>3.2040472175379399E-2</v>
      </c>
      <c r="AE1891">
        <v>8.4317032040472206E-3</v>
      </c>
      <c r="AF1891">
        <v>3.4569983136593603E-2</v>
      </c>
      <c r="AG1891">
        <v>2.8667790893760502E-2</v>
      </c>
      <c r="AH1891">
        <v>7.4198988195615503E-2</v>
      </c>
      <c r="AI1891">
        <v>2.6138279932546402E-2</v>
      </c>
      <c r="AJ1891">
        <v>8.4317032040472203E-4</v>
      </c>
      <c r="AK1891">
        <v>2.5295109612141699E-3</v>
      </c>
      <c r="AL1891">
        <v>8.4317032040472206E-3</v>
      </c>
      <c r="AM1891">
        <v>0.13406408094435099</v>
      </c>
      <c r="AN1891">
        <v>5.0590219224283303E-3</v>
      </c>
      <c r="AO1891">
        <v>6.7453625632377702E-3</v>
      </c>
      <c r="AP1891">
        <v>4.4576440000000002</v>
      </c>
      <c r="AQ1891">
        <v>0.91900000000000004</v>
      </c>
    </row>
    <row r="1892" spans="1:43" hidden="1" x14ac:dyDescent="0.3">
      <c r="A1892" t="str">
        <f t="shared" si="29"/>
        <v>Madagascar2000</v>
      </c>
      <c r="B1892" t="s">
        <v>257</v>
      </c>
      <c r="C1892" t="s">
        <v>258</v>
      </c>
      <c r="D1892">
        <v>2000</v>
      </c>
      <c r="E1892" t="s">
        <v>49</v>
      </c>
      <c r="F1892">
        <v>2.3329433995468302E-3</v>
      </c>
      <c r="G1892">
        <v>4.4803633449104999E-2</v>
      </c>
      <c r="H1892">
        <v>6.2015503875968998E-2</v>
      </c>
      <c r="I1892">
        <v>2.2212283840190802E-2</v>
      </c>
      <c r="J1892">
        <v>0.25044722719141299</v>
      </c>
      <c r="K1892">
        <v>0.40966010733452601</v>
      </c>
      <c r="L1892">
        <v>0.25566487775790098</v>
      </c>
      <c r="M1892">
        <v>3.1131609290067499E-2</v>
      </c>
      <c r="N1892">
        <v>8.4005929830341004E-3</v>
      </c>
      <c r="O1892">
        <v>2.1083841212320899E-2</v>
      </c>
      <c r="P1892">
        <v>6.65458738263877E-2</v>
      </c>
      <c r="Q1892">
        <v>1.2353813210344299E-2</v>
      </c>
      <c r="R1892">
        <v>8.5653104925053503E-3</v>
      </c>
      <c r="S1892">
        <v>9.8830505682754102E-3</v>
      </c>
      <c r="T1892">
        <v>5.6827540767583597E-2</v>
      </c>
      <c r="U1892">
        <v>1.0871355625102899E-2</v>
      </c>
      <c r="V1892">
        <v>9.2241805303903794E-3</v>
      </c>
      <c r="W1892">
        <v>1.9766101136550799E-3</v>
      </c>
      <c r="X1892">
        <v>8.9606325152363706E-2</v>
      </c>
      <c r="Y1892">
        <v>8.8782737605007406E-2</v>
      </c>
      <c r="Z1892">
        <v>6.2592653599077598E-3</v>
      </c>
      <c r="AA1892">
        <v>8.6311974962938603E-2</v>
      </c>
      <c r="AB1892">
        <v>2.2236863778619699E-2</v>
      </c>
      <c r="AC1892">
        <v>1.1859660681930499E-2</v>
      </c>
      <c r="AD1892">
        <v>1.7295338494482001E-2</v>
      </c>
      <c r="AE1892">
        <v>0.15812880909240701</v>
      </c>
      <c r="AF1892">
        <v>1.94366661176083E-2</v>
      </c>
      <c r="AG1892">
        <v>2.76725415911711E-2</v>
      </c>
      <c r="AH1892">
        <v>1.9271948608137E-2</v>
      </c>
      <c r="AI1892">
        <v>0.12419700214132801</v>
      </c>
      <c r="AJ1892">
        <v>1.6471750947125701E-3</v>
      </c>
      <c r="AK1892">
        <v>1.44951408334706E-2</v>
      </c>
      <c r="AL1892">
        <v>7.9064404546203299E-3</v>
      </c>
      <c r="AM1892">
        <v>6.2592653599077605E-2</v>
      </c>
      <c r="AN1892">
        <v>3.4590676988963901E-3</v>
      </c>
      <c r="AO1892">
        <v>1.9766101136550799E-3</v>
      </c>
      <c r="AP1892">
        <v>1.7678881</v>
      </c>
      <c r="AQ1892">
        <v>0.443</v>
      </c>
    </row>
    <row r="1893" spans="1:43" hidden="1" x14ac:dyDescent="0.3">
      <c r="A1893" t="str">
        <f t="shared" si="29"/>
        <v>Madagascar2001</v>
      </c>
      <c r="B1893" t="s">
        <v>257</v>
      </c>
      <c r="C1893" t="s">
        <v>258</v>
      </c>
      <c r="D1893">
        <v>2001</v>
      </c>
      <c r="E1893" t="s">
        <v>49</v>
      </c>
      <c r="F1893">
        <v>2.2938078019641801E-3</v>
      </c>
      <c r="G1893">
        <v>4.5422580018619103E-2</v>
      </c>
      <c r="H1893">
        <v>6.01592450604541E-2</v>
      </c>
      <c r="I1893">
        <v>2.25597168976703E-2</v>
      </c>
      <c r="J1893">
        <v>0.25405485107637898</v>
      </c>
      <c r="K1893">
        <v>0.40931878501916802</v>
      </c>
      <c r="L1893">
        <v>0.25390740194632799</v>
      </c>
      <c r="M1893">
        <v>3.0939586386582001E-2</v>
      </c>
      <c r="N1893">
        <v>8.6305162025728695E-3</v>
      </c>
      <c r="O1893">
        <v>2.13320306139065E-2</v>
      </c>
      <c r="P1893">
        <v>6.6438690766976102E-2</v>
      </c>
      <c r="Q1893">
        <v>1.2212994626282401E-2</v>
      </c>
      <c r="R1893">
        <v>8.6305162025728695E-3</v>
      </c>
      <c r="S1893">
        <v>9.9332356293763205E-3</v>
      </c>
      <c r="T1893">
        <v>5.6668295065950197E-2</v>
      </c>
      <c r="U1893">
        <v>1.0910275199478899E-2</v>
      </c>
      <c r="V1893">
        <v>9.2818759159746002E-3</v>
      </c>
      <c r="W1893">
        <v>1.95407914020518E-3</v>
      </c>
      <c r="X1893">
        <v>9.0701840091190394E-2</v>
      </c>
      <c r="Y1893">
        <v>8.7770721380882599E-2</v>
      </c>
      <c r="Z1893">
        <v>6.3507572056668302E-3</v>
      </c>
      <c r="AA1893">
        <v>8.5165282527275704E-2</v>
      </c>
      <c r="AB1893">
        <v>2.19833903273083E-2</v>
      </c>
      <c r="AC1893">
        <v>1.18873147695815E-2</v>
      </c>
      <c r="AD1893">
        <v>1.7586712261846601E-2</v>
      </c>
      <c r="AE1893">
        <v>0.15828041035661899</v>
      </c>
      <c r="AF1893">
        <v>1.9866471258752599E-2</v>
      </c>
      <c r="AG1893">
        <v>2.8008467676274199E-2</v>
      </c>
      <c r="AH1893">
        <v>1.95407914020518E-2</v>
      </c>
      <c r="AI1893">
        <v>0.122781305976225</v>
      </c>
      <c r="AJ1893">
        <v>1.7912392118547499E-3</v>
      </c>
      <c r="AK1893">
        <v>1.4492753623188401E-2</v>
      </c>
      <c r="AL1893">
        <v>7.9791564891711405E-3</v>
      </c>
      <c r="AM1893">
        <v>6.3344732128317899E-2</v>
      </c>
      <c r="AN1893">
        <v>3.5824784237094899E-3</v>
      </c>
      <c r="AO1893">
        <v>1.95407914020518E-3</v>
      </c>
      <c r="AP1893">
        <v>1.8792789000000001</v>
      </c>
      <c r="AQ1893">
        <v>0.45100000000000001</v>
      </c>
    </row>
    <row r="1894" spans="1:43" hidden="1" x14ac:dyDescent="0.3">
      <c r="A1894" t="str">
        <f t="shared" si="29"/>
        <v>Madagascar2002</v>
      </c>
      <c r="B1894" t="s">
        <v>257</v>
      </c>
      <c r="C1894" t="s">
        <v>258</v>
      </c>
      <c r="D1894">
        <v>2002</v>
      </c>
      <c r="E1894" t="s">
        <v>45</v>
      </c>
      <c r="F1894">
        <v>2.2569583332452199E-3</v>
      </c>
      <c r="G1894">
        <v>4.6292426986116901E-2</v>
      </c>
      <c r="H1894">
        <v>5.7744662559105903E-2</v>
      </c>
      <c r="I1894">
        <v>2.3069207622868598E-2</v>
      </c>
      <c r="J1894">
        <v>0.26063906003725501</v>
      </c>
      <c r="K1894">
        <v>0.40894110904141001</v>
      </c>
      <c r="L1894">
        <v>0.249605960739361</v>
      </c>
      <c r="M1894">
        <v>2.92536369386464E-2</v>
      </c>
      <c r="N1894">
        <v>8.6970271979759702E-3</v>
      </c>
      <c r="O1894">
        <v>2.1347248576850102E-2</v>
      </c>
      <c r="P1894">
        <v>6.6255534471853297E-2</v>
      </c>
      <c r="Q1894">
        <v>1.21758380771664E-2</v>
      </c>
      <c r="R1894">
        <v>8.6970271979759702E-3</v>
      </c>
      <c r="S1894">
        <v>9.9620493358633794E-3</v>
      </c>
      <c r="T1894">
        <v>5.6609740670461699E-2</v>
      </c>
      <c r="U1894">
        <v>1.09108159392789E-2</v>
      </c>
      <c r="V1894">
        <v>9.1714104996837402E-3</v>
      </c>
      <c r="W1894">
        <v>2.0556609740670501E-3</v>
      </c>
      <c r="X1894">
        <v>9.2820999367488902E-2</v>
      </c>
      <c r="Y1894">
        <v>8.4598355471220701E-2</v>
      </c>
      <c r="Z1894">
        <v>6.6413662239089202E-3</v>
      </c>
      <c r="AA1894">
        <v>8.49146110056926E-2</v>
      </c>
      <c r="AB1894">
        <v>2.1505376344085999E-2</v>
      </c>
      <c r="AC1894">
        <v>1.21758380771664E-2</v>
      </c>
      <c r="AD1894">
        <v>1.7710309930423801E-2</v>
      </c>
      <c r="AE1894">
        <v>0.16113219481340901</v>
      </c>
      <c r="AF1894">
        <v>2.0082226438962701E-2</v>
      </c>
      <c r="AG1894">
        <v>2.81467425679949E-2</v>
      </c>
      <c r="AH1894">
        <v>1.99240986717268E-2</v>
      </c>
      <c r="AI1894">
        <v>0.121758380771664</v>
      </c>
      <c r="AJ1894">
        <v>1.73940543959519E-3</v>
      </c>
      <c r="AK1894">
        <v>1.43896268184693E-2</v>
      </c>
      <c r="AL1894">
        <v>7.9063883617963293E-3</v>
      </c>
      <c r="AM1894">
        <v>6.3883617963314404E-2</v>
      </c>
      <c r="AN1894">
        <v>3.6369386464263102E-3</v>
      </c>
      <c r="AO1894">
        <v>1.89753320683112E-3</v>
      </c>
      <c r="AP1894">
        <v>1.7895337</v>
      </c>
      <c r="AQ1894">
        <v>0.44700000000000001</v>
      </c>
    </row>
    <row r="1895" spans="1:43" hidden="1" x14ac:dyDescent="0.3">
      <c r="A1895" t="str">
        <f t="shared" si="29"/>
        <v>Madagascar2003</v>
      </c>
      <c r="B1895" t="s">
        <v>257</v>
      </c>
      <c r="C1895" t="s">
        <v>258</v>
      </c>
      <c r="D1895">
        <v>2003</v>
      </c>
      <c r="E1895" t="s">
        <v>45</v>
      </c>
      <c r="F1895">
        <v>2.2454667081821499E-3</v>
      </c>
      <c r="G1895">
        <v>4.6907684414097997E-2</v>
      </c>
      <c r="H1895">
        <v>5.5384183959618603E-2</v>
      </c>
      <c r="I1895">
        <v>2.2994952327537899E-2</v>
      </c>
      <c r="J1895">
        <v>0.266124509254066</v>
      </c>
      <c r="K1895">
        <v>0.41012338754907501</v>
      </c>
      <c r="L1895">
        <v>0.24537296690970301</v>
      </c>
      <c r="M1895">
        <v>2.89249806651199E-2</v>
      </c>
      <c r="N1895">
        <v>8.81670533642691E-3</v>
      </c>
      <c r="O1895">
        <v>2.16550657385924E-2</v>
      </c>
      <c r="P1895">
        <v>6.65119876256767E-2</v>
      </c>
      <c r="Q1895">
        <v>1.22196442382057E-2</v>
      </c>
      <c r="R1895">
        <v>8.81670533642691E-3</v>
      </c>
      <c r="S1895">
        <v>9.8994586233565295E-3</v>
      </c>
      <c r="T1895">
        <v>5.6303170920340297E-2</v>
      </c>
      <c r="U1895">
        <v>1.0982211910286199E-2</v>
      </c>
      <c r="V1895">
        <v>9.1260634184068094E-3</v>
      </c>
      <c r="W1895">
        <v>2.0108275328693001E-3</v>
      </c>
      <c r="X1895">
        <v>9.4044856921887104E-2</v>
      </c>
      <c r="Y1895">
        <v>8.1361175560711499E-2</v>
      </c>
      <c r="Z1895">
        <v>6.8058778035576199E-3</v>
      </c>
      <c r="AA1895">
        <v>8.5073472544470202E-2</v>
      </c>
      <c r="AB1895">
        <v>2.1191028615622599E-2</v>
      </c>
      <c r="AC1895">
        <v>1.20649651972158E-2</v>
      </c>
      <c r="AD1895">
        <v>1.8097447795823701E-2</v>
      </c>
      <c r="AE1895">
        <v>0.161639597834493</v>
      </c>
      <c r="AF1895">
        <v>1.9953596287703001E-2</v>
      </c>
      <c r="AG1895">
        <v>2.8460943542150001E-2</v>
      </c>
      <c r="AH1895">
        <v>2.0417633410672899E-2</v>
      </c>
      <c r="AI1895">
        <v>0.121113689095128</v>
      </c>
      <c r="AJ1895">
        <v>1.8561484918793499E-3</v>
      </c>
      <c r="AK1895">
        <v>1.45398298530549E-2</v>
      </c>
      <c r="AL1895">
        <v>7.8886310904872393E-3</v>
      </c>
      <c r="AM1895">
        <v>6.4655839133797396E-2</v>
      </c>
      <c r="AN1895">
        <v>3.5576179427687501E-3</v>
      </c>
      <c r="AO1895">
        <v>2.0108275328693001E-3</v>
      </c>
      <c r="AP1895">
        <v>2.1378976999999999</v>
      </c>
      <c r="AQ1895">
        <v>0.45700000000000002</v>
      </c>
    </row>
    <row r="1896" spans="1:43" hidden="1" x14ac:dyDescent="0.3">
      <c r="A1896" t="str">
        <f t="shared" si="29"/>
        <v>Madagascar2004</v>
      </c>
      <c r="B1896" t="s">
        <v>257</v>
      </c>
      <c r="C1896" t="s">
        <v>258</v>
      </c>
      <c r="D1896">
        <v>2004</v>
      </c>
      <c r="E1896" t="s">
        <v>45</v>
      </c>
      <c r="F1896">
        <v>2.22338215788742E-3</v>
      </c>
      <c r="G1896">
        <v>4.7543830902834698E-2</v>
      </c>
      <c r="H1896">
        <v>5.3487730907085702E-2</v>
      </c>
      <c r="I1896">
        <v>2.30217810862972E-2</v>
      </c>
      <c r="J1896">
        <v>0.26978218913702801</v>
      </c>
      <c r="K1896">
        <v>0.41011855527984598</v>
      </c>
      <c r="L1896">
        <v>0.243589743589744</v>
      </c>
      <c r="M1896">
        <v>2.87321374277896E-2</v>
      </c>
      <c r="N1896">
        <v>8.96929157798723E-3</v>
      </c>
      <c r="O1896">
        <v>2.1891152325934901E-2</v>
      </c>
      <c r="P1896">
        <v>6.6281544542414098E-2</v>
      </c>
      <c r="Q1896">
        <v>1.21617512921861E-2</v>
      </c>
      <c r="R1896">
        <v>8.8172696868349006E-3</v>
      </c>
      <c r="S1896">
        <v>1.00334448160535E-2</v>
      </c>
      <c r="T1896">
        <v>5.5944055944055902E-2</v>
      </c>
      <c r="U1896">
        <v>1.0945576162967499E-2</v>
      </c>
      <c r="V1896">
        <v>9.1213134691395595E-3</v>
      </c>
      <c r="W1896">
        <v>1.9762845849802401E-3</v>
      </c>
      <c r="X1896">
        <v>9.5621769534812995E-2</v>
      </c>
      <c r="Y1896">
        <v>8.0267558528428096E-2</v>
      </c>
      <c r="Z1896">
        <v>6.9930069930069904E-3</v>
      </c>
      <c r="AA1896">
        <v>8.4068105807236199E-2</v>
      </c>
      <c r="AB1896">
        <v>2.0979020979021001E-2</v>
      </c>
      <c r="AC1896">
        <v>1.21617512921861E-2</v>
      </c>
      <c r="AD1896">
        <v>1.8394648829431402E-2</v>
      </c>
      <c r="AE1896">
        <v>0.162511401641836</v>
      </c>
      <c r="AF1896">
        <v>2.02189115232593E-2</v>
      </c>
      <c r="AG1896">
        <v>2.85801155366373E-2</v>
      </c>
      <c r="AH1896">
        <v>2.06749771967163E-2</v>
      </c>
      <c r="AI1896">
        <v>0.119793250228033</v>
      </c>
      <c r="AJ1896">
        <v>1.8242626938279099E-3</v>
      </c>
      <c r="AK1896">
        <v>1.4442079659471E-2</v>
      </c>
      <c r="AL1896">
        <v>7.7531164487686204E-3</v>
      </c>
      <c r="AM1896">
        <v>6.5217391304347797E-2</v>
      </c>
      <c r="AN1896">
        <v>3.6485253876558199E-3</v>
      </c>
      <c r="AO1896">
        <v>1.9762845849802401E-3</v>
      </c>
      <c r="AP1896">
        <v>2.1915170000000002</v>
      </c>
      <c r="AQ1896">
        <v>0.46500000000000002</v>
      </c>
    </row>
    <row r="1897" spans="1:43" hidden="1" x14ac:dyDescent="0.3">
      <c r="A1897" t="str">
        <f t="shared" si="29"/>
        <v>Madagascar2005</v>
      </c>
      <c r="B1897" t="s">
        <v>257</v>
      </c>
      <c r="C1897" t="s">
        <v>258</v>
      </c>
      <c r="D1897">
        <v>2005</v>
      </c>
      <c r="E1897" t="s">
        <v>45</v>
      </c>
      <c r="F1897">
        <v>2.1890206979405399E-3</v>
      </c>
      <c r="G1897">
        <v>4.8512848226819498E-2</v>
      </c>
      <c r="H1897">
        <v>5.5970656160847697E-2</v>
      </c>
      <c r="I1897">
        <v>2.4724901507947299E-2</v>
      </c>
      <c r="J1897">
        <v>0.269528596658063</v>
      </c>
      <c r="K1897">
        <v>0.40782502377394397</v>
      </c>
      <c r="L1897">
        <v>0.241950821899198</v>
      </c>
      <c r="M1897">
        <v>2.8704538623384401E-2</v>
      </c>
      <c r="N1897">
        <v>9.3177036369101306E-3</v>
      </c>
      <c r="O1897">
        <v>2.1941689209497999E-2</v>
      </c>
      <c r="P1897">
        <v>6.6426209798617394E-2</v>
      </c>
      <c r="Q1897">
        <v>1.2022843402464701E-2</v>
      </c>
      <c r="R1897">
        <v>8.8668470093177E-3</v>
      </c>
      <c r="S1897">
        <v>1.0069131349564201E-2</v>
      </c>
      <c r="T1897">
        <v>5.74090772467689E-2</v>
      </c>
      <c r="U1897">
        <v>1.1121130147279799E-2</v>
      </c>
      <c r="V1897">
        <v>9.1674180943793204E-3</v>
      </c>
      <c r="W1897">
        <v>1.9537120529005102E-3</v>
      </c>
      <c r="X1897">
        <v>9.6032461677186695E-2</v>
      </c>
      <c r="Y1897">
        <v>7.9951908626390095E-2</v>
      </c>
      <c r="Z1897">
        <v>7.063420498948E-3</v>
      </c>
      <c r="AA1897">
        <v>8.2957619477006306E-2</v>
      </c>
      <c r="AB1897">
        <v>2.0889690411782399E-2</v>
      </c>
      <c r="AC1897">
        <v>1.2022843402464701E-2</v>
      </c>
      <c r="AD1897">
        <v>1.8785692816351101E-2</v>
      </c>
      <c r="AE1897">
        <v>0.160354673880373</v>
      </c>
      <c r="AF1897">
        <v>2.1190261496843998E-2</v>
      </c>
      <c r="AG1897">
        <v>2.91553952509769E-2</v>
      </c>
      <c r="AH1897">
        <v>2.10399759543132E-2</v>
      </c>
      <c r="AI1897">
        <v>0.118274721971746</v>
      </c>
      <c r="AJ1897">
        <v>1.8034265103697E-3</v>
      </c>
      <c r="AK1897">
        <v>1.44274120829576E-2</v>
      </c>
      <c r="AL1897">
        <v>7.8148482116020407E-3</v>
      </c>
      <c r="AM1897">
        <v>6.5674782085963307E-2</v>
      </c>
      <c r="AN1897">
        <v>3.6068530207393999E-3</v>
      </c>
      <c r="AO1897">
        <v>1.9537120529005102E-3</v>
      </c>
      <c r="AP1897">
        <v>1.9391586999999999</v>
      </c>
      <c r="AQ1897">
        <v>0.46899999999999997</v>
      </c>
    </row>
    <row r="1898" spans="1:43" hidden="1" x14ac:dyDescent="0.3">
      <c r="A1898" t="str">
        <f t="shared" si="29"/>
        <v>Madagascar2006</v>
      </c>
      <c r="B1898" t="s">
        <v>257</v>
      </c>
      <c r="C1898" t="s">
        <v>258</v>
      </c>
      <c r="D1898">
        <v>2006</v>
      </c>
      <c r="E1898" t="s">
        <v>45</v>
      </c>
      <c r="F1898">
        <v>2.1653298321803998E-3</v>
      </c>
      <c r="G1898">
        <v>4.89628637236591E-2</v>
      </c>
      <c r="H1898">
        <v>5.47243563822618E-2</v>
      </c>
      <c r="I1898">
        <v>2.5070764253942598E-2</v>
      </c>
      <c r="J1898">
        <v>0.27025205553309101</v>
      </c>
      <c r="K1898">
        <v>0.40989351664644802</v>
      </c>
      <c r="L1898">
        <v>0.240059307184257</v>
      </c>
      <c r="M1898">
        <v>2.87630402384501E-2</v>
      </c>
      <c r="N1898">
        <v>9.38897168405365E-3</v>
      </c>
      <c r="O1898">
        <v>2.2056631892697499E-2</v>
      </c>
      <c r="P1898">
        <v>6.6169895678092394E-2</v>
      </c>
      <c r="Q1898">
        <v>1.19225037257824E-2</v>
      </c>
      <c r="R1898">
        <v>8.9418777943368107E-3</v>
      </c>
      <c r="S1898">
        <v>1.0134128166915101E-2</v>
      </c>
      <c r="T1898">
        <v>5.7377049180327898E-2</v>
      </c>
      <c r="U1898">
        <v>1.1326378539493301E-2</v>
      </c>
      <c r="V1898">
        <v>9.2399403874813702E-3</v>
      </c>
      <c r="W1898">
        <v>1.9374068554396399E-3</v>
      </c>
      <c r="X1898">
        <v>9.6721311475409799E-2</v>
      </c>
      <c r="Y1898">
        <v>7.9731743666169905E-2</v>
      </c>
      <c r="Z1898">
        <v>7.1535022354694503E-3</v>
      </c>
      <c r="AA1898">
        <v>8.2265275707898697E-2</v>
      </c>
      <c r="AB1898">
        <v>2.0566318926974698E-2</v>
      </c>
      <c r="AC1898">
        <v>1.2071535022354699E-2</v>
      </c>
      <c r="AD1898">
        <v>1.9076005961251901E-2</v>
      </c>
      <c r="AE1898">
        <v>0.160208643815201</v>
      </c>
      <c r="AF1898">
        <v>2.1609538002980599E-2</v>
      </c>
      <c r="AG1898">
        <v>2.9359165424739202E-2</v>
      </c>
      <c r="AH1898">
        <v>2.1013412816691501E-2</v>
      </c>
      <c r="AI1898">
        <v>0.11713859910581199</v>
      </c>
      <c r="AJ1898">
        <v>1.9374068554396399E-3</v>
      </c>
      <c r="AK1898">
        <v>1.4456035767511199E-2</v>
      </c>
      <c r="AL1898">
        <v>7.8986587183308508E-3</v>
      </c>
      <c r="AM1898">
        <v>6.5871833084947803E-2</v>
      </c>
      <c r="AN1898">
        <v>3.7257824143070001E-3</v>
      </c>
      <c r="AO1898">
        <v>1.9374068554396399E-3</v>
      </c>
      <c r="AP1898">
        <v>1.8815426</v>
      </c>
      <c r="AQ1898">
        <v>0.47499999999999998</v>
      </c>
    </row>
    <row r="1899" spans="1:43" hidden="1" x14ac:dyDescent="0.3">
      <c r="A1899" t="str">
        <f t="shared" si="29"/>
        <v>Madagascar2007</v>
      </c>
      <c r="B1899" t="s">
        <v>257</v>
      </c>
      <c r="C1899" t="s">
        <v>258</v>
      </c>
      <c r="D1899">
        <v>2007</v>
      </c>
      <c r="E1899" t="s">
        <v>45</v>
      </c>
      <c r="F1899">
        <v>2.1505670829000401E-3</v>
      </c>
      <c r="G1899">
        <v>4.9617313275270497E-2</v>
      </c>
      <c r="H1899">
        <v>5.3457446808510597E-2</v>
      </c>
      <c r="I1899">
        <v>2.5265957446808499E-2</v>
      </c>
      <c r="J1899">
        <v>0.272207446808511</v>
      </c>
      <c r="K1899">
        <v>0.413696808510638</v>
      </c>
      <c r="L1899">
        <v>0.23537234042553201</v>
      </c>
      <c r="M1899">
        <v>2.8815054395766E-2</v>
      </c>
      <c r="N1899">
        <v>9.40899735371949E-3</v>
      </c>
      <c r="O1899">
        <v>2.2199353131431902E-2</v>
      </c>
      <c r="P1899">
        <v>6.5862981476036503E-2</v>
      </c>
      <c r="Q1899">
        <v>1.1908262275801201E-2</v>
      </c>
      <c r="R1899">
        <v>8.9679506027638897E-3</v>
      </c>
      <c r="S1899">
        <v>1.0291090855630699E-2</v>
      </c>
      <c r="T1899">
        <v>5.7336077624228203E-2</v>
      </c>
      <c r="U1899">
        <v>1.16142311084975E-2</v>
      </c>
      <c r="V1899">
        <v>9.2619817700676302E-3</v>
      </c>
      <c r="W1899">
        <v>1.9112025874742701E-3</v>
      </c>
      <c r="X1899">
        <v>9.7618347544839806E-2</v>
      </c>
      <c r="Y1899">
        <v>7.8653337253748901E-2</v>
      </c>
      <c r="Z1899">
        <v>7.3507791825933502E-3</v>
      </c>
      <c r="AA1899">
        <v>8.1887680094090004E-2</v>
      </c>
      <c r="AB1899">
        <v>2.0141134960305802E-2</v>
      </c>
      <c r="AC1899">
        <v>1.20552778594531E-2</v>
      </c>
      <c r="AD1899">
        <v>1.9406057042046499E-2</v>
      </c>
      <c r="AE1899">
        <v>0.16142311084975</v>
      </c>
      <c r="AF1899">
        <v>2.1905321964128199E-2</v>
      </c>
      <c r="AG1899">
        <v>2.9403116730373401E-2</v>
      </c>
      <c r="AH1899">
        <v>2.07291972949133E-2</v>
      </c>
      <c r="AI1899">
        <v>0.115995295501323</v>
      </c>
      <c r="AJ1899">
        <v>1.9112025874742701E-3</v>
      </c>
      <c r="AK1899">
        <v>1.4554542781534801E-2</v>
      </c>
      <c r="AL1899">
        <v>7.9388415172008207E-3</v>
      </c>
      <c r="AM1899">
        <v>6.5862981476036503E-2</v>
      </c>
      <c r="AN1899">
        <v>3.6753895912966798E-3</v>
      </c>
      <c r="AO1899">
        <v>1.9112025874742701E-3</v>
      </c>
      <c r="AP1899">
        <v>1.8831644000000001</v>
      </c>
      <c r="AQ1899">
        <v>0.48199999999999998</v>
      </c>
    </row>
    <row r="1900" spans="1:43" hidden="1" x14ac:dyDescent="0.3">
      <c r="A1900" t="str">
        <f t="shared" si="29"/>
        <v>Madagascar2008</v>
      </c>
      <c r="B1900" t="s">
        <v>257</v>
      </c>
      <c r="C1900" t="s">
        <v>258</v>
      </c>
      <c r="D1900">
        <v>2008</v>
      </c>
      <c r="E1900" t="s">
        <v>45</v>
      </c>
      <c r="F1900">
        <v>2.1533517911195899E-3</v>
      </c>
      <c r="G1900">
        <v>5.1094364351245099E-2</v>
      </c>
      <c r="H1900">
        <v>5.25843273053739E-2</v>
      </c>
      <c r="I1900">
        <v>2.59074002821598E-2</v>
      </c>
      <c r="J1900">
        <v>0.273310247531102</v>
      </c>
      <c r="K1900">
        <v>0.41785302039245897</v>
      </c>
      <c r="L1900">
        <v>0.23034500448890599</v>
      </c>
      <c r="M1900">
        <v>2.87739192062367E-2</v>
      </c>
      <c r="N1900">
        <v>9.4968107725017705E-3</v>
      </c>
      <c r="O1900">
        <v>2.2395464209780301E-2</v>
      </c>
      <c r="P1900">
        <v>6.5627214741318204E-2</v>
      </c>
      <c r="Q1900">
        <v>1.1764705882352899E-2</v>
      </c>
      <c r="R1900">
        <v>8.9298369950389801E-3</v>
      </c>
      <c r="S1900">
        <v>1.0347271438696E-2</v>
      </c>
      <c r="T1900">
        <v>5.75478384124734E-2</v>
      </c>
      <c r="U1900">
        <v>1.1764705882352899E-2</v>
      </c>
      <c r="V1900">
        <v>9.2133238837703805E-3</v>
      </c>
      <c r="W1900">
        <v>1.9844082211197701E-3</v>
      </c>
      <c r="X1900">
        <v>9.83699503897945E-2</v>
      </c>
      <c r="Y1900">
        <v>7.7675407512402594E-2</v>
      </c>
      <c r="Z1900">
        <v>7.3706591070163002E-3</v>
      </c>
      <c r="AA1900">
        <v>8.1360737065910696E-2</v>
      </c>
      <c r="AB1900">
        <v>1.9844082211197701E-2</v>
      </c>
      <c r="AC1900">
        <v>1.20481927710843E-2</v>
      </c>
      <c r="AD1900">
        <v>1.9702338766832E-2</v>
      </c>
      <c r="AE1900">
        <v>0.161729270021262</v>
      </c>
      <c r="AF1900">
        <v>2.2253720765414601E-2</v>
      </c>
      <c r="AG1900">
        <v>2.9624379872430901E-2</v>
      </c>
      <c r="AH1900">
        <v>2.0694542877391899E-2</v>
      </c>
      <c r="AI1900">
        <v>0.11509567682494699</v>
      </c>
      <c r="AJ1900">
        <v>1.9844082211197701E-3</v>
      </c>
      <c r="AK1900">
        <v>1.47413182140326E-2</v>
      </c>
      <c r="AL1900">
        <v>7.9376328844790907E-3</v>
      </c>
      <c r="AM1900">
        <v>6.5910701630049598E-2</v>
      </c>
      <c r="AN1900">
        <v>3.8270729978738499E-3</v>
      </c>
      <c r="AO1900">
        <v>1.9844082211197701E-3</v>
      </c>
      <c r="AP1900">
        <v>1.3941418999999999</v>
      </c>
      <c r="AQ1900">
        <v>0.49</v>
      </c>
    </row>
    <row r="1901" spans="1:43" hidden="1" x14ac:dyDescent="0.3">
      <c r="A1901" t="str">
        <f t="shared" si="29"/>
        <v>Madagascar2009</v>
      </c>
      <c r="B1901" t="s">
        <v>257</v>
      </c>
      <c r="C1901" t="s">
        <v>258</v>
      </c>
      <c r="D1901">
        <v>2009</v>
      </c>
      <c r="E1901" t="s">
        <v>49</v>
      </c>
      <c r="F1901">
        <v>2.1657208285117998E-3</v>
      </c>
      <c r="G1901">
        <v>5.2162404141850603E-2</v>
      </c>
      <c r="H1901">
        <v>5.0628187585520602E-2</v>
      </c>
      <c r="I1901">
        <v>2.5749471327279502E-2</v>
      </c>
      <c r="J1901">
        <v>0.27466102749098098</v>
      </c>
      <c r="K1901">
        <v>0.42194302773976899</v>
      </c>
      <c r="L1901">
        <v>0.22701828585645001</v>
      </c>
      <c r="M1901">
        <v>2.8858045898034899E-2</v>
      </c>
      <c r="N1901">
        <v>9.4819293664971799E-3</v>
      </c>
      <c r="O1901">
        <v>2.2399340387522299E-2</v>
      </c>
      <c r="P1901">
        <v>6.5686409234574694E-2</v>
      </c>
      <c r="Q1901">
        <v>1.18180568915762E-2</v>
      </c>
      <c r="R1901">
        <v>8.9322523017727092E-3</v>
      </c>
      <c r="S1901">
        <v>1.03064449635839E-2</v>
      </c>
      <c r="T1901">
        <v>5.68915761989831E-2</v>
      </c>
      <c r="U1901">
        <v>1.18180568915762E-2</v>
      </c>
      <c r="V1901">
        <v>9.2070908341349497E-3</v>
      </c>
      <c r="W1901">
        <v>1.9238697265356599E-3</v>
      </c>
      <c r="X1901">
        <v>9.9766387247492094E-2</v>
      </c>
      <c r="Y1901">
        <v>7.6817369795245297E-2</v>
      </c>
      <c r="Z1901">
        <v>7.4206403737803999E-3</v>
      </c>
      <c r="AA1901">
        <v>8.0939947780678895E-2</v>
      </c>
      <c r="AB1901">
        <v>1.9650955063900001E-2</v>
      </c>
      <c r="AC1901">
        <v>1.2092895423938399E-2</v>
      </c>
      <c r="AD1901">
        <v>2.0063212862443301E-2</v>
      </c>
      <c r="AE1901">
        <v>0.16242957262608201</v>
      </c>
      <c r="AF1901">
        <v>2.2261921121341201E-2</v>
      </c>
      <c r="AG1901">
        <v>2.9545142228940498E-2</v>
      </c>
      <c r="AH1901">
        <v>2.0750309193348901E-2</v>
      </c>
      <c r="AI1901">
        <v>0.114470248728872</v>
      </c>
      <c r="AJ1901">
        <v>1.9238697265356599E-3</v>
      </c>
      <c r="AK1901">
        <v>1.47038614813797E-2</v>
      </c>
      <c r="AL1901">
        <v>7.9703174385048793E-3</v>
      </c>
      <c r="AM1901">
        <v>6.6098667033117994E-2</v>
      </c>
      <c r="AN1901">
        <v>3.8477394530713198E-3</v>
      </c>
      <c r="AO1901">
        <v>1.9238697265356599E-3</v>
      </c>
      <c r="AP1901">
        <v>1.2360842999999999</v>
      </c>
      <c r="AQ1901">
        <v>0.49299999999999999</v>
      </c>
    </row>
    <row r="1902" spans="1:43" hidden="1" x14ac:dyDescent="0.3">
      <c r="A1902" t="str">
        <f t="shared" si="29"/>
        <v>Madagascar2010</v>
      </c>
      <c r="B1902" t="s">
        <v>257</v>
      </c>
      <c r="C1902" t="s">
        <v>258</v>
      </c>
      <c r="D1902">
        <v>2010</v>
      </c>
      <c r="E1902" t="s">
        <v>49</v>
      </c>
      <c r="F1902">
        <v>2.16092720003615E-3</v>
      </c>
      <c r="G1902">
        <v>5.2977317516132799E-2</v>
      </c>
      <c r="H1902">
        <v>4.6924386092876198E-2</v>
      </c>
      <c r="I1902">
        <v>2.4677850717237999E-2</v>
      </c>
      <c r="J1902">
        <v>0.276197422805738</v>
      </c>
      <c r="K1902">
        <v>0.42669584245076603</v>
      </c>
      <c r="L1902">
        <v>0.22550449793338201</v>
      </c>
      <c r="M1902">
        <v>2.8931154567372101E-2</v>
      </c>
      <c r="N1902">
        <v>9.5097776587195308E-3</v>
      </c>
      <c r="O1902">
        <v>2.2502009107956099E-2</v>
      </c>
      <c r="P1902">
        <v>6.5764800428609702E-2</v>
      </c>
      <c r="Q1902">
        <v>1.1786766675596E-2</v>
      </c>
      <c r="R1902">
        <v>8.97401553710153E-3</v>
      </c>
      <c r="S1902">
        <v>1.03134208411465E-2</v>
      </c>
      <c r="T1902">
        <v>5.5317439057058701E-2</v>
      </c>
      <c r="U1902">
        <v>1.1786766675596E-2</v>
      </c>
      <c r="V1902">
        <v>9.2418965979105296E-3</v>
      </c>
      <c r="W1902">
        <v>2.0091079560675099E-3</v>
      </c>
      <c r="X1902">
        <v>0.10112510045539801</v>
      </c>
      <c r="Y1902">
        <v>7.6346102330565199E-2</v>
      </c>
      <c r="Z1902">
        <v>7.6346102330565203E-3</v>
      </c>
      <c r="AA1902">
        <v>8.0498258773104694E-2</v>
      </c>
      <c r="AB1902">
        <v>1.9421376908652602E-2</v>
      </c>
      <c r="AC1902">
        <v>1.2054647736404999E-2</v>
      </c>
      <c r="AD1902">
        <v>2.04929011518886E-2</v>
      </c>
      <c r="AE1902">
        <v>0.16287168497187199</v>
      </c>
      <c r="AF1902">
        <v>2.19662469863381E-2</v>
      </c>
      <c r="AG1902">
        <v>2.94669166889901E-2</v>
      </c>
      <c r="AH1902">
        <v>2.0894722743102102E-2</v>
      </c>
      <c r="AI1902">
        <v>0.114117331904634</v>
      </c>
      <c r="AJ1902">
        <v>1.8751674256630099E-3</v>
      </c>
      <c r="AK1902">
        <v>1.48673988748995E-2</v>
      </c>
      <c r="AL1902">
        <v>8.0364318242700204E-3</v>
      </c>
      <c r="AM1902">
        <v>6.6300562550227704E-2</v>
      </c>
      <c r="AN1902">
        <v>3.88427538173051E-3</v>
      </c>
      <c r="AO1902">
        <v>2.0091079560675099E-3</v>
      </c>
      <c r="AP1902">
        <v>1.8678342999999999</v>
      </c>
      <c r="AQ1902">
        <v>0.49199999999999999</v>
      </c>
    </row>
    <row r="1903" spans="1:43" hidden="1" x14ac:dyDescent="0.3">
      <c r="A1903" t="str">
        <f t="shared" si="29"/>
        <v>Madagascar2011</v>
      </c>
      <c r="B1903" t="s">
        <v>257</v>
      </c>
      <c r="C1903" t="s">
        <v>258</v>
      </c>
      <c r="D1903">
        <v>2011</v>
      </c>
      <c r="E1903" t="s">
        <v>45</v>
      </c>
      <c r="F1903">
        <v>2.1818279119514001E-3</v>
      </c>
      <c r="G1903">
        <v>5.4403345127050501E-2</v>
      </c>
      <c r="H1903">
        <v>4.5879153364077101E-2</v>
      </c>
      <c r="I1903">
        <v>2.4713255291474501E-2</v>
      </c>
      <c r="J1903">
        <v>0.27610263686886599</v>
      </c>
      <c r="K1903">
        <v>0.430294430649166</v>
      </c>
      <c r="L1903">
        <v>0.22301052382641601</v>
      </c>
      <c r="M1903">
        <v>2.8910014324781901E-2</v>
      </c>
      <c r="N1903">
        <v>9.6366714415939605E-3</v>
      </c>
      <c r="O1903">
        <v>2.2528975126969698E-2</v>
      </c>
      <c r="P1903">
        <v>6.5893996614142497E-2</v>
      </c>
      <c r="Q1903">
        <v>1.17202760776143E-2</v>
      </c>
      <c r="R1903">
        <v>9.1157702825888798E-3</v>
      </c>
      <c r="S1903">
        <v>1.0418023180101601E-2</v>
      </c>
      <c r="T1903">
        <v>5.49550722750358E-2</v>
      </c>
      <c r="U1903">
        <v>1.17202760776143E-2</v>
      </c>
      <c r="V1903">
        <v>9.3762208620914202E-3</v>
      </c>
      <c r="W1903">
        <v>1.9533793462690502E-3</v>
      </c>
      <c r="X1903">
        <v>0.102226852454747</v>
      </c>
      <c r="Y1903">
        <v>7.6051569214741502E-2</v>
      </c>
      <c r="Z1903">
        <v>7.6832920953249098E-3</v>
      </c>
      <c r="AA1903">
        <v>7.9828102617528304E-2</v>
      </c>
      <c r="AB1903">
        <v>1.8882667013934099E-2</v>
      </c>
      <c r="AC1903">
        <v>1.21109519468681E-2</v>
      </c>
      <c r="AD1903">
        <v>2.0966271649954401E-2</v>
      </c>
      <c r="AE1903">
        <v>0.162651386899336</v>
      </c>
      <c r="AF1903">
        <v>2.20080739679646E-2</v>
      </c>
      <c r="AG1903">
        <v>2.9561140773538198E-2</v>
      </c>
      <c r="AH1903">
        <v>2.1096496939705701E-2</v>
      </c>
      <c r="AI1903">
        <v>0.113426227373356</v>
      </c>
      <c r="AJ1903">
        <v>1.9533793462690502E-3</v>
      </c>
      <c r="AK1903">
        <v>1.4845683031644699E-2</v>
      </c>
      <c r="AL1903">
        <v>7.9437426748274493E-3</v>
      </c>
      <c r="AM1903">
        <v>6.6675348352650099E-2</v>
      </c>
      <c r="AN1903">
        <v>3.90675869253809E-3</v>
      </c>
      <c r="AO1903">
        <v>1.9533793462690502E-3</v>
      </c>
      <c r="AP1903">
        <v>1.6781341000000001</v>
      </c>
      <c r="AQ1903">
        <v>0.49399999999999999</v>
      </c>
    </row>
    <row r="1904" spans="1:43" hidden="1" x14ac:dyDescent="0.3">
      <c r="A1904" t="str">
        <f t="shared" si="29"/>
        <v>Madagascar2012</v>
      </c>
      <c r="B1904" t="s">
        <v>257</v>
      </c>
      <c r="C1904" t="s">
        <v>258</v>
      </c>
      <c r="D1904">
        <v>2012</v>
      </c>
      <c r="E1904" t="s">
        <v>45</v>
      </c>
      <c r="F1904">
        <v>2.1943805084654201E-3</v>
      </c>
      <c r="G1904">
        <v>5.5874928542524398E-2</v>
      </c>
      <c r="H1904">
        <v>4.4143004943096899E-2</v>
      </c>
      <c r="I1904">
        <v>2.4255661570295399E-2</v>
      </c>
      <c r="J1904">
        <v>0.27543395792619801</v>
      </c>
      <c r="K1904">
        <v>0.43545235084492501</v>
      </c>
      <c r="L1904">
        <v>0.22071502471548499</v>
      </c>
      <c r="M1904">
        <v>2.8719635627530399E-2</v>
      </c>
      <c r="N1904">
        <v>9.6153846153846194E-3</v>
      </c>
      <c r="O1904">
        <v>2.2646761133603199E-2</v>
      </c>
      <c r="P1904">
        <v>6.6169028340080996E-2</v>
      </c>
      <c r="Q1904">
        <v>1.17661943319838E-2</v>
      </c>
      <c r="R1904">
        <v>9.1093117408906892E-3</v>
      </c>
      <c r="S1904">
        <v>1.03744939271255E-2</v>
      </c>
      <c r="T1904">
        <v>5.40232793522267E-2</v>
      </c>
      <c r="U1904">
        <v>1.16396761133603E-2</v>
      </c>
      <c r="V1904">
        <v>9.36234817813765E-3</v>
      </c>
      <c r="W1904">
        <v>1.8977732793522301E-3</v>
      </c>
      <c r="X1904">
        <v>0.103744939271255</v>
      </c>
      <c r="Y1904">
        <v>7.5910931174089105E-2</v>
      </c>
      <c r="Z1904">
        <v>7.7176113360323904E-3</v>
      </c>
      <c r="AA1904">
        <v>7.92004048582996E-2</v>
      </c>
      <c r="AB1904">
        <v>1.8471659919028299E-2</v>
      </c>
      <c r="AC1904">
        <v>1.2272267206477699E-2</v>
      </c>
      <c r="AD1904">
        <v>2.1381578947368401E-2</v>
      </c>
      <c r="AE1904">
        <v>0.16244939271255099</v>
      </c>
      <c r="AF1904">
        <v>2.2014170040485798E-2</v>
      </c>
      <c r="AG1904">
        <v>2.9478744939271301E-2</v>
      </c>
      <c r="AH1904">
        <v>2.12550607287449E-2</v>
      </c>
      <c r="AI1904">
        <v>0.112980769230769</v>
      </c>
      <c r="AJ1904">
        <v>1.8977732793522301E-3</v>
      </c>
      <c r="AK1904">
        <v>1.4802631578947401E-2</v>
      </c>
      <c r="AL1904">
        <v>8.0971659919028306E-3</v>
      </c>
      <c r="AM1904">
        <v>6.7054655870445304E-2</v>
      </c>
      <c r="AN1904">
        <v>3.9220647773279297E-3</v>
      </c>
      <c r="AO1904">
        <v>2.0242914979757098E-3</v>
      </c>
      <c r="AP1904">
        <v>1.4897921000000001</v>
      </c>
      <c r="AQ1904">
        <v>0.496</v>
      </c>
    </row>
    <row r="1905" spans="1:43" hidden="1" x14ac:dyDescent="0.3">
      <c r="A1905" t="str">
        <f t="shared" si="29"/>
        <v>Madagascar2013</v>
      </c>
      <c r="B1905" t="s">
        <v>257</v>
      </c>
      <c r="C1905" t="s">
        <v>258</v>
      </c>
      <c r="D1905">
        <v>2013</v>
      </c>
      <c r="E1905" t="s">
        <v>45</v>
      </c>
      <c r="F1905">
        <v>2.2032267428486502E-3</v>
      </c>
      <c r="G1905">
        <v>5.7254746125546402E-2</v>
      </c>
      <c r="H1905">
        <v>4.1200179131213599E-2</v>
      </c>
      <c r="I1905">
        <v>2.3510971786833899E-2</v>
      </c>
      <c r="J1905">
        <v>0.27586206896551702</v>
      </c>
      <c r="K1905">
        <v>0.44066278549037202</v>
      </c>
      <c r="L1905">
        <v>0.218763994626064</v>
      </c>
      <c r="M1905">
        <v>2.8666338582677201E-2</v>
      </c>
      <c r="N1905">
        <v>9.7194881889763798E-3</v>
      </c>
      <c r="O1905">
        <v>2.2637795275590601E-2</v>
      </c>
      <c r="P1905">
        <v>6.6437007874015797E-2</v>
      </c>
      <c r="Q1905">
        <v>1.1687992125984301E-2</v>
      </c>
      <c r="R1905">
        <v>9.1043307086614202E-3</v>
      </c>
      <c r="S1905">
        <v>1.0334645669291299E-2</v>
      </c>
      <c r="T1905">
        <v>5.2657480314960599E-2</v>
      </c>
      <c r="U1905">
        <v>1.1687992125984301E-2</v>
      </c>
      <c r="V1905">
        <v>9.3503937007874006E-3</v>
      </c>
      <c r="W1905">
        <v>1.9685039370078701E-3</v>
      </c>
      <c r="X1905">
        <v>0.105561023622047</v>
      </c>
      <c r="Y1905">
        <v>7.5664370078740203E-2</v>
      </c>
      <c r="Z1905">
        <v>7.7509842519684997E-3</v>
      </c>
      <c r="AA1905">
        <v>7.8371062992125998E-2</v>
      </c>
      <c r="AB1905">
        <v>1.8208661417322799E-2</v>
      </c>
      <c r="AC1905">
        <v>1.2303149606299199E-2</v>
      </c>
      <c r="AD1905">
        <v>2.1899606299212601E-2</v>
      </c>
      <c r="AE1905">
        <v>0.162155511811024</v>
      </c>
      <c r="AF1905">
        <v>2.16535433070866E-2</v>
      </c>
      <c r="AG1905">
        <v>2.9404527559055101E-2</v>
      </c>
      <c r="AH1905">
        <v>2.16535433070866E-2</v>
      </c>
      <c r="AI1905">
        <v>0.112573818897638</v>
      </c>
      <c r="AJ1905">
        <v>1.9685039370078701E-3</v>
      </c>
      <c r="AK1905">
        <v>1.4886811023622E-2</v>
      </c>
      <c r="AL1905">
        <v>8.1200787401574798E-3</v>
      </c>
      <c r="AM1905">
        <v>6.7667322834645702E-2</v>
      </c>
      <c r="AN1905">
        <v>3.9370078740157497E-3</v>
      </c>
      <c r="AO1905">
        <v>1.9685039370078701E-3</v>
      </c>
      <c r="AP1905">
        <v>1.3042590000000001</v>
      </c>
      <c r="AQ1905">
        <v>0.499</v>
      </c>
    </row>
    <row r="1906" spans="1:43" hidden="1" x14ac:dyDescent="0.3">
      <c r="A1906" t="str">
        <f t="shared" si="29"/>
        <v>Madagascar2014</v>
      </c>
      <c r="B1906" t="s">
        <v>257</v>
      </c>
      <c r="C1906" t="s">
        <v>258</v>
      </c>
      <c r="D1906">
        <v>2014</v>
      </c>
      <c r="E1906" t="s">
        <v>259</v>
      </c>
      <c r="F1906">
        <v>2.2270221208020502E-3</v>
      </c>
      <c r="G1906">
        <v>5.8873894596943199E-2</v>
      </c>
      <c r="H1906">
        <v>4.0486269401932097E-2</v>
      </c>
      <c r="I1906">
        <v>2.3553674156083799E-2</v>
      </c>
      <c r="J1906">
        <v>0.275371757299468</v>
      </c>
      <c r="K1906">
        <v>0.44491479431238501</v>
      </c>
      <c r="L1906">
        <v>0.21567350483013101</v>
      </c>
      <c r="M1906">
        <v>2.8738373479608899E-2</v>
      </c>
      <c r="N1906">
        <v>9.7782017648461693E-3</v>
      </c>
      <c r="O1906">
        <v>2.2656808967326501E-2</v>
      </c>
      <c r="P1906">
        <v>6.6539470546148297E-2</v>
      </c>
      <c r="Q1906">
        <v>1.1686143572621E-2</v>
      </c>
      <c r="R1906">
        <v>9.0627235869305996E-3</v>
      </c>
      <c r="S1906">
        <v>1.0374433579775799E-2</v>
      </c>
      <c r="T1906">
        <v>5.2229906987836902E-2</v>
      </c>
      <c r="U1906">
        <v>1.1566897209635101E-2</v>
      </c>
      <c r="V1906">
        <v>9.4204626758883896E-3</v>
      </c>
      <c r="W1906">
        <v>1.90794180777486E-3</v>
      </c>
      <c r="X1906">
        <v>0.10720248032434999</v>
      </c>
      <c r="Y1906">
        <v>7.5363701407107103E-2</v>
      </c>
      <c r="Z1906">
        <v>7.75101359408538E-3</v>
      </c>
      <c r="AA1906">
        <v>7.7271643214881905E-2</v>
      </c>
      <c r="AB1906">
        <v>1.8006200810875301E-2</v>
      </c>
      <c r="AC1906">
        <v>1.24016217505366E-2</v>
      </c>
      <c r="AD1906">
        <v>2.2537562604340599E-2</v>
      </c>
      <c r="AE1906">
        <v>0.16145957548294801</v>
      </c>
      <c r="AF1906">
        <v>2.1822084426425001E-2</v>
      </c>
      <c r="AG1906">
        <v>2.9453851657524399E-2</v>
      </c>
      <c r="AH1906">
        <v>2.2060577152396899E-2</v>
      </c>
      <c r="AI1906">
        <v>0.111853088480801</v>
      </c>
      <c r="AJ1906">
        <v>1.90794180777486E-3</v>
      </c>
      <c r="AK1906">
        <v>1.4786549010255201E-2</v>
      </c>
      <c r="AL1906">
        <v>8.1087526830431692E-3</v>
      </c>
      <c r="AM1906">
        <v>6.80896732649654E-2</v>
      </c>
      <c r="AN1906">
        <v>3.93512997853565E-3</v>
      </c>
      <c r="AO1906">
        <v>2.0271881707607901E-3</v>
      </c>
      <c r="AP1906">
        <v>1.7481420000000001</v>
      </c>
      <c r="AQ1906">
        <v>0.502</v>
      </c>
    </row>
    <row r="1907" spans="1:43" hidden="1" x14ac:dyDescent="0.3">
      <c r="A1907" t="str">
        <f t="shared" si="29"/>
        <v>Madagascar2015</v>
      </c>
      <c r="B1907" t="s">
        <v>257</v>
      </c>
      <c r="C1907" t="s">
        <v>258</v>
      </c>
      <c r="D1907">
        <v>2015</v>
      </c>
      <c r="E1907" t="s">
        <v>259</v>
      </c>
      <c r="F1907">
        <v>2.2530465692084099E-3</v>
      </c>
      <c r="G1907">
        <v>6.0711321116148402E-2</v>
      </c>
      <c r="H1907">
        <v>3.8493899873790503E-2</v>
      </c>
      <c r="I1907">
        <v>2.31384097602019E-2</v>
      </c>
      <c r="J1907">
        <v>0.27471602860748801</v>
      </c>
      <c r="K1907">
        <v>0.44962137147665099</v>
      </c>
      <c r="L1907">
        <v>0.21403029028186801</v>
      </c>
      <c r="M1907">
        <v>2.86308012006465E-2</v>
      </c>
      <c r="N1907">
        <v>9.9284229969983807E-3</v>
      </c>
      <c r="O1907">
        <v>2.27430154698684E-2</v>
      </c>
      <c r="P1907">
        <v>6.6843685061186806E-2</v>
      </c>
      <c r="Q1907">
        <v>1.1544677903486501E-2</v>
      </c>
      <c r="R1907">
        <v>9.1202955437543302E-3</v>
      </c>
      <c r="S1907">
        <v>1.03902101131378E-2</v>
      </c>
      <c r="T1907">
        <v>5.1258369891479999E-2</v>
      </c>
      <c r="U1907">
        <v>1.1544677903486501E-2</v>
      </c>
      <c r="V1907">
        <v>9.3511891018240607E-3</v>
      </c>
      <c r="W1907">
        <v>1.9625952435927E-3</v>
      </c>
      <c r="X1907">
        <v>0.108866312629878</v>
      </c>
      <c r="Y1907">
        <v>7.5271299930731894E-2</v>
      </c>
      <c r="Z1907">
        <v>7.8503809743708207E-3</v>
      </c>
      <c r="AA1907">
        <v>7.6425767721080604E-2</v>
      </c>
      <c r="AB1907">
        <v>1.78942507504041E-2</v>
      </c>
      <c r="AC1907">
        <v>1.24682521357654E-2</v>
      </c>
      <c r="AD1907">
        <v>2.3089355806973001E-2</v>
      </c>
      <c r="AE1907">
        <v>0.160701916416532</v>
      </c>
      <c r="AF1907">
        <v>2.1588547679519701E-2</v>
      </c>
      <c r="AG1907">
        <v>2.9438928653890601E-2</v>
      </c>
      <c r="AH1907">
        <v>2.2512121911798699E-2</v>
      </c>
      <c r="AI1907">
        <v>0.11129069498961</v>
      </c>
      <c r="AJ1907">
        <v>1.9625952435927E-3</v>
      </c>
      <c r="AK1907">
        <v>1.4777187716462701E-2</v>
      </c>
      <c r="AL1907">
        <v>8.0812745324405407E-3</v>
      </c>
      <c r="AM1907">
        <v>6.8575386746709793E-2</v>
      </c>
      <c r="AN1907">
        <v>3.9251904871854103E-3</v>
      </c>
      <c r="AO1907">
        <v>1.9625952435927E-3</v>
      </c>
      <c r="AP1907">
        <v>1.99011</v>
      </c>
      <c r="AQ1907">
        <v>0.504</v>
      </c>
    </row>
    <row r="1908" spans="1:43" hidden="1" x14ac:dyDescent="0.3">
      <c r="A1908" t="str">
        <f t="shared" si="29"/>
        <v>Madagascar2016</v>
      </c>
      <c r="B1908" t="s">
        <v>257</v>
      </c>
      <c r="C1908" t="s">
        <v>258</v>
      </c>
      <c r="D1908">
        <v>2016</v>
      </c>
      <c r="E1908" t="s">
        <v>259</v>
      </c>
      <c r="F1908">
        <v>2.2742634539743298E-3</v>
      </c>
      <c r="G1908">
        <v>6.2724208460504305E-2</v>
      </c>
      <c r="H1908">
        <v>3.5859406745225503E-2</v>
      </c>
      <c r="I1908">
        <v>2.2450223486387599E-2</v>
      </c>
      <c r="J1908">
        <v>0.27458350264120301</v>
      </c>
      <c r="K1908">
        <v>0.453982121088988</v>
      </c>
      <c r="L1908">
        <v>0.21312474603819601</v>
      </c>
      <c r="M1908">
        <v>2.86159670415321E-2</v>
      </c>
      <c r="N1908">
        <v>9.9098095980403103E-3</v>
      </c>
      <c r="O1908">
        <v>2.2714619752811499E-2</v>
      </c>
      <c r="P1908">
        <v>6.7141743681104593E-2</v>
      </c>
      <c r="Q1908">
        <v>1.15800022269235E-2</v>
      </c>
      <c r="R1908">
        <v>9.1303863712281497E-3</v>
      </c>
      <c r="S1908">
        <v>1.03551942990758E-2</v>
      </c>
      <c r="T1908">
        <v>4.9883086515978198E-2</v>
      </c>
      <c r="U1908">
        <v>1.1357309876405699E-2</v>
      </c>
      <c r="V1908">
        <v>9.4644248970047907E-3</v>
      </c>
      <c r="W1908">
        <v>2.00423115465984E-3</v>
      </c>
      <c r="X1908">
        <v>0.11045540585680901</v>
      </c>
      <c r="Y1908">
        <v>7.53813606502617E-2</v>
      </c>
      <c r="Z1908">
        <v>7.9055784433804694E-3</v>
      </c>
      <c r="AA1908">
        <v>7.5604053000779395E-2</v>
      </c>
      <c r="AB1908">
        <v>1.7815388041420799E-2</v>
      </c>
      <c r="AC1908">
        <v>1.25821178042534E-2</v>
      </c>
      <c r="AD1908">
        <v>2.36053891548825E-2</v>
      </c>
      <c r="AE1908">
        <v>0.15989310767175099</v>
      </c>
      <c r="AF1908">
        <v>2.13784656497049E-2</v>
      </c>
      <c r="AG1908">
        <v>2.9395390268344299E-2</v>
      </c>
      <c r="AH1908">
        <v>2.2937312103329201E-2</v>
      </c>
      <c r="AI1908">
        <v>0.11090079055784401</v>
      </c>
      <c r="AJ1908">
        <v>2.00423115465984E-3</v>
      </c>
      <c r="AK1908">
        <v>1.4697695134172101E-2</v>
      </c>
      <c r="AL1908">
        <v>8.1282707938982301E-3</v>
      </c>
      <c r="AM1908">
        <v>6.9145974835764401E-2</v>
      </c>
      <c r="AN1908">
        <v>4.0084623093196697E-3</v>
      </c>
      <c r="AO1908">
        <v>2.00423115465984E-3</v>
      </c>
      <c r="AP1908">
        <v>2.3719459000000001</v>
      </c>
      <c r="AQ1908">
        <v>0.505</v>
      </c>
    </row>
    <row r="1909" spans="1:43" hidden="1" x14ac:dyDescent="0.3">
      <c r="A1909" t="str">
        <f t="shared" si="29"/>
        <v>Madagascar2017</v>
      </c>
      <c r="B1909" t="s">
        <v>257</v>
      </c>
      <c r="C1909" t="s">
        <v>258</v>
      </c>
      <c r="D1909">
        <v>2017</v>
      </c>
      <c r="E1909" t="s">
        <v>259</v>
      </c>
      <c r="F1909">
        <v>2.2973309499402699E-3</v>
      </c>
      <c r="G1909">
        <v>6.5026585595441E-2</v>
      </c>
      <c r="H1909">
        <v>3.4229828850855702E-2</v>
      </c>
      <c r="I1909">
        <v>2.2102689486552599E-2</v>
      </c>
      <c r="J1909">
        <v>0.27334963325183398</v>
      </c>
      <c r="K1909">
        <v>0.45652811735941301</v>
      </c>
      <c r="L1909">
        <v>0.21378973105134499</v>
      </c>
      <c r="M1909">
        <v>2.8614296431250699E-2</v>
      </c>
      <c r="N1909">
        <v>1.0073947058193099E-2</v>
      </c>
      <c r="O1909">
        <v>2.2719965705712102E-2</v>
      </c>
      <c r="P1909">
        <v>6.7516879219804996E-2</v>
      </c>
      <c r="Q1909">
        <v>1.14671525024113E-2</v>
      </c>
      <c r="R1909">
        <v>9.1094202121959102E-3</v>
      </c>
      <c r="S1909">
        <v>1.0288286357303601E-2</v>
      </c>
      <c r="T1909">
        <v>4.8869360197192201E-2</v>
      </c>
      <c r="U1909">
        <v>1.12528132033008E-2</v>
      </c>
      <c r="V1909">
        <v>9.4309291608616393E-3</v>
      </c>
      <c r="W1909">
        <v>1.9290536919944301E-3</v>
      </c>
      <c r="X1909">
        <v>0.11188511413567701</v>
      </c>
      <c r="Y1909">
        <v>7.5768942235558898E-2</v>
      </c>
      <c r="Z1909">
        <v>7.9305540670882007E-3</v>
      </c>
      <c r="AA1909">
        <v>7.4911585039116907E-2</v>
      </c>
      <c r="AB1909">
        <v>1.78973314757261E-2</v>
      </c>
      <c r="AC1909">
        <v>1.2646018647519E-2</v>
      </c>
      <c r="AD1909">
        <v>2.41131711499303E-2</v>
      </c>
      <c r="AE1909">
        <v>0.15861108134176399</v>
      </c>
      <c r="AF1909">
        <v>2.1219590611938701E-2</v>
      </c>
      <c r="AG1909">
        <v>2.94716536276926E-2</v>
      </c>
      <c r="AH1909">
        <v>2.3470153252598901E-2</v>
      </c>
      <c r="AI1909">
        <v>0.110491908691459</v>
      </c>
      <c r="AJ1909">
        <v>1.9290536919944301E-3</v>
      </c>
      <c r="AK1909">
        <v>1.4682241989068701E-2</v>
      </c>
      <c r="AL1909">
        <v>8.1448933661986897E-3</v>
      </c>
      <c r="AM1909">
        <v>6.9660272210909896E-2</v>
      </c>
      <c r="AN1909">
        <v>3.9652770335441003E-3</v>
      </c>
      <c r="AO1909">
        <v>1.9290536919944301E-3</v>
      </c>
      <c r="AP1909">
        <v>2.2461514</v>
      </c>
      <c r="AQ1909">
        <v>0.50700000000000001</v>
      </c>
    </row>
    <row r="1910" spans="1:43" hidden="1" x14ac:dyDescent="0.3">
      <c r="A1910" t="str">
        <f t="shared" si="29"/>
        <v>Malawi2000</v>
      </c>
      <c r="B1910" t="s">
        <v>260</v>
      </c>
      <c r="C1910" t="s">
        <v>261</v>
      </c>
      <c r="D1910">
        <v>2000</v>
      </c>
      <c r="E1910" t="s">
        <v>45</v>
      </c>
      <c r="F1910">
        <v>2.83412595661559E-3</v>
      </c>
      <c r="G1910">
        <v>3.6416250920518999E-2</v>
      </c>
      <c r="H1910">
        <v>0.14755732801595201</v>
      </c>
      <c r="I1910">
        <v>3.2758866258367797E-2</v>
      </c>
      <c r="J1910">
        <v>0.21506907847884901</v>
      </c>
      <c r="K1910">
        <v>0.36134453781512599</v>
      </c>
      <c r="L1910">
        <v>0.243270189431705</v>
      </c>
      <c r="M1910">
        <v>3.8665933663184902E-2</v>
      </c>
      <c r="N1910">
        <v>1.9974344878138199E-2</v>
      </c>
      <c r="O1910">
        <v>1.5393073117097301E-2</v>
      </c>
      <c r="P1910">
        <v>5.0943741982774397E-2</v>
      </c>
      <c r="Q1910">
        <v>5.4975261132490403E-3</v>
      </c>
      <c r="R1910">
        <v>5.6807769836906699E-3</v>
      </c>
      <c r="S1910">
        <v>1.6126076598863798E-2</v>
      </c>
      <c r="T1910">
        <v>4.9111233278358098E-2</v>
      </c>
      <c r="U1910">
        <v>8.4295400403151897E-3</v>
      </c>
      <c r="V1910">
        <v>5.1310243723657698E-3</v>
      </c>
      <c r="W1910">
        <v>1.83250870441635E-3</v>
      </c>
      <c r="X1910">
        <v>7.4399853399303606E-2</v>
      </c>
      <c r="Y1910">
        <v>4.5629466739966998E-2</v>
      </c>
      <c r="Z1910">
        <v>6.2305295950155796E-3</v>
      </c>
      <c r="AA1910">
        <v>3.8116181051860001E-2</v>
      </c>
      <c r="AB1910">
        <v>6.0106285504856097E-2</v>
      </c>
      <c r="AC1910">
        <v>6.4137804654572101E-3</v>
      </c>
      <c r="AD1910">
        <v>1.33773135422393E-2</v>
      </c>
      <c r="AE1910">
        <v>0.15649624335715601</v>
      </c>
      <c r="AF1910">
        <v>1.9607843137254902E-2</v>
      </c>
      <c r="AG1910">
        <v>7.1284588601795901E-2</v>
      </c>
      <c r="AH1910">
        <v>1.8874839655488401E-2</v>
      </c>
      <c r="AI1910">
        <v>0.219351291918637</v>
      </c>
      <c r="AJ1910">
        <v>1.6492578339747099E-3</v>
      </c>
      <c r="AK1910">
        <v>3.4817665383910599E-3</v>
      </c>
      <c r="AL1910">
        <v>1.83250870441635E-3</v>
      </c>
      <c r="AM1910">
        <v>4.1231445849367797E-2</v>
      </c>
      <c r="AN1910">
        <v>3.2985156679494199E-3</v>
      </c>
      <c r="AO1910">
        <v>1.83250870441635E-3</v>
      </c>
      <c r="AP1910">
        <v>1.4297156</v>
      </c>
      <c r="AQ1910">
        <v>0.374</v>
      </c>
    </row>
    <row r="1911" spans="1:43" hidden="1" x14ac:dyDescent="0.3">
      <c r="A1911" t="str">
        <f t="shared" si="29"/>
        <v>Malawi2001</v>
      </c>
      <c r="B1911" t="s">
        <v>260</v>
      </c>
      <c r="C1911" t="s">
        <v>261</v>
      </c>
      <c r="D1911">
        <v>2001</v>
      </c>
      <c r="E1911" t="s">
        <v>45</v>
      </c>
      <c r="F1911">
        <v>2.7829702366468502E-3</v>
      </c>
      <c r="G1911">
        <v>3.65444020455312E-2</v>
      </c>
      <c r="H1911">
        <v>0.14151747655583999</v>
      </c>
      <c r="I1911">
        <v>3.2253481102586003E-2</v>
      </c>
      <c r="J1911">
        <v>0.21426541631145199</v>
      </c>
      <c r="K1911">
        <v>0.36558681443591901</v>
      </c>
      <c r="L1911">
        <v>0.24637681159420299</v>
      </c>
      <c r="M1911">
        <v>3.7199124726476997E-2</v>
      </c>
      <c r="N1911">
        <v>2.00583515681984E-2</v>
      </c>
      <c r="O1911">
        <v>1.5134938001458801E-2</v>
      </c>
      <c r="P1911">
        <v>5.0875273522975897E-2</v>
      </c>
      <c r="Q1911">
        <v>5.4704595185995604E-3</v>
      </c>
      <c r="R1911">
        <v>5.6528081692195503E-3</v>
      </c>
      <c r="S1911">
        <v>1.6046681254558701E-2</v>
      </c>
      <c r="T1911">
        <v>4.8504741064916097E-2</v>
      </c>
      <c r="U1911">
        <v>8.2056892778993393E-3</v>
      </c>
      <c r="V1911">
        <v>5.1057622173595902E-3</v>
      </c>
      <c r="W1911">
        <v>1.8234865061998501E-3</v>
      </c>
      <c r="X1911">
        <v>7.4398249452953993E-2</v>
      </c>
      <c r="Y1911">
        <v>4.6316557257476298E-2</v>
      </c>
      <c r="Z1911">
        <v>6.3822027716994899E-3</v>
      </c>
      <c r="AA1911">
        <v>3.7016776075857002E-2</v>
      </c>
      <c r="AB1911">
        <v>5.9810357403355198E-2</v>
      </c>
      <c r="AC1911">
        <v>6.3822027716994899E-3</v>
      </c>
      <c r="AD1911">
        <v>1.33114514952589E-2</v>
      </c>
      <c r="AE1911">
        <v>0.15736688548504699</v>
      </c>
      <c r="AF1911">
        <v>1.95113056163384E-2</v>
      </c>
      <c r="AG1911">
        <v>6.6921954777534598E-2</v>
      </c>
      <c r="AH1911">
        <v>1.9146608315098498E-2</v>
      </c>
      <c r="AI1911">
        <v>0.22574762946754201</v>
      </c>
      <c r="AJ1911">
        <v>1.64113785557987E-3</v>
      </c>
      <c r="AK1911">
        <v>3.2822757111597399E-3</v>
      </c>
      <c r="AL1911">
        <v>1.8234865061998501E-3</v>
      </c>
      <c r="AM1911">
        <v>4.17578409919767E-2</v>
      </c>
      <c r="AN1911">
        <v>3.2822757111597399E-3</v>
      </c>
      <c r="AO1911">
        <v>1.8234865061998501E-3</v>
      </c>
      <c r="AP1911">
        <v>1.1779225</v>
      </c>
      <c r="AQ1911">
        <v>0.38</v>
      </c>
    </row>
    <row r="1912" spans="1:43" hidden="1" x14ac:dyDescent="0.3">
      <c r="A1912" t="str">
        <f t="shared" si="29"/>
        <v>Malawi2002</v>
      </c>
      <c r="B1912" t="s">
        <v>260</v>
      </c>
      <c r="C1912" t="s">
        <v>261</v>
      </c>
      <c r="D1912">
        <v>2002</v>
      </c>
      <c r="E1912" t="s">
        <v>45</v>
      </c>
      <c r="F1912">
        <v>2.7349888525775401E-3</v>
      </c>
      <c r="G1912">
        <v>3.7327817215927803E-2</v>
      </c>
      <c r="H1912">
        <v>0.134480828435488</v>
      </c>
      <c r="I1912">
        <v>3.2325776658270397E-2</v>
      </c>
      <c r="J1912">
        <v>0.21424573187797399</v>
      </c>
      <c r="K1912">
        <v>0.36873775538762898</v>
      </c>
      <c r="L1912">
        <v>0.250209907640638</v>
      </c>
      <c r="M1912">
        <v>3.43593414459556E-2</v>
      </c>
      <c r="N1912">
        <v>2.0221904080171799E-2</v>
      </c>
      <c r="O1912">
        <v>1.50322118826056E-2</v>
      </c>
      <c r="P1912">
        <v>5.0823192555476002E-2</v>
      </c>
      <c r="Q1912">
        <v>5.3686471009305702E-3</v>
      </c>
      <c r="R1912">
        <v>5.5476020042949199E-3</v>
      </c>
      <c r="S1912">
        <v>1.61059413027917E-2</v>
      </c>
      <c r="T1912">
        <v>4.7602004294917698E-2</v>
      </c>
      <c r="U1912">
        <v>8.2319255547602006E-3</v>
      </c>
      <c r="V1912">
        <v>5.0107372942018603E-3</v>
      </c>
      <c r="W1912">
        <v>1.7895490336435199E-3</v>
      </c>
      <c r="X1912">
        <v>7.4624194702934896E-2</v>
      </c>
      <c r="Y1912">
        <v>4.6886184681460302E-2</v>
      </c>
      <c r="Z1912">
        <v>6.4423765211166798E-3</v>
      </c>
      <c r="AA1912">
        <v>3.5969935576234797E-2</v>
      </c>
      <c r="AB1912">
        <v>5.9591982820329299E-2</v>
      </c>
      <c r="AC1912">
        <v>6.2634216177523301E-3</v>
      </c>
      <c r="AD1912">
        <v>1.3242662848962101E-2</v>
      </c>
      <c r="AE1912">
        <v>0.15801717967072301</v>
      </c>
      <c r="AF1912">
        <v>1.95060844667144E-2</v>
      </c>
      <c r="AG1912">
        <v>6.3707945597709398E-2</v>
      </c>
      <c r="AH1912">
        <v>1.95060844667144E-2</v>
      </c>
      <c r="AI1912">
        <v>0.23192555476019999</v>
      </c>
      <c r="AJ1912">
        <v>1.61059413027917E-3</v>
      </c>
      <c r="AK1912">
        <v>3.2211882605583399E-3</v>
      </c>
      <c r="AL1912">
        <v>1.7895490336435199E-3</v>
      </c>
      <c r="AM1912">
        <v>4.2412312097351502E-2</v>
      </c>
      <c r="AN1912">
        <v>3.4001431639226901E-3</v>
      </c>
      <c r="AO1912">
        <v>1.7895490336435199E-3</v>
      </c>
      <c r="AP1912">
        <v>1.3727069000000001</v>
      </c>
      <c r="AQ1912">
        <v>0.38600000000000001</v>
      </c>
    </row>
    <row r="1913" spans="1:43" hidden="1" x14ac:dyDescent="0.3">
      <c r="A1913" t="str">
        <f t="shared" si="29"/>
        <v>Malawi2003</v>
      </c>
      <c r="B1913" t="s">
        <v>260</v>
      </c>
      <c r="C1913" t="s">
        <v>261</v>
      </c>
      <c r="D1913">
        <v>2003</v>
      </c>
      <c r="E1913" t="s">
        <v>45</v>
      </c>
      <c r="F1913">
        <v>2.71358287354831E-3</v>
      </c>
      <c r="G1913">
        <v>3.8861221337452401E-2</v>
      </c>
      <c r="H1913">
        <v>0.128563596491228</v>
      </c>
      <c r="I1913">
        <v>3.2483552631578899E-2</v>
      </c>
      <c r="J1913">
        <v>0.215049342105263</v>
      </c>
      <c r="K1913">
        <v>0.37253289473684198</v>
      </c>
      <c r="L1913">
        <v>0.25137061403508798</v>
      </c>
      <c r="M1913">
        <v>3.3041958041958003E-2</v>
      </c>
      <c r="N1913">
        <v>2.04545454545455E-2</v>
      </c>
      <c r="O1913">
        <v>1.48601398601399E-2</v>
      </c>
      <c r="P1913">
        <v>5.0524475524475497E-2</v>
      </c>
      <c r="Q1913">
        <v>5.2447552447552398E-3</v>
      </c>
      <c r="R1913">
        <v>5.4195804195804201E-3</v>
      </c>
      <c r="S1913">
        <v>1.60839160839161E-2</v>
      </c>
      <c r="T1913">
        <v>4.6853146853146899E-2</v>
      </c>
      <c r="U1913">
        <v>8.0419580419580396E-3</v>
      </c>
      <c r="V1913">
        <v>5.0699300699300698E-3</v>
      </c>
      <c r="W1913">
        <v>1.74825174825175E-3</v>
      </c>
      <c r="X1913">
        <v>7.4825174825174798E-2</v>
      </c>
      <c r="Y1913">
        <v>4.72027972027972E-2</v>
      </c>
      <c r="Z1913">
        <v>6.4685314685314702E-3</v>
      </c>
      <c r="AA1913">
        <v>3.4965034965035002E-2</v>
      </c>
      <c r="AB1913">
        <v>5.9265734265734303E-2</v>
      </c>
      <c r="AC1913">
        <v>6.1188811188811199E-3</v>
      </c>
      <c r="AD1913">
        <v>1.31118881118881E-2</v>
      </c>
      <c r="AE1913">
        <v>0.15874125874125899</v>
      </c>
      <c r="AF1913">
        <v>1.94055944055944E-2</v>
      </c>
      <c r="AG1913">
        <v>6.1363636363636398E-2</v>
      </c>
      <c r="AH1913">
        <v>1.9755244755244799E-2</v>
      </c>
      <c r="AI1913">
        <v>0.23688811188811201</v>
      </c>
      <c r="AJ1913">
        <v>1.5734265734265701E-3</v>
      </c>
      <c r="AK1913">
        <v>2.9720279720279702E-3</v>
      </c>
      <c r="AL1913">
        <v>1.74825174825175E-3</v>
      </c>
      <c r="AM1913">
        <v>4.3006993006992997E-2</v>
      </c>
      <c r="AN1913">
        <v>3.4965034965035E-3</v>
      </c>
      <c r="AO1913">
        <v>1.74825174825175E-3</v>
      </c>
      <c r="AP1913">
        <v>1.6545945</v>
      </c>
      <c r="AQ1913">
        <v>0.39300000000000002</v>
      </c>
    </row>
    <row r="1914" spans="1:43" hidden="1" x14ac:dyDescent="0.3">
      <c r="A1914" t="str">
        <f t="shared" si="29"/>
        <v>Malawi2004</v>
      </c>
      <c r="B1914" t="s">
        <v>260</v>
      </c>
      <c r="C1914" t="s">
        <v>261</v>
      </c>
      <c r="D1914">
        <v>2004</v>
      </c>
      <c r="E1914" t="s">
        <v>45</v>
      </c>
      <c r="F1914">
        <v>2.6743546861286499E-3</v>
      </c>
      <c r="G1914">
        <v>3.9820069876824501E-2</v>
      </c>
      <c r="H1914">
        <v>0.118795768917819</v>
      </c>
      <c r="I1914">
        <v>3.1597504746406303E-2</v>
      </c>
      <c r="J1914">
        <v>0.216436126932465</v>
      </c>
      <c r="K1914">
        <v>0.37849199891510699</v>
      </c>
      <c r="L1914">
        <v>0.25467860048820201</v>
      </c>
      <c r="M1914">
        <v>3.1830695113558197E-2</v>
      </c>
      <c r="N1914">
        <v>2.0302821748107401E-2</v>
      </c>
      <c r="O1914">
        <v>1.4796971782518899E-2</v>
      </c>
      <c r="P1914">
        <v>5.0929112181693E-2</v>
      </c>
      <c r="Q1914">
        <v>5.1617343427391603E-3</v>
      </c>
      <c r="R1914">
        <v>5.5058499655884401E-3</v>
      </c>
      <c r="S1914">
        <v>1.6173434273916001E-2</v>
      </c>
      <c r="T1914">
        <v>4.5423262216104598E-2</v>
      </c>
      <c r="U1914">
        <v>7.9146593255333807E-3</v>
      </c>
      <c r="V1914">
        <v>5.1617343427391603E-3</v>
      </c>
      <c r="W1914">
        <v>1.89263592567103E-3</v>
      </c>
      <c r="X1914">
        <v>7.5361321403991696E-2</v>
      </c>
      <c r="Y1914">
        <v>4.8004129387474198E-2</v>
      </c>
      <c r="Z1914">
        <v>6.5381968341362701E-3</v>
      </c>
      <c r="AA1914">
        <v>3.4239504473503102E-2</v>
      </c>
      <c r="AB1914">
        <v>5.9532002752925001E-2</v>
      </c>
      <c r="AC1914">
        <v>6.0220233998623503E-3</v>
      </c>
      <c r="AD1914">
        <v>1.32484514796972E-2</v>
      </c>
      <c r="AE1914">
        <v>0.15863730213351701</v>
      </c>
      <c r="AF1914">
        <v>1.9270474879559501E-2</v>
      </c>
      <c r="AG1914">
        <v>5.8671713695801798E-2</v>
      </c>
      <c r="AH1914">
        <v>1.9786648313833401E-2</v>
      </c>
      <c r="AI1914">
        <v>0.24036476256021999</v>
      </c>
      <c r="AJ1914">
        <v>1.7205781142463901E-3</v>
      </c>
      <c r="AK1914">
        <v>2.92498279421886E-3</v>
      </c>
      <c r="AL1914">
        <v>1.7205781142463901E-3</v>
      </c>
      <c r="AM1914">
        <v>4.3702684101858201E-2</v>
      </c>
      <c r="AN1914">
        <v>3.4411562284927702E-3</v>
      </c>
      <c r="AO1914">
        <v>1.7205781142463901E-3</v>
      </c>
      <c r="AP1914">
        <v>1.2076720999999999</v>
      </c>
      <c r="AQ1914">
        <v>0.4</v>
      </c>
    </row>
    <row r="1915" spans="1:43" hidden="1" x14ac:dyDescent="0.3">
      <c r="A1915" t="str">
        <f t="shared" si="29"/>
        <v>Malawi2005</v>
      </c>
      <c r="B1915" t="s">
        <v>260</v>
      </c>
      <c r="C1915" t="s">
        <v>261</v>
      </c>
      <c r="D1915">
        <v>2005</v>
      </c>
      <c r="E1915" t="s">
        <v>45</v>
      </c>
      <c r="F1915">
        <v>2.6449154202605298E-3</v>
      </c>
      <c r="G1915">
        <v>4.1010058443214703E-2</v>
      </c>
      <c r="H1915">
        <v>0.11235803136830699</v>
      </c>
      <c r="I1915">
        <v>3.15035154137372E-2</v>
      </c>
      <c r="J1915">
        <v>0.21552190373174701</v>
      </c>
      <c r="K1915">
        <v>0.38209843158464002</v>
      </c>
      <c r="L1915">
        <v>0.25851811790156798</v>
      </c>
      <c r="M1915">
        <v>3.1672658791302898E-2</v>
      </c>
      <c r="N1915">
        <v>2.02020202020202E-2</v>
      </c>
      <c r="O1915">
        <v>1.4723506248930001E-2</v>
      </c>
      <c r="P1915">
        <v>5.13610683102209E-2</v>
      </c>
      <c r="Q1915">
        <v>5.1361068310220902E-3</v>
      </c>
      <c r="R1915">
        <v>5.4785139530902204E-3</v>
      </c>
      <c r="S1915">
        <v>1.6264338298236598E-2</v>
      </c>
      <c r="T1915">
        <v>4.4512925868858098E-2</v>
      </c>
      <c r="U1915">
        <v>7.8753638075672004E-3</v>
      </c>
      <c r="V1915">
        <v>5.1361068310220902E-3</v>
      </c>
      <c r="W1915">
        <v>1.88323917137476E-3</v>
      </c>
      <c r="X1915">
        <v>7.4815956171888395E-2</v>
      </c>
      <c r="Y1915">
        <v>4.8964218455743898E-2</v>
      </c>
      <c r="Z1915">
        <v>6.5057353192946397E-3</v>
      </c>
      <c r="AA1915">
        <v>3.3555897962677599E-2</v>
      </c>
      <c r="AB1915">
        <v>5.99212463619243E-2</v>
      </c>
      <c r="AC1915">
        <v>5.99212463619243E-3</v>
      </c>
      <c r="AD1915">
        <v>1.33538777606574E-2</v>
      </c>
      <c r="AE1915">
        <v>0.15716486902927601</v>
      </c>
      <c r="AF1915">
        <v>1.9174798835815798E-2</v>
      </c>
      <c r="AG1915">
        <v>5.7181989385379203E-2</v>
      </c>
      <c r="AH1915">
        <v>2.0030816640986101E-2</v>
      </c>
      <c r="AI1915">
        <v>0.242937853107345</v>
      </c>
      <c r="AJ1915">
        <v>1.7120356103407001E-3</v>
      </c>
      <c r="AK1915">
        <v>2.9104605375791801E-3</v>
      </c>
      <c r="AL1915">
        <v>1.7120356103407001E-3</v>
      </c>
      <c r="AM1915">
        <v>4.4512925868858098E-2</v>
      </c>
      <c r="AN1915">
        <v>3.59527478171546E-3</v>
      </c>
      <c r="AO1915">
        <v>1.7120356103407001E-3</v>
      </c>
      <c r="AP1915">
        <v>1.4822689</v>
      </c>
      <c r="AQ1915">
        <v>0.40600000000000003</v>
      </c>
    </row>
    <row r="1916" spans="1:43" hidden="1" x14ac:dyDescent="0.3">
      <c r="A1916" t="str">
        <f t="shared" si="29"/>
        <v>Malawi2006</v>
      </c>
      <c r="B1916" t="s">
        <v>260</v>
      </c>
      <c r="C1916" t="s">
        <v>261</v>
      </c>
      <c r="D1916">
        <v>2006</v>
      </c>
      <c r="E1916" t="s">
        <v>45</v>
      </c>
      <c r="F1916">
        <v>2.5853566770458001E-3</v>
      </c>
      <c r="G1916">
        <v>4.2659765172431703E-2</v>
      </c>
      <c r="H1916">
        <v>0.11159146176709001</v>
      </c>
      <c r="I1916">
        <v>3.2828965144555501E-2</v>
      </c>
      <c r="J1916">
        <v>0.21345582275060801</v>
      </c>
      <c r="K1916">
        <v>0.38084301540124299</v>
      </c>
      <c r="L1916">
        <v>0.261280734936504</v>
      </c>
      <c r="M1916">
        <v>3.0687467855305999E-2</v>
      </c>
      <c r="N1916">
        <v>2.0572604148808502E-2</v>
      </c>
      <c r="O1916">
        <v>1.49151380078862E-2</v>
      </c>
      <c r="P1916">
        <v>5.1602948739928003E-2</v>
      </c>
      <c r="Q1916">
        <v>5.1431510372021297E-3</v>
      </c>
      <c r="R1916">
        <v>5.4860277730156004E-3</v>
      </c>
      <c r="S1916">
        <v>1.6458083319046801E-2</v>
      </c>
      <c r="T1916">
        <v>4.4402537287844997E-2</v>
      </c>
      <c r="U1916">
        <v>8.0576032916166596E-3</v>
      </c>
      <c r="V1916">
        <v>5.1431510372021297E-3</v>
      </c>
      <c r="W1916">
        <v>1.88582204697411E-3</v>
      </c>
      <c r="X1916">
        <v>7.6632950454311705E-2</v>
      </c>
      <c r="Y1916">
        <v>4.9717126692953903E-2</v>
      </c>
      <c r="Z1916">
        <v>6.5146579804560298E-3</v>
      </c>
      <c r="AA1916">
        <v>3.3601920109720601E-2</v>
      </c>
      <c r="AB1916">
        <v>6.0346305503171598E-2</v>
      </c>
      <c r="AC1916">
        <v>6.0003428767358103E-3</v>
      </c>
      <c r="AD1916">
        <v>1.38865078004457E-2</v>
      </c>
      <c r="AE1916">
        <v>0.15326590090862299</v>
      </c>
      <c r="AF1916">
        <v>1.9715412309274798E-2</v>
      </c>
      <c r="AG1916">
        <v>5.7774729984570498E-2</v>
      </c>
      <c r="AH1916">
        <v>2.0229727412994999E-2</v>
      </c>
      <c r="AI1916">
        <v>0.24121378364477999</v>
      </c>
      <c r="AJ1916">
        <v>1.7143836790673799E-3</v>
      </c>
      <c r="AK1916">
        <v>2.9144522544145399E-3</v>
      </c>
      <c r="AL1916">
        <v>1.7143836790673799E-3</v>
      </c>
      <c r="AM1916">
        <v>4.4916852391565197E-2</v>
      </c>
      <c r="AN1916">
        <v>3.77164409394823E-3</v>
      </c>
      <c r="AO1916">
        <v>1.7143836790673799E-3</v>
      </c>
      <c r="AP1916">
        <v>1.3287443999999999</v>
      </c>
      <c r="AQ1916">
        <v>0.41499999999999998</v>
      </c>
    </row>
    <row r="1917" spans="1:43" hidden="1" x14ac:dyDescent="0.3">
      <c r="A1917" t="str">
        <f t="shared" si="29"/>
        <v>Malawi2007</v>
      </c>
      <c r="B1917" t="s">
        <v>260</v>
      </c>
      <c r="C1917" t="s">
        <v>261</v>
      </c>
      <c r="D1917">
        <v>2007</v>
      </c>
      <c r="E1917" t="s">
        <v>45</v>
      </c>
      <c r="F1917">
        <v>2.5267689522100898E-3</v>
      </c>
      <c r="G1917">
        <v>4.4769887137281E-2</v>
      </c>
      <c r="H1917">
        <v>0.105149344506014</v>
      </c>
      <c r="I1917">
        <v>3.2977429382349002E-2</v>
      </c>
      <c r="J1917">
        <v>0.214488444384376</v>
      </c>
      <c r="K1917">
        <v>0.38451142046222497</v>
      </c>
      <c r="L1917">
        <v>0.26287336126503602</v>
      </c>
      <c r="M1917">
        <v>2.9960623180962199E-2</v>
      </c>
      <c r="N1917">
        <v>2.0715630885122401E-2</v>
      </c>
      <c r="O1917">
        <v>1.52371169320322E-2</v>
      </c>
      <c r="P1917">
        <v>5.2045882554357097E-2</v>
      </c>
      <c r="Q1917">
        <v>5.1361068310220902E-3</v>
      </c>
      <c r="R1917">
        <v>5.4785139530902204E-3</v>
      </c>
      <c r="S1917">
        <v>1.6777948981338799E-2</v>
      </c>
      <c r="T1917">
        <v>4.3828111624721798E-2</v>
      </c>
      <c r="U1917">
        <v>8.0465673686012703E-3</v>
      </c>
      <c r="V1917">
        <v>5.3073103920561497E-3</v>
      </c>
      <c r="W1917">
        <v>1.88323917137476E-3</v>
      </c>
      <c r="X1917">
        <v>7.8924841636706003E-2</v>
      </c>
      <c r="Y1917">
        <v>5.0333846944016401E-2</v>
      </c>
      <c r="Z1917">
        <v>6.5057353192946397E-3</v>
      </c>
      <c r="AA1917">
        <v>3.33846944016436E-2</v>
      </c>
      <c r="AB1917">
        <v>6.0777264167094697E-2</v>
      </c>
      <c r="AC1917">
        <v>6.1633281972264999E-3</v>
      </c>
      <c r="AD1917">
        <v>1.43810991268618E-2</v>
      </c>
      <c r="AE1917">
        <v>0.15288478000342401</v>
      </c>
      <c r="AF1917">
        <v>1.9688409518917999E-2</v>
      </c>
      <c r="AG1917">
        <v>5.4271528847800003E-2</v>
      </c>
      <c r="AH1917">
        <v>2.0715630885122401E-2</v>
      </c>
      <c r="AI1917">
        <v>0.2401985961308</v>
      </c>
      <c r="AJ1917">
        <v>1.7120356103407001E-3</v>
      </c>
      <c r="AK1917">
        <v>2.9104605375791801E-3</v>
      </c>
      <c r="AL1917">
        <v>1.7120356103407001E-3</v>
      </c>
      <c r="AM1917">
        <v>4.55401472350625E-2</v>
      </c>
      <c r="AN1917">
        <v>3.7664783427495299E-3</v>
      </c>
      <c r="AO1917">
        <v>1.7120356103407001E-3</v>
      </c>
      <c r="AP1917">
        <v>1.0342898</v>
      </c>
      <c r="AQ1917">
        <v>0.42299999999999999</v>
      </c>
    </row>
    <row r="1918" spans="1:43" hidden="1" x14ac:dyDescent="0.3">
      <c r="A1918" t="str">
        <f t="shared" si="29"/>
        <v>Malawi2008</v>
      </c>
      <c r="B1918" t="s">
        <v>260</v>
      </c>
      <c r="C1918" t="s">
        <v>261</v>
      </c>
      <c r="D1918">
        <v>2008</v>
      </c>
      <c r="E1918" t="s">
        <v>45</v>
      </c>
      <c r="F1918">
        <v>2.4852104080588001E-3</v>
      </c>
      <c r="G1918">
        <v>4.7623311502251298E-2</v>
      </c>
      <c r="H1918">
        <v>9.7488921713441701E-2</v>
      </c>
      <c r="I1918">
        <v>3.3167718544380297E-2</v>
      </c>
      <c r="J1918">
        <v>0.21619444071438201</v>
      </c>
      <c r="K1918">
        <v>0.38673291258224801</v>
      </c>
      <c r="L1918">
        <v>0.26641600644554903</v>
      </c>
      <c r="M1918">
        <v>2.9461564510667101E-2</v>
      </c>
      <c r="N1918">
        <v>2.0826278360988802E-2</v>
      </c>
      <c r="O1918">
        <v>1.54080596004064E-2</v>
      </c>
      <c r="P1918">
        <v>5.2319674906874399E-2</v>
      </c>
      <c r="Q1918">
        <v>5.0795800880460602E-3</v>
      </c>
      <c r="R1918">
        <v>5.5875380968506598E-3</v>
      </c>
      <c r="S1918">
        <v>1.69319336268202E-2</v>
      </c>
      <c r="T1918">
        <v>4.3007111412123301E-2</v>
      </c>
      <c r="U1918">
        <v>8.1273281408736908E-3</v>
      </c>
      <c r="V1918">
        <v>5.2488994243142604E-3</v>
      </c>
      <c r="W1918">
        <v>2.0318320352184201E-3</v>
      </c>
      <c r="X1918">
        <v>8.1273281408736894E-2</v>
      </c>
      <c r="Y1918">
        <v>5.0626481544192303E-2</v>
      </c>
      <c r="Z1918">
        <v>6.6034541144598703E-3</v>
      </c>
      <c r="AA1918">
        <v>3.3186589908567599E-2</v>
      </c>
      <c r="AB1918">
        <v>6.1293599729089099E-2</v>
      </c>
      <c r="AC1918">
        <v>6.26481544192347E-3</v>
      </c>
      <c r="AD1918">
        <v>1.506942092787E-2</v>
      </c>
      <c r="AE1918">
        <v>0.152895360650186</v>
      </c>
      <c r="AF1918">
        <v>1.9641043007111399E-2</v>
      </c>
      <c r="AG1918">
        <v>5.1642397561801598E-2</v>
      </c>
      <c r="AH1918">
        <v>2.0995597697257E-2</v>
      </c>
      <c r="AI1918">
        <v>0.23806298679309201</v>
      </c>
      <c r="AJ1918">
        <v>1.69319336268202E-3</v>
      </c>
      <c r="AK1918">
        <v>3.0477480528276302E-3</v>
      </c>
      <c r="AL1918">
        <v>1.8625126989502199E-3</v>
      </c>
      <c r="AM1918">
        <v>4.6224178801219103E-2</v>
      </c>
      <c r="AN1918">
        <v>3.89434473416864E-3</v>
      </c>
      <c r="AO1918">
        <v>1.69319336268202E-3</v>
      </c>
      <c r="AP1918">
        <v>1.9254081000000001</v>
      </c>
      <c r="AQ1918">
        <v>0.433</v>
      </c>
    </row>
    <row r="1919" spans="1:43" hidden="1" x14ac:dyDescent="0.3">
      <c r="A1919" t="str">
        <f t="shared" si="29"/>
        <v>Malawi2009</v>
      </c>
      <c r="B1919" t="s">
        <v>260</v>
      </c>
      <c r="C1919" t="s">
        <v>261</v>
      </c>
      <c r="D1919">
        <v>2009</v>
      </c>
      <c r="E1919" t="s">
        <v>45</v>
      </c>
      <c r="F1919">
        <v>2.4822307297878198E-3</v>
      </c>
      <c r="G1919">
        <v>5.18051892868946E-2</v>
      </c>
      <c r="H1919">
        <v>9.8945449811222497E-2</v>
      </c>
      <c r="I1919">
        <v>3.4891290196589E-2</v>
      </c>
      <c r="J1919">
        <v>0.215987501627392</v>
      </c>
      <c r="K1919">
        <v>0.385496680119776</v>
      </c>
      <c r="L1919">
        <v>0.26467907824502002</v>
      </c>
      <c r="M1919">
        <v>2.9843363561418E-2</v>
      </c>
      <c r="N1919">
        <v>2.1269579554822799E-2</v>
      </c>
      <c r="O1919">
        <v>1.5498763396537499E-2</v>
      </c>
      <c r="P1919">
        <v>5.2596867271228399E-2</v>
      </c>
      <c r="Q1919">
        <v>5.11129431162407E-3</v>
      </c>
      <c r="R1919">
        <v>5.6059356966199504E-3</v>
      </c>
      <c r="S1919">
        <v>1.7147568013190399E-2</v>
      </c>
      <c r="T1919">
        <v>4.3363561417971999E-2</v>
      </c>
      <c r="U1919">
        <v>8.2440230832646292E-3</v>
      </c>
      <c r="V1919">
        <v>5.2761747732893698E-3</v>
      </c>
      <c r="W1919">
        <v>1.97856553998351E-3</v>
      </c>
      <c r="X1919">
        <v>8.2769991755976893E-2</v>
      </c>
      <c r="Y1919">
        <v>5.0948062654575403E-2</v>
      </c>
      <c r="Z1919">
        <v>6.5952184666117101E-3</v>
      </c>
      <c r="AA1919">
        <v>3.2646331409727898E-2</v>
      </c>
      <c r="AB1919">
        <v>6.1335531739488899E-2</v>
      </c>
      <c r="AC1919">
        <v>6.2654575432811201E-3</v>
      </c>
      <c r="AD1919">
        <v>1.5498763396537499E-2</v>
      </c>
      <c r="AE1919">
        <v>0.151690024732069</v>
      </c>
      <c r="AF1919">
        <v>2.0280296784830999E-2</v>
      </c>
      <c r="AG1919">
        <v>5.0288540807914298E-2</v>
      </c>
      <c r="AH1919">
        <v>2.1269579554822799E-2</v>
      </c>
      <c r="AI1919">
        <v>0.23544929925803801</v>
      </c>
      <c r="AJ1919">
        <v>1.81368507831822E-3</v>
      </c>
      <c r="AK1919">
        <v>2.9678483099752702E-3</v>
      </c>
      <c r="AL1919">
        <v>1.81368507831822E-3</v>
      </c>
      <c r="AM1919">
        <v>4.6661170651277797E-2</v>
      </c>
      <c r="AN1919">
        <v>3.95713107996702E-3</v>
      </c>
      <c r="AO1919">
        <v>1.81368507831822E-3</v>
      </c>
      <c r="AP1919">
        <v>1.4865041000000001</v>
      </c>
      <c r="AQ1919">
        <v>0.44500000000000001</v>
      </c>
    </row>
    <row r="1920" spans="1:43" hidden="1" x14ac:dyDescent="0.3">
      <c r="A1920" t="str">
        <f t="shared" si="29"/>
        <v>Malawi2010</v>
      </c>
      <c r="B1920" t="s">
        <v>260</v>
      </c>
      <c r="C1920" t="s">
        <v>261</v>
      </c>
      <c r="D1920">
        <v>2010</v>
      </c>
      <c r="E1920" t="s">
        <v>45</v>
      </c>
      <c r="F1920">
        <v>2.5495154172056199E-3</v>
      </c>
      <c r="G1920">
        <v>5.63444833032491E-2</v>
      </c>
      <c r="H1920">
        <v>9.9236641221374003E-2</v>
      </c>
      <c r="I1920">
        <v>3.5665123263671598E-2</v>
      </c>
      <c r="J1920">
        <v>0.21624327368289301</v>
      </c>
      <c r="K1920">
        <v>0.385683894381179</v>
      </c>
      <c r="L1920">
        <v>0.26317106745088198</v>
      </c>
      <c r="M1920">
        <v>3.01778907242694E-2</v>
      </c>
      <c r="N1920">
        <v>2.1601016518424401E-2</v>
      </c>
      <c r="O1920">
        <v>1.55654383735705E-2</v>
      </c>
      <c r="P1920">
        <v>5.2731893265565398E-2</v>
      </c>
      <c r="Q1920">
        <v>5.0825921219822103E-3</v>
      </c>
      <c r="R1920">
        <v>5.5590851334180397E-3</v>
      </c>
      <c r="S1920">
        <v>1.7312579415501898E-2</v>
      </c>
      <c r="T1920">
        <v>4.3678526048284601E-2</v>
      </c>
      <c r="U1920">
        <v>8.4180432020330397E-3</v>
      </c>
      <c r="V1920">
        <v>5.4002541296061003E-3</v>
      </c>
      <c r="W1920">
        <v>2.0648030495552701E-3</v>
      </c>
      <c r="X1920">
        <v>8.3862770012706506E-2</v>
      </c>
      <c r="Y1920">
        <v>5.1302414231257899E-2</v>
      </c>
      <c r="Z1920">
        <v>6.6709021601016501E-3</v>
      </c>
      <c r="AA1920">
        <v>3.2083862770012697E-2</v>
      </c>
      <c r="AB1920">
        <v>6.1308767471410397E-2</v>
      </c>
      <c r="AC1920">
        <v>6.35324015247776E-3</v>
      </c>
      <c r="AD1920">
        <v>1.6200762388818301E-2</v>
      </c>
      <c r="AE1920">
        <v>0.149459974587039</v>
      </c>
      <c r="AF1920">
        <v>2.0648030495552701E-2</v>
      </c>
      <c r="AG1920">
        <v>4.8919949174078797E-2</v>
      </c>
      <c r="AH1920">
        <v>2.1759847522236302E-2</v>
      </c>
      <c r="AI1920">
        <v>0.234275730622618</v>
      </c>
      <c r="AJ1920">
        <v>1.90597204574333E-3</v>
      </c>
      <c r="AK1920">
        <v>3.0177890724269402E-3</v>
      </c>
      <c r="AL1920">
        <v>1.90597204574333E-3</v>
      </c>
      <c r="AM1920">
        <v>4.6855146124523503E-2</v>
      </c>
      <c r="AN1920">
        <v>4.1296060991105497E-3</v>
      </c>
      <c r="AO1920">
        <v>1.74714104193139E-3</v>
      </c>
      <c r="AP1920">
        <v>1.5938022999999999</v>
      </c>
      <c r="AQ1920">
        <v>0.45600000000000002</v>
      </c>
    </row>
    <row r="1921" spans="1:43" hidden="1" x14ac:dyDescent="0.3">
      <c r="A1921" t="str">
        <f t="shared" si="29"/>
        <v>Malawi2011</v>
      </c>
      <c r="B1921" t="s">
        <v>260</v>
      </c>
      <c r="C1921" t="s">
        <v>261</v>
      </c>
      <c r="D1921">
        <v>2011</v>
      </c>
      <c r="E1921" t="s">
        <v>45</v>
      </c>
      <c r="F1921">
        <v>2.59248653792941E-3</v>
      </c>
      <c r="G1921">
        <v>6.1539830357672499E-2</v>
      </c>
      <c r="H1921">
        <v>0.105542168674699</v>
      </c>
      <c r="I1921">
        <v>3.6626506024096402E-2</v>
      </c>
      <c r="J1921">
        <v>0.21457831325301199</v>
      </c>
      <c r="K1921">
        <v>0.38168674698795202</v>
      </c>
      <c r="L1921">
        <v>0.261566265060241</v>
      </c>
      <c r="M1921">
        <v>3.09754969949145E-2</v>
      </c>
      <c r="N1921">
        <v>2.2345507782400999E-2</v>
      </c>
      <c r="O1921">
        <v>1.5564801972569001E-2</v>
      </c>
      <c r="P1921">
        <v>5.2704576976421599E-2</v>
      </c>
      <c r="Q1921">
        <v>4.9314224071505602E-3</v>
      </c>
      <c r="R1921">
        <v>5.5478502080443803E-3</v>
      </c>
      <c r="S1921">
        <v>1.7568192325473901E-2</v>
      </c>
      <c r="T1921">
        <v>4.4845122515025398E-2</v>
      </c>
      <c r="U1921">
        <v>8.4758822622900305E-3</v>
      </c>
      <c r="V1921">
        <v>5.3937432578209299E-3</v>
      </c>
      <c r="W1921">
        <v>2.15749730312837E-3</v>
      </c>
      <c r="X1921">
        <v>8.4912929573123699E-2</v>
      </c>
      <c r="Y1921">
        <v>5.19340422253044E-2</v>
      </c>
      <c r="Z1921">
        <v>6.6265988596085701E-3</v>
      </c>
      <c r="AA1921">
        <v>3.1437817845584803E-2</v>
      </c>
      <c r="AB1921">
        <v>6.0255817537370901E-2</v>
      </c>
      <c r="AC1921">
        <v>6.3183849591616596E-3</v>
      </c>
      <c r="AD1921">
        <v>1.6797657574356601E-2</v>
      </c>
      <c r="AE1921">
        <v>0.146709816612729</v>
      </c>
      <c r="AF1921">
        <v>2.1420866081060301E-2</v>
      </c>
      <c r="AG1921">
        <v>4.7927261519494502E-2</v>
      </c>
      <c r="AH1921">
        <v>2.2191400832177501E-2</v>
      </c>
      <c r="AI1921">
        <v>0.23270149483741701</v>
      </c>
      <c r="AJ1921">
        <v>2.00339035290492E-3</v>
      </c>
      <c r="AK1921">
        <v>3.0821390044690998E-3</v>
      </c>
      <c r="AL1921">
        <v>1.84928340268146E-3</v>
      </c>
      <c r="AM1921">
        <v>4.7310833718600703E-2</v>
      </c>
      <c r="AN1921">
        <v>4.1608876560332896E-3</v>
      </c>
      <c r="AO1921">
        <v>1.84928340268146E-3</v>
      </c>
      <c r="AP1921">
        <v>1.6225718</v>
      </c>
      <c r="AQ1921">
        <v>0.46300000000000002</v>
      </c>
    </row>
    <row r="1922" spans="1:43" hidden="1" x14ac:dyDescent="0.3">
      <c r="A1922" t="str">
        <f t="shared" si="29"/>
        <v>Malawi2012</v>
      </c>
      <c r="B1922" t="s">
        <v>260</v>
      </c>
      <c r="C1922" t="s">
        <v>261</v>
      </c>
      <c r="D1922">
        <v>2012</v>
      </c>
      <c r="E1922" t="s">
        <v>45</v>
      </c>
      <c r="F1922">
        <v>2.6227124826570399E-3</v>
      </c>
      <c r="G1922">
        <v>6.6347667415871101E-2</v>
      </c>
      <c r="H1922">
        <v>0.104095361737283</v>
      </c>
      <c r="I1922">
        <v>3.5996695385341698E-2</v>
      </c>
      <c r="J1922">
        <v>0.21574412840788401</v>
      </c>
      <c r="K1922">
        <v>0.38144694913253901</v>
      </c>
      <c r="L1922">
        <v>0.26271686533695299</v>
      </c>
      <c r="M1922">
        <v>3.08157099697885E-2</v>
      </c>
      <c r="N1922">
        <v>2.2658610271903301E-2</v>
      </c>
      <c r="O1922">
        <v>1.5709969788519601E-2</v>
      </c>
      <c r="P1922">
        <v>5.2870090634441098E-2</v>
      </c>
      <c r="Q1922">
        <v>4.98489425981873E-3</v>
      </c>
      <c r="R1922">
        <v>5.5891238670694897E-3</v>
      </c>
      <c r="S1922">
        <v>1.78247734138973E-2</v>
      </c>
      <c r="T1922">
        <v>4.4712990936555903E-2</v>
      </c>
      <c r="U1922">
        <v>8.4592145015105705E-3</v>
      </c>
      <c r="V1922">
        <v>5.4380664652568002E-3</v>
      </c>
      <c r="W1922">
        <v>2.11480362537764E-3</v>
      </c>
      <c r="X1922">
        <v>8.6555891238670704E-2</v>
      </c>
      <c r="Y1922">
        <v>5.2265861027190302E-2</v>
      </c>
      <c r="Z1922">
        <v>6.6465256797583099E-3</v>
      </c>
      <c r="AA1922">
        <v>3.09667673716012E-2</v>
      </c>
      <c r="AB1922">
        <v>5.9969788519637503E-2</v>
      </c>
      <c r="AC1922">
        <v>6.3444108761329301E-3</v>
      </c>
      <c r="AD1922">
        <v>1.7522658610271899E-2</v>
      </c>
      <c r="AE1922">
        <v>0.14607250755286999</v>
      </c>
      <c r="AF1922">
        <v>2.16012084592145E-2</v>
      </c>
      <c r="AG1922">
        <v>4.6676737160120801E-2</v>
      </c>
      <c r="AH1922">
        <v>2.25075528700906E-2</v>
      </c>
      <c r="AI1922">
        <v>0.23126888217522701</v>
      </c>
      <c r="AJ1922">
        <v>1.9637462235649501E-3</v>
      </c>
      <c r="AK1922">
        <v>3.0211480362537799E-3</v>
      </c>
      <c r="AL1922">
        <v>1.81268882175227E-3</v>
      </c>
      <c r="AM1922">
        <v>4.7583081570996999E-2</v>
      </c>
      <c r="AN1922">
        <v>4.2296072507552896E-3</v>
      </c>
      <c r="AO1922">
        <v>1.81268882175227E-3</v>
      </c>
      <c r="AP1922">
        <v>1.3466534999999999</v>
      </c>
      <c r="AQ1922">
        <v>0.47</v>
      </c>
    </row>
    <row r="1923" spans="1:43" hidden="1" x14ac:dyDescent="0.3">
      <c r="A1923" t="str">
        <f t="shared" ref="A1923:A1986" si="30">+CONCATENATE(B1923,D1923)</f>
        <v>Malawi2013</v>
      </c>
      <c r="B1923" t="s">
        <v>260</v>
      </c>
      <c r="C1923" t="s">
        <v>261</v>
      </c>
      <c r="D1923">
        <v>2013</v>
      </c>
      <c r="E1923" t="s">
        <v>45</v>
      </c>
      <c r="F1923">
        <v>2.6144635554945402E-3</v>
      </c>
      <c r="G1923">
        <v>7.0435883818783407E-2</v>
      </c>
      <c r="H1923">
        <v>9.8839907192575405E-2</v>
      </c>
      <c r="I1923">
        <v>3.5266821345707702E-2</v>
      </c>
      <c r="J1923">
        <v>0.218213457076566</v>
      </c>
      <c r="K1923">
        <v>0.38306264501160098</v>
      </c>
      <c r="L1923">
        <v>0.26461716937355001</v>
      </c>
      <c r="M1923">
        <v>3.1051308590862001E-2</v>
      </c>
      <c r="N1923">
        <v>2.2770959633298799E-2</v>
      </c>
      <c r="O1923">
        <v>1.56735176696732E-2</v>
      </c>
      <c r="P1923">
        <v>5.2935087978707697E-2</v>
      </c>
      <c r="Q1923">
        <v>4.8794913499926101E-3</v>
      </c>
      <c r="R1923">
        <v>5.47094484696141E-3</v>
      </c>
      <c r="S1923">
        <v>1.80393316575484E-2</v>
      </c>
      <c r="T1923">
        <v>4.3915422149933499E-2</v>
      </c>
      <c r="U1923">
        <v>8.4282123318054104E-3</v>
      </c>
      <c r="V1923">
        <v>5.47094484696141E-3</v>
      </c>
      <c r="W1923">
        <v>2.2179506136330001E-3</v>
      </c>
      <c r="X1923">
        <v>8.8126571048351296E-2</v>
      </c>
      <c r="Y1923">
        <v>5.2491497855981097E-2</v>
      </c>
      <c r="Z1923">
        <v>6.6538518408990098E-3</v>
      </c>
      <c r="AA1923">
        <v>3.04598550938932E-2</v>
      </c>
      <c r="AB1923">
        <v>5.97368031938489E-2</v>
      </c>
      <c r="AC1923">
        <v>6.5059884666568103E-3</v>
      </c>
      <c r="AD1923">
        <v>1.80393316575484E-2</v>
      </c>
      <c r="AE1923">
        <v>0.14608901375129399</v>
      </c>
      <c r="AF1923">
        <v>2.1440189265119002E-2</v>
      </c>
      <c r="AG1923">
        <v>4.5541919266597702E-2</v>
      </c>
      <c r="AH1923">
        <v>2.2918823007541E-2</v>
      </c>
      <c r="AI1923">
        <v>0.23007541032086401</v>
      </c>
      <c r="AJ1923">
        <v>1.9222238651485999E-3</v>
      </c>
      <c r="AK1923">
        <v>3.1051308590862E-3</v>
      </c>
      <c r="AL1923">
        <v>1.9222238651485999E-3</v>
      </c>
      <c r="AM1923">
        <v>4.7907733254472902E-2</v>
      </c>
      <c r="AN1923">
        <v>4.2880378530238102E-3</v>
      </c>
      <c r="AO1923">
        <v>1.9222238651485999E-3</v>
      </c>
      <c r="AP1923">
        <v>2.0867274</v>
      </c>
      <c r="AQ1923">
        <v>0.47799999999999998</v>
      </c>
    </row>
    <row r="1924" spans="1:43" hidden="1" x14ac:dyDescent="0.3">
      <c r="A1924" t="str">
        <f t="shared" si="30"/>
        <v>Malawi2014</v>
      </c>
      <c r="B1924" t="s">
        <v>260</v>
      </c>
      <c r="C1924" t="s">
        <v>261</v>
      </c>
      <c r="D1924">
        <v>2014</v>
      </c>
      <c r="E1924" t="s">
        <v>45</v>
      </c>
      <c r="F1924">
        <v>2.6239259785124001E-3</v>
      </c>
      <c r="G1924">
        <v>7.3637986373578504E-2</v>
      </c>
      <c r="H1924">
        <v>9.2978263343575701E-2</v>
      </c>
      <c r="I1924">
        <v>3.4937976556276298E-2</v>
      </c>
      <c r="J1924">
        <v>0.221235916695118</v>
      </c>
      <c r="K1924">
        <v>0.38477296005462602</v>
      </c>
      <c r="L1924">
        <v>0.26607488335040402</v>
      </c>
      <c r="M1924">
        <v>3.1064875018060999E-2</v>
      </c>
      <c r="N1924">
        <v>2.2829070943505302E-2</v>
      </c>
      <c r="O1924">
        <v>1.5749169195203E-2</v>
      </c>
      <c r="P1924">
        <v>5.3027019216876199E-2</v>
      </c>
      <c r="Q1924">
        <v>4.9125848865770802E-3</v>
      </c>
      <c r="R1924">
        <v>5.4905360497038E-3</v>
      </c>
      <c r="S1924">
        <v>1.8205461638491498E-2</v>
      </c>
      <c r="T1924">
        <v>4.2912873862158599E-2</v>
      </c>
      <c r="U1924">
        <v>8.5247796561190598E-3</v>
      </c>
      <c r="V1924">
        <v>5.4905360497038E-3</v>
      </c>
      <c r="W1924">
        <v>2.1673168617251798E-3</v>
      </c>
      <c r="X1924">
        <v>8.9437942493859293E-2</v>
      </c>
      <c r="Y1924">
        <v>5.2593555844531098E-2</v>
      </c>
      <c r="Z1924">
        <v>6.7909261667389101E-3</v>
      </c>
      <c r="AA1924">
        <v>3.0053460482589198E-2</v>
      </c>
      <c r="AB1924">
        <v>5.9817945383615102E-2</v>
      </c>
      <c r="AC1924">
        <v>6.5019505851755498E-3</v>
      </c>
      <c r="AD1924">
        <v>1.8783412801618299E-2</v>
      </c>
      <c r="AE1924">
        <v>0.145932668689496</v>
      </c>
      <c r="AF1924">
        <v>2.1239705244906801E-2</v>
      </c>
      <c r="AG1924">
        <v>4.4791215142320498E-2</v>
      </c>
      <c r="AH1924">
        <v>2.3407022106632001E-2</v>
      </c>
      <c r="AI1924">
        <v>0.22886866059817901</v>
      </c>
      <c r="AJ1924">
        <v>2.02282907094351E-3</v>
      </c>
      <c r="AK1924">
        <v>3.0342436064152599E-3</v>
      </c>
      <c r="AL1924">
        <v>1.8783412801618301E-3</v>
      </c>
      <c r="AM1924">
        <v>4.8258922121080801E-2</v>
      </c>
      <c r="AN1924">
        <v>4.33463372345037E-3</v>
      </c>
      <c r="AO1924">
        <v>1.8783412801618301E-3</v>
      </c>
      <c r="AP1924">
        <v>2.2078926999999999</v>
      </c>
      <c r="AQ1924">
        <v>0.48699999999999999</v>
      </c>
    </row>
    <row r="1925" spans="1:43" hidden="1" x14ac:dyDescent="0.3">
      <c r="A1925" t="str">
        <f t="shared" si="30"/>
        <v>Malawi2015</v>
      </c>
      <c r="B1925" t="s">
        <v>260</v>
      </c>
      <c r="C1925" t="s">
        <v>261</v>
      </c>
      <c r="D1925">
        <v>2015</v>
      </c>
      <c r="E1925" t="s">
        <v>45</v>
      </c>
      <c r="F1925">
        <v>2.6586503928934398E-3</v>
      </c>
      <c r="G1925">
        <v>7.6087232047046496E-2</v>
      </c>
      <c r="H1925">
        <v>8.7072412261217202E-2</v>
      </c>
      <c r="I1925">
        <v>3.4651266103953797E-2</v>
      </c>
      <c r="J1925">
        <v>0.22401155042203499</v>
      </c>
      <c r="K1925">
        <v>0.38538427365615302</v>
      </c>
      <c r="L1925">
        <v>0.26888049755664201</v>
      </c>
      <c r="M1925">
        <v>3.10131911310693E-2</v>
      </c>
      <c r="N1925">
        <v>2.3014313780521999E-2</v>
      </c>
      <c r="O1925">
        <v>1.5857423519506E-2</v>
      </c>
      <c r="P1925">
        <v>5.3045186640471503E-2</v>
      </c>
      <c r="Q1925">
        <v>4.9115913555992097E-3</v>
      </c>
      <c r="R1925">
        <v>5.61324726354196E-3</v>
      </c>
      <c r="S1925">
        <v>1.8243053606511399E-2</v>
      </c>
      <c r="T1925">
        <v>4.1959023294976097E-2</v>
      </c>
      <c r="U1925">
        <v>8.5602020769014898E-3</v>
      </c>
      <c r="V1925">
        <v>5.61324726354196E-3</v>
      </c>
      <c r="W1925">
        <v>2.2452989054167799E-3</v>
      </c>
      <c r="X1925">
        <v>9.0653943306202606E-2</v>
      </c>
      <c r="Y1925">
        <v>5.2624193095705901E-2</v>
      </c>
      <c r="Z1925">
        <v>6.7358967162503497E-3</v>
      </c>
      <c r="AA1925">
        <v>2.97502104967724E-2</v>
      </c>
      <c r="AB1925">
        <v>5.9921414538310402E-2</v>
      </c>
      <c r="AC1925">
        <v>6.5955655346618004E-3</v>
      </c>
      <c r="AD1925">
        <v>1.9365703059219801E-2</v>
      </c>
      <c r="AE1925">
        <v>0.14580409767050201</v>
      </c>
      <c r="AF1925">
        <v>2.1049677238282299E-2</v>
      </c>
      <c r="AG1925">
        <v>4.4204322200392901E-2</v>
      </c>
      <c r="AH1925">
        <v>2.3856300870053301E-2</v>
      </c>
      <c r="AI1925">
        <v>0.227617176536626</v>
      </c>
      <c r="AJ1925">
        <v>1.9646365422396899E-3</v>
      </c>
      <c r="AK1925">
        <v>3.08728599494808E-3</v>
      </c>
      <c r="AL1925">
        <v>1.8243053606511401E-3</v>
      </c>
      <c r="AM1925">
        <v>4.8554588829637903E-2</v>
      </c>
      <c r="AN1925">
        <v>4.35026662924502E-3</v>
      </c>
      <c r="AO1925">
        <v>1.9646365422396899E-3</v>
      </c>
      <c r="AP1925">
        <v>2.6739929999999998</v>
      </c>
      <c r="AQ1925">
        <v>0.49099999999999999</v>
      </c>
    </row>
    <row r="1926" spans="1:43" hidden="1" x14ac:dyDescent="0.3">
      <c r="A1926" t="str">
        <f t="shared" si="30"/>
        <v>Malawi2016</v>
      </c>
      <c r="B1926" t="s">
        <v>260</v>
      </c>
      <c r="C1926" t="s">
        <v>261</v>
      </c>
      <c r="D1926">
        <v>2016</v>
      </c>
      <c r="E1926" t="s">
        <v>45</v>
      </c>
      <c r="F1926">
        <v>2.6781850532620901E-3</v>
      </c>
      <c r="G1926">
        <v>7.8445735311653594E-2</v>
      </c>
      <c r="H1926">
        <v>7.7415852334419097E-2</v>
      </c>
      <c r="I1926">
        <v>3.3441910966340901E-2</v>
      </c>
      <c r="J1926">
        <v>0.22909880564603699</v>
      </c>
      <c r="K1926">
        <v>0.38838219326818701</v>
      </c>
      <c r="L1926">
        <v>0.271661237785016</v>
      </c>
      <c r="M1926">
        <v>3.0649775234981601E-2</v>
      </c>
      <c r="N1926">
        <v>2.28851655087863E-2</v>
      </c>
      <c r="O1926">
        <v>1.59378831221904E-2</v>
      </c>
      <c r="P1926">
        <v>5.3126277073968102E-2</v>
      </c>
      <c r="Q1926">
        <v>4.9039640375970603E-3</v>
      </c>
      <c r="R1926">
        <v>5.58507015392998E-3</v>
      </c>
      <c r="S1926">
        <v>1.8389865140989E-2</v>
      </c>
      <c r="T1926">
        <v>4.0321482086909097E-2</v>
      </c>
      <c r="U1926">
        <v>8.4457158425282706E-3</v>
      </c>
      <c r="V1926">
        <v>5.58507015392998E-3</v>
      </c>
      <c r="W1926">
        <v>2.17953957226536E-3</v>
      </c>
      <c r="X1926">
        <v>9.1813104481678204E-2</v>
      </c>
      <c r="Y1926">
        <v>5.2581392180901798E-2</v>
      </c>
      <c r="Z1926">
        <v>6.8110611633292496E-3</v>
      </c>
      <c r="AA1926">
        <v>2.9560005448848899E-2</v>
      </c>
      <c r="AB1926">
        <v>5.9937338237297397E-2</v>
      </c>
      <c r="AC1926">
        <v>6.6748399400626598E-3</v>
      </c>
      <c r="AD1926">
        <v>2.0024519820187998E-2</v>
      </c>
      <c r="AE1926">
        <v>0.14643781501157899</v>
      </c>
      <c r="AF1926">
        <v>2.0569404713254299E-2</v>
      </c>
      <c r="AG1926">
        <v>4.3454570222040599E-2</v>
      </c>
      <c r="AH1926">
        <v>2.4247377741452102E-2</v>
      </c>
      <c r="AI1926">
        <v>0.22789810652499701</v>
      </c>
      <c r="AJ1926">
        <v>1.90709712573219E-3</v>
      </c>
      <c r="AK1926">
        <v>3.1330881351314499E-3</v>
      </c>
      <c r="AL1926">
        <v>1.90709712573219E-3</v>
      </c>
      <c r="AM1926">
        <v>4.87671979294374E-2</v>
      </c>
      <c r="AN1926">
        <v>4.3590791445307199E-3</v>
      </c>
      <c r="AO1926">
        <v>1.90709712573219E-3</v>
      </c>
      <c r="AP1926">
        <v>2.6907130000000001</v>
      </c>
      <c r="AQ1926">
        <v>0.498</v>
      </c>
    </row>
    <row r="1927" spans="1:43" hidden="1" x14ac:dyDescent="0.3">
      <c r="A1927" t="str">
        <f t="shared" si="30"/>
        <v>Malawi2017</v>
      </c>
      <c r="B1927" t="s">
        <v>260</v>
      </c>
      <c r="C1927" t="s">
        <v>261</v>
      </c>
      <c r="D1927">
        <v>2017</v>
      </c>
      <c r="E1927" t="s">
        <v>45</v>
      </c>
      <c r="F1927">
        <v>2.67166631065346E-3</v>
      </c>
      <c r="G1927">
        <v>8.2000730828794693E-2</v>
      </c>
      <c r="H1927">
        <v>6.9071618037135296E-2</v>
      </c>
      <c r="I1927">
        <v>3.2466843501326302E-2</v>
      </c>
      <c r="J1927">
        <v>0.23331564986737399</v>
      </c>
      <c r="K1927">
        <v>0.38960212201591499</v>
      </c>
      <c r="L1927">
        <v>0.27554376657824903</v>
      </c>
      <c r="M1927">
        <v>3.0415234065062201E-2</v>
      </c>
      <c r="N1927">
        <v>2.28775456228511E-2</v>
      </c>
      <c r="O1927">
        <v>1.6001057921184898E-2</v>
      </c>
      <c r="P1927">
        <v>5.3160539539804298E-2</v>
      </c>
      <c r="Q1927">
        <v>4.8928854800317396E-3</v>
      </c>
      <c r="R1927">
        <v>5.5540862205765698E-3</v>
      </c>
      <c r="S1927">
        <v>1.8513620735255198E-2</v>
      </c>
      <c r="T1927">
        <v>3.8878603544036001E-2</v>
      </c>
      <c r="U1927">
        <v>8.4633694789738208E-3</v>
      </c>
      <c r="V1927">
        <v>5.6863263686855302E-3</v>
      </c>
      <c r="W1927">
        <v>2.24808251785242E-3</v>
      </c>
      <c r="X1927">
        <v>9.2435863528167198E-2</v>
      </c>
      <c r="Y1927">
        <v>5.27638190954774E-2</v>
      </c>
      <c r="Z1927">
        <v>6.87648770166623E-3</v>
      </c>
      <c r="AA1927">
        <v>2.93573128801904E-2</v>
      </c>
      <c r="AB1927">
        <v>6.0169267389579499E-2</v>
      </c>
      <c r="AC1927">
        <v>6.61200740544829E-3</v>
      </c>
      <c r="AD1927">
        <v>2.0629463104998701E-2</v>
      </c>
      <c r="AE1927">
        <v>0.14638984395662499</v>
      </c>
      <c r="AF1927">
        <v>2.01005025125628E-2</v>
      </c>
      <c r="AG1927">
        <v>4.2713567839195998E-2</v>
      </c>
      <c r="AH1927">
        <v>2.47289076963766E-2</v>
      </c>
      <c r="AI1927">
        <v>0.22798201533985701</v>
      </c>
      <c r="AJ1927">
        <v>1.9836022216344899E-3</v>
      </c>
      <c r="AK1927">
        <v>3.1737635546151802E-3</v>
      </c>
      <c r="AL1927">
        <v>1.8513620735255199E-3</v>
      </c>
      <c r="AM1927">
        <v>4.9061094948426302E-2</v>
      </c>
      <c r="AN1927">
        <v>4.49616503570484E-3</v>
      </c>
      <c r="AO1927">
        <v>1.9836022216344899E-3</v>
      </c>
      <c r="AP1927">
        <v>2.4679449999999998</v>
      </c>
      <c r="AQ1927">
        <v>0.505</v>
      </c>
    </row>
    <row r="1928" spans="1:43" hidden="1" x14ac:dyDescent="0.3">
      <c r="A1928" t="str">
        <f t="shared" si="30"/>
        <v>Malaysia2000</v>
      </c>
      <c r="B1928" t="s">
        <v>262</v>
      </c>
      <c r="C1928" t="s">
        <v>263</v>
      </c>
      <c r="D1928">
        <v>2000</v>
      </c>
      <c r="E1928" t="s">
        <v>45</v>
      </c>
      <c r="F1928">
        <v>3.63480146571703E-3</v>
      </c>
      <c r="G1928">
        <v>0.15742833530811601</v>
      </c>
      <c r="H1928">
        <v>5.5650414216151297E-3</v>
      </c>
      <c r="I1928">
        <v>1.56200594447606E-2</v>
      </c>
      <c r="J1928">
        <v>0.20185922974767601</v>
      </c>
      <c r="K1928">
        <v>0.428381711250237</v>
      </c>
      <c r="L1928">
        <v>0.34857395813571102</v>
      </c>
      <c r="M1928">
        <v>5.7174814132508703E-2</v>
      </c>
      <c r="N1928">
        <v>1.0066451740246099E-2</v>
      </c>
      <c r="O1928">
        <v>2.2040923744983201E-2</v>
      </c>
      <c r="P1928">
        <v>0.176656358970985</v>
      </c>
      <c r="Q1928">
        <v>1.1645502993618001E-2</v>
      </c>
      <c r="R1928">
        <v>1.01322455424699E-2</v>
      </c>
      <c r="S1928">
        <v>3.0923087045200302E-3</v>
      </c>
      <c r="T1928">
        <v>6.1977761694848303E-2</v>
      </c>
      <c r="U1928">
        <v>3.4212777156391902E-3</v>
      </c>
      <c r="V1928">
        <v>6.9083492335021996E-3</v>
      </c>
      <c r="W1928">
        <v>5.6582669912494197E-3</v>
      </c>
      <c r="X1928">
        <v>0.106388578195934</v>
      </c>
      <c r="Y1928">
        <v>2.9738798605171399E-2</v>
      </c>
      <c r="Z1928">
        <v>8.2242252779788205E-3</v>
      </c>
      <c r="AA1928">
        <v>7.2965326666228E-2</v>
      </c>
      <c r="AB1928">
        <v>1.9803934469373001E-2</v>
      </c>
      <c r="AC1928">
        <v>1.03954207513652E-2</v>
      </c>
      <c r="AD1928">
        <v>2.0132903480492102E-2</v>
      </c>
      <c r="AE1928">
        <v>5.0069083492334999E-2</v>
      </c>
      <c r="AF1928">
        <v>2.0198697282716001E-2</v>
      </c>
      <c r="AG1928">
        <v>3.9278899927626801E-2</v>
      </c>
      <c r="AH1928">
        <v>2.2830449371669202E-2</v>
      </c>
      <c r="AI1928">
        <v>2.26330679649977E-2</v>
      </c>
      <c r="AJ1928">
        <v>1.7106388578195901E-3</v>
      </c>
      <c r="AK1928">
        <v>5.9609184814790397E-2</v>
      </c>
      <c r="AL1928">
        <v>7.6978748601881702E-3</v>
      </c>
      <c r="AM1928">
        <v>0.13500888216330001</v>
      </c>
      <c r="AN1928">
        <v>3.8160405289821698E-3</v>
      </c>
      <c r="AO1928">
        <v>7.2373182446213596E-4</v>
      </c>
      <c r="AP1928">
        <v>1.1732547</v>
      </c>
      <c r="AQ1928">
        <v>0.72099999999999997</v>
      </c>
    </row>
    <row r="1929" spans="1:43" hidden="1" x14ac:dyDescent="0.3">
      <c r="A1929" t="str">
        <f t="shared" si="30"/>
        <v>Malaysia2001</v>
      </c>
      <c r="B1929" t="s">
        <v>262</v>
      </c>
      <c r="C1929" t="s">
        <v>263</v>
      </c>
      <c r="D1929">
        <v>2001</v>
      </c>
      <c r="E1929" t="s">
        <v>45</v>
      </c>
      <c r="F1929">
        <v>3.6599975763514201E-3</v>
      </c>
      <c r="G1929">
        <v>0.15829778889052301</v>
      </c>
      <c r="H1929">
        <v>4.8934588701684796E-3</v>
      </c>
      <c r="I1929">
        <v>1.4184836471754199E-2</v>
      </c>
      <c r="J1929">
        <v>0.197348860257681</v>
      </c>
      <c r="K1929">
        <v>0.42696977205153602</v>
      </c>
      <c r="L1929">
        <v>0.35660307234886002</v>
      </c>
      <c r="M1929">
        <v>5.9043203914751097E-2</v>
      </c>
      <c r="N1929">
        <v>1.01732019831305E-2</v>
      </c>
      <c r="O1929">
        <v>2.15697636984096E-2</v>
      </c>
      <c r="P1929">
        <v>0.178868070310991</v>
      </c>
      <c r="Q1929">
        <v>1.1267787006631899E-2</v>
      </c>
      <c r="R1929">
        <v>1.01088146288069E-2</v>
      </c>
      <c r="S1929">
        <v>3.0905930075333199E-3</v>
      </c>
      <c r="T1929">
        <v>6.0717275127165002E-2</v>
      </c>
      <c r="U1929">
        <v>3.3481424248277599E-3</v>
      </c>
      <c r="V1929">
        <v>6.9538342669499698E-3</v>
      </c>
      <c r="W1929">
        <v>5.9236365977722001E-3</v>
      </c>
      <c r="X1929">
        <v>0.106561071405576</v>
      </c>
      <c r="Y1929">
        <v>3.1163479492627599E-2</v>
      </c>
      <c r="Z1929">
        <v>8.3059687077457998E-3</v>
      </c>
      <c r="AA1929">
        <v>7.1985062133796907E-2</v>
      </c>
      <c r="AB1929">
        <v>1.9895692485995799E-2</v>
      </c>
      <c r="AC1929">
        <v>1.03019766917777E-2</v>
      </c>
      <c r="AD1929">
        <v>2.0925890155173502E-2</v>
      </c>
      <c r="AE1929">
        <v>4.86124525143262E-2</v>
      </c>
      <c r="AF1929">
        <v>1.9702530423024899E-2</v>
      </c>
      <c r="AG1929">
        <v>3.9083124074431798E-2</v>
      </c>
      <c r="AH1929">
        <v>2.3501384328118002E-2</v>
      </c>
      <c r="AI1929">
        <v>2.2471186658940202E-2</v>
      </c>
      <c r="AJ1929">
        <v>1.67407121241388E-3</v>
      </c>
      <c r="AK1929">
        <v>5.7562294765308102E-2</v>
      </c>
      <c r="AL1929">
        <v>7.5333204558624698E-3</v>
      </c>
      <c r="AM1929">
        <v>0.13489150730796501</v>
      </c>
      <c r="AN1929">
        <v>3.9920159680638702E-3</v>
      </c>
      <c r="AO1929">
        <v>7.7264825188332997E-4</v>
      </c>
      <c r="AP1929">
        <v>1.3514200000000001</v>
      </c>
      <c r="AQ1929">
        <v>0.72199999999999998</v>
      </c>
    </row>
    <row r="1930" spans="1:43" hidden="1" x14ac:dyDescent="0.3">
      <c r="A1930" t="str">
        <f t="shared" si="30"/>
        <v>Malaysia2002</v>
      </c>
      <c r="B1930" t="s">
        <v>262</v>
      </c>
      <c r="C1930" t="s">
        <v>263</v>
      </c>
      <c r="D1930">
        <v>2002</v>
      </c>
      <c r="E1930" t="s">
        <v>45</v>
      </c>
      <c r="F1930">
        <v>3.7610167245798799E-3</v>
      </c>
      <c r="G1930">
        <v>0.15981079321306799</v>
      </c>
      <c r="H1930">
        <v>4.6135410425404396E-3</v>
      </c>
      <c r="I1930">
        <v>1.35410425404434E-2</v>
      </c>
      <c r="J1930">
        <v>0.19257040143798701</v>
      </c>
      <c r="K1930">
        <v>0.42480527261833401</v>
      </c>
      <c r="L1930">
        <v>0.36446974236069501</v>
      </c>
      <c r="M1930">
        <v>6.0141949943967099E-2</v>
      </c>
      <c r="N1930">
        <v>1.0334952060764501E-2</v>
      </c>
      <c r="O1930">
        <v>2.1043456605653099E-2</v>
      </c>
      <c r="P1930">
        <v>0.180052297347777</v>
      </c>
      <c r="Q1930">
        <v>1.0770763292242601E-2</v>
      </c>
      <c r="R1930">
        <v>1.0023658323994499E-2</v>
      </c>
      <c r="S1930">
        <v>3.1129373677001599E-3</v>
      </c>
      <c r="T1930">
        <v>5.9955173701905097E-2</v>
      </c>
      <c r="U1930">
        <v>3.1751961150541601E-3</v>
      </c>
      <c r="V1930">
        <v>7.0352384510023701E-3</v>
      </c>
      <c r="W1930">
        <v>6.03909849333831E-3</v>
      </c>
      <c r="X1930">
        <v>0.108330220395966</v>
      </c>
      <c r="Y1930">
        <v>3.1378408666417598E-2</v>
      </c>
      <c r="Z1930">
        <v>8.4049308927904402E-3</v>
      </c>
      <c r="AA1930">
        <v>7.0974971983563701E-2</v>
      </c>
      <c r="AB1930">
        <v>1.9673764163865001E-2</v>
      </c>
      <c r="AC1930">
        <v>1.03972108081185E-2</v>
      </c>
      <c r="AD1930">
        <v>2.1666044079193099E-2</v>
      </c>
      <c r="AE1930">
        <v>4.7814717967874502E-2</v>
      </c>
      <c r="AF1930">
        <v>1.9237952932387E-2</v>
      </c>
      <c r="AG1930">
        <v>3.9347528327730003E-2</v>
      </c>
      <c r="AH1930">
        <v>2.45922052048313E-2</v>
      </c>
      <c r="AI1930">
        <v>2.23508903000872E-2</v>
      </c>
      <c r="AJ1930">
        <v>1.68098617855809E-3</v>
      </c>
      <c r="AK1930">
        <v>5.4912215166230897E-2</v>
      </c>
      <c r="AL1930">
        <v>7.3465321877723803E-3</v>
      </c>
      <c r="AM1930">
        <v>0.135225999252895</v>
      </c>
      <c r="AN1930">
        <v>4.2335948200722196E-3</v>
      </c>
      <c r="AO1930">
        <v>7.4710496824803899E-4</v>
      </c>
      <c r="AP1930">
        <v>1.3667756</v>
      </c>
      <c r="AQ1930">
        <v>0.72399999999999998</v>
      </c>
    </row>
    <row r="1931" spans="1:43" hidden="1" x14ac:dyDescent="0.3">
      <c r="A1931" t="str">
        <f t="shared" si="30"/>
        <v>Malaysia2003</v>
      </c>
      <c r="B1931" t="s">
        <v>262</v>
      </c>
      <c r="C1931" t="s">
        <v>263</v>
      </c>
      <c r="D1931">
        <v>2003</v>
      </c>
      <c r="E1931" t="s">
        <v>45</v>
      </c>
      <c r="F1931">
        <v>3.8791727939256498E-3</v>
      </c>
      <c r="G1931">
        <v>0.16253657259835999</v>
      </c>
      <c r="H1931">
        <v>4.2560533732098702E-3</v>
      </c>
      <c r="I1931">
        <v>1.32282739978145E-2</v>
      </c>
      <c r="J1931">
        <v>0.192097544142175</v>
      </c>
      <c r="K1931">
        <v>0.43187438891125601</v>
      </c>
      <c r="L1931">
        <v>0.35854373957554497</v>
      </c>
      <c r="M1931">
        <v>6.0980708355730801E-2</v>
      </c>
      <c r="N1931">
        <v>1.06313086065819E-2</v>
      </c>
      <c r="O1931">
        <v>2.072507913755E-2</v>
      </c>
      <c r="P1931">
        <v>0.18324075733142201</v>
      </c>
      <c r="Q1931">
        <v>1.06313086065819E-2</v>
      </c>
      <c r="R1931">
        <v>9.9743176252762404E-3</v>
      </c>
      <c r="S1931">
        <v>3.1057755479901999E-3</v>
      </c>
      <c r="T1931">
        <v>5.9487547034581603E-2</v>
      </c>
      <c r="U1931">
        <v>3.1057755479901999E-3</v>
      </c>
      <c r="V1931">
        <v>7.1074478886698897E-3</v>
      </c>
      <c r="W1931">
        <v>6.15182464313444E-3</v>
      </c>
      <c r="X1931">
        <v>0.10840351191542701</v>
      </c>
      <c r="Y1931">
        <v>3.0818849668518201E-2</v>
      </c>
      <c r="Z1931">
        <v>8.3617033984351701E-3</v>
      </c>
      <c r="AA1931">
        <v>6.9521591112703798E-2</v>
      </c>
      <c r="AB1931">
        <v>1.9112464910709E-2</v>
      </c>
      <c r="AC1931">
        <v>1.0332676342352E-2</v>
      </c>
      <c r="AD1931">
        <v>2.22182404586992E-2</v>
      </c>
      <c r="AE1931">
        <v>4.6347727408469201E-2</v>
      </c>
      <c r="AF1931">
        <v>1.9112464910709E-2</v>
      </c>
      <c r="AG1931">
        <v>4.0136176312488801E-2</v>
      </c>
      <c r="AH1931">
        <v>2.58615540823031E-2</v>
      </c>
      <c r="AI1931">
        <v>2.22779669115451E-2</v>
      </c>
      <c r="AJ1931">
        <v>1.67234067968703E-3</v>
      </c>
      <c r="AK1931">
        <v>5.3574628202831001E-2</v>
      </c>
      <c r="AL1931">
        <v>7.2269007943618199E-3</v>
      </c>
      <c r="AM1931">
        <v>0.13486233052619001</v>
      </c>
      <c r="AN1931">
        <v>4.1808516992175799E-3</v>
      </c>
      <c r="AO1931">
        <v>8.3617033984351695E-4</v>
      </c>
      <c r="AP1931">
        <v>1.5188432999999999</v>
      </c>
      <c r="AQ1931">
        <v>0.73199999999999998</v>
      </c>
    </row>
    <row r="1932" spans="1:43" hidden="1" x14ac:dyDescent="0.3">
      <c r="A1932" t="str">
        <f t="shared" si="30"/>
        <v>Malaysia2004</v>
      </c>
      <c r="B1932" t="s">
        <v>262</v>
      </c>
      <c r="C1932" t="s">
        <v>263</v>
      </c>
      <c r="D1932">
        <v>2004</v>
      </c>
      <c r="E1932" t="s">
        <v>45</v>
      </c>
      <c r="F1932">
        <v>3.9860793130372099E-3</v>
      </c>
      <c r="G1932">
        <v>0.16565082451482599</v>
      </c>
      <c r="H1932">
        <v>4.0632054176072199E-3</v>
      </c>
      <c r="I1932">
        <v>1.2979683972912E-2</v>
      </c>
      <c r="J1932">
        <v>0.19046275395033899</v>
      </c>
      <c r="K1932">
        <v>0.43752821670428899</v>
      </c>
      <c r="L1932">
        <v>0.35496613995485299</v>
      </c>
      <c r="M1932">
        <v>6.2470698546647899E-2</v>
      </c>
      <c r="N1932">
        <v>1.07829348335677E-2</v>
      </c>
      <c r="O1932">
        <v>2.0511017346460401E-2</v>
      </c>
      <c r="P1932">
        <v>0.185712611345523</v>
      </c>
      <c r="Q1932">
        <v>1.0431317393342699E-2</v>
      </c>
      <c r="R1932">
        <v>9.90389123300516E-3</v>
      </c>
      <c r="S1932">
        <v>3.1059540553211402E-3</v>
      </c>
      <c r="T1932">
        <v>5.9013127051101698E-2</v>
      </c>
      <c r="U1932">
        <v>3.0473511486169701E-3</v>
      </c>
      <c r="V1932">
        <v>7.2081575246132198E-3</v>
      </c>
      <c r="W1932">
        <v>6.2705110173464597E-3</v>
      </c>
      <c r="X1932">
        <v>0.108766994842944</v>
      </c>
      <c r="Y1932">
        <v>3.0414908579465501E-2</v>
      </c>
      <c r="Z1932">
        <v>8.38021565869667E-3</v>
      </c>
      <c r="AA1932">
        <v>6.7744960150023403E-2</v>
      </c>
      <c r="AB1932">
        <v>1.8694327238631001E-2</v>
      </c>
      <c r="AC1932">
        <v>1.03141115799344E-2</v>
      </c>
      <c r="AD1932">
        <v>2.3030942334739801E-2</v>
      </c>
      <c r="AE1932">
        <v>4.5007032348804502E-2</v>
      </c>
      <c r="AF1932">
        <v>1.9045944678856098E-2</v>
      </c>
      <c r="AG1932">
        <v>4.0904828879512398E-2</v>
      </c>
      <c r="AH1932">
        <v>2.6840131270510999E-2</v>
      </c>
      <c r="AI1932">
        <v>2.20346929207689E-2</v>
      </c>
      <c r="AJ1932">
        <v>1.699484294421E-3</v>
      </c>
      <c r="AK1932">
        <v>5.20979840600094E-2</v>
      </c>
      <c r="AL1932">
        <v>7.1495546179090501E-3</v>
      </c>
      <c r="AM1932">
        <v>0.134259259259259</v>
      </c>
      <c r="AN1932">
        <v>4.2780121894045904E-3</v>
      </c>
      <c r="AO1932">
        <v>8.7904360056258797E-4</v>
      </c>
      <c r="AP1932">
        <v>1.4568764999999999</v>
      </c>
      <c r="AQ1932">
        <v>0.73499999999999999</v>
      </c>
    </row>
    <row r="1933" spans="1:43" hidden="1" x14ac:dyDescent="0.3">
      <c r="A1933" t="str">
        <f t="shared" si="30"/>
        <v>Malaysia2005</v>
      </c>
      <c r="B1933" t="s">
        <v>262</v>
      </c>
      <c r="C1933" t="s">
        <v>263</v>
      </c>
      <c r="D1933">
        <v>2005</v>
      </c>
      <c r="E1933" t="s">
        <v>45</v>
      </c>
      <c r="F1933">
        <v>4.0604142607452501E-3</v>
      </c>
      <c r="G1933">
        <v>0.16836389581267799</v>
      </c>
      <c r="H1933">
        <v>4.4026195586373898E-3</v>
      </c>
      <c r="I1933">
        <v>1.26024984865995E-2</v>
      </c>
      <c r="J1933">
        <v>0.18678113477519101</v>
      </c>
      <c r="K1933">
        <v>0.437950580595454</v>
      </c>
      <c r="L1933">
        <v>0.358263166584118</v>
      </c>
      <c r="M1933">
        <v>6.3903972563589595E-2</v>
      </c>
      <c r="N1933">
        <v>1.09174049728494E-2</v>
      </c>
      <c r="O1933">
        <v>2.0120034295513001E-2</v>
      </c>
      <c r="P1933">
        <v>0.18696770505858801</v>
      </c>
      <c r="Q1933">
        <v>1.0117176336096E-2</v>
      </c>
      <c r="R1933">
        <v>9.8885395827379308E-3</v>
      </c>
      <c r="S1933">
        <v>3.0865961703343799E-3</v>
      </c>
      <c r="T1933">
        <v>5.87024864246928E-2</v>
      </c>
      <c r="U1933">
        <v>3.0294369819948599E-3</v>
      </c>
      <c r="V1933">
        <v>7.3163761074592701E-3</v>
      </c>
      <c r="W1933">
        <v>6.6304658473849698E-3</v>
      </c>
      <c r="X1933">
        <v>0.110088596741926</v>
      </c>
      <c r="Y1933">
        <v>3.0637324949985702E-2</v>
      </c>
      <c r="Z1933">
        <v>8.40240068591026E-3</v>
      </c>
      <c r="AA1933">
        <v>6.6247499285510103E-2</v>
      </c>
      <c r="AB1933">
        <v>1.8519577022006298E-2</v>
      </c>
      <c r="AC1933">
        <v>1.0402972277793699E-2</v>
      </c>
      <c r="AD1933">
        <v>2.3778222349242598E-2</v>
      </c>
      <c r="AE1933">
        <v>4.4184052586453297E-2</v>
      </c>
      <c r="AF1933">
        <v>1.9034009717062001E-2</v>
      </c>
      <c r="AG1933">
        <v>4.1268933981137498E-2</v>
      </c>
      <c r="AH1933">
        <v>2.7550728779651298E-2</v>
      </c>
      <c r="AI1933">
        <v>2.1720491569019701E-2</v>
      </c>
      <c r="AJ1933">
        <v>1.6576164618462401E-3</v>
      </c>
      <c r="AK1933">
        <v>4.9957130608745397E-2</v>
      </c>
      <c r="AL1933">
        <v>7.0305801657616499E-3</v>
      </c>
      <c r="AM1933">
        <v>0.133523863961132</v>
      </c>
      <c r="AN1933">
        <v>4.4584166904830004E-3</v>
      </c>
      <c r="AO1933">
        <v>8.5738782509288403E-4</v>
      </c>
      <c r="AP1933">
        <v>1.3628043999999999</v>
      </c>
      <c r="AQ1933">
        <v>0.73199999999999998</v>
      </c>
    </row>
    <row r="1934" spans="1:43" hidden="1" x14ac:dyDescent="0.3">
      <c r="A1934" t="str">
        <f t="shared" si="30"/>
        <v>Malaysia2006</v>
      </c>
      <c r="B1934" t="s">
        <v>262</v>
      </c>
      <c r="C1934" t="s">
        <v>263</v>
      </c>
      <c r="D1934">
        <v>2006</v>
      </c>
      <c r="E1934" t="s">
        <v>45</v>
      </c>
      <c r="F1934">
        <v>4.1418913770488201E-3</v>
      </c>
      <c r="G1934">
        <v>0.171072146750257</v>
      </c>
      <c r="H1934">
        <v>3.9891495133237602E-3</v>
      </c>
      <c r="I1934">
        <v>1.14355619381948E-2</v>
      </c>
      <c r="J1934">
        <v>0.18243710440934</v>
      </c>
      <c r="K1934">
        <v>0.435455560874422</v>
      </c>
      <c r="L1934">
        <v>0.36668262326472001</v>
      </c>
      <c r="M1934">
        <v>6.5308601082035997E-2</v>
      </c>
      <c r="N1934">
        <v>1.1151595451032399E-2</v>
      </c>
      <c r="O1934">
        <v>1.9818924588715901E-2</v>
      </c>
      <c r="P1934">
        <v>0.188804239814508</v>
      </c>
      <c r="Q1934">
        <v>9.8818593353207501E-3</v>
      </c>
      <c r="R1934">
        <v>9.9370652533951592E-3</v>
      </c>
      <c r="S1934">
        <v>3.0915314121673799E-3</v>
      </c>
      <c r="T1934">
        <v>5.7414154797394298E-2</v>
      </c>
      <c r="U1934">
        <v>2.9259136579441302E-3</v>
      </c>
      <c r="V1934">
        <v>7.3975930219719599E-3</v>
      </c>
      <c r="W1934">
        <v>6.9007397593021996E-3</v>
      </c>
      <c r="X1934">
        <v>0.11085348349342999</v>
      </c>
      <c r="Y1934">
        <v>3.1246549630120399E-2</v>
      </c>
      <c r="Z1934">
        <v>8.3912995473114701E-3</v>
      </c>
      <c r="AA1934">
        <v>6.4866953737440697E-2</v>
      </c>
      <c r="AB1934">
        <v>1.85491884730043E-2</v>
      </c>
      <c r="AC1934">
        <v>1.0544330352213801E-2</v>
      </c>
      <c r="AD1934">
        <v>2.4290603952743701E-2</v>
      </c>
      <c r="AE1934">
        <v>4.3115822016120103E-2</v>
      </c>
      <c r="AF1934">
        <v>1.8714806227227598E-2</v>
      </c>
      <c r="AG1934">
        <v>4.1625262228110901E-2</v>
      </c>
      <c r="AH1934">
        <v>2.86518714806227E-2</v>
      </c>
      <c r="AI1934">
        <v>2.1530308049022898E-2</v>
      </c>
      <c r="AJ1934">
        <v>1.6561775422325299E-3</v>
      </c>
      <c r="AK1934">
        <v>4.7808325052445602E-2</v>
      </c>
      <c r="AL1934">
        <v>6.9559456773766104E-3</v>
      </c>
      <c r="AM1934">
        <v>0.13321188031357001</v>
      </c>
      <c r="AN1934">
        <v>4.4716793640278201E-3</v>
      </c>
      <c r="AO1934">
        <v>8.8329468919068105E-4</v>
      </c>
      <c r="AP1934">
        <v>1.6748803000000001</v>
      </c>
      <c r="AQ1934">
        <v>0.73599999999999999</v>
      </c>
    </row>
    <row r="1935" spans="1:43" hidden="1" x14ac:dyDescent="0.3">
      <c r="A1935" t="str">
        <f t="shared" si="30"/>
        <v>Malaysia2007</v>
      </c>
      <c r="B1935" t="s">
        <v>262</v>
      </c>
      <c r="C1935" t="s">
        <v>263</v>
      </c>
      <c r="D1935">
        <v>2007</v>
      </c>
      <c r="E1935" t="s">
        <v>45</v>
      </c>
      <c r="F1935">
        <v>4.2220765410368099E-3</v>
      </c>
      <c r="G1935">
        <v>0.17270845969957499</v>
      </c>
      <c r="H1935">
        <v>3.8221166262073199E-3</v>
      </c>
      <c r="I1935">
        <v>1.07432467331233E-2</v>
      </c>
      <c r="J1935">
        <v>0.17752182221992699</v>
      </c>
      <c r="K1935">
        <v>0.43659934920716897</v>
      </c>
      <c r="L1935">
        <v>0.371313465213574</v>
      </c>
      <c r="M1935">
        <v>6.65058949624866E-2</v>
      </c>
      <c r="N1935">
        <v>1.13612004287245E-2</v>
      </c>
      <c r="O1935">
        <v>1.9667738478027899E-2</v>
      </c>
      <c r="P1935">
        <v>0.19105037513397599</v>
      </c>
      <c r="Q1935">
        <v>9.8070739549839196E-3</v>
      </c>
      <c r="R1935">
        <v>9.9678456591639902E-3</v>
      </c>
      <c r="S1935">
        <v>3.1082529474812399E-3</v>
      </c>
      <c r="T1935">
        <v>5.6430868167202601E-2</v>
      </c>
      <c r="U1935">
        <v>2.89389067524116E-3</v>
      </c>
      <c r="V1935">
        <v>7.44908896034298E-3</v>
      </c>
      <c r="W1935">
        <v>7.0203644158628098E-3</v>
      </c>
      <c r="X1935">
        <v>0.110664523043944</v>
      </c>
      <c r="Y1935">
        <v>3.17792068595927E-2</v>
      </c>
      <c r="Z1935">
        <v>8.3601286173633407E-3</v>
      </c>
      <c r="AA1935">
        <v>6.35584137191854E-2</v>
      </c>
      <c r="AB1935">
        <v>1.8649517684887498E-2</v>
      </c>
      <c r="AC1935">
        <v>1.0557341907824201E-2</v>
      </c>
      <c r="AD1935">
        <v>2.4544480171489799E-2</v>
      </c>
      <c r="AE1935">
        <v>4.1800643086816698E-2</v>
      </c>
      <c r="AF1935">
        <v>1.85959271168274E-2</v>
      </c>
      <c r="AG1935">
        <v>4.1961414790996798E-2</v>
      </c>
      <c r="AH1935">
        <v>2.9581993569131802E-2</v>
      </c>
      <c r="AI1935">
        <v>2.1275455519828498E-2</v>
      </c>
      <c r="AJ1935">
        <v>1.6613076098606599E-3</v>
      </c>
      <c r="AK1935">
        <v>4.6195069667738502E-2</v>
      </c>
      <c r="AL1935">
        <v>6.9131832797427696E-3</v>
      </c>
      <c r="AM1935">
        <v>0.133172561629153</v>
      </c>
      <c r="AN1935">
        <v>4.5551982851018196E-3</v>
      </c>
      <c r="AO1935">
        <v>9.1103965702036399E-4</v>
      </c>
      <c r="AP1935">
        <v>1.6247777000000001</v>
      </c>
      <c r="AQ1935">
        <v>0.747</v>
      </c>
    </row>
    <row r="1936" spans="1:43" hidden="1" x14ac:dyDescent="0.3">
      <c r="A1936" t="str">
        <f t="shared" si="30"/>
        <v>Malaysia2008</v>
      </c>
      <c r="B1936" t="s">
        <v>262</v>
      </c>
      <c r="C1936" t="s">
        <v>263</v>
      </c>
      <c r="D1936">
        <v>2008</v>
      </c>
      <c r="E1936" t="s">
        <v>45</v>
      </c>
      <c r="F1936">
        <v>4.3373175740116197E-3</v>
      </c>
      <c r="G1936">
        <v>0.17267395972129099</v>
      </c>
      <c r="H1936">
        <v>3.6372573113787202E-3</v>
      </c>
      <c r="I1936">
        <v>1.0125337920865099E-2</v>
      </c>
      <c r="J1936">
        <v>0.17272057016466</v>
      </c>
      <c r="K1936">
        <v>0.43878102727943002</v>
      </c>
      <c r="L1936">
        <v>0.37473580732366701</v>
      </c>
      <c r="M1936">
        <v>6.7067577209254894E-2</v>
      </c>
      <c r="N1936">
        <v>1.1619610641117099E-2</v>
      </c>
      <c r="O1936">
        <v>1.9569870553460399E-2</v>
      </c>
      <c r="P1936">
        <v>0.19279380287432499</v>
      </c>
      <c r="Q1936">
        <v>9.8868616858628095E-3</v>
      </c>
      <c r="R1936">
        <v>9.9887880949954093E-3</v>
      </c>
      <c r="S1936">
        <v>3.10875547854449E-3</v>
      </c>
      <c r="T1936">
        <v>5.55498929772704E-2</v>
      </c>
      <c r="U1936">
        <v>2.8539394557129802E-3</v>
      </c>
      <c r="V1936">
        <v>7.5425542758128603E-3</v>
      </c>
      <c r="W1936">
        <v>7.1858118438487403E-3</v>
      </c>
      <c r="X1936">
        <v>0.10987666904495</v>
      </c>
      <c r="Y1936">
        <v>3.20048924676384E-2</v>
      </c>
      <c r="Z1936">
        <v>8.3070023443074098E-3</v>
      </c>
      <c r="AA1936">
        <v>6.3041484048517005E-2</v>
      </c>
      <c r="AB1936">
        <v>1.87544592803996E-2</v>
      </c>
      <c r="AC1936">
        <v>1.06003465497911E-2</v>
      </c>
      <c r="AD1936">
        <v>2.4411374987259201E-2</v>
      </c>
      <c r="AE1936">
        <v>4.0566710834777302E-2</v>
      </c>
      <c r="AF1936">
        <v>1.83977168484354E-2</v>
      </c>
      <c r="AG1936">
        <v>4.2554275812863099E-2</v>
      </c>
      <c r="AH1936">
        <v>3.0272143512384098E-2</v>
      </c>
      <c r="AI1936">
        <v>2.11497298950158E-2</v>
      </c>
      <c r="AJ1936">
        <v>1.6308225461217E-3</v>
      </c>
      <c r="AK1936">
        <v>4.51024360411783E-2</v>
      </c>
      <c r="AL1936">
        <v>6.8800326164509202E-3</v>
      </c>
      <c r="AM1936">
        <v>0.13367648557741299</v>
      </c>
      <c r="AN1936">
        <v>4.6376516155335803E-3</v>
      </c>
      <c r="AO1936">
        <v>9.68300886759759E-4</v>
      </c>
      <c r="AP1936">
        <v>1.5973082000000001</v>
      </c>
      <c r="AQ1936">
        <v>0.75600000000000001</v>
      </c>
    </row>
    <row r="1937" spans="1:43" hidden="1" x14ac:dyDescent="0.3">
      <c r="A1937" t="str">
        <f t="shared" si="30"/>
        <v>Malaysia2009</v>
      </c>
      <c r="B1937" t="s">
        <v>262</v>
      </c>
      <c r="C1937" t="s">
        <v>263</v>
      </c>
      <c r="D1937">
        <v>2009</v>
      </c>
      <c r="E1937" t="s">
        <v>45</v>
      </c>
      <c r="F1937">
        <v>4.4736217958204804E-3</v>
      </c>
      <c r="G1937">
        <v>0.172576276135018</v>
      </c>
      <c r="H1937">
        <v>3.57142857142857E-3</v>
      </c>
      <c r="I1937">
        <v>9.8684210526315801E-3</v>
      </c>
      <c r="J1937">
        <v>0.170206766917293</v>
      </c>
      <c r="K1937">
        <v>0.44219924812030098</v>
      </c>
      <c r="L1937">
        <v>0.37415413533834602</v>
      </c>
      <c r="M1937">
        <v>6.6738113795791101E-2</v>
      </c>
      <c r="N1937">
        <v>1.1837490257209701E-2</v>
      </c>
      <c r="O1937">
        <v>1.9534294621979701E-2</v>
      </c>
      <c r="P1937">
        <v>0.19237139516757601</v>
      </c>
      <c r="Q1937">
        <v>9.8402182385035099E-3</v>
      </c>
      <c r="R1937">
        <v>1.0083787996882299E-2</v>
      </c>
      <c r="S1937">
        <v>3.0689789555728799E-3</v>
      </c>
      <c r="T1937">
        <v>5.5095479345284498E-2</v>
      </c>
      <c r="U1937">
        <v>2.8254091971940802E-3</v>
      </c>
      <c r="V1937">
        <v>7.5506625097427902E-3</v>
      </c>
      <c r="W1937">
        <v>7.3070927513639904E-3</v>
      </c>
      <c r="X1937">
        <v>0.11121395167575999</v>
      </c>
      <c r="Y1937">
        <v>3.2151208106001597E-2</v>
      </c>
      <c r="Z1937">
        <v>8.2813717848791903E-3</v>
      </c>
      <c r="AA1937">
        <v>6.2207716289945397E-2</v>
      </c>
      <c r="AB1937">
        <v>1.8803585346843298E-2</v>
      </c>
      <c r="AC1937">
        <v>1.08144972720187E-2</v>
      </c>
      <c r="AD1937">
        <v>2.4551831644583001E-2</v>
      </c>
      <c r="AE1937">
        <v>4.01402961808262E-2</v>
      </c>
      <c r="AF1937">
        <v>1.8365159781761502E-2</v>
      </c>
      <c r="AG1937">
        <v>4.3160561184723299E-2</v>
      </c>
      <c r="AH1937">
        <v>3.0835931410755999E-2</v>
      </c>
      <c r="AI1937">
        <v>2.09957131722525E-2</v>
      </c>
      <c r="AJ1937">
        <v>1.60756040530008E-3</v>
      </c>
      <c r="AK1937">
        <v>4.4183554169914298E-2</v>
      </c>
      <c r="AL1937">
        <v>6.81995323460639E-3</v>
      </c>
      <c r="AM1937">
        <v>0.13386593920498799</v>
      </c>
      <c r="AN1937">
        <v>4.7252533125487096E-3</v>
      </c>
      <c r="AO1937">
        <v>1.02299298519096E-3</v>
      </c>
      <c r="AP1937">
        <v>1.811661</v>
      </c>
      <c r="AQ1937">
        <v>0.76200000000000001</v>
      </c>
    </row>
    <row r="1938" spans="1:43" hidden="1" x14ac:dyDescent="0.3">
      <c r="A1938" t="str">
        <f t="shared" si="30"/>
        <v>Malaysia2010</v>
      </c>
      <c r="B1938" t="s">
        <v>262</v>
      </c>
      <c r="C1938" t="s">
        <v>263</v>
      </c>
      <c r="D1938">
        <v>2010</v>
      </c>
      <c r="E1938" t="s">
        <v>45</v>
      </c>
      <c r="F1938">
        <v>4.5681169539247696E-3</v>
      </c>
      <c r="G1938">
        <v>0.172486950395491</v>
      </c>
      <c r="H1938">
        <v>2.83128336040845E-3</v>
      </c>
      <c r="I1938">
        <v>8.9579948944070592E-3</v>
      </c>
      <c r="J1938">
        <v>0.16880946855418899</v>
      </c>
      <c r="K1938">
        <v>0.44827106057089799</v>
      </c>
      <c r="L1938">
        <v>0.371130192620097</v>
      </c>
      <c r="M1938">
        <v>6.5537484361466697E-2</v>
      </c>
      <c r="N1938">
        <v>1.2077759599653499E-2</v>
      </c>
      <c r="O1938">
        <v>1.95361370416707E-2</v>
      </c>
      <c r="P1938">
        <v>0.191848715234337</v>
      </c>
      <c r="Q1938">
        <v>9.7680685208353397E-3</v>
      </c>
      <c r="R1938">
        <v>1.0153017033971701E-2</v>
      </c>
      <c r="S1938">
        <v>3.0795881050909401E-3</v>
      </c>
      <c r="T1938">
        <v>5.4277740352227898E-2</v>
      </c>
      <c r="U1938">
        <v>2.7908767202386702E-3</v>
      </c>
      <c r="V1938">
        <v>7.6508516985853096E-3</v>
      </c>
      <c r="W1938">
        <v>7.4583774420171299E-3</v>
      </c>
      <c r="X1938">
        <v>0.11336733711866</v>
      </c>
      <c r="Y1938">
        <v>3.2335675103454899E-2</v>
      </c>
      <c r="Z1938">
        <v>8.2282744682898694E-3</v>
      </c>
      <c r="AA1938">
        <v>6.1062457896256403E-2</v>
      </c>
      <c r="AB1938">
        <v>1.89587142719661E-2</v>
      </c>
      <c r="AC1938">
        <v>1.1067269752670601E-2</v>
      </c>
      <c r="AD1938">
        <v>2.5021653353863901E-2</v>
      </c>
      <c r="AE1938">
        <v>4.00346453661823E-2</v>
      </c>
      <c r="AF1938">
        <v>1.8381291502261601E-2</v>
      </c>
      <c r="AG1938">
        <v>4.2777403522278899E-2</v>
      </c>
      <c r="AH1938">
        <v>3.1613896641324198E-2</v>
      </c>
      <c r="AI1938">
        <v>2.0883456837648001E-2</v>
      </c>
      <c r="AJ1938">
        <v>1.6360311808295599E-3</v>
      </c>
      <c r="AK1938">
        <v>4.34991819844096E-2</v>
      </c>
      <c r="AL1938">
        <v>6.8328361081705299E-3</v>
      </c>
      <c r="AM1938">
        <v>0.13434703108459201</v>
      </c>
      <c r="AN1938">
        <v>4.7637378500625504E-3</v>
      </c>
      <c r="AO1938">
        <v>1.0104898469829699E-3</v>
      </c>
      <c r="AP1938">
        <v>1.6791056</v>
      </c>
      <c r="AQ1938">
        <v>0.76900000000000002</v>
      </c>
    </row>
    <row r="1939" spans="1:43" hidden="1" x14ac:dyDescent="0.3">
      <c r="A1939" t="str">
        <f t="shared" si="30"/>
        <v>Malaysia2011</v>
      </c>
      <c r="B1939" t="s">
        <v>262</v>
      </c>
      <c r="C1939" t="s">
        <v>263</v>
      </c>
      <c r="D1939">
        <v>2011</v>
      </c>
      <c r="E1939" t="s">
        <v>45</v>
      </c>
      <c r="F1939">
        <v>4.7153912621375896E-3</v>
      </c>
      <c r="G1939">
        <v>0.17273416909757799</v>
      </c>
      <c r="H1939">
        <v>2.6712545841445202E-3</v>
      </c>
      <c r="I1939">
        <v>8.7381717752524103E-3</v>
      </c>
      <c r="J1939">
        <v>0.16416896817132301</v>
      </c>
      <c r="K1939">
        <v>0.45619595237017302</v>
      </c>
      <c r="L1939">
        <v>0.36822565309910799</v>
      </c>
      <c r="M1939">
        <v>6.5139853576121606E-2</v>
      </c>
      <c r="N1939">
        <v>1.23427820536888E-2</v>
      </c>
      <c r="O1939">
        <v>1.9617045241223999E-2</v>
      </c>
      <c r="P1939">
        <v>0.19161817157875</v>
      </c>
      <c r="Q1939">
        <v>9.8085226206119803E-3</v>
      </c>
      <c r="R1939">
        <v>1.0230899192791401E-2</v>
      </c>
      <c r="S1939">
        <v>3.0974281959827302E-3</v>
      </c>
      <c r="T1939">
        <v>5.3688755397034001E-2</v>
      </c>
      <c r="U1939">
        <v>2.7689130842875899E-3</v>
      </c>
      <c r="V1939">
        <v>7.7435704899568199E-3</v>
      </c>
      <c r="W1939">
        <v>7.55584756898817E-3</v>
      </c>
      <c r="X1939">
        <v>0.11361929791627599</v>
      </c>
      <c r="Y1939">
        <v>3.3180026281208898E-2</v>
      </c>
      <c r="Z1939">
        <v>8.1659470621362907E-3</v>
      </c>
      <c r="AA1939">
        <v>6.0165196170452399E-2</v>
      </c>
      <c r="AB1939">
        <v>1.9288530129528799E-2</v>
      </c>
      <c r="AC1939">
        <v>1.11695137976347E-2</v>
      </c>
      <c r="AD1939">
        <v>2.4920217758588301E-2</v>
      </c>
      <c r="AE1939">
        <v>3.96095363243852E-2</v>
      </c>
      <c r="AF1939">
        <v>1.84907077154121E-2</v>
      </c>
      <c r="AG1939">
        <v>4.24723108691571E-2</v>
      </c>
      <c r="AH1939">
        <v>3.21475502158814E-2</v>
      </c>
      <c r="AI1939">
        <v>2.0884174957762298E-2</v>
      </c>
      <c r="AJ1939">
        <v>1.64257555847569E-3</v>
      </c>
      <c r="AK1939">
        <v>4.2753895250610102E-2</v>
      </c>
      <c r="AL1939">
        <v>6.8049558851135698E-3</v>
      </c>
      <c r="AM1939">
        <v>0.135160503097428</v>
      </c>
      <c r="AN1939">
        <v>4.8807959451849098E-3</v>
      </c>
      <c r="AO1939">
        <v>1.03247606532758E-3</v>
      </c>
      <c r="AP1939">
        <v>1.7648227000000001</v>
      </c>
      <c r="AQ1939">
        <v>0.77300000000000002</v>
      </c>
    </row>
    <row r="1940" spans="1:43" hidden="1" x14ac:dyDescent="0.3">
      <c r="A1940" t="str">
        <f t="shared" si="30"/>
        <v>Malaysia2012</v>
      </c>
      <c r="B1940" t="s">
        <v>262</v>
      </c>
      <c r="C1940" t="s">
        <v>263</v>
      </c>
      <c r="D1940">
        <v>2012</v>
      </c>
      <c r="E1940" t="s">
        <v>45</v>
      </c>
      <c r="F1940">
        <v>4.9517341985304501E-3</v>
      </c>
      <c r="G1940">
        <v>0.17576199056857</v>
      </c>
      <c r="H1940">
        <v>2.8357036907774198E-3</v>
      </c>
      <c r="I1940">
        <v>8.7688683360963304E-3</v>
      </c>
      <c r="J1940">
        <v>0.15958467847482799</v>
      </c>
      <c r="K1940">
        <v>0.45942762411656901</v>
      </c>
      <c r="L1940">
        <v>0.36938312538172902</v>
      </c>
      <c r="M1940">
        <v>6.6286851148489798E-2</v>
      </c>
      <c r="N1940">
        <v>1.2615301139446601E-2</v>
      </c>
      <c r="O1940">
        <v>1.9714234038705002E-2</v>
      </c>
      <c r="P1940">
        <v>0.18913908482546599</v>
      </c>
      <c r="Q1940">
        <v>9.8119008862362096E-3</v>
      </c>
      <c r="R1940">
        <v>1.02640622173992E-2</v>
      </c>
      <c r="S1940">
        <v>3.11991318502442E-3</v>
      </c>
      <c r="T1940">
        <v>5.2993308012298797E-2</v>
      </c>
      <c r="U1940">
        <v>2.7129679869777501E-3</v>
      </c>
      <c r="V1940">
        <v>7.7771748960028904E-3</v>
      </c>
      <c r="W1940">
        <v>7.6415264966540096E-3</v>
      </c>
      <c r="X1940">
        <v>0.114894194248508</v>
      </c>
      <c r="Y1940">
        <v>3.4002532103454497E-2</v>
      </c>
      <c r="Z1940">
        <v>8.04847169470067E-3</v>
      </c>
      <c r="AA1940">
        <v>5.8961837583649798E-2</v>
      </c>
      <c r="AB1940">
        <v>1.9578585639356098E-2</v>
      </c>
      <c r="AC1940">
        <v>1.12588171459577E-2</v>
      </c>
      <c r="AD1940">
        <v>2.5049737746427901E-2</v>
      </c>
      <c r="AE1940">
        <v>3.93832519442937E-2</v>
      </c>
      <c r="AF1940">
        <v>1.85386145776813E-2</v>
      </c>
      <c r="AG1940">
        <v>4.2051003798155198E-2</v>
      </c>
      <c r="AH1940">
        <v>3.2419967444384197E-2</v>
      </c>
      <c r="AI1940">
        <v>2.0844637366612399E-2</v>
      </c>
      <c r="AJ1940">
        <v>1.6277807921866499E-3</v>
      </c>
      <c r="AK1940">
        <v>4.2277084463736701E-2</v>
      </c>
      <c r="AL1940">
        <v>6.8276361005606802E-3</v>
      </c>
      <c r="AM1940">
        <v>0.136145776813167</v>
      </c>
      <c r="AN1940">
        <v>4.9737746427925503E-3</v>
      </c>
      <c r="AO1940">
        <v>1.03997106167481E-3</v>
      </c>
      <c r="AP1940">
        <v>1.8648727</v>
      </c>
      <c r="AQ1940">
        <v>0.78</v>
      </c>
    </row>
    <row r="1941" spans="1:43" hidden="1" x14ac:dyDescent="0.3">
      <c r="A1941" t="str">
        <f t="shared" si="30"/>
        <v>Malaysia2013</v>
      </c>
      <c r="B1941" t="s">
        <v>262</v>
      </c>
      <c r="C1941" t="s">
        <v>263</v>
      </c>
      <c r="D1941">
        <v>2013</v>
      </c>
      <c r="E1941" t="s">
        <v>45</v>
      </c>
      <c r="F1941">
        <v>5.20187693463167E-3</v>
      </c>
      <c r="G1941">
        <v>0.17982205029013501</v>
      </c>
      <c r="H1941">
        <v>2.4524567593150301E-3</v>
      </c>
      <c r="I1941">
        <v>8.2178814215644099E-3</v>
      </c>
      <c r="J1941">
        <v>0.159452714912658</v>
      </c>
      <c r="K1941">
        <v>0.46282591859564598</v>
      </c>
      <c r="L1941">
        <v>0.36705102831081698</v>
      </c>
      <c r="M1941">
        <v>6.6687483272370396E-2</v>
      </c>
      <c r="N1941">
        <v>1.28468195200285E-2</v>
      </c>
      <c r="O1941">
        <v>2.00285484878223E-2</v>
      </c>
      <c r="P1941">
        <v>0.18583281291819101</v>
      </c>
      <c r="Q1941">
        <v>9.7689356766883697E-3</v>
      </c>
      <c r="R1941">
        <v>1.0259612811133899E-2</v>
      </c>
      <c r="S1941">
        <v>3.1224908555624901E-3</v>
      </c>
      <c r="T1941">
        <v>5.1744134177892802E-2</v>
      </c>
      <c r="U1941">
        <v>2.67642073333928E-3</v>
      </c>
      <c r="V1941">
        <v>7.8062271389062396E-3</v>
      </c>
      <c r="W1941">
        <v>7.8062271389062396E-3</v>
      </c>
      <c r="X1941">
        <v>0.11695958604692699</v>
      </c>
      <c r="Y1941">
        <v>3.4927290570077603E-2</v>
      </c>
      <c r="Z1941">
        <v>7.9400481755732E-3</v>
      </c>
      <c r="AA1941">
        <v>5.7320010705682899E-2</v>
      </c>
      <c r="AB1941">
        <v>1.9894727451155302E-2</v>
      </c>
      <c r="AC1941">
        <v>1.12855740922473E-2</v>
      </c>
      <c r="AD1941">
        <v>2.5425996966723201E-2</v>
      </c>
      <c r="AE1941">
        <v>3.9387991792309701E-2</v>
      </c>
      <c r="AF1941">
        <v>1.8690338121152599E-2</v>
      </c>
      <c r="AG1941">
        <v>4.1618342403425802E-2</v>
      </c>
      <c r="AH1941">
        <v>3.2518511910072302E-2</v>
      </c>
      <c r="AI1941">
        <v>2.0876081720046399E-2</v>
      </c>
      <c r="AJ1941">
        <v>1.6058524400035701E-3</v>
      </c>
      <c r="AK1941">
        <v>4.2688910696761499E-2</v>
      </c>
      <c r="AL1941">
        <v>6.9586939066821297E-3</v>
      </c>
      <c r="AM1941">
        <v>0.13716656258363799</v>
      </c>
      <c r="AN1941">
        <v>5.0851993933446298E-3</v>
      </c>
      <c r="AO1941">
        <v>1.0705682933357099E-3</v>
      </c>
      <c r="AP1941">
        <v>1.8935706999999999</v>
      </c>
      <c r="AQ1941">
        <v>0.78500000000000003</v>
      </c>
    </row>
    <row r="1942" spans="1:43" hidden="1" x14ac:dyDescent="0.3">
      <c r="A1942" t="str">
        <f t="shared" si="30"/>
        <v>Malaysia2014</v>
      </c>
      <c r="B1942" t="s">
        <v>262</v>
      </c>
      <c r="C1942" t="s">
        <v>263</v>
      </c>
      <c r="D1942">
        <v>2014</v>
      </c>
      <c r="E1942" t="s">
        <v>45</v>
      </c>
      <c r="F1942">
        <v>5.5663736963778897E-3</v>
      </c>
      <c r="G1942">
        <v>0.180578178883264</v>
      </c>
      <c r="H1942">
        <v>2.5598309698915099E-3</v>
      </c>
      <c r="I1942">
        <v>8.2077119986997699E-3</v>
      </c>
      <c r="J1942">
        <v>0.15692170167811101</v>
      </c>
      <c r="K1942">
        <v>0.46296371541180797</v>
      </c>
      <c r="L1942">
        <v>0.36934703994148999</v>
      </c>
      <c r="M1942">
        <v>6.4903339931769402E-2</v>
      </c>
      <c r="N1942">
        <v>1.3056479804574E-2</v>
      </c>
      <c r="O1942">
        <v>2.0342837889062E-2</v>
      </c>
      <c r="P1942">
        <v>0.18342248241587</v>
      </c>
      <c r="Q1942">
        <v>9.9818893989807502E-3</v>
      </c>
      <c r="R1942">
        <v>1.0318830813292299E-2</v>
      </c>
      <c r="S1942">
        <v>3.1167080823821798E-3</v>
      </c>
      <c r="T1942">
        <v>5.1046624268205401E-2</v>
      </c>
      <c r="U1942">
        <v>2.6112959609148E-3</v>
      </c>
      <c r="V1942">
        <v>7.7496525291664902E-3</v>
      </c>
      <c r="W1942">
        <v>7.87600555953334E-3</v>
      </c>
      <c r="X1942">
        <v>0.11767678894832199</v>
      </c>
      <c r="Y1942">
        <v>3.5547319209872398E-2</v>
      </c>
      <c r="Z1942">
        <v>7.9181232363222803E-3</v>
      </c>
      <c r="AA1942">
        <v>5.7027334372235998E-2</v>
      </c>
      <c r="AB1942">
        <v>2.03007202122731E-2</v>
      </c>
      <c r="AC1942">
        <v>1.13296550562271E-2</v>
      </c>
      <c r="AD1942">
        <v>2.4807311628690602E-2</v>
      </c>
      <c r="AE1942">
        <v>3.9632733858400403E-2</v>
      </c>
      <c r="AF1942">
        <v>1.85738954639262E-2</v>
      </c>
      <c r="AG1942">
        <v>4.16122646674809E-2</v>
      </c>
      <c r="AH1942">
        <v>3.2304258097123402E-2</v>
      </c>
      <c r="AI1942">
        <v>2.11009560712631E-2</v>
      </c>
      <c r="AJ1942">
        <v>1.60047171798004E-3</v>
      </c>
      <c r="AK1942">
        <v>4.31285010318831E-2</v>
      </c>
      <c r="AL1942">
        <v>7.0336520237543696E-3</v>
      </c>
      <c r="AM1942">
        <v>0.139830686939308</v>
      </c>
      <c r="AN1942">
        <v>5.0962388914627503E-3</v>
      </c>
      <c r="AO1942">
        <v>1.0529419197237099E-3</v>
      </c>
      <c r="AP1942">
        <v>2.0308815999999998</v>
      </c>
      <c r="AQ1942">
        <v>0.79200000000000004</v>
      </c>
    </row>
    <row r="1943" spans="1:43" hidden="1" x14ac:dyDescent="0.3">
      <c r="A1943" t="str">
        <f t="shared" si="30"/>
        <v>Malaysia2015</v>
      </c>
      <c r="B1943" t="s">
        <v>262</v>
      </c>
      <c r="C1943" t="s">
        <v>263</v>
      </c>
      <c r="D1943">
        <v>2015</v>
      </c>
      <c r="E1943" t="s">
        <v>45</v>
      </c>
      <c r="F1943">
        <v>5.8390431191914097E-3</v>
      </c>
      <c r="G1943">
        <v>0.18156663160792599</v>
      </c>
      <c r="H1943">
        <v>2.8380374776456E-3</v>
      </c>
      <c r="I1943">
        <v>8.3974807557732692E-3</v>
      </c>
      <c r="J1943">
        <v>0.154614726693103</v>
      </c>
      <c r="K1943">
        <v>0.45902340408988401</v>
      </c>
      <c r="L1943">
        <v>0.37512635098359398</v>
      </c>
      <c r="M1943">
        <v>6.2948335616990397E-2</v>
      </c>
      <c r="N1943">
        <v>1.32183444829532E-2</v>
      </c>
      <c r="O1943">
        <v>2.0714113000725402E-2</v>
      </c>
      <c r="P1943">
        <v>0.180744740872088</v>
      </c>
      <c r="Q1943">
        <v>1.01555573466591E-2</v>
      </c>
      <c r="R1943">
        <v>1.0316756669622E-2</v>
      </c>
      <c r="S1943">
        <v>3.1433867977754501E-3</v>
      </c>
      <c r="T1943">
        <v>5.0495687918110703E-2</v>
      </c>
      <c r="U1943">
        <v>2.5791891674055E-3</v>
      </c>
      <c r="V1943">
        <v>7.6972676714757802E-3</v>
      </c>
      <c r="W1943">
        <v>7.9390666559200507E-3</v>
      </c>
      <c r="X1943">
        <v>0.118400902716209</v>
      </c>
      <c r="Y1943">
        <v>3.6189248005158402E-2</v>
      </c>
      <c r="Z1943">
        <v>7.8584669944386197E-3</v>
      </c>
      <c r="AA1943">
        <v>5.6460062867735999E-2</v>
      </c>
      <c r="AB1943">
        <v>2.0754412831466101E-2</v>
      </c>
      <c r="AC1943">
        <v>1.1283952607399001E-2</v>
      </c>
      <c r="AD1943">
        <v>2.4341097767389401E-2</v>
      </c>
      <c r="AE1943">
        <v>3.9695333279600203E-2</v>
      </c>
      <c r="AF1943">
        <v>1.8618521802208399E-2</v>
      </c>
      <c r="AG1943">
        <v>4.1710324816635801E-2</v>
      </c>
      <c r="AH1943">
        <v>3.1957765777383698E-2</v>
      </c>
      <c r="AI1943">
        <v>2.1278310631095299E-2</v>
      </c>
      <c r="AJ1943">
        <v>1.57169339888772E-3</v>
      </c>
      <c r="AK1943">
        <v>4.3644716692189903E-2</v>
      </c>
      <c r="AL1943">
        <v>7.17336987184654E-3</v>
      </c>
      <c r="AM1943">
        <v>0.14302409929878299</v>
      </c>
      <c r="AN1943">
        <v>5.0374788425888604E-3</v>
      </c>
      <c r="AO1943">
        <v>1.0477955992584801E-3</v>
      </c>
      <c r="AP1943">
        <v>2.0336142000000001</v>
      </c>
      <c r="AQ1943">
        <v>0.79700000000000004</v>
      </c>
    </row>
    <row r="1944" spans="1:43" hidden="1" x14ac:dyDescent="0.3">
      <c r="A1944" t="str">
        <f t="shared" si="30"/>
        <v>Malaysia2016</v>
      </c>
      <c r="B1944" t="s">
        <v>262</v>
      </c>
      <c r="C1944" t="s">
        <v>263</v>
      </c>
      <c r="D1944">
        <v>2016</v>
      </c>
      <c r="E1944" t="s">
        <v>45</v>
      </c>
      <c r="F1944">
        <v>6.1402647101252896E-3</v>
      </c>
      <c r="G1944">
        <v>0.182303774675141</v>
      </c>
      <c r="H1944">
        <v>2.2849561435836999E-3</v>
      </c>
      <c r="I1944">
        <v>7.7025134517579403E-3</v>
      </c>
      <c r="J1944">
        <v>0.150622834819783</v>
      </c>
      <c r="K1944">
        <v>0.45260558708631199</v>
      </c>
      <c r="L1944">
        <v>0.38678410849856298</v>
      </c>
      <c r="M1944">
        <v>6.0284229828850899E-2</v>
      </c>
      <c r="N1944">
        <v>1.3332823960880201E-2</v>
      </c>
      <c r="O1944">
        <v>2.11262224938875E-2</v>
      </c>
      <c r="P1944">
        <v>0.17856051344743301</v>
      </c>
      <c r="Q1944">
        <v>1.03911980440098E-2</v>
      </c>
      <c r="R1944">
        <v>1.03911980440098E-2</v>
      </c>
      <c r="S1944">
        <v>3.13264058679707E-3</v>
      </c>
      <c r="T1944">
        <v>4.9090770171149101E-2</v>
      </c>
      <c r="U1944">
        <v>2.52139364303178E-3</v>
      </c>
      <c r="V1944">
        <v>7.64058679706601E-3</v>
      </c>
      <c r="W1944">
        <v>7.9844132029339796E-3</v>
      </c>
      <c r="X1944">
        <v>0.118123471882641</v>
      </c>
      <c r="Y1944">
        <v>3.6904034229828901E-2</v>
      </c>
      <c r="Z1944">
        <v>7.8698044009779897E-3</v>
      </c>
      <c r="AA1944">
        <v>5.6654951100244502E-2</v>
      </c>
      <c r="AB1944">
        <v>2.1355440097799501E-2</v>
      </c>
      <c r="AC1944">
        <v>1.13080684596577E-2</v>
      </c>
      <c r="AD1944">
        <v>2.3647616136919299E-2</v>
      </c>
      <c r="AE1944">
        <v>3.98074572127139E-2</v>
      </c>
      <c r="AF1944">
        <v>1.8299205378973098E-2</v>
      </c>
      <c r="AG1944">
        <v>4.17176039119804E-2</v>
      </c>
      <c r="AH1944">
        <v>3.1823044009779901E-2</v>
      </c>
      <c r="AI1944">
        <v>2.1584657701711502E-2</v>
      </c>
      <c r="AJ1944">
        <v>1.56632029339853E-3</v>
      </c>
      <c r="AK1944">
        <v>4.4086185819070901E-2</v>
      </c>
      <c r="AL1944">
        <v>7.2967603911980403E-3</v>
      </c>
      <c r="AM1944">
        <v>0.14746332518337399</v>
      </c>
      <c r="AN1944">
        <v>5.0045843520782401E-3</v>
      </c>
      <c r="AO1944">
        <v>1.03147921760391E-3</v>
      </c>
      <c r="AP1944">
        <v>1.8888556999999999</v>
      </c>
      <c r="AQ1944">
        <v>0.80300000000000005</v>
      </c>
    </row>
    <row r="1945" spans="1:43" hidden="1" x14ac:dyDescent="0.3">
      <c r="A1945" t="str">
        <f t="shared" si="30"/>
        <v>Malaysia2017</v>
      </c>
      <c r="B1945" t="s">
        <v>262</v>
      </c>
      <c r="C1945" t="s">
        <v>263</v>
      </c>
      <c r="D1945">
        <v>2017</v>
      </c>
      <c r="E1945" t="s">
        <v>45</v>
      </c>
      <c r="F1945">
        <v>6.4194728494463204E-3</v>
      </c>
      <c r="G1945">
        <v>0.183851092807575</v>
      </c>
      <c r="H1945">
        <v>2.11647677166743E-3</v>
      </c>
      <c r="I1945">
        <v>7.30184486225264E-3</v>
      </c>
      <c r="J1945">
        <v>0.14857666937105399</v>
      </c>
      <c r="K1945">
        <v>0.45144449539666298</v>
      </c>
      <c r="L1945">
        <v>0.39056051359836302</v>
      </c>
      <c r="M1945">
        <v>5.8247102270649699E-2</v>
      </c>
      <c r="N1945">
        <v>1.34922666276646E-2</v>
      </c>
      <c r="O1945">
        <v>2.15364364327763E-2</v>
      </c>
      <c r="P1945">
        <v>0.17627701195656101</v>
      </c>
      <c r="Q1945">
        <v>1.05671139712604E-2</v>
      </c>
      <c r="R1945">
        <v>1.04208563384402E-2</v>
      </c>
      <c r="S1945">
        <v>3.1079746974295198E-3</v>
      </c>
      <c r="T1945">
        <v>4.8082196789645003E-2</v>
      </c>
      <c r="U1945">
        <v>2.4863797579436201E-3</v>
      </c>
      <c r="V1945">
        <v>7.5688324984460103E-3</v>
      </c>
      <c r="W1945">
        <v>8.0076053969066491E-3</v>
      </c>
      <c r="X1945">
        <v>0.11792021646129699</v>
      </c>
      <c r="Y1945">
        <v>3.7441954001974503E-2</v>
      </c>
      <c r="Z1945">
        <v>7.8247833558813904E-3</v>
      </c>
      <c r="AA1945">
        <v>5.6418881860397098E-2</v>
      </c>
      <c r="AB1945">
        <v>2.1828951698416799E-2</v>
      </c>
      <c r="AC1945">
        <v>1.12984021353614E-2</v>
      </c>
      <c r="AD1945">
        <v>2.29258839445684E-2</v>
      </c>
      <c r="AE1945">
        <v>3.9928333759918097E-2</v>
      </c>
      <c r="AF1945">
        <v>1.8172510877911399E-2</v>
      </c>
      <c r="AG1945">
        <v>4.1756554170170802E-2</v>
      </c>
      <c r="AH1945">
        <v>3.1518519872755897E-2</v>
      </c>
      <c r="AI1945">
        <v>2.18655161066218E-2</v>
      </c>
      <c r="AJ1945">
        <v>1.57226955281729E-3</v>
      </c>
      <c r="AK1945">
        <v>4.48279644593952E-2</v>
      </c>
      <c r="AL1945">
        <v>7.4225748656257997E-3</v>
      </c>
      <c r="AM1945">
        <v>0.15144977878533</v>
      </c>
      <c r="AN1945">
        <v>5.0093239240922901E-3</v>
      </c>
      <c r="AO1945">
        <v>1.02380342974149E-3</v>
      </c>
      <c r="AP1945">
        <v>1.9221892</v>
      </c>
      <c r="AQ1945">
        <v>0.80500000000000005</v>
      </c>
    </row>
    <row r="1946" spans="1:43" hidden="1" x14ac:dyDescent="0.3">
      <c r="A1946" t="str">
        <f t="shared" si="30"/>
        <v>Maldives2000</v>
      </c>
      <c r="B1946" t="s">
        <v>264</v>
      </c>
      <c r="C1946" t="s">
        <v>265</v>
      </c>
      <c r="D1946">
        <v>2000</v>
      </c>
      <c r="E1946" t="s">
        <v>45</v>
      </c>
      <c r="F1946">
        <v>2.1633436505415502E-3</v>
      </c>
      <c r="G1946">
        <v>0.11284046692607</v>
      </c>
      <c r="H1946">
        <v>2.5641025641025599E-2</v>
      </c>
      <c r="I1946">
        <v>2.5641025641025599E-2</v>
      </c>
      <c r="J1946">
        <v>0.17948717948717899</v>
      </c>
      <c r="K1946">
        <v>0.427350427350427</v>
      </c>
      <c r="L1946">
        <v>0.341880341880342</v>
      </c>
      <c r="M1946">
        <v>6.4814814814814797E-2</v>
      </c>
      <c r="N1946">
        <v>9.2592592592592605E-3</v>
      </c>
      <c r="O1946">
        <v>3.7037037037037E-2</v>
      </c>
      <c r="P1946">
        <v>0.13888888888888901</v>
      </c>
      <c r="Q1946">
        <v>1.85185185185185E-2</v>
      </c>
      <c r="R1946">
        <v>9.2592592592592605E-3</v>
      </c>
      <c r="S1946">
        <v>0</v>
      </c>
      <c r="T1946">
        <v>8.3333333333333301E-2</v>
      </c>
      <c r="U1946">
        <v>9.2592592592592605E-3</v>
      </c>
      <c r="V1946">
        <v>9.2592592592592605E-3</v>
      </c>
      <c r="W1946">
        <v>9.2592592592592605E-3</v>
      </c>
      <c r="X1946">
        <v>0.11111111111111099</v>
      </c>
      <c r="Y1946">
        <v>3.7037037037037E-2</v>
      </c>
      <c r="Z1946">
        <v>9.2592592592592605E-3</v>
      </c>
      <c r="AA1946">
        <v>7.4074074074074098E-2</v>
      </c>
      <c r="AB1946">
        <v>1.85185185185185E-2</v>
      </c>
      <c r="AC1946">
        <v>9.2592592592592605E-3</v>
      </c>
      <c r="AD1946">
        <v>3.7037037037037E-2</v>
      </c>
      <c r="AE1946">
        <v>4.6296296296296301E-2</v>
      </c>
      <c r="AF1946">
        <v>4.6296296296296301E-2</v>
      </c>
      <c r="AG1946">
        <v>3.7037037037037E-2</v>
      </c>
      <c r="AH1946">
        <v>3.7037037037037E-2</v>
      </c>
      <c r="AI1946">
        <v>3.7037037037037E-2</v>
      </c>
      <c r="AJ1946">
        <v>0</v>
      </c>
      <c r="AK1946">
        <v>0</v>
      </c>
      <c r="AL1946">
        <v>9.2592592592592605E-3</v>
      </c>
      <c r="AM1946">
        <v>9.2592592592592601E-2</v>
      </c>
      <c r="AN1946">
        <v>0</v>
      </c>
      <c r="AO1946">
        <v>9.2592592592592605E-3</v>
      </c>
      <c r="AP1946">
        <v>2.5644016000000001</v>
      </c>
      <c r="AQ1946">
        <v>0.628</v>
      </c>
    </row>
    <row r="1947" spans="1:43" hidden="1" x14ac:dyDescent="0.3">
      <c r="A1947" t="str">
        <f t="shared" si="30"/>
        <v>Maldives2001</v>
      </c>
      <c r="B1947" t="s">
        <v>264</v>
      </c>
      <c r="C1947" t="s">
        <v>265</v>
      </c>
      <c r="D1947">
        <v>2001</v>
      </c>
      <c r="E1947" t="s">
        <v>45</v>
      </c>
      <c r="F1947">
        <v>2.1693501910938599E-3</v>
      </c>
      <c r="G1947">
        <v>0.115533980582524</v>
      </c>
      <c r="H1947">
        <v>2.5000000000000001E-2</v>
      </c>
      <c r="I1947">
        <v>2.5000000000000001E-2</v>
      </c>
      <c r="J1947">
        <v>0.17499999999999999</v>
      </c>
      <c r="K1947">
        <v>0.41666666666666702</v>
      </c>
      <c r="L1947">
        <v>0.358333333333333</v>
      </c>
      <c r="M1947">
        <v>7.0796460176991094E-2</v>
      </c>
      <c r="N1947">
        <v>8.8495575221238902E-3</v>
      </c>
      <c r="O1947">
        <v>3.5398230088495602E-2</v>
      </c>
      <c r="P1947">
        <v>0.14159292035398199</v>
      </c>
      <c r="Q1947">
        <v>1.7699115044247801E-2</v>
      </c>
      <c r="R1947">
        <v>8.8495575221238902E-3</v>
      </c>
      <c r="S1947">
        <v>0</v>
      </c>
      <c r="T1947">
        <v>7.9646017699115002E-2</v>
      </c>
      <c r="U1947">
        <v>8.8495575221238902E-3</v>
      </c>
      <c r="V1947">
        <v>8.8495575221238902E-3</v>
      </c>
      <c r="W1947">
        <v>8.8495575221238902E-3</v>
      </c>
      <c r="X1947">
        <v>0.106194690265487</v>
      </c>
      <c r="Y1947">
        <v>4.4247787610619503E-2</v>
      </c>
      <c r="Z1947">
        <v>8.8495575221238902E-3</v>
      </c>
      <c r="AA1947">
        <v>7.0796460176991094E-2</v>
      </c>
      <c r="AB1947">
        <v>2.6548672566371698E-2</v>
      </c>
      <c r="AC1947">
        <v>8.8495575221238902E-3</v>
      </c>
      <c r="AD1947">
        <v>3.5398230088495602E-2</v>
      </c>
      <c r="AE1947">
        <v>4.4247787610619503E-2</v>
      </c>
      <c r="AF1947">
        <v>4.4247787610619503E-2</v>
      </c>
      <c r="AG1947">
        <v>3.5398230088495602E-2</v>
      </c>
      <c r="AH1947">
        <v>3.5398230088495602E-2</v>
      </c>
      <c r="AI1947">
        <v>3.5398230088495602E-2</v>
      </c>
      <c r="AJ1947">
        <v>0</v>
      </c>
      <c r="AK1947">
        <v>0</v>
      </c>
      <c r="AL1947">
        <v>8.8495575221238902E-3</v>
      </c>
      <c r="AM1947">
        <v>9.7345132743362803E-2</v>
      </c>
      <c r="AN1947">
        <v>0</v>
      </c>
      <c r="AO1947">
        <v>8.8495575221238902E-3</v>
      </c>
      <c r="AP1947">
        <v>2.6776624</v>
      </c>
      <c r="AQ1947">
        <v>0.63300000000000001</v>
      </c>
    </row>
    <row r="1948" spans="1:43" hidden="1" x14ac:dyDescent="0.3">
      <c r="A1948" t="str">
        <f t="shared" si="30"/>
        <v>Maldives2002</v>
      </c>
      <c r="B1948" t="s">
        <v>264</v>
      </c>
      <c r="C1948" t="s">
        <v>265</v>
      </c>
      <c r="D1948">
        <v>2002</v>
      </c>
      <c r="E1948" t="s">
        <v>45</v>
      </c>
      <c r="F1948">
        <v>2.19666911645849E-3</v>
      </c>
      <c r="G1948">
        <v>0.11723446893787599</v>
      </c>
      <c r="H1948">
        <v>1.6949152542372899E-2</v>
      </c>
      <c r="I1948">
        <v>2.5423728813559299E-2</v>
      </c>
      <c r="J1948">
        <v>0.177966101694915</v>
      </c>
      <c r="K1948">
        <v>0.39830508474576298</v>
      </c>
      <c r="L1948">
        <v>0.38135593220338998</v>
      </c>
      <c r="M1948">
        <v>7.2727272727272696E-2</v>
      </c>
      <c r="N1948">
        <v>9.0909090909090905E-3</v>
      </c>
      <c r="O1948">
        <v>3.6363636363636397E-2</v>
      </c>
      <c r="P1948">
        <v>0.145454545454545</v>
      </c>
      <c r="Q1948">
        <v>1.8181818181818198E-2</v>
      </c>
      <c r="R1948">
        <v>9.0909090909090905E-3</v>
      </c>
      <c r="S1948">
        <v>0</v>
      </c>
      <c r="T1948">
        <v>7.2727272727272696E-2</v>
      </c>
      <c r="U1948">
        <v>9.0909090909090905E-3</v>
      </c>
      <c r="V1948">
        <v>9.0909090909090905E-3</v>
      </c>
      <c r="W1948">
        <v>9.0909090909090905E-3</v>
      </c>
      <c r="X1948">
        <v>0.1</v>
      </c>
      <c r="Y1948">
        <v>4.5454545454545497E-2</v>
      </c>
      <c r="Z1948">
        <v>9.0909090909090905E-3</v>
      </c>
      <c r="AA1948">
        <v>6.3636363636363602E-2</v>
      </c>
      <c r="AB1948">
        <v>2.7272727272727299E-2</v>
      </c>
      <c r="AC1948">
        <v>9.0909090909090905E-3</v>
      </c>
      <c r="AD1948">
        <v>3.6363636363636397E-2</v>
      </c>
      <c r="AE1948">
        <v>4.5454545454545497E-2</v>
      </c>
      <c r="AF1948">
        <v>4.5454545454545497E-2</v>
      </c>
      <c r="AG1948">
        <v>3.6363636363636397E-2</v>
      </c>
      <c r="AH1948">
        <v>3.6363636363636397E-2</v>
      </c>
      <c r="AI1948">
        <v>3.6363636363636397E-2</v>
      </c>
      <c r="AJ1948">
        <v>0</v>
      </c>
      <c r="AK1948">
        <v>0</v>
      </c>
      <c r="AL1948">
        <v>9.0909090909090905E-3</v>
      </c>
      <c r="AM1948">
        <v>0.1</v>
      </c>
      <c r="AN1948">
        <v>0</v>
      </c>
      <c r="AO1948">
        <v>9.0909090909090905E-3</v>
      </c>
      <c r="AP1948">
        <v>2.5497594000000001</v>
      </c>
      <c r="AQ1948">
        <v>0.63600000000000001</v>
      </c>
    </row>
    <row r="1949" spans="1:43" hidden="1" x14ac:dyDescent="0.3">
      <c r="A1949" t="str">
        <f t="shared" si="30"/>
        <v>Maldives2003</v>
      </c>
      <c r="B1949" t="s">
        <v>264</v>
      </c>
      <c r="C1949" t="s">
        <v>265</v>
      </c>
      <c r="D1949">
        <v>2003</v>
      </c>
      <c r="E1949" t="s">
        <v>45</v>
      </c>
      <c r="F1949">
        <v>2.20449448232357E-3</v>
      </c>
      <c r="G1949">
        <v>0.121057985757884</v>
      </c>
      <c r="H1949">
        <v>1.6949152542372899E-2</v>
      </c>
      <c r="I1949">
        <v>1.6949152542372899E-2</v>
      </c>
      <c r="J1949">
        <v>0.177966101694915</v>
      </c>
      <c r="K1949">
        <v>0.38983050847457601</v>
      </c>
      <c r="L1949">
        <v>0.39830508474576298</v>
      </c>
      <c r="M1949">
        <v>7.2727272727272696E-2</v>
      </c>
      <c r="N1949">
        <v>9.0909090909090905E-3</v>
      </c>
      <c r="O1949">
        <v>3.6363636363636397E-2</v>
      </c>
      <c r="P1949">
        <v>0.145454545454545</v>
      </c>
      <c r="Q1949">
        <v>1.8181818181818198E-2</v>
      </c>
      <c r="R1949">
        <v>9.0909090909090905E-3</v>
      </c>
      <c r="S1949">
        <v>0</v>
      </c>
      <c r="T1949">
        <v>7.2727272727272696E-2</v>
      </c>
      <c r="U1949">
        <v>9.0909090909090905E-3</v>
      </c>
      <c r="V1949">
        <v>9.0909090909090905E-3</v>
      </c>
      <c r="W1949">
        <v>9.0909090909090905E-3</v>
      </c>
      <c r="X1949">
        <v>0.1</v>
      </c>
      <c r="Y1949">
        <v>4.5454545454545497E-2</v>
      </c>
      <c r="Z1949">
        <v>9.0909090909090905E-3</v>
      </c>
      <c r="AA1949">
        <v>6.3636363636363602E-2</v>
      </c>
      <c r="AB1949">
        <v>2.7272727272727299E-2</v>
      </c>
      <c r="AC1949">
        <v>9.0909090909090905E-3</v>
      </c>
      <c r="AD1949">
        <v>3.6363636363636397E-2</v>
      </c>
      <c r="AE1949">
        <v>4.5454545454545497E-2</v>
      </c>
      <c r="AF1949">
        <v>3.6363636363636397E-2</v>
      </c>
      <c r="AG1949">
        <v>3.6363636363636397E-2</v>
      </c>
      <c r="AH1949">
        <v>4.5454545454545497E-2</v>
      </c>
      <c r="AI1949">
        <v>3.6363636363636397E-2</v>
      </c>
      <c r="AJ1949">
        <v>0</v>
      </c>
      <c r="AK1949">
        <v>0</v>
      </c>
      <c r="AL1949">
        <v>9.0909090909090905E-3</v>
      </c>
      <c r="AM1949">
        <v>0.1</v>
      </c>
      <c r="AN1949">
        <v>0</v>
      </c>
      <c r="AO1949">
        <v>9.0909090909090905E-3</v>
      </c>
      <c r="AP1949">
        <v>2.1482139999999998</v>
      </c>
      <c r="AQ1949">
        <v>0.65</v>
      </c>
    </row>
    <row r="1950" spans="1:43" hidden="1" x14ac:dyDescent="0.3">
      <c r="A1950" t="str">
        <f t="shared" si="30"/>
        <v>Maldives2004</v>
      </c>
      <c r="B1950" t="s">
        <v>264</v>
      </c>
      <c r="C1950" t="s">
        <v>265</v>
      </c>
      <c r="D1950">
        <v>2004</v>
      </c>
      <c r="E1950" t="s">
        <v>45</v>
      </c>
      <c r="F1950">
        <v>2.2404499024663901E-3</v>
      </c>
      <c r="G1950">
        <v>0.112464854732896</v>
      </c>
      <c r="H1950">
        <v>1.6666666666666701E-2</v>
      </c>
      <c r="I1950">
        <v>1.6666666666666701E-2</v>
      </c>
      <c r="J1950">
        <v>0.17499999999999999</v>
      </c>
      <c r="K1950">
        <v>0.375</v>
      </c>
      <c r="L1950">
        <v>0.41666666666666702</v>
      </c>
      <c r="M1950">
        <v>7.9646017699115002E-2</v>
      </c>
      <c r="N1950">
        <v>8.8495575221238902E-3</v>
      </c>
      <c r="O1950">
        <v>3.5398230088495602E-2</v>
      </c>
      <c r="P1950">
        <v>0.14159292035398199</v>
      </c>
      <c r="Q1950">
        <v>1.7699115044247801E-2</v>
      </c>
      <c r="R1950">
        <v>8.8495575221238902E-3</v>
      </c>
      <c r="S1950">
        <v>0</v>
      </c>
      <c r="T1950">
        <v>7.0796460176991094E-2</v>
      </c>
      <c r="U1950">
        <v>8.8495575221238902E-3</v>
      </c>
      <c r="V1950">
        <v>8.8495575221238902E-3</v>
      </c>
      <c r="W1950">
        <v>8.8495575221238902E-3</v>
      </c>
      <c r="X1950">
        <v>9.7345132743362803E-2</v>
      </c>
      <c r="Y1950">
        <v>4.4247787610619503E-2</v>
      </c>
      <c r="Z1950">
        <v>8.8495575221238902E-3</v>
      </c>
      <c r="AA1950">
        <v>6.1946902654867297E-2</v>
      </c>
      <c r="AB1950">
        <v>2.6548672566371698E-2</v>
      </c>
      <c r="AC1950">
        <v>8.8495575221238902E-3</v>
      </c>
      <c r="AD1950">
        <v>3.5398230088495602E-2</v>
      </c>
      <c r="AE1950">
        <v>4.4247787610619503E-2</v>
      </c>
      <c r="AF1950">
        <v>4.4247787610619503E-2</v>
      </c>
      <c r="AG1950">
        <v>3.5398230088495602E-2</v>
      </c>
      <c r="AH1950">
        <v>4.4247787610619503E-2</v>
      </c>
      <c r="AI1950">
        <v>3.5398230088495602E-2</v>
      </c>
      <c r="AJ1950">
        <v>0</v>
      </c>
      <c r="AK1950">
        <v>0</v>
      </c>
      <c r="AL1950">
        <v>8.8495575221238902E-3</v>
      </c>
      <c r="AM1950">
        <v>9.7345132743362803E-2</v>
      </c>
      <c r="AN1950">
        <v>8.8495575221238902E-3</v>
      </c>
      <c r="AO1950">
        <v>8.8495575221238902E-3</v>
      </c>
      <c r="AP1950">
        <v>2.3110232000000002</v>
      </c>
      <c r="AQ1950">
        <v>0.65</v>
      </c>
    </row>
    <row r="1951" spans="1:43" hidden="1" x14ac:dyDescent="0.3">
      <c r="A1951" t="str">
        <f t="shared" si="30"/>
        <v>Maldives2005</v>
      </c>
      <c r="B1951" t="s">
        <v>264</v>
      </c>
      <c r="C1951" t="s">
        <v>265</v>
      </c>
      <c r="D1951">
        <v>2005</v>
      </c>
      <c r="E1951" t="s">
        <v>45</v>
      </c>
      <c r="F1951">
        <v>2.3205240668451501E-3</v>
      </c>
      <c r="G1951">
        <v>0.125388601036269</v>
      </c>
      <c r="H1951">
        <v>1.6528925619834701E-2</v>
      </c>
      <c r="I1951">
        <v>1.6528925619834701E-2</v>
      </c>
      <c r="J1951">
        <v>0.173553719008264</v>
      </c>
      <c r="K1951">
        <v>0.36363636363636398</v>
      </c>
      <c r="L1951">
        <v>0.42975206611570199</v>
      </c>
      <c r="M1951">
        <v>7.8260869565217397E-2</v>
      </c>
      <c r="N1951">
        <v>8.6956521739130401E-3</v>
      </c>
      <c r="O1951">
        <v>3.4782608695652202E-2</v>
      </c>
      <c r="P1951">
        <v>0.139130434782609</v>
      </c>
      <c r="Q1951">
        <v>1.7391304347826101E-2</v>
      </c>
      <c r="R1951">
        <v>8.6956521739130401E-3</v>
      </c>
      <c r="S1951">
        <v>0</v>
      </c>
      <c r="T1951">
        <v>6.9565217391304293E-2</v>
      </c>
      <c r="U1951">
        <v>8.6956521739130401E-3</v>
      </c>
      <c r="V1951">
        <v>8.6956521739130401E-3</v>
      </c>
      <c r="W1951">
        <v>8.6956521739130401E-3</v>
      </c>
      <c r="X1951">
        <v>9.5652173913043495E-2</v>
      </c>
      <c r="Y1951">
        <v>5.21739130434783E-2</v>
      </c>
      <c r="Z1951">
        <v>8.6956521739130401E-3</v>
      </c>
      <c r="AA1951">
        <v>6.08695652173913E-2</v>
      </c>
      <c r="AB1951">
        <v>2.6086956521739101E-2</v>
      </c>
      <c r="AC1951">
        <v>8.6956521739130401E-3</v>
      </c>
      <c r="AD1951">
        <v>3.4782608695652202E-2</v>
      </c>
      <c r="AE1951">
        <v>4.3478260869565202E-2</v>
      </c>
      <c r="AF1951">
        <v>4.3478260869565202E-2</v>
      </c>
      <c r="AG1951">
        <v>3.4782608695652202E-2</v>
      </c>
      <c r="AH1951">
        <v>4.3478260869565202E-2</v>
      </c>
      <c r="AI1951">
        <v>3.4782608695652202E-2</v>
      </c>
      <c r="AJ1951">
        <v>0</v>
      </c>
      <c r="AK1951">
        <v>0</v>
      </c>
      <c r="AL1951">
        <v>8.6956521739130401E-3</v>
      </c>
      <c r="AM1951">
        <v>0.104347826086957</v>
      </c>
      <c r="AN1951">
        <v>8.6956521739130401E-3</v>
      </c>
      <c r="AO1951">
        <v>8.6956521739130401E-3</v>
      </c>
      <c r="AP1951">
        <v>2.9675642999999998</v>
      </c>
      <c r="AQ1951">
        <v>0.64900000000000002</v>
      </c>
    </row>
    <row r="1952" spans="1:43" hidden="1" x14ac:dyDescent="0.3">
      <c r="A1952" t="str">
        <f t="shared" si="30"/>
        <v>Maldives2006</v>
      </c>
      <c r="B1952" t="s">
        <v>264</v>
      </c>
      <c r="C1952" t="s">
        <v>265</v>
      </c>
      <c r="D1952">
        <v>2006</v>
      </c>
      <c r="E1952" t="s">
        <v>45</v>
      </c>
      <c r="F1952">
        <v>2.4280683240344601E-3</v>
      </c>
      <c r="G1952">
        <v>0.13020833333333301</v>
      </c>
      <c r="H1952">
        <v>1.6E-2</v>
      </c>
      <c r="I1952">
        <v>1.6E-2</v>
      </c>
      <c r="J1952">
        <v>0.16800000000000001</v>
      </c>
      <c r="K1952">
        <v>0.35199999999999998</v>
      </c>
      <c r="L1952">
        <v>0.44800000000000001</v>
      </c>
      <c r="M1952">
        <v>7.6271186440677999E-2</v>
      </c>
      <c r="N1952">
        <v>8.4745762711864406E-3</v>
      </c>
      <c r="O1952">
        <v>4.2372881355932202E-2</v>
      </c>
      <c r="P1952">
        <v>0.13559322033898299</v>
      </c>
      <c r="Q1952">
        <v>1.6949152542372899E-2</v>
      </c>
      <c r="R1952">
        <v>8.4745762711864406E-3</v>
      </c>
      <c r="S1952">
        <v>8.4745762711864406E-3</v>
      </c>
      <c r="T1952">
        <v>6.7796610169491497E-2</v>
      </c>
      <c r="U1952">
        <v>8.4745762711864406E-3</v>
      </c>
      <c r="V1952">
        <v>8.4745762711864406E-3</v>
      </c>
      <c r="W1952">
        <v>8.4745762711864406E-3</v>
      </c>
      <c r="X1952">
        <v>0.101694915254237</v>
      </c>
      <c r="Y1952">
        <v>5.0847457627118599E-2</v>
      </c>
      <c r="Z1952">
        <v>8.4745762711864406E-3</v>
      </c>
      <c r="AA1952">
        <v>5.93220338983051E-2</v>
      </c>
      <c r="AB1952">
        <v>2.5423728813559299E-2</v>
      </c>
      <c r="AC1952">
        <v>8.4745762711864406E-3</v>
      </c>
      <c r="AD1952">
        <v>3.3898305084745797E-2</v>
      </c>
      <c r="AE1952">
        <v>4.2372881355932202E-2</v>
      </c>
      <c r="AF1952">
        <v>4.2372881355932202E-2</v>
      </c>
      <c r="AG1952">
        <v>3.3898305084745797E-2</v>
      </c>
      <c r="AH1952">
        <v>4.2372881355932202E-2</v>
      </c>
      <c r="AI1952">
        <v>3.3898305084745797E-2</v>
      </c>
      <c r="AJ1952">
        <v>0</v>
      </c>
      <c r="AK1952">
        <v>0</v>
      </c>
      <c r="AL1952">
        <v>8.4745762711864406E-3</v>
      </c>
      <c r="AM1952">
        <v>0.101694915254237</v>
      </c>
      <c r="AN1952">
        <v>8.4745762711864406E-3</v>
      </c>
      <c r="AO1952">
        <v>8.4745762711864406E-3</v>
      </c>
      <c r="AP1952">
        <v>2.9598770000000001</v>
      </c>
      <c r="AQ1952">
        <v>0.66400000000000003</v>
      </c>
    </row>
    <row r="1953" spans="1:43" hidden="1" x14ac:dyDescent="0.3">
      <c r="A1953" t="str">
        <f t="shared" si="30"/>
        <v>Maldives2007</v>
      </c>
      <c r="B1953" t="s">
        <v>264</v>
      </c>
      <c r="C1953" t="s">
        <v>265</v>
      </c>
      <c r="D1953">
        <v>2007</v>
      </c>
      <c r="E1953" t="s">
        <v>45</v>
      </c>
      <c r="F1953">
        <v>2.4373479119781001E-3</v>
      </c>
      <c r="G1953">
        <v>0.133817427385892</v>
      </c>
      <c r="H1953">
        <v>2.3076923076923099E-2</v>
      </c>
      <c r="I1953">
        <v>1.5384615384615399E-2</v>
      </c>
      <c r="J1953">
        <v>0.16923076923076899</v>
      </c>
      <c r="K1953">
        <v>0.33846153846153798</v>
      </c>
      <c r="L1953">
        <v>0.45384615384615401</v>
      </c>
      <c r="M1953">
        <v>8.1967213114754106E-2</v>
      </c>
      <c r="N1953">
        <v>8.1967213114754103E-3</v>
      </c>
      <c r="O1953">
        <v>4.0983606557376998E-2</v>
      </c>
      <c r="P1953">
        <v>0.13934426229508201</v>
      </c>
      <c r="Q1953">
        <v>1.63934426229508E-2</v>
      </c>
      <c r="R1953">
        <v>8.1967213114754103E-3</v>
      </c>
      <c r="S1953">
        <v>8.1967213114754103E-3</v>
      </c>
      <c r="T1953">
        <v>6.5573770491803296E-2</v>
      </c>
      <c r="U1953">
        <v>8.1967213114754103E-3</v>
      </c>
      <c r="V1953">
        <v>8.1967213114754103E-3</v>
      </c>
      <c r="W1953">
        <v>8.1967213114754103E-3</v>
      </c>
      <c r="X1953">
        <v>9.8360655737704902E-2</v>
      </c>
      <c r="Y1953">
        <v>4.91803278688525E-2</v>
      </c>
      <c r="Z1953">
        <v>8.1967213114754103E-3</v>
      </c>
      <c r="AA1953">
        <v>5.7377049180327898E-2</v>
      </c>
      <c r="AB1953">
        <v>2.4590163934426201E-2</v>
      </c>
      <c r="AC1953">
        <v>8.1967213114754103E-3</v>
      </c>
      <c r="AD1953">
        <v>4.0983606557376998E-2</v>
      </c>
      <c r="AE1953">
        <v>4.0983606557376998E-2</v>
      </c>
      <c r="AF1953">
        <v>4.0983606557376998E-2</v>
      </c>
      <c r="AG1953">
        <v>3.2786885245901599E-2</v>
      </c>
      <c r="AH1953">
        <v>4.0983606557376998E-2</v>
      </c>
      <c r="AI1953">
        <v>3.2786885245901599E-2</v>
      </c>
      <c r="AJ1953">
        <v>0</v>
      </c>
      <c r="AK1953">
        <v>0</v>
      </c>
      <c r="AL1953">
        <v>8.1967213114754103E-3</v>
      </c>
      <c r="AM1953">
        <v>0.10655737704918</v>
      </c>
      <c r="AN1953">
        <v>8.1967213114754103E-3</v>
      </c>
      <c r="AO1953">
        <v>8.1967213114754103E-3</v>
      </c>
      <c r="AP1953">
        <v>3.9146643000000001</v>
      </c>
      <c r="AQ1953">
        <v>0.66500000000000004</v>
      </c>
    </row>
    <row r="1954" spans="1:43" hidden="1" x14ac:dyDescent="0.3">
      <c r="A1954" t="str">
        <f t="shared" si="30"/>
        <v>Maldives2008</v>
      </c>
      <c r="B1954" t="s">
        <v>264</v>
      </c>
      <c r="C1954" t="s">
        <v>265</v>
      </c>
      <c r="D1954">
        <v>2008</v>
      </c>
      <c r="E1954" t="s">
        <v>45</v>
      </c>
      <c r="F1954">
        <v>2.4247903663183802E-3</v>
      </c>
      <c r="G1954">
        <v>0.136874361593463</v>
      </c>
      <c r="H1954">
        <v>2.2388059701492501E-2</v>
      </c>
      <c r="I1954">
        <v>1.49253731343284E-2</v>
      </c>
      <c r="J1954">
        <v>0.171641791044776</v>
      </c>
      <c r="K1954">
        <v>0.328358208955224</v>
      </c>
      <c r="L1954">
        <v>0.462686567164179</v>
      </c>
      <c r="M1954">
        <v>7.9365079365079402E-2</v>
      </c>
      <c r="N1954">
        <v>1.58730158730159E-2</v>
      </c>
      <c r="O1954">
        <v>3.9682539682539701E-2</v>
      </c>
      <c r="P1954">
        <v>0.14285714285714299</v>
      </c>
      <c r="Q1954">
        <v>1.58730158730159E-2</v>
      </c>
      <c r="R1954">
        <v>1.58730158730159E-2</v>
      </c>
      <c r="S1954">
        <v>7.9365079365079395E-3</v>
      </c>
      <c r="T1954">
        <v>6.3492063492063502E-2</v>
      </c>
      <c r="U1954">
        <v>7.9365079365079395E-3</v>
      </c>
      <c r="V1954">
        <v>7.9365079365079395E-3</v>
      </c>
      <c r="W1954">
        <v>7.9365079365079395E-3</v>
      </c>
      <c r="X1954">
        <v>9.5238095238095205E-2</v>
      </c>
      <c r="Y1954">
        <v>4.7619047619047603E-2</v>
      </c>
      <c r="Z1954">
        <v>7.9365079365079395E-3</v>
      </c>
      <c r="AA1954">
        <v>5.5555555555555601E-2</v>
      </c>
      <c r="AB1954">
        <v>2.3809523809523801E-2</v>
      </c>
      <c r="AC1954">
        <v>7.9365079365079395E-3</v>
      </c>
      <c r="AD1954">
        <v>3.9682539682539701E-2</v>
      </c>
      <c r="AE1954">
        <v>3.9682539682539701E-2</v>
      </c>
      <c r="AF1954">
        <v>3.9682539682539701E-2</v>
      </c>
      <c r="AG1954">
        <v>3.1746031746031703E-2</v>
      </c>
      <c r="AH1954">
        <v>4.7619047619047603E-2</v>
      </c>
      <c r="AI1954">
        <v>3.1746031746031703E-2</v>
      </c>
      <c r="AJ1954">
        <v>0</v>
      </c>
      <c r="AK1954">
        <v>0</v>
      </c>
      <c r="AL1954">
        <v>7.9365079365079395E-3</v>
      </c>
      <c r="AM1954">
        <v>0.103174603174603</v>
      </c>
      <c r="AN1954">
        <v>7.9365079365079395E-3</v>
      </c>
      <c r="AO1954">
        <v>7.9365079365079395E-3</v>
      </c>
      <c r="AP1954">
        <v>6.3974390000000003</v>
      </c>
      <c r="AQ1954">
        <v>0.67700000000000005</v>
      </c>
    </row>
    <row r="1955" spans="1:43" hidden="1" x14ac:dyDescent="0.3">
      <c r="A1955" t="str">
        <f t="shared" si="30"/>
        <v>Maldives2009</v>
      </c>
      <c r="B1955" t="s">
        <v>264</v>
      </c>
      <c r="C1955" t="s">
        <v>265</v>
      </c>
      <c r="D1955">
        <v>2009</v>
      </c>
      <c r="E1955" t="s">
        <v>45</v>
      </c>
      <c r="F1955">
        <v>2.4309386096178099E-3</v>
      </c>
      <c r="G1955">
        <v>0.13772455089820401</v>
      </c>
      <c r="H1955">
        <v>2.1739130434782601E-2</v>
      </c>
      <c r="I1955">
        <v>1.4492753623188401E-2</v>
      </c>
      <c r="J1955">
        <v>0.16666666666666699</v>
      </c>
      <c r="K1955">
        <v>0.32608695652173902</v>
      </c>
      <c r="L1955">
        <v>0.471014492753623</v>
      </c>
      <c r="M1955">
        <v>8.2706766917293201E-2</v>
      </c>
      <c r="N1955">
        <v>1.50375939849624E-2</v>
      </c>
      <c r="O1955">
        <v>3.7593984962405999E-2</v>
      </c>
      <c r="P1955">
        <v>0.13533834586466201</v>
      </c>
      <c r="Q1955">
        <v>1.50375939849624E-2</v>
      </c>
      <c r="R1955">
        <v>1.50375939849624E-2</v>
      </c>
      <c r="S1955">
        <v>7.5187969924812E-3</v>
      </c>
      <c r="T1955">
        <v>6.7669172932330796E-2</v>
      </c>
      <c r="U1955">
        <v>7.5187969924812E-3</v>
      </c>
      <c r="V1955">
        <v>1.50375939849624E-2</v>
      </c>
      <c r="W1955">
        <v>7.5187969924812E-3</v>
      </c>
      <c r="X1955">
        <v>9.7744360902255606E-2</v>
      </c>
      <c r="Y1955">
        <v>5.2631578947368397E-2</v>
      </c>
      <c r="Z1955">
        <v>1.50375939849624E-2</v>
      </c>
      <c r="AA1955">
        <v>5.2631578947368397E-2</v>
      </c>
      <c r="AB1955">
        <v>2.2556390977443601E-2</v>
      </c>
      <c r="AC1955">
        <v>7.5187969924812E-3</v>
      </c>
      <c r="AD1955">
        <v>3.7593984962405999E-2</v>
      </c>
      <c r="AE1955">
        <v>3.7593984962405999E-2</v>
      </c>
      <c r="AF1955">
        <v>3.7593984962405999E-2</v>
      </c>
      <c r="AG1955">
        <v>3.00751879699248E-2</v>
      </c>
      <c r="AH1955">
        <v>4.5112781954887202E-2</v>
      </c>
      <c r="AI1955">
        <v>3.00751879699248E-2</v>
      </c>
      <c r="AJ1955">
        <v>0</v>
      </c>
      <c r="AK1955">
        <v>0</v>
      </c>
      <c r="AL1955">
        <v>7.5187969924812E-3</v>
      </c>
      <c r="AM1955">
        <v>0.105263157894737</v>
      </c>
      <c r="AN1955">
        <v>7.5187969924812E-3</v>
      </c>
      <c r="AO1955">
        <v>7.5187969924812E-3</v>
      </c>
      <c r="AP1955">
        <v>5.8238139999999996</v>
      </c>
      <c r="AQ1955">
        <v>0.68</v>
      </c>
    </row>
    <row r="1956" spans="1:43" hidden="1" x14ac:dyDescent="0.3">
      <c r="A1956" t="str">
        <f t="shared" si="30"/>
        <v>Maldives2010</v>
      </c>
      <c r="B1956" t="s">
        <v>264</v>
      </c>
      <c r="C1956" t="s">
        <v>265</v>
      </c>
      <c r="D1956">
        <v>2010</v>
      </c>
      <c r="E1956" t="s">
        <v>45</v>
      </c>
      <c r="F1956">
        <v>2.46796036345584E-3</v>
      </c>
      <c r="G1956">
        <v>0.13937621832358699</v>
      </c>
      <c r="H1956">
        <v>2.0833333333333301E-2</v>
      </c>
      <c r="I1956">
        <v>1.38888888888889E-2</v>
      </c>
      <c r="J1956">
        <v>0.16666666666666699</v>
      </c>
      <c r="K1956">
        <v>0.31944444444444398</v>
      </c>
      <c r="L1956">
        <v>0.47916666666666702</v>
      </c>
      <c r="M1956">
        <v>8.1481481481481502E-2</v>
      </c>
      <c r="N1956">
        <v>1.48148148148148E-2</v>
      </c>
      <c r="O1956">
        <v>3.7037037037037E-2</v>
      </c>
      <c r="P1956">
        <v>0.140740740740741</v>
      </c>
      <c r="Q1956">
        <v>1.48148148148148E-2</v>
      </c>
      <c r="R1956">
        <v>1.48148148148148E-2</v>
      </c>
      <c r="S1956">
        <v>7.4074074074074103E-3</v>
      </c>
      <c r="T1956">
        <v>6.6666666666666693E-2</v>
      </c>
      <c r="U1956">
        <v>7.4074074074074103E-3</v>
      </c>
      <c r="V1956">
        <v>1.48148148148148E-2</v>
      </c>
      <c r="W1956">
        <v>7.4074074074074103E-3</v>
      </c>
      <c r="X1956">
        <v>9.6296296296296297E-2</v>
      </c>
      <c r="Y1956">
        <v>5.1851851851851899E-2</v>
      </c>
      <c r="Z1956">
        <v>1.48148148148148E-2</v>
      </c>
      <c r="AA1956">
        <v>5.1851851851851899E-2</v>
      </c>
      <c r="AB1956">
        <v>2.2222222222222199E-2</v>
      </c>
      <c r="AC1956">
        <v>7.4074074074074103E-3</v>
      </c>
      <c r="AD1956">
        <v>3.7037037037037E-2</v>
      </c>
      <c r="AE1956">
        <v>3.7037037037037E-2</v>
      </c>
      <c r="AF1956">
        <v>3.7037037037037E-2</v>
      </c>
      <c r="AG1956">
        <v>2.96296296296296E-2</v>
      </c>
      <c r="AH1956">
        <v>5.1851851851851899E-2</v>
      </c>
      <c r="AI1956">
        <v>2.96296296296296E-2</v>
      </c>
      <c r="AJ1956">
        <v>0</v>
      </c>
      <c r="AK1956">
        <v>0</v>
      </c>
      <c r="AL1956">
        <v>7.4074074074074103E-3</v>
      </c>
      <c r="AM1956">
        <v>0.10370370370370401</v>
      </c>
      <c r="AN1956">
        <v>7.4074074074074103E-3</v>
      </c>
      <c r="AO1956">
        <v>7.4074074074074103E-3</v>
      </c>
      <c r="AP1956">
        <v>4.4951309999999998</v>
      </c>
      <c r="AQ1956">
        <v>0.68799999999999994</v>
      </c>
    </row>
    <row r="1957" spans="1:43" hidden="1" x14ac:dyDescent="0.3">
      <c r="A1957" t="str">
        <f t="shared" si="30"/>
        <v>Maldives2011</v>
      </c>
      <c r="B1957" t="s">
        <v>264</v>
      </c>
      <c r="C1957" t="s">
        <v>265</v>
      </c>
      <c r="D1957">
        <v>2011</v>
      </c>
      <c r="E1957" t="s">
        <v>45</v>
      </c>
      <c r="F1957">
        <v>2.5357092758098499E-3</v>
      </c>
      <c r="G1957">
        <v>0.14122137404580201</v>
      </c>
      <c r="H1957">
        <v>2.01342281879195E-2</v>
      </c>
      <c r="I1957">
        <v>1.34228187919463E-2</v>
      </c>
      <c r="J1957">
        <v>0.16778523489932901</v>
      </c>
      <c r="K1957">
        <v>0.31543624161073802</v>
      </c>
      <c r="L1957">
        <v>0.48322147651006703</v>
      </c>
      <c r="M1957">
        <v>8.4507042253521097E-2</v>
      </c>
      <c r="N1957">
        <v>1.4084507042253501E-2</v>
      </c>
      <c r="O1957">
        <v>3.5211267605633798E-2</v>
      </c>
      <c r="P1957">
        <v>0.13380281690140799</v>
      </c>
      <c r="Q1957">
        <v>1.4084507042253501E-2</v>
      </c>
      <c r="R1957">
        <v>1.4084507042253501E-2</v>
      </c>
      <c r="S1957">
        <v>7.0422535211267599E-3</v>
      </c>
      <c r="T1957">
        <v>6.3380281690140802E-2</v>
      </c>
      <c r="U1957">
        <v>7.0422535211267599E-3</v>
      </c>
      <c r="V1957">
        <v>1.4084507042253501E-2</v>
      </c>
      <c r="W1957">
        <v>7.0422535211267599E-3</v>
      </c>
      <c r="X1957">
        <v>9.85915492957746E-2</v>
      </c>
      <c r="Y1957">
        <v>4.92957746478873E-2</v>
      </c>
      <c r="Z1957">
        <v>1.4084507042253501E-2</v>
      </c>
      <c r="AA1957">
        <v>4.92957746478873E-2</v>
      </c>
      <c r="AB1957">
        <v>2.8169014084507001E-2</v>
      </c>
      <c r="AC1957">
        <v>7.0422535211267599E-3</v>
      </c>
      <c r="AD1957">
        <v>4.2253521126760597E-2</v>
      </c>
      <c r="AE1957">
        <v>3.5211267605633798E-2</v>
      </c>
      <c r="AF1957">
        <v>4.2253521126760597E-2</v>
      </c>
      <c r="AG1957">
        <v>3.5211267605633798E-2</v>
      </c>
      <c r="AH1957">
        <v>4.92957746478873E-2</v>
      </c>
      <c r="AI1957">
        <v>2.8169014084507001E-2</v>
      </c>
      <c r="AJ1957">
        <v>0</v>
      </c>
      <c r="AK1957">
        <v>0</v>
      </c>
      <c r="AL1957">
        <v>7.0422535211267599E-3</v>
      </c>
      <c r="AM1957">
        <v>0.105633802816901</v>
      </c>
      <c r="AN1957">
        <v>7.0422535211267599E-3</v>
      </c>
      <c r="AO1957">
        <v>7.0422535211267599E-3</v>
      </c>
      <c r="AP1957">
        <v>3.6770258</v>
      </c>
      <c r="AQ1957">
        <v>0.7</v>
      </c>
    </row>
    <row r="1958" spans="1:43" hidden="1" x14ac:dyDescent="0.3">
      <c r="A1958" t="str">
        <f t="shared" si="30"/>
        <v>Maldives2012</v>
      </c>
      <c r="B1958" t="s">
        <v>264</v>
      </c>
      <c r="C1958" t="s">
        <v>265</v>
      </c>
      <c r="D1958">
        <v>2012</v>
      </c>
      <c r="E1958" t="s">
        <v>49</v>
      </c>
      <c r="F1958">
        <v>2.6080249967488198E-3</v>
      </c>
      <c r="G1958">
        <v>0.143122676579926</v>
      </c>
      <c r="H1958">
        <v>1.30718954248366E-2</v>
      </c>
      <c r="I1958">
        <v>1.30718954248366E-2</v>
      </c>
      <c r="J1958">
        <v>0.16993464052287599</v>
      </c>
      <c r="K1958">
        <v>0.31372549019607798</v>
      </c>
      <c r="L1958">
        <v>0.49019607843137297</v>
      </c>
      <c r="M1958">
        <v>8.1081081081081099E-2</v>
      </c>
      <c r="N1958">
        <v>1.35135135135135E-2</v>
      </c>
      <c r="O1958">
        <v>4.0540540540540501E-2</v>
      </c>
      <c r="P1958">
        <v>0.135135135135135</v>
      </c>
      <c r="Q1958">
        <v>1.35135135135135E-2</v>
      </c>
      <c r="R1958">
        <v>1.35135135135135E-2</v>
      </c>
      <c r="S1958">
        <v>6.7567567567567597E-3</v>
      </c>
      <c r="T1958">
        <v>6.08108108108108E-2</v>
      </c>
      <c r="U1958">
        <v>6.7567567567567597E-3</v>
      </c>
      <c r="V1958">
        <v>1.35135135135135E-2</v>
      </c>
      <c r="W1958">
        <v>6.7567567567567597E-3</v>
      </c>
      <c r="X1958">
        <v>9.45945945945946E-2</v>
      </c>
      <c r="Y1958">
        <v>5.4054054054054099E-2</v>
      </c>
      <c r="Z1958">
        <v>1.35135135135135E-2</v>
      </c>
      <c r="AA1958">
        <v>5.4054054054054099E-2</v>
      </c>
      <c r="AB1958">
        <v>2.7027027027027001E-2</v>
      </c>
      <c r="AC1958">
        <v>6.7567567567567597E-3</v>
      </c>
      <c r="AD1958">
        <v>4.0540540540540501E-2</v>
      </c>
      <c r="AE1958">
        <v>3.37837837837838E-2</v>
      </c>
      <c r="AF1958">
        <v>4.0540540540540501E-2</v>
      </c>
      <c r="AG1958">
        <v>3.37837837837838E-2</v>
      </c>
      <c r="AH1958">
        <v>5.4054054054054099E-2</v>
      </c>
      <c r="AI1958">
        <v>2.7027027027027001E-2</v>
      </c>
      <c r="AJ1958">
        <v>0</v>
      </c>
      <c r="AK1958">
        <v>0</v>
      </c>
      <c r="AL1958">
        <v>6.7567567567567597E-3</v>
      </c>
      <c r="AM1958">
        <v>0.108108108108108</v>
      </c>
      <c r="AN1958">
        <v>6.7567567567567597E-3</v>
      </c>
      <c r="AO1958">
        <v>6.7567567567567597E-3</v>
      </c>
      <c r="AP1958">
        <v>4.2090424999999998</v>
      </c>
      <c r="AQ1958">
        <v>0.70899999999999996</v>
      </c>
    </row>
    <row r="1959" spans="1:43" hidden="1" x14ac:dyDescent="0.3">
      <c r="A1959" t="str">
        <f t="shared" si="30"/>
        <v>Maldives2013</v>
      </c>
      <c r="B1959" t="s">
        <v>264</v>
      </c>
      <c r="C1959" t="s">
        <v>265</v>
      </c>
      <c r="D1959">
        <v>2013</v>
      </c>
      <c r="E1959" t="s">
        <v>46</v>
      </c>
      <c r="F1959">
        <v>2.6786539439438398E-3</v>
      </c>
      <c r="G1959">
        <v>0.144796380090498</v>
      </c>
      <c r="H1959">
        <v>1.2500000000000001E-2</v>
      </c>
      <c r="I1959">
        <v>1.2500000000000001E-2</v>
      </c>
      <c r="J1959">
        <v>0.17499999999999999</v>
      </c>
      <c r="K1959">
        <v>0.3125</v>
      </c>
      <c r="L1959">
        <v>0.48749999999999999</v>
      </c>
      <c r="M1959">
        <v>8.6092715231788103E-2</v>
      </c>
      <c r="N1959">
        <v>1.3245033112582801E-2</v>
      </c>
      <c r="O1959">
        <v>3.9735099337748297E-2</v>
      </c>
      <c r="P1959">
        <v>0.13245033112582799</v>
      </c>
      <c r="Q1959">
        <v>1.3245033112582801E-2</v>
      </c>
      <c r="R1959">
        <v>1.3245033112582801E-2</v>
      </c>
      <c r="S1959">
        <v>6.6225165562913899E-3</v>
      </c>
      <c r="T1959">
        <v>5.9602649006622502E-2</v>
      </c>
      <c r="U1959">
        <v>6.6225165562913899E-3</v>
      </c>
      <c r="V1959">
        <v>1.3245033112582801E-2</v>
      </c>
      <c r="W1959">
        <v>6.6225165562913899E-3</v>
      </c>
      <c r="X1959">
        <v>9.9337748344370896E-2</v>
      </c>
      <c r="Y1959">
        <v>5.2980132450331098E-2</v>
      </c>
      <c r="Z1959">
        <v>1.3245033112582801E-2</v>
      </c>
      <c r="AA1959">
        <v>5.2980132450331098E-2</v>
      </c>
      <c r="AB1959">
        <v>2.6490066225165601E-2</v>
      </c>
      <c r="AC1959">
        <v>6.6225165562913899E-3</v>
      </c>
      <c r="AD1959">
        <v>3.9735099337748297E-2</v>
      </c>
      <c r="AE1959">
        <v>3.3112582781456998E-2</v>
      </c>
      <c r="AF1959">
        <v>3.9735099337748297E-2</v>
      </c>
      <c r="AG1959">
        <v>3.3112582781456998E-2</v>
      </c>
      <c r="AH1959">
        <v>5.2980132450331098E-2</v>
      </c>
      <c r="AI1959">
        <v>2.6490066225165601E-2</v>
      </c>
      <c r="AJ1959">
        <v>0</v>
      </c>
      <c r="AK1959">
        <v>0</v>
      </c>
      <c r="AL1959">
        <v>6.6225165562913899E-3</v>
      </c>
      <c r="AM1959">
        <v>0.112582781456954</v>
      </c>
      <c r="AN1959">
        <v>6.6225165562913899E-3</v>
      </c>
      <c r="AO1959">
        <v>6.6225165562913899E-3</v>
      </c>
      <c r="AP1959">
        <v>4.2997649999999998</v>
      </c>
      <c r="AQ1959">
        <v>0.71799999999999997</v>
      </c>
    </row>
    <row r="1960" spans="1:43" hidden="1" x14ac:dyDescent="0.3">
      <c r="A1960" t="str">
        <f t="shared" si="30"/>
        <v>Maldives2014</v>
      </c>
      <c r="B1960" t="s">
        <v>264</v>
      </c>
      <c r="C1960" t="s">
        <v>265</v>
      </c>
      <c r="D1960">
        <v>2014</v>
      </c>
      <c r="E1960" t="s">
        <v>46</v>
      </c>
      <c r="F1960">
        <v>2.7357878876102001E-3</v>
      </c>
      <c r="G1960">
        <v>0.14649122807017501</v>
      </c>
      <c r="H1960">
        <v>1.20481927710843E-2</v>
      </c>
      <c r="I1960">
        <v>1.20481927710843E-2</v>
      </c>
      <c r="J1960">
        <v>0.17469879518072301</v>
      </c>
      <c r="K1960">
        <v>0.31927710843373502</v>
      </c>
      <c r="L1960">
        <v>0.48192771084337299</v>
      </c>
      <c r="M1960">
        <v>8.2802547770700605E-2</v>
      </c>
      <c r="N1960">
        <v>1.27388535031847E-2</v>
      </c>
      <c r="O1960">
        <v>3.8216560509554097E-2</v>
      </c>
      <c r="P1960">
        <v>0.13375796178343899</v>
      </c>
      <c r="Q1960">
        <v>1.27388535031847E-2</v>
      </c>
      <c r="R1960">
        <v>1.27388535031847E-2</v>
      </c>
      <c r="S1960">
        <v>6.3694267515923596E-3</v>
      </c>
      <c r="T1960">
        <v>6.3694267515923594E-2</v>
      </c>
      <c r="U1960">
        <v>6.3694267515923596E-3</v>
      </c>
      <c r="V1960">
        <v>1.27388535031847E-2</v>
      </c>
      <c r="W1960">
        <v>1.27388535031847E-2</v>
      </c>
      <c r="X1960">
        <v>9.5541401273885398E-2</v>
      </c>
      <c r="Y1960">
        <v>5.0955414012738898E-2</v>
      </c>
      <c r="Z1960">
        <v>1.27388535031847E-2</v>
      </c>
      <c r="AA1960">
        <v>5.0955414012738898E-2</v>
      </c>
      <c r="AB1960">
        <v>2.54777070063694E-2</v>
      </c>
      <c r="AC1960">
        <v>6.3694267515923596E-3</v>
      </c>
      <c r="AD1960">
        <v>3.8216560509554097E-2</v>
      </c>
      <c r="AE1960">
        <v>3.1847133757961797E-2</v>
      </c>
      <c r="AF1960">
        <v>3.8216560509554097E-2</v>
      </c>
      <c r="AG1960">
        <v>3.1847133757961797E-2</v>
      </c>
      <c r="AH1960">
        <v>5.7324840764331197E-2</v>
      </c>
      <c r="AI1960">
        <v>2.54777070063694E-2</v>
      </c>
      <c r="AJ1960">
        <v>0</v>
      </c>
      <c r="AK1960">
        <v>0</v>
      </c>
      <c r="AL1960">
        <v>1.27388535031847E-2</v>
      </c>
      <c r="AM1960">
        <v>0.11464968152866201</v>
      </c>
      <c r="AN1960">
        <v>6.3694267515923596E-3</v>
      </c>
      <c r="AO1960">
        <v>6.3694267515923596E-3</v>
      </c>
      <c r="AP1960">
        <v>4.9043559999999999</v>
      </c>
      <c r="AQ1960">
        <v>0.72799999999999998</v>
      </c>
    </row>
    <row r="1961" spans="1:43" hidden="1" x14ac:dyDescent="0.3">
      <c r="A1961" t="str">
        <f t="shared" si="30"/>
        <v>Maldives2015</v>
      </c>
      <c r="B1961" t="s">
        <v>264</v>
      </c>
      <c r="C1961" t="s">
        <v>265</v>
      </c>
      <c r="D1961">
        <v>2015</v>
      </c>
      <c r="E1961" t="s">
        <v>46</v>
      </c>
      <c r="F1961">
        <v>2.79454930356528E-3</v>
      </c>
      <c r="G1961">
        <v>0.147863247863248</v>
      </c>
      <c r="H1961">
        <v>1.15606936416185E-2</v>
      </c>
      <c r="I1961">
        <v>1.15606936416185E-2</v>
      </c>
      <c r="J1961">
        <v>0.179190751445087</v>
      </c>
      <c r="K1961">
        <v>0.32369942196531798</v>
      </c>
      <c r="L1961">
        <v>0.47398843930635798</v>
      </c>
      <c r="M1961">
        <v>8.5365853658536606E-2</v>
      </c>
      <c r="N1961">
        <v>1.21951219512195E-2</v>
      </c>
      <c r="O1961">
        <v>3.65853658536585E-2</v>
      </c>
      <c r="P1961">
        <v>0.134146341463415</v>
      </c>
      <c r="Q1961">
        <v>1.21951219512195E-2</v>
      </c>
      <c r="R1961">
        <v>1.21951219512195E-2</v>
      </c>
      <c r="S1961">
        <v>6.0975609756097598E-3</v>
      </c>
      <c r="T1961">
        <v>6.0975609756097601E-2</v>
      </c>
      <c r="U1961">
        <v>6.0975609756097598E-3</v>
      </c>
      <c r="V1961">
        <v>1.21951219512195E-2</v>
      </c>
      <c r="W1961">
        <v>1.21951219512195E-2</v>
      </c>
      <c r="X1961">
        <v>9.7560975609756101E-2</v>
      </c>
      <c r="Y1961">
        <v>4.8780487804878099E-2</v>
      </c>
      <c r="Z1961">
        <v>1.21951219512195E-2</v>
      </c>
      <c r="AA1961">
        <v>4.8780487804878099E-2</v>
      </c>
      <c r="AB1961">
        <v>2.4390243902439001E-2</v>
      </c>
      <c r="AC1961">
        <v>6.0975609756097598E-3</v>
      </c>
      <c r="AD1961">
        <v>4.2682926829268303E-2</v>
      </c>
      <c r="AE1961">
        <v>3.0487804878048801E-2</v>
      </c>
      <c r="AF1961">
        <v>4.2682926829268303E-2</v>
      </c>
      <c r="AG1961">
        <v>3.65853658536585E-2</v>
      </c>
      <c r="AH1961">
        <v>5.4878048780487798E-2</v>
      </c>
      <c r="AI1961">
        <v>2.4390243902439001E-2</v>
      </c>
      <c r="AJ1961">
        <v>0</v>
      </c>
      <c r="AK1961">
        <v>6.0975609756097598E-3</v>
      </c>
      <c r="AL1961">
        <v>1.21951219512195E-2</v>
      </c>
      <c r="AM1961">
        <v>0.109756097560976</v>
      </c>
      <c r="AN1961">
        <v>6.0975609756097598E-3</v>
      </c>
      <c r="AO1961">
        <v>6.0975609756097598E-3</v>
      </c>
      <c r="AP1961">
        <v>6.2659807000000001</v>
      </c>
      <c r="AQ1961">
        <v>0.73599999999999999</v>
      </c>
    </row>
    <row r="1962" spans="1:43" hidden="1" x14ac:dyDescent="0.3">
      <c r="A1962" t="str">
        <f t="shared" si="30"/>
        <v>Maldives2016</v>
      </c>
      <c r="B1962" t="s">
        <v>264</v>
      </c>
      <c r="C1962" t="s">
        <v>265</v>
      </c>
      <c r="D1962">
        <v>2016</v>
      </c>
      <c r="E1962" t="s">
        <v>46</v>
      </c>
      <c r="F1962">
        <v>2.8871964071914302E-3</v>
      </c>
      <c r="G1962">
        <v>0.14893617021276601</v>
      </c>
      <c r="H1962">
        <v>1.0989010989011E-2</v>
      </c>
      <c r="I1962">
        <v>1.0989010989011E-2</v>
      </c>
      <c r="J1962">
        <v>0.18131868131868101</v>
      </c>
      <c r="K1962">
        <v>0.32967032967033</v>
      </c>
      <c r="L1962">
        <v>0.46703296703296698</v>
      </c>
      <c r="M1962">
        <v>8.1871345029239803E-2</v>
      </c>
      <c r="N1962">
        <v>1.7543859649122799E-2</v>
      </c>
      <c r="O1962">
        <v>3.5087719298245598E-2</v>
      </c>
      <c r="P1962">
        <v>0.13450292397660801</v>
      </c>
      <c r="Q1962">
        <v>1.1695906432748499E-2</v>
      </c>
      <c r="R1962">
        <v>1.1695906432748499E-2</v>
      </c>
      <c r="S1962">
        <v>5.8479532163742704E-3</v>
      </c>
      <c r="T1962">
        <v>5.8479532163742701E-2</v>
      </c>
      <c r="U1962">
        <v>5.8479532163742704E-3</v>
      </c>
      <c r="V1962">
        <v>1.1695906432748499E-2</v>
      </c>
      <c r="W1962">
        <v>1.1695906432748499E-2</v>
      </c>
      <c r="X1962">
        <v>9.9415204678362595E-2</v>
      </c>
      <c r="Y1962">
        <v>5.2631578947368397E-2</v>
      </c>
      <c r="Z1962">
        <v>1.1695906432748499E-2</v>
      </c>
      <c r="AA1962">
        <v>4.6783625730994101E-2</v>
      </c>
      <c r="AB1962">
        <v>2.3391812865497099E-2</v>
      </c>
      <c r="AC1962">
        <v>5.8479532163742704E-3</v>
      </c>
      <c r="AD1962">
        <v>4.0935672514619902E-2</v>
      </c>
      <c r="AE1962">
        <v>2.9239766081871298E-2</v>
      </c>
      <c r="AF1962">
        <v>4.0935672514619902E-2</v>
      </c>
      <c r="AG1962">
        <v>3.5087719298245598E-2</v>
      </c>
      <c r="AH1962">
        <v>5.8479532163742701E-2</v>
      </c>
      <c r="AI1962">
        <v>2.9239766081871298E-2</v>
      </c>
      <c r="AJ1962">
        <v>0</v>
      </c>
      <c r="AK1962">
        <v>5.8479532163742704E-3</v>
      </c>
      <c r="AL1962">
        <v>1.1695906432748499E-2</v>
      </c>
      <c r="AM1962">
        <v>0.11111111111111099</v>
      </c>
      <c r="AN1962">
        <v>5.8479532163742704E-3</v>
      </c>
      <c r="AO1962">
        <v>5.8479532163742704E-3</v>
      </c>
      <c r="AP1962">
        <v>7.425929</v>
      </c>
      <c r="AQ1962">
        <v>0.74099999999999999</v>
      </c>
    </row>
    <row r="1963" spans="1:43" hidden="1" x14ac:dyDescent="0.3">
      <c r="A1963" t="str">
        <f t="shared" si="30"/>
        <v>Maldives2017</v>
      </c>
      <c r="B1963" t="s">
        <v>264</v>
      </c>
      <c r="C1963" t="s">
        <v>265</v>
      </c>
      <c r="D1963">
        <v>2017</v>
      </c>
      <c r="E1963" t="s">
        <v>46</v>
      </c>
      <c r="F1963">
        <v>2.9864366267046802E-3</v>
      </c>
      <c r="G1963">
        <v>0.15094339622641501</v>
      </c>
      <c r="H1963">
        <v>1.0416666666666701E-2</v>
      </c>
      <c r="I1963">
        <v>1.0416666666666701E-2</v>
      </c>
      <c r="J1963">
        <v>0.18229166666666699</v>
      </c>
      <c r="K1963">
        <v>0.33854166666666702</v>
      </c>
      <c r="L1963">
        <v>0.45833333333333298</v>
      </c>
      <c r="M1963">
        <v>8.3798882681564199E-2</v>
      </c>
      <c r="N1963">
        <v>1.67597765363128E-2</v>
      </c>
      <c r="O1963">
        <v>3.91061452513966E-2</v>
      </c>
      <c r="P1963">
        <v>0.13407821229050301</v>
      </c>
      <c r="Q1963">
        <v>1.11731843575419E-2</v>
      </c>
      <c r="R1963">
        <v>1.11731843575419E-2</v>
      </c>
      <c r="S1963">
        <v>5.5865921787709499E-3</v>
      </c>
      <c r="T1963">
        <v>6.1452513966480403E-2</v>
      </c>
      <c r="U1963">
        <v>5.5865921787709499E-3</v>
      </c>
      <c r="V1963">
        <v>1.11731843575419E-2</v>
      </c>
      <c r="W1963">
        <v>1.11731843575419E-2</v>
      </c>
      <c r="X1963">
        <v>0.100558659217877</v>
      </c>
      <c r="Y1963">
        <v>5.0279329608938501E-2</v>
      </c>
      <c r="Z1963">
        <v>1.11731843575419E-2</v>
      </c>
      <c r="AA1963">
        <v>5.0279329608938501E-2</v>
      </c>
      <c r="AB1963">
        <v>2.23463687150838E-2</v>
      </c>
      <c r="AC1963">
        <v>5.5865921787709499E-3</v>
      </c>
      <c r="AD1963">
        <v>3.91061452513966E-2</v>
      </c>
      <c r="AE1963">
        <v>2.7932960893854698E-2</v>
      </c>
      <c r="AF1963">
        <v>3.91061452513966E-2</v>
      </c>
      <c r="AG1963">
        <v>3.3519553072625698E-2</v>
      </c>
      <c r="AH1963">
        <v>5.5865921787709501E-2</v>
      </c>
      <c r="AI1963">
        <v>2.7932960893854698E-2</v>
      </c>
      <c r="AJ1963">
        <v>0</v>
      </c>
      <c r="AK1963">
        <v>5.5865921787709499E-3</v>
      </c>
      <c r="AL1963">
        <v>1.11731843575419E-2</v>
      </c>
      <c r="AM1963">
        <v>0.11731843575419</v>
      </c>
      <c r="AN1963">
        <v>5.5865921787709499E-3</v>
      </c>
      <c r="AO1963">
        <v>5.5865921787709499E-3</v>
      </c>
      <c r="AP1963">
        <v>6.6033545</v>
      </c>
      <c r="AQ1963">
        <v>0.746</v>
      </c>
    </row>
    <row r="1964" spans="1:43" hidden="1" x14ac:dyDescent="0.3">
      <c r="A1964" t="str">
        <f t="shared" si="30"/>
        <v>Mali2000</v>
      </c>
      <c r="B1964" t="s">
        <v>266</v>
      </c>
      <c r="C1964" t="s">
        <v>267</v>
      </c>
      <c r="D1964">
        <v>2000</v>
      </c>
      <c r="E1964" t="s">
        <v>49</v>
      </c>
      <c r="F1964">
        <v>2.1211363578392301E-3</v>
      </c>
      <c r="G1964">
        <v>3.2581797365549399E-2</v>
      </c>
      <c r="H1964">
        <v>3.1478770131771597E-2</v>
      </c>
      <c r="I1964">
        <v>1.4458272327964899E-2</v>
      </c>
      <c r="J1964">
        <v>0.185212298682284</v>
      </c>
      <c r="K1964">
        <v>0.44893850658857998</v>
      </c>
      <c r="L1964">
        <v>0.31991215226940001</v>
      </c>
      <c r="M1964">
        <v>0.161759082217973</v>
      </c>
      <c r="N1964">
        <v>8.6042065009560194E-3</v>
      </c>
      <c r="O1964">
        <v>1.0133843212237099E-2</v>
      </c>
      <c r="P1964">
        <v>6.1950286806883401E-2</v>
      </c>
      <c r="Q1964">
        <v>9.5602294455066905E-3</v>
      </c>
      <c r="R1964">
        <v>9.5602294455066905E-3</v>
      </c>
      <c r="S1964">
        <v>5.1625239005736101E-3</v>
      </c>
      <c r="T1964">
        <v>3.8623326959847E-2</v>
      </c>
      <c r="U1964">
        <v>4.0152963671128104E-3</v>
      </c>
      <c r="V1964">
        <v>5.5449330783938801E-3</v>
      </c>
      <c r="W1964">
        <v>2.2944550669216101E-3</v>
      </c>
      <c r="X1964">
        <v>8.6042065009560201E-2</v>
      </c>
      <c r="Y1964">
        <v>4.4741873804971299E-2</v>
      </c>
      <c r="Z1964">
        <v>3.4416826003824102E-3</v>
      </c>
      <c r="AA1964">
        <v>0.18699808795411099</v>
      </c>
      <c r="AB1964">
        <v>8.5468451242829799E-2</v>
      </c>
      <c r="AC1964">
        <v>8.2217973231357606E-3</v>
      </c>
      <c r="AD1964">
        <v>7.64818355640535E-3</v>
      </c>
      <c r="AE1964">
        <v>0.124665391969407</v>
      </c>
      <c r="AF1964">
        <v>9.9426386233269597E-3</v>
      </c>
      <c r="AG1964">
        <v>8.2217973231357606E-3</v>
      </c>
      <c r="AH1964">
        <v>2.37093690248566E-2</v>
      </c>
      <c r="AI1964">
        <v>2.4665391969407299E-2</v>
      </c>
      <c r="AJ1964">
        <v>9.5602294455066896E-4</v>
      </c>
      <c r="AK1964">
        <v>1.5296367112810701E-3</v>
      </c>
      <c r="AL1964">
        <v>2.6768642447418702E-3</v>
      </c>
      <c r="AM1964">
        <v>6.0229445506692202E-2</v>
      </c>
      <c r="AN1964">
        <v>2.4856596558317399E-3</v>
      </c>
      <c r="AO1964">
        <v>1.1472275334608001E-3</v>
      </c>
      <c r="AP1964">
        <v>1.2936578999999999</v>
      </c>
      <c r="AQ1964">
        <v>0.317</v>
      </c>
    </row>
    <row r="1965" spans="1:43" hidden="1" x14ac:dyDescent="0.3">
      <c r="A1965" t="str">
        <f t="shared" si="30"/>
        <v>Mali2001</v>
      </c>
      <c r="B1965" t="s">
        <v>266</v>
      </c>
      <c r="C1965" t="s">
        <v>267</v>
      </c>
      <c r="D1965">
        <v>2001</v>
      </c>
      <c r="E1965" t="s">
        <v>49</v>
      </c>
      <c r="F1965">
        <v>2.0942377956158702E-3</v>
      </c>
      <c r="G1965">
        <v>3.29519123664977E-2</v>
      </c>
      <c r="H1965">
        <v>3.1459048996564799E-2</v>
      </c>
      <c r="I1965">
        <v>1.44639305731332E-2</v>
      </c>
      <c r="J1965">
        <v>0.18441511480744899</v>
      </c>
      <c r="K1965">
        <v>0.44675465557765298</v>
      </c>
      <c r="L1965">
        <v>0.32290725004519999</v>
      </c>
      <c r="M1965">
        <v>0.15750708215297499</v>
      </c>
      <c r="N1965">
        <v>8.87629839471199E-3</v>
      </c>
      <c r="O1965">
        <v>1.01983002832861E-2</v>
      </c>
      <c r="P1965">
        <v>6.2889518413597703E-2</v>
      </c>
      <c r="Q1965">
        <v>9.6317280453257804E-3</v>
      </c>
      <c r="R1965">
        <v>9.4428706326723302E-3</v>
      </c>
      <c r="S1965">
        <v>5.2880075542965097E-3</v>
      </c>
      <c r="T1965">
        <v>3.8715769593956603E-2</v>
      </c>
      <c r="U1965">
        <v>4.1548630783758301E-3</v>
      </c>
      <c r="V1965">
        <v>5.6657223796033997E-3</v>
      </c>
      <c r="W1965">
        <v>2.4551463644948098E-3</v>
      </c>
      <c r="X1965">
        <v>8.6307837582625099E-2</v>
      </c>
      <c r="Y1965">
        <v>4.5514636449480603E-2</v>
      </c>
      <c r="Z1965">
        <v>3.3994334277620401E-3</v>
      </c>
      <c r="AA1965">
        <v>0.186213408876298</v>
      </c>
      <c r="AB1965">
        <v>8.6307837582625099E-2</v>
      </c>
      <c r="AC1965">
        <v>8.3097261567516498E-3</v>
      </c>
      <c r="AD1965">
        <v>7.9320113314447598E-3</v>
      </c>
      <c r="AE1965">
        <v>0.12332389046270099</v>
      </c>
      <c r="AF1965">
        <v>1.0576015108593E-2</v>
      </c>
      <c r="AG1965">
        <v>8.3097261567516498E-3</v>
      </c>
      <c r="AH1965">
        <v>2.4173748819641201E-2</v>
      </c>
      <c r="AI1965">
        <v>2.4740321057601499E-2</v>
      </c>
      <c r="AJ1965">
        <v>9.4428706326723296E-4</v>
      </c>
      <c r="AK1965">
        <v>1.51085930122757E-3</v>
      </c>
      <c r="AL1965">
        <v>2.8328611898016999E-3</v>
      </c>
      <c r="AM1965">
        <v>6.1000944287063298E-2</v>
      </c>
      <c r="AN1965">
        <v>2.6440037771482501E-3</v>
      </c>
      <c r="AO1965">
        <v>1.13314447592068E-3</v>
      </c>
      <c r="AP1965">
        <v>1.0544715</v>
      </c>
      <c r="AQ1965">
        <v>0.32900000000000001</v>
      </c>
    </row>
    <row r="1966" spans="1:43" hidden="1" x14ac:dyDescent="0.3">
      <c r="A1966" t="str">
        <f t="shared" si="30"/>
        <v>Mali2002</v>
      </c>
      <c r="B1966" t="s">
        <v>266</v>
      </c>
      <c r="C1966" t="s">
        <v>267</v>
      </c>
      <c r="D1966">
        <v>2002</v>
      </c>
      <c r="E1966" t="s">
        <v>44</v>
      </c>
      <c r="F1966">
        <v>2.1131576589980801E-3</v>
      </c>
      <c r="G1966">
        <v>3.3868103279302002E-2</v>
      </c>
      <c r="H1966">
        <v>3.4373903893370701E-2</v>
      </c>
      <c r="I1966">
        <v>1.6310066643283098E-2</v>
      </c>
      <c r="J1966">
        <v>0.182567520168362</v>
      </c>
      <c r="K1966">
        <v>0.44037179936864301</v>
      </c>
      <c r="L1966">
        <v>0.32637670992634199</v>
      </c>
      <c r="M1966">
        <v>0.155526992287918</v>
      </c>
      <c r="N1966">
        <v>9.54829232464194E-3</v>
      </c>
      <c r="O1966">
        <v>1.00991553433713E-2</v>
      </c>
      <c r="P1966">
        <v>6.3349247153874397E-2</v>
      </c>
      <c r="Q1966">
        <v>9.54829232464194E-3</v>
      </c>
      <c r="R1966">
        <v>9.54829232464194E-3</v>
      </c>
      <c r="S1966">
        <v>5.3250091810503096E-3</v>
      </c>
      <c r="T1966">
        <v>4.0213000367241999E-2</v>
      </c>
      <c r="U1966">
        <v>4.2232831435916303E-3</v>
      </c>
      <c r="V1966">
        <v>5.6922511935365398E-3</v>
      </c>
      <c r="W1966">
        <v>2.5706940874036001E-3</v>
      </c>
      <c r="X1966">
        <v>8.5383767903048094E-2</v>
      </c>
      <c r="Y1966">
        <v>4.6272493573264802E-2</v>
      </c>
      <c r="Z1966">
        <v>3.4887991186191699E-3</v>
      </c>
      <c r="AA1966">
        <v>0.18508997429305901</v>
      </c>
      <c r="AB1966">
        <v>8.6669114946749906E-2</v>
      </c>
      <c r="AC1966">
        <v>8.2629452809401399E-3</v>
      </c>
      <c r="AD1966">
        <v>8.0793242746970296E-3</v>
      </c>
      <c r="AE1966">
        <v>0.120822622107969</v>
      </c>
      <c r="AF1966">
        <v>1.15681233933162E-2</v>
      </c>
      <c r="AG1966">
        <v>8.4465662871832502E-3</v>
      </c>
      <c r="AH1966">
        <v>2.4605214836577301E-2</v>
      </c>
      <c r="AI1966">
        <v>2.4788835842820399E-2</v>
      </c>
      <c r="AJ1966">
        <v>1.1017260374586899E-3</v>
      </c>
      <c r="AK1966">
        <v>1.4689680499449099E-3</v>
      </c>
      <c r="AL1966">
        <v>2.75431509364671E-3</v>
      </c>
      <c r="AM1966">
        <v>6.1696658097686402E-2</v>
      </c>
      <c r="AN1966">
        <v>2.75431509364671E-3</v>
      </c>
      <c r="AO1966">
        <v>1.1017260374586899E-3</v>
      </c>
      <c r="AP1966">
        <v>1.1101884</v>
      </c>
      <c r="AQ1966">
        <v>0.33800000000000002</v>
      </c>
    </row>
    <row r="1967" spans="1:43" hidden="1" x14ac:dyDescent="0.3">
      <c r="A1967" t="str">
        <f t="shared" si="30"/>
        <v>Mali2003</v>
      </c>
      <c r="B1967" t="s">
        <v>266</v>
      </c>
      <c r="C1967" t="s">
        <v>267</v>
      </c>
      <c r="D1967">
        <v>2003</v>
      </c>
      <c r="E1967" t="s">
        <v>44</v>
      </c>
      <c r="F1967">
        <v>2.0946950807909201E-3</v>
      </c>
      <c r="G1967">
        <v>3.4599708446136898E-2</v>
      </c>
      <c r="H1967">
        <v>3.4915720674234603E-2</v>
      </c>
      <c r="I1967">
        <v>1.65118679050568E-2</v>
      </c>
      <c r="J1967">
        <v>0.18111455108359101</v>
      </c>
      <c r="K1967">
        <v>0.43790849673202598</v>
      </c>
      <c r="L1967">
        <v>0.32954936360509102</v>
      </c>
      <c r="M1967">
        <v>0.15489913544668599</v>
      </c>
      <c r="N1967">
        <v>9.9063400576368896E-3</v>
      </c>
      <c r="O1967">
        <v>1.02665706051873E-2</v>
      </c>
      <c r="P1967">
        <v>6.4121037463976904E-2</v>
      </c>
      <c r="Q1967">
        <v>9.5461095100864493E-3</v>
      </c>
      <c r="R1967">
        <v>9.5461095100864493E-3</v>
      </c>
      <c r="S1967">
        <v>5.2233429394812703E-3</v>
      </c>
      <c r="T1967">
        <v>4.0345821325648401E-2</v>
      </c>
      <c r="U1967">
        <v>4.1426512968299701E-3</v>
      </c>
      <c r="V1967">
        <v>5.7636887608069204E-3</v>
      </c>
      <c r="W1967">
        <v>2.5216138328530298E-3</v>
      </c>
      <c r="X1967">
        <v>8.4654178674351599E-2</v>
      </c>
      <c r="Y1967">
        <v>4.7010086455331397E-2</v>
      </c>
      <c r="Z1967">
        <v>3.4221902017291098E-3</v>
      </c>
      <c r="AA1967">
        <v>0.184257925072046</v>
      </c>
      <c r="AB1967">
        <v>8.6995677233429394E-2</v>
      </c>
      <c r="AC1967">
        <v>8.1051873198847296E-3</v>
      </c>
      <c r="AD1967">
        <v>8.1051873198847296E-3</v>
      </c>
      <c r="AE1967">
        <v>0.11851585014409199</v>
      </c>
      <c r="AF1967">
        <v>1.2247838616714701E-2</v>
      </c>
      <c r="AG1967">
        <v>8.4654178674351595E-3</v>
      </c>
      <c r="AH1967">
        <v>2.5216138328530299E-2</v>
      </c>
      <c r="AI1967">
        <v>2.5036023054755E-2</v>
      </c>
      <c r="AJ1967">
        <v>1.0806916426513E-3</v>
      </c>
      <c r="AK1967">
        <v>1.62103746397695E-3</v>
      </c>
      <c r="AL1967">
        <v>2.8818443804034602E-3</v>
      </c>
      <c r="AM1967">
        <v>6.2319884726224802E-2</v>
      </c>
      <c r="AN1967">
        <v>2.70172910662824E-3</v>
      </c>
      <c r="AO1967">
        <v>1.0806916426513E-3</v>
      </c>
      <c r="AP1967">
        <v>1.4126201</v>
      </c>
      <c r="AQ1967">
        <v>0.35</v>
      </c>
    </row>
    <row r="1968" spans="1:43" hidden="1" x14ac:dyDescent="0.3">
      <c r="A1968" t="str">
        <f t="shared" si="30"/>
        <v>Mali2004</v>
      </c>
      <c r="B1968" t="s">
        <v>266</v>
      </c>
      <c r="C1968" t="s">
        <v>267</v>
      </c>
      <c r="D1968">
        <v>2004</v>
      </c>
      <c r="E1968" t="s">
        <v>259</v>
      </c>
      <c r="F1968">
        <v>2.0789569441084402E-3</v>
      </c>
      <c r="G1968">
        <v>3.5572697102879199E-2</v>
      </c>
      <c r="H1968">
        <v>3.4963859472180198E-2</v>
      </c>
      <c r="I1968">
        <v>1.64733568667003E-2</v>
      </c>
      <c r="J1968">
        <v>0.17952597075138699</v>
      </c>
      <c r="K1968">
        <v>0.436375861489326</v>
      </c>
      <c r="L1968">
        <v>0.33266095142040703</v>
      </c>
      <c r="M1968">
        <v>0.15372424722662401</v>
      </c>
      <c r="N1968">
        <v>1.00369783412573E-2</v>
      </c>
      <c r="O1968">
        <v>1.02130656805776E-2</v>
      </c>
      <c r="P1968">
        <v>6.49762282091918E-2</v>
      </c>
      <c r="Q1968">
        <v>9.68480366261666E-3</v>
      </c>
      <c r="R1968">
        <v>9.5087163232963606E-3</v>
      </c>
      <c r="S1968">
        <v>5.2826201796090898E-3</v>
      </c>
      <c r="T1968">
        <v>4.0147913365029098E-2</v>
      </c>
      <c r="U1968">
        <v>4.0500088043669696E-3</v>
      </c>
      <c r="V1968">
        <v>5.8108821975699897E-3</v>
      </c>
      <c r="W1968">
        <v>2.6413100898045401E-3</v>
      </c>
      <c r="X1968">
        <v>8.3817573516464197E-2</v>
      </c>
      <c r="Y1968">
        <v>4.8071843634442703E-2</v>
      </c>
      <c r="Z1968">
        <v>3.5217467864060601E-3</v>
      </c>
      <c r="AA1968">
        <v>0.18418735692903701</v>
      </c>
      <c r="AB1968">
        <v>8.7691494981510798E-2</v>
      </c>
      <c r="AC1968">
        <v>8.1000176087339306E-3</v>
      </c>
      <c r="AD1968">
        <v>8.2761049480542404E-3</v>
      </c>
      <c r="AE1968">
        <v>0.11604155661208</v>
      </c>
      <c r="AF1968">
        <v>1.26782884310618E-2</v>
      </c>
      <c r="AG1968">
        <v>8.4521922873745398E-3</v>
      </c>
      <c r="AH1968">
        <v>2.55326642014439E-2</v>
      </c>
      <c r="AI1968">
        <v>2.5180489522803301E-2</v>
      </c>
      <c r="AJ1968">
        <v>1.0565240359218201E-3</v>
      </c>
      <c r="AK1968">
        <v>1.58478605388273E-3</v>
      </c>
      <c r="AL1968">
        <v>2.8173974291248499E-3</v>
      </c>
      <c r="AM1968">
        <v>6.3039267476668395E-2</v>
      </c>
      <c r="AN1968">
        <v>2.8173974291248499E-3</v>
      </c>
      <c r="AO1968">
        <v>1.0565240359218201E-3</v>
      </c>
      <c r="AP1968">
        <v>1.5885403</v>
      </c>
      <c r="AQ1968">
        <v>0.35699999999999998</v>
      </c>
    </row>
    <row r="1969" spans="1:43" hidden="1" x14ac:dyDescent="0.3">
      <c r="A1969" t="str">
        <f t="shared" si="30"/>
        <v>Mali2005</v>
      </c>
      <c r="B1969" t="s">
        <v>266</v>
      </c>
      <c r="C1969" t="s">
        <v>267</v>
      </c>
      <c r="D1969">
        <v>2005</v>
      </c>
      <c r="E1969" t="s">
        <v>259</v>
      </c>
      <c r="F1969">
        <v>2.0661902428243499E-3</v>
      </c>
      <c r="G1969">
        <v>3.6341271168223201E-2</v>
      </c>
      <c r="H1969">
        <v>3.5321176277312301E-2</v>
      </c>
      <c r="I1969">
        <v>1.67570231641203E-2</v>
      </c>
      <c r="J1969">
        <v>0.17824872679480899</v>
      </c>
      <c r="K1969">
        <v>0.43518974864465299</v>
      </c>
      <c r="L1969">
        <v>0.334483325119106</v>
      </c>
      <c r="M1969">
        <v>0.15319662243667101</v>
      </c>
      <c r="N1969">
        <v>1.0339479579527799E-2</v>
      </c>
      <c r="O1969">
        <v>1.0339479579527799E-2</v>
      </c>
      <c r="P1969">
        <v>6.5483370670342905E-2</v>
      </c>
      <c r="Q1969">
        <v>9.6501809408926394E-3</v>
      </c>
      <c r="R1969">
        <v>9.4778562812338502E-3</v>
      </c>
      <c r="S1969">
        <v>5.3420644494227097E-3</v>
      </c>
      <c r="T1969">
        <v>4.01516457004997E-2</v>
      </c>
      <c r="U1969">
        <v>3.9634671721523297E-3</v>
      </c>
      <c r="V1969">
        <v>5.6867137687403096E-3</v>
      </c>
      <c r="W1969">
        <v>2.5848698948819598E-3</v>
      </c>
      <c r="X1969">
        <v>8.3232810615198993E-2</v>
      </c>
      <c r="Y1969">
        <v>4.8767878683439597E-2</v>
      </c>
      <c r="Z1969">
        <v>3.4464931931759402E-3</v>
      </c>
      <c r="AA1969">
        <v>0.183870411855937</v>
      </c>
      <c r="AB1969">
        <v>8.7713251766327799E-2</v>
      </c>
      <c r="AC1969">
        <v>8.0992590039634695E-3</v>
      </c>
      <c r="AD1969">
        <v>8.4439083232810599E-3</v>
      </c>
      <c r="AE1969">
        <v>0.11407892469412401</v>
      </c>
      <c r="AF1969">
        <v>1.3096674134068601E-2</v>
      </c>
      <c r="AG1969">
        <v>8.4439083232810599E-3</v>
      </c>
      <c r="AH1969">
        <v>2.60210236084784E-2</v>
      </c>
      <c r="AI1969">
        <v>2.5331724969843199E-2</v>
      </c>
      <c r="AJ1969">
        <v>1.0339479579527799E-3</v>
      </c>
      <c r="AK1969">
        <v>1.5509219369291699E-3</v>
      </c>
      <c r="AL1969">
        <v>2.9295192141995498E-3</v>
      </c>
      <c r="AM1969">
        <v>6.3760124073754906E-2</v>
      </c>
      <c r="AN1969">
        <v>2.9295192141995498E-3</v>
      </c>
      <c r="AO1969">
        <v>1.0339479579527799E-3</v>
      </c>
      <c r="AP1969">
        <v>1.3972441</v>
      </c>
      <c r="AQ1969">
        <v>0.36599999999999999</v>
      </c>
    </row>
    <row r="1970" spans="1:43" hidden="1" x14ac:dyDescent="0.3">
      <c r="A1970" t="str">
        <f t="shared" si="30"/>
        <v>Mali2006</v>
      </c>
      <c r="B1970" t="s">
        <v>266</v>
      </c>
      <c r="C1970" t="s">
        <v>267</v>
      </c>
      <c r="D1970">
        <v>2006</v>
      </c>
      <c r="E1970" t="s">
        <v>259</v>
      </c>
      <c r="F1970">
        <v>2.07400321392214E-3</v>
      </c>
      <c r="G1970">
        <v>3.6889810426540298E-2</v>
      </c>
      <c r="H1970">
        <v>3.5645472061657003E-2</v>
      </c>
      <c r="I1970">
        <v>1.71804752729608E-2</v>
      </c>
      <c r="J1970">
        <v>0.17742453436095099</v>
      </c>
      <c r="K1970">
        <v>0.43384714193962698</v>
      </c>
      <c r="L1970">
        <v>0.33590237636480402</v>
      </c>
      <c r="M1970">
        <v>0.15262803234501299</v>
      </c>
      <c r="N1970">
        <v>1.06132075471698E-2</v>
      </c>
      <c r="O1970">
        <v>1.0444743935310001E-2</v>
      </c>
      <c r="P1970">
        <v>6.6037735849056603E-2</v>
      </c>
      <c r="Q1970">
        <v>9.7708894878706203E-3</v>
      </c>
      <c r="R1970">
        <v>9.4339622641509396E-3</v>
      </c>
      <c r="S1970">
        <v>5.3908355795148303E-3</v>
      </c>
      <c r="T1970">
        <v>4.0431266846361197E-2</v>
      </c>
      <c r="U1970">
        <v>4.0431266846361197E-3</v>
      </c>
      <c r="V1970">
        <v>5.7277628032344997E-3</v>
      </c>
      <c r="W1970">
        <v>2.6954177897574099E-3</v>
      </c>
      <c r="X1970">
        <v>8.3052560646900295E-2</v>
      </c>
      <c r="Y1970">
        <v>4.9696765498652297E-2</v>
      </c>
      <c r="Z1970">
        <v>3.36927223719677E-3</v>
      </c>
      <c r="AA1970">
        <v>0.18379380053908401</v>
      </c>
      <c r="AB1970">
        <v>8.5411051212938002E-2</v>
      </c>
      <c r="AC1970">
        <v>8.0862533692722394E-3</v>
      </c>
      <c r="AD1970">
        <v>8.5916442048517509E-3</v>
      </c>
      <c r="AE1970">
        <v>0.112533692722372</v>
      </c>
      <c r="AF1970">
        <v>1.36455525606469E-2</v>
      </c>
      <c r="AG1970">
        <v>8.5916442048517509E-3</v>
      </c>
      <c r="AH1970">
        <v>2.6617250673854401E-2</v>
      </c>
      <c r="AI1970">
        <v>2.54380053908356E-2</v>
      </c>
      <c r="AJ1970">
        <v>1.0107816711590299E-3</v>
      </c>
      <c r="AK1970">
        <v>1.5161725067385399E-3</v>
      </c>
      <c r="AL1970">
        <v>2.8638814016172499E-3</v>
      </c>
      <c r="AM1970">
        <v>6.4690026954177901E-2</v>
      </c>
      <c r="AN1970">
        <v>2.8638814016172499E-3</v>
      </c>
      <c r="AO1970">
        <v>1.0107816711590299E-3</v>
      </c>
      <c r="AP1970">
        <v>1.2240738</v>
      </c>
      <c r="AQ1970">
        <v>0.375</v>
      </c>
    </row>
    <row r="1971" spans="1:43" hidden="1" x14ac:dyDescent="0.3">
      <c r="A1971" t="str">
        <f t="shared" si="30"/>
        <v>Mali2007</v>
      </c>
      <c r="B1971" t="s">
        <v>266</v>
      </c>
      <c r="C1971" t="s">
        <v>267</v>
      </c>
      <c r="D1971">
        <v>2007</v>
      </c>
      <c r="E1971" t="s">
        <v>49</v>
      </c>
      <c r="F1971">
        <v>2.0721976892625498E-3</v>
      </c>
      <c r="G1971">
        <v>3.7853793038437097E-2</v>
      </c>
      <c r="H1971">
        <v>3.4713574097135699E-2</v>
      </c>
      <c r="I1971">
        <v>1.66562889165629E-2</v>
      </c>
      <c r="J1971">
        <v>0.17839352428393501</v>
      </c>
      <c r="K1971">
        <v>0.43711083437110798</v>
      </c>
      <c r="L1971">
        <v>0.333125778331258</v>
      </c>
      <c r="M1971">
        <v>0.153067885117493</v>
      </c>
      <c r="N1971">
        <v>1.0607049608355099E-2</v>
      </c>
      <c r="O1971">
        <v>1.0443864229764999E-2</v>
      </c>
      <c r="P1971">
        <v>6.6742819843342002E-2</v>
      </c>
      <c r="Q1971">
        <v>9.7911227154047001E-3</v>
      </c>
      <c r="R1971">
        <v>9.4647519582245401E-3</v>
      </c>
      <c r="S1971">
        <v>5.3851174934725797E-3</v>
      </c>
      <c r="T1971">
        <v>4.0143603133159303E-2</v>
      </c>
      <c r="U1971">
        <v>4.0796344647519604E-3</v>
      </c>
      <c r="V1971">
        <v>5.8746736292428197E-3</v>
      </c>
      <c r="W1971">
        <v>2.6109660574412498E-3</v>
      </c>
      <c r="X1971">
        <v>8.2734986945169703E-2</v>
      </c>
      <c r="Y1971">
        <v>4.9934725848564003E-2</v>
      </c>
      <c r="Z1971">
        <v>3.4268929503916499E-3</v>
      </c>
      <c r="AA1971">
        <v>0.183909921671018</v>
      </c>
      <c r="AB1971">
        <v>8.4040469973890294E-2</v>
      </c>
      <c r="AC1971">
        <v>7.9960835509138399E-3</v>
      </c>
      <c r="AD1971">
        <v>8.6488250652741495E-3</v>
      </c>
      <c r="AE1971">
        <v>0.111129242819843</v>
      </c>
      <c r="AF1971">
        <v>1.37075718015666E-2</v>
      </c>
      <c r="AG1971">
        <v>8.6488250652741495E-3</v>
      </c>
      <c r="AH1971">
        <v>2.7088772845952999E-2</v>
      </c>
      <c r="AI1971">
        <v>2.5620104438642301E-2</v>
      </c>
      <c r="AJ1971">
        <v>1.1422976501305501E-3</v>
      </c>
      <c r="AK1971">
        <v>1.63185378590078E-3</v>
      </c>
      <c r="AL1971">
        <v>2.9373368146214099E-3</v>
      </c>
      <c r="AM1971">
        <v>6.5274151436031297E-2</v>
      </c>
      <c r="AN1971">
        <v>2.9373368146214099E-3</v>
      </c>
      <c r="AO1971">
        <v>9.791122715404701E-4</v>
      </c>
      <c r="AP1971">
        <v>0.99664675999999996</v>
      </c>
      <c r="AQ1971">
        <v>0.38200000000000001</v>
      </c>
    </row>
    <row r="1972" spans="1:43" hidden="1" x14ac:dyDescent="0.3">
      <c r="A1972" t="str">
        <f t="shared" si="30"/>
        <v>Mali2008</v>
      </c>
      <c r="B1972" t="s">
        <v>266</v>
      </c>
      <c r="C1972" t="s">
        <v>267</v>
      </c>
      <c r="D1972">
        <v>2008</v>
      </c>
      <c r="E1972" t="s">
        <v>49</v>
      </c>
      <c r="F1972">
        <v>2.0840856442616599E-3</v>
      </c>
      <c r="G1972">
        <v>3.8807807279760902E-2</v>
      </c>
      <c r="H1972">
        <v>3.6555891238670701E-2</v>
      </c>
      <c r="I1972">
        <v>1.76737160120846E-2</v>
      </c>
      <c r="J1972">
        <v>0.17688821752265901</v>
      </c>
      <c r="K1972">
        <v>0.43595166163142002</v>
      </c>
      <c r="L1972">
        <v>0.33293051359516601</v>
      </c>
      <c r="M1972">
        <v>0.15282181357006999</v>
      </c>
      <c r="N1972">
        <v>1.10970196575777E-2</v>
      </c>
      <c r="O1972">
        <v>1.06214331008244E-2</v>
      </c>
      <c r="P1972">
        <v>6.7057704502219401E-2</v>
      </c>
      <c r="Q1972">
        <v>9.8287888395687997E-3</v>
      </c>
      <c r="R1972">
        <v>9.3532022828154704E-3</v>
      </c>
      <c r="S1972">
        <v>5.38998097653773E-3</v>
      </c>
      <c r="T1972">
        <v>4.09004438807863E-2</v>
      </c>
      <c r="U1972">
        <v>4.1217501585288502E-3</v>
      </c>
      <c r="V1972">
        <v>5.8655675332910601E-3</v>
      </c>
      <c r="W1972">
        <v>2.6949904882688602E-3</v>
      </c>
      <c r="X1972">
        <v>8.2276474318325896E-2</v>
      </c>
      <c r="Y1972">
        <v>5.0253646163601798E-2</v>
      </c>
      <c r="Z1972">
        <v>3.4876347495244099E-3</v>
      </c>
      <c r="AA1972">
        <v>0.183100824350032</v>
      </c>
      <c r="AB1972">
        <v>8.3386176284083693E-2</v>
      </c>
      <c r="AC1972">
        <v>7.9264426125554809E-3</v>
      </c>
      <c r="AD1972">
        <v>8.8776157260621394E-3</v>
      </c>
      <c r="AE1972">
        <v>0.109067850348763</v>
      </c>
      <c r="AF1972">
        <v>1.4426125554851E-2</v>
      </c>
      <c r="AG1972">
        <v>8.7190868738110296E-3</v>
      </c>
      <c r="AH1972">
        <v>2.7584020291693101E-2</v>
      </c>
      <c r="AI1972">
        <v>2.55231452124287E-2</v>
      </c>
      <c r="AJ1972">
        <v>1.10970196575777E-3</v>
      </c>
      <c r="AK1972">
        <v>1.5852885225110999E-3</v>
      </c>
      <c r="AL1972">
        <v>3.0120481927710802E-3</v>
      </c>
      <c r="AM1972">
        <v>6.5789473684210495E-2</v>
      </c>
      <c r="AN1972">
        <v>3.0120481927710802E-3</v>
      </c>
      <c r="AO1972">
        <v>1.10970196575777E-3</v>
      </c>
      <c r="AP1972">
        <v>0.71611650000000004</v>
      </c>
      <c r="AQ1972">
        <v>0.39</v>
      </c>
    </row>
    <row r="1973" spans="1:43" hidden="1" x14ac:dyDescent="0.3">
      <c r="A1973" t="str">
        <f t="shared" si="30"/>
        <v>Mali2009</v>
      </c>
      <c r="B1973" t="s">
        <v>266</v>
      </c>
      <c r="C1973" t="s">
        <v>267</v>
      </c>
      <c r="D1973">
        <v>2009</v>
      </c>
      <c r="E1973" t="s">
        <v>49</v>
      </c>
      <c r="F1973">
        <v>2.0959071286124299E-3</v>
      </c>
      <c r="G1973">
        <v>3.9787458415143598E-2</v>
      </c>
      <c r="H1973">
        <v>3.7047884024015203E-2</v>
      </c>
      <c r="I1973">
        <v>1.8011421877287999E-2</v>
      </c>
      <c r="J1973">
        <v>0.17616049201932901</v>
      </c>
      <c r="K1973">
        <v>0.43783862937472501</v>
      </c>
      <c r="L1973">
        <v>0.33094157270464197</v>
      </c>
      <c r="M1973">
        <v>0.152521525215252</v>
      </c>
      <c r="N1973">
        <v>1.13776137761378E-2</v>
      </c>
      <c r="O1973">
        <v>1.0762607626076301E-2</v>
      </c>
      <c r="P1973">
        <v>6.7650676506765095E-2</v>
      </c>
      <c r="Q1973">
        <v>9.8400984009840101E-3</v>
      </c>
      <c r="R1973">
        <v>9.3788437884378805E-3</v>
      </c>
      <c r="S1973">
        <v>5.3813038130381304E-3</v>
      </c>
      <c r="T1973">
        <v>4.1205412054120497E-2</v>
      </c>
      <c r="U1973">
        <v>4.1512915129151302E-3</v>
      </c>
      <c r="V1973">
        <v>5.84255842558426E-3</v>
      </c>
      <c r="W1973">
        <v>2.76752767527675E-3</v>
      </c>
      <c r="X1973">
        <v>8.1949569495694999E-2</v>
      </c>
      <c r="Y1973">
        <v>5.05842558425584E-2</v>
      </c>
      <c r="Z1973">
        <v>3.3825338253382501E-3</v>
      </c>
      <c r="AA1973">
        <v>0.18265682656826601</v>
      </c>
      <c r="AB1973">
        <v>8.3025830258302596E-2</v>
      </c>
      <c r="AC1973">
        <v>7.8413284132841307E-3</v>
      </c>
      <c r="AD1973">
        <v>8.9175891758917596E-3</v>
      </c>
      <c r="AE1973">
        <v>0.107164821648216</v>
      </c>
      <c r="AF1973">
        <v>1.49138991389914E-2</v>
      </c>
      <c r="AG1973">
        <v>8.7638376383763796E-3</v>
      </c>
      <c r="AH1973">
        <v>2.7982779827798301E-2</v>
      </c>
      <c r="AI1973">
        <v>2.5676506765067601E-2</v>
      </c>
      <c r="AJ1973">
        <v>1.0762607626076299E-3</v>
      </c>
      <c r="AK1973">
        <v>1.69126691266913E-3</v>
      </c>
      <c r="AL1973">
        <v>3.0750307503075E-3</v>
      </c>
      <c r="AM1973">
        <v>6.6266912669126696E-2</v>
      </c>
      <c r="AN1973">
        <v>3.0750307503075E-3</v>
      </c>
      <c r="AO1973">
        <v>1.0762607626076299E-3</v>
      </c>
      <c r="AP1973">
        <v>0.66759120000000005</v>
      </c>
      <c r="AQ1973">
        <v>0.39700000000000002</v>
      </c>
    </row>
    <row r="1974" spans="1:43" hidden="1" x14ac:dyDescent="0.3">
      <c r="A1974" t="str">
        <f t="shared" si="30"/>
        <v>Mali2010</v>
      </c>
      <c r="B1974" t="s">
        <v>266</v>
      </c>
      <c r="C1974" t="s">
        <v>267</v>
      </c>
      <c r="D1974">
        <v>2010</v>
      </c>
      <c r="E1974" t="s">
        <v>49</v>
      </c>
      <c r="F1974">
        <v>2.09780880971652E-3</v>
      </c>
      <c r="G1974">
        <v>4.0632628741337197E-2</v>
      </c>
      <c r="H1974">
        <v>3.7448383881532099E-2</v>
      </c>
      <c r="I1974">
        <v>1.7941050832977399E-2</v>
      </c>
      <c r="J1974">
        <v>0.17656272248326901</v>
      </c>
      <c r="K1974">
        <v>0.43855902036166899</v>
      </c>
      <c r="L1974">
        <v>0.329488822440552</v>
      </c>
      <c r="M1974">
        <v>0.154260089686099</v>
      </c>
      <c r="N1974">
        <v>1.13602391629297E-2</v>
      </c>
      <c r="O1974">
        <v>1.0762331838565E-2</v>
      </c>
      <c r="P1974">
        <v>6.78624813153961E-2</v>
      </c>
      <c r="Q1974">
        <v>9.86547085201794E-3</v>
      </c>
      <c r="R1974">
        <v>9.2675635276532106E-3</v>
      </c>
      <c r="S1974">
        <v>5.3811659192825097E-3</v>
      </c>
      <c r="T1974">
        <v>4.0956651718983599E-2</v>
      </c>
      <c r="U1974">
        <v>4.1853512705530603E-3</v>
      </c>
      <c r="V1974">
        <v>5.8295964125560503E-3</v>
      </c>
      <c r="W1974">
        <v>2.6905829596412601E-3</v>
      </c>
      <c r="X1974">
        <v>8.2212257100149497E-2</v>
      </c>
      <c r="Y1974">
        <v>5.0523168908819097E-2</v>
      </c>
      <c r="Z1974">
        <v>3.4379671150971602E-3</v>
      </c>
      <c r="AA1974">
        <v>0.181165919282511</v>
      </c>
      <c r="AB1974">
        <v>8.2810164424514193E-2</v>
      </c>
      <c r="AC1974">
        <v>7.7727952167414103E-3</v>
      </c>
      <c r="AD1974">
        <v>9.1180866965620295E-3</v>
      </c>
      <c r="AE1974">
        <v>0.105979073243647</v>
      </c>
      <c r="AF1974">
        <v>1.49476831091181E-2</v>
      </c>
      <c r="AG1974">
        <v>8.9686098654708502E-3</v>
      </c>
      <c r="AH1974">
        <v>2.8400597907324399E-2</v>
      </c>
      <c r="AI1974">
        <v>2.5710014947683098E-2</v>
      </c>
      <c r="AJ1974">
        <v>1.1958146487294501E-3</v>
      </c>
      <c r="AK1974">
        <v>1.64424514200299E-3</v>
      </c>
      <c r="AL1974">
        <v>2.98953662182362E-3</v>
      </c>
      <c r="AM1974">
        <v>6.6666666666666693E-2</v>
      </c>
      <c r="AN1974">
        <v>2.98953662182362E-3</v>
      </c>
      <c r="AO1974">
        <v>1.0463378176382701E-3</v>
      </c>
      <c r="AP1974">
        <v>0.66898069999999998</v>
      </c>
      <c r="AQ1974">
        <v>0.40400000000000003</v>
      </c>
    </row>
    <row r="1975" spans="1:43" hidden="1" x14ac:dyDescent="0.3">
      <c r="A1975" t="str">
        <f t="shared" si="30"/>
        <v>Mali2011</v>
      </c>
      <c r="B1975" t="s">
        <v>266</v>
      </c>
      <c r="C1975" t="s">
        <v>267</v>
      </c>
      <c r="D1975">
        <v>2011</v>
      </c>
      <c r="E1975" t="s">
        <v>49</v>
      </c>
      <c r="F1975">
        <v>2.0934607497044501E-3</v>
      </c>
      <c r="G1975">
        <v>4.1310450979148802E-2</v>
      </c>
      <c r="H1975">
        <v>3.6975024417468999E-2</v>
      </c>
      <c r="I1975">
        <v>1.7859634435607601E-2</v>
      </c>
      <c r="J1975">
        <v>0.176363890051626</v>
      </c>
      <c r="K1975">
        <v>0.43951444118878202</v>
      </c>
      <c r="L1975">
        <v>0.32928700990651599</v>
      </c>
      <c r="M1975">
        <v>0.154409610313507</v>
      </c>
      <c r="N1975">
        <v>1.14268971579256E-2</v>
      </c>
      <c r="O1975">
        <v>1.08409024318781E-2</v>
      </c>
      <c r="P1975">
        <v>6.8268385584529703E-2</v>
      </c>
      <c r="Q1975">
        <v>9.8154116612950496E-3</v>
      </c>
      <c r="R1975">
        <v>9.2294169352475797E-3</v>
      </c>
      <c r="S1975">
        <v>5.2739525344271902E-3</v>
      </c>
      <c r="T1975">
        <v>4.0726633460298901E-2</v>
      </c>
      <c r="U1975">
        <v>4.1019630823322601E-3</v>
      </c>
      <c r="V1975">
        <v>5.85994726047466E-3</v>
      </c>
      <c r="W1975">
        <v>2.7834749487254599E-3</v>
      </c>
      <c r="X1975">
        <v>8.3211251098740099E-2</v>
      </c>
      <c r="Y1975">
        <v>5.06885438031058E-2</v>
      </c>
      <c r="Z1975">
        <v>3.5159683562847898E-3</v>
      </c>
      <c r="AA1975">
        <v>0.17975388221506</v>
      </c>
      <c r="AB1975">
        <v>8.2478757691180807E-2</v>
      </c>
      <c r="AC1975">
        <v>7.9109288016407792E-3</v>
      </c>
      <c r="AD1975">
        <v>9.2294169352475797E-3</v>
      </c>
      <c r="AE1975">
        <v>0.10518605332552</v>
      </c>
      <c r="AF1975">
        <v>1.47963668326985E-2</v>
      </c>
      <c r="AG1975">
        <v>8.9364195722238492E-3</v>
      </c>
      <c r="AH1975">
        <v>2.8860240257837701E-2</v>
      </c>
      <c r="AI1975">
        <v>2.5637269264576601E-2</v>
      </c>
      <c r="AJ1975">
        <v>1.1719894520949301E-3</v>
      </c>
      <c r="AK1975">
        <v>1.6114854966305301E-3</v>
      </c>
      <c r="AL1975">
        <v>3.0764723117491901E-3</v>
      </c>
      <c r="AM1975">
        <v>6.7096396132434802E-2</v>
      </c>
      <c r="AN1975">
        <v>3.0764723117491901E-3</v>
      </c>
      <c r="AO1975">
        <v>1.02549077058306E-3</v>
      </c>
      <c r="AP1975">
        <v>0.60475849999999998</v>
      </c>
      <c r="AQ1975">
        <v>0.40899999999999997</v>
      </c>
    </row>
    <row r="1976" spans="1:43" hidden="1" x14ac:dyDescent="0.3">
      <c r="A1976" t="str">
        <f t="shared" si="30"/>
        <v>Mali2012</v>
      </c>
      <c r="B1976" t="s">
        <v>266</v>
      </c>
      <c r="C1976" t="s">
        <v>267</v>
      </c>
      <c r="D1976">
        <v>2012</v>
      </c>
      <c r="E1976" t="s">
        <v>44</v>
      </c>
      <c r="F1976">
        <v>2.10749541318641E-3</v>
      </c>
      <c r="G1976">
        <v>4.1812601964564801E-2</v>
      </c>
      <c r="H1976">
        <v>3.7244201909959099E-2</v>
      </c>
      <c r="I1976">
        <v>1.8553888130968602E-2</v>
      </c>
      <c r="J1976">
        <v>0.17530695770804899</v>
      </c>
      <c r="K1976">
        <v>0.44010914051841699</v>
      </c>
      <c r="L1976">
        <v>0.32878581173260601</v>
      </c>
      <c r="M1976">
        <v>0.15413264575275701</v>
      </c>
      <c r="N1976">
        <v>1.16029222174474E-2</v>
      </c>
      <c r="O1976">
        <v>1.08866924509383E-2</v>
      </c>
      <c r="P1976">
        <v>6.8471565678269605E-2</v>
      </c>
      <c r="Q1976">
        <v>9.7407248245237107E-3</v>
      </c>
      <c r="R1976">
        <v>9.3109869646182501E-3</v>
      </c>
      <c r="S1976">
        <v>5.3001002721673098E-3</v>
      </c>
      <c r="T1976">
        <v>4.0968342644320303E-2</v>
      </c>
      <c r="U1976">
        <v>4.1541326457527599E-3</v>
      </c>
      <c r="V1976">
        <v>5.87308408537459E-3</v>
      </c>
      <c r="W1976">
        <v>2.7216731127345699E-3</v>
      </c>
      <c r="X1976">
        <v>8.3369144821658803E-2</v>
      </c>
      <c r="Y1976">
        <v>5.0852313422145801E-2</v>
      </c>
      <c r="Z1976">
        <v>3.4379028792436601E-3</v>
      </c>
      <c r="AA1976">
        <v>0.17891419567397199</v>
      </c>
      <c r="AB1976">
        <v>8.2509669101847899E-2</v>
      </c>
      <c r="AC1976">
        <v>7.8785274316000593E-3</v>
      </c>
      <c r="AD1976">
        <v>9.3109869646182501E-3</v>
      </c>
      <c r="AE1976">
        <v>0.10456954591032799</v>
      </c>
      <c r="AF1976">
        <v>1.5040825096691E-2</v>
      </c>
      <c r="AG1976">
        <v>9.0244950580146092E-3</v>
      </c>
      <c r="AH1976">
        <v>2.90789285202693E-2</v>
      </c>
      <c r="AI1976">
        <v>2.5641025641025599E-2</v>
      </c>
      <c r="AJ1976">
        <v>1.1459676264145499E-3</v>
      </c>
      <c r="AK1976">
        <v>1.57570548632001E-3</v>
      </c>
      <c r="AL1976">
        <v>3.0081650193382E-3</v>
      </c>
      <c r="AM1976">
        <v>6.7325598051855007E-2</v>
      </c>
      <c r="AN1976">
        <v>3.1514109726400201E-3</v>
      </c>
      <c r="AO1976">
        <v>1.0027216731127301E-3</v>
      </c>
      <c r="AP1976">
        <v>0.41354930000000001</v>
      </c>
      <c r="AQ1976">
        <v>0.40699999999999997</v>
      </c>
    </row>
    <row r="1977" spans="1:43" hidden="1" x14ac:dyDescent="0.3">
      <c r="A1977" t="str">
        <f t="shared" si="30"/>
        <v>Mali2013</v>
      </c>
      <c r="B1977" t="s">
        <v>266</v>
      </c>
      <c r="C1977" t="s">
        <v>267</v>
      </c>
      <c r="D1977">
        <v>2013</v>
      </c>
      <c r="E1977" t="s">
        <v>44</v>
      </c>
      <c r="F1977">
        <v>2.1263323976222601E-3</v>
      </c>
      <c r="G1977">
        <v>4.16136632633873E-2</v>
      </c>
      <c r="H1977">
        <v>3.6416799574694299E-2</v>
      </c>
      <c r="I1977">
        <v>1.8607123870281801E-2</v>
      </c>
      <c r="J1977">
        <v>0.177166400850611</v>
      </c>
      <c r="K1977">
        <v>0.44098883572567799</v>
      </c>
      <c r="L1977">
        <v>0.32682083997873501</v>
      </c>
      <c r="M1977">
        <v>0.154426137950293</v>
      </c>
      <c r="N1977">
        <v>1.1588941636414401E-2</v>
      </c>
      <c r="O1977">
        <v>1.08908126221726E-2</v>
      </c>
      <c r="P1977">
        <v>6.84166433956995E-2</v>
      </c>
      <c r="Q1977">
        <v>9.7738061993856498E-3</v>
      </c>
      <c r="R1977">
        <v>9.2153029879921793E-3</v>
      </c>
      <c r="S1977">
        <v>5.30578050823792E-3</v>
      </c>
      <c r="T1977">
        <v>4.0770734431723001E-2</v>
      </c>
      <c r="U1977">
        <v>4.1887740854509902E-3</v>
      </c>
      <c r="V1977">
        <v>5.8642837196313897E-3</v>
      </c>
      <c r="W1977">
        <v>2.7925160569673298E-3</v>
      </c>
      <c r="X1977">
        <v>8.4194359117564899E-2</v>
      </c>
      <c r="Y1977">
        <v>5.09634180396537E-2</v>
      </c>
      <c r="Z1977">
        <v>3.4906450712091602E-3</v>
      </c>
      <c r="AA1977">
        <v>0.178162524434515</v>
      </c>
      <c r="AB1977">
        <v>8.2239597877687795E-2</v>
      </c>
      <c r="AC1977">
        <v>7.8190449595085202E-3</v>
      </c>
      <c r="AD1977">
        <v>9.3549287908405495E-3</v>
      </c>
      <c r="AE1977">
        <v>0.10430047472773001</v>
      </c>
      <c r="AF1977">
        <v>1.49399609047752E-2</v>
      </c>
      <c r="AG1977">
        <v>8.9360513822954492E-3</v>
      </c>
      <c r="AH1977">
        <v>2.9181792795308598E-2</v>
      </c>
      <c r="AI1977">
        <v>2.5691147724099399E-2</v>
      </c>
      <c r="AJ1977">
        <v>1.1170064227869301E-3</v>
      </c>
      <c r="AK1977">
        <v>1.6755096341804E-3</v>
      </c>
      <c r="AL1977">
        <v>3.0717676626640599E-3</v>
      </c>
      <c r="AM1977">
        <v>6.7578888578609303E-2</v>
      </c>
      <c r="AN1977">
        <v>3.0717676626640599E-3</v>
      </c>
      <c r="AO1977">
        <v>9.7738061993856503E-4</v>
      </c>
      <c r="AP1977">
        <v>0.81583819999999996</v>
      </c>
      <c r="AQ1977">
        <v>0.40699999999999997</v>
      </c>
    </row>
    <row r="1978" spans="1:43" hidden="1" x14ac:dyDescent="0.3">
      <c r="A1978" t="str">
        <f t="shared" si="30"/>
        <v>Mali2014</v>
      </c>
      <c r="B1978" t="s">
        <v>266</v>
      </c>
      <c r="C1978" t="s">
        <v>267</v>
      </c>
      <c r="D1978">
        <v>2014</v>
      </c>
      <c r="E1978" t="s">
        <v>46</v>
      </c>
      <c r="F1978">
        <v>2.1491034197642402E-3</v>
      </c>
      <c r="G1978">
        <v>4.2296979957402697E-2</v>
      </c>
      <c r="H1978">
        <v>3.6152356358941297E-2</v>
      </c>
      <c r="I1978">
        <v>1.87217559715946E-2</v>
      </c>
      <c r="J1978">
        <v>0.17934151065203399</v>
      </c>
      <c r="K1978">
        <v>0.44454486765655299</v>
      </c>
      <c r="L1978">
        <v>0.32123950936087797</v>
      </c>
      <c r="M1978">
        <v>0.15455531453362301</v>
      </c>
      <c r="N1978">
        <v>1.15238611713666E-2</v>
      </c>
      <c r="O1978">
        <v>1.0981561822125801E-2</v>
      </c>
      <c r="P1978">
        <v>6.8736442516268995E-2</v>
      </c>
      <c r="Q1978">
        <v>9.7613882863340599E-3</v>
      </c>
      <c r="R1978">
        <v>9.2190889370932696E-3</v>
      </c>
      <c r="S1978">
        <v>5.4229934924078099E-3</v>
      </c>
      <c r="T1978">
        <v>4.0808026030368802E-2</v>
      </c>
      <c r="U1978">
        <v>4.2028199566160503E-3</v>
      </c>
      <c r="V1978">
        <v>5.8297180043383901E-3</v>
      </c>
      <c r="W1978">
        <v>2.7114967462039002E-3</v>
      </c>
      <c r="X1978">
        <v>8.5005422993492397E-2</v>
      </c>
      <c r="Y1978">
        <v>5.0704989154013003E-2</v>
      </c>
      <c r="Z1978">
        <v>3.3893709327548799E-3</v>
      </c>
      <c r="AA1978">
        <v>0.17678958785249499</v>
      </c>
      <c r="AB1978">
        <v>8.2022776572668099E-2</v>
      </c>
      <c r="AC1978">
        <v>7.8633405639913206E-3</v>
      </c>
      <c r="AD1978">
        <v>9.4902386117136708E-3</v>
      </c>
      <c r="AE1978">
        <v>0.10398590021692</v>
      </c>
      <c r="AF1978">
        <v>1.50488069414317E-2</v>
      </c>
      <c r="AG1978">
        <v>9.0835140997830802E-3</v>
      </c>
      <c r="AH1978">
        <v>2.94197396963124E-2</v>
      </c>
      <c r="AI1978">
        <v>2.5488069414316701E-2</v>
      </c>
      <c r="AJ1978">
        <v>1.2201735357917601E-3</v>
      </c>
      <c r="AK1978">
        <v>1.6268980477223401E-3</v>
      </c>
      <c r="AL1978">
        <v>3.1182212581344899E-3</v>
      </c>
      <c r="AM1978">
        <v>6.7787418655097603E-2</v>
      </c>
      <c r="AN1978">
        <v>3.1182212581344899E-3</v>
      </c>
      <c r="AO1978">
        <v>1.0845986984815599E-3</v>
      </c>
      <c r="AP1978">
        <v>0.89173349999999996</v>
      </c>
      <c r="AQ1978">
        <v>0.41499999999999998</v>
      </c>
    </row>
    <row r="1979" spans="1:43" hidden="1" x14ac:dyDescent="0.3">
      <c r="A1979" t="str">
        <f t="shared" si="30"/>
        <v>Mali2015</v>
      </c>
      <c r="B1979" t="s">
        <v>266</v>
      </c>
      <c r="C1979" t="s">
        <v>267</v>
      </c>
      <c r="D1979">
        <v>2015</v>
      </c>
      <c r="E1979" t="s">
        <v>49</v>
      </c>
      <c r="F1979">
        <v>2.1877124912507199E-3</v>
      </c>
      <c r="G1979">
        <v>4.3316245207426898E-2</v>
      </c>
      <c r="H1979">
        <v>3.6544437538844003E-2</v>
      </c>
      <c r="I1979">
        <v>1.86451211932878E-2</v>
      </c>
      <c r="J1979">
        <v>0.18023617153511501</v>
      </c>
      <c r="K1979">
        <v>0.44449968924798</v>
      </c>
      <c r="L1979">
        <v>0.320074580484773</v>
      </c>
      <c r="M1979">
        <v>0.15464994775339599</v>
      </c>
      <c r="N1979">
        <v>1.16248693834901E-2</v>
      </c>
      <c r="O1979">
        <v>1.0971786833855799E-2</v>
      </c>
      <c r="P1979">
        <v>6.9096133751306202E-2</v>
      </c>
      <c r="Q1979">
        <v>9.7962382445141109E-3</v>
      </c>
      <c r="R1979">
        <v>9.1431556948798308E-3</v>
      </c>
      <c r="S1979">
        <v>5.3552769070010402E-3</v>
      </c>
      <c r="T1979">
        <v>4.1013584117032403E-2</v>
      </c>
      <c r="U1979">
        <v>4.17972831765935E-3</v>
      </c>
      <c r="V1979">
        <v>5.8777429467084599E-3</v>
      </c>
      <c r="W1979">
        <v>2.7429467084639498E-3</v>
      </c>
      <c r="X1979">
        <v>8.5423197492162997E-2</v>
      </c>
      <c r="Y1979">
        <v>5.0940438871473398E-2</v>
      </c>
      <c r="Z1979">
        <v>3.3960292580982199E-3</v>
      </c>
      <c r="AA1979">
        <v>0.17541797283176599</v>
      </c>
      <c r="AB1979">
        <v>8.2027168234064807E-2</v>
      </c>
      <c r="AC1979">
        <v>7.8369905956112793E-3</v>
      </c>
      <c r="AD1979">
        <v>9.6656217345872496E-3</v>
      </c>
      <c r="AE1979">
        <v>0.103056426332288</v>
      </c>
      <c r="AF1979">
        <v>1.5151515151515201E-2</v>
      </c>
      <c r="AG1979">
        <v>9.1431556948798308E-3</v>
      </c>
      <c r="AH1979">
        <v>2.9780564263322901E-2</v>
      </c>
      <c r="AI1979">
        <v>2.5470219435736699E-2</v>
      </c>
      <c r="AJ1979">
        <v>1.17554858934169E-3</v>
      </c>
      <c r="AK1979">
        <v>1.69801462904911E-3</v>
      </c>
      <c r="AL1979">
        <v>3.1347962382445101E-3</v>
      </c>
      <c r="AM1979">
        <v>6.8051201671891298E-2</v>
      </c>
      <c r="AN1979">
        <v>3.1347962382445101E-3</v>
      </c>
      <c r="AO1979">
        <v>1.0449320794148401E-3</v>
      </c>
      <c r="AP1979">
        <v>0.91927380000000003</v>
      </c>
      <c r="AQ1979">
        <v>0.41599999999999998</v>
      </c>
    </row>
    <row r="1980" spans="1:43" hidden="1" x14ac:dyDescent="0.3">
      <c r="A1980" t="str">
        <f t="shared" si="30"/>
        <v>Mali2016</v>
      </c>
      <c r="B1980" t="s">
        <v>266</v>
      </c>
      <c r="C1980" t="s">
        <v>267</v>
      </c>
      <c r="D1980">
        <v>2016</v>
      </c>
      <c r="E1980" t="s">
        <v>49</v>
      </c>
      <c r="F1980">
        <v>2.28234423342903E-3</v>
      </c>
      <c r="G1980">
        <v>4.5427577249330497E-2</v>
      </c>
      <c r="H1980">
        <v>0.04</v>
      </c>
      <c r="I1980">
        <v>0.02</v>
      </c>
      <c r="J1980">
        <v>0.181882352941176</v>
      </c>
      <c r="K1980">
        <v>0.44564705882352901</v>
      </c>
      <c r="L1980">
        <v>0.312470588235294</v>
      </c>
      <c r="M1980">
        <v>0.15502724120851899</v>
      </c>
      <c r="N1980">
        <v>1.2258543833581E-2</v>
      </c>
      <c r="O1980">
        <v>1.10203070827142E-2</v>
      </c>
      <c r="P1980">
        <v>6.8969787023278897E-2</v>
      </c>
      <c r="Q1980">
        <v>9.7820703318474492E-3</v>
      </c>
      <c r="R1980">
        <v>9.0391282813273906E-3</v>
      </c>
      <c r="S1980">
        <v>5.4482417038137698E-3</v>
      </c>
      <c r="T1980">
        <v>4.2471520554730101E-2</v>
      </c>
      <c r="U1980">
        <v>4.3338286280336803E-3</v>
      </c>
      <c r="V1980">
        <v>5.8197127290737999E-3</v>
      </c>
      <c r="W1980">
        <v>2.7241208519068801E-3</v>
      </c>
      <c r="X1980">
        <v>8.5685983159980203E-2</v>
      </c>
      <c r="Y1980">
        <v>5.0396235760277401E-2</v>
      </c>
      <c r="Z1980">
        <v>3.46706290242694E-3</v>
      </c>
      <c r="AA1980">
        <v>0.173353145121347</v>
      </c>
      <c r="AB1980">
        <v>8.1352154531946497E-2</v>
      </c>
      <c r="AC1980">
        <v>7.8008915304606198E-3</v>
      </c>
      <c r="AD1980">
        <v>9.7820703318474492E-3</v>
      </c>
      <c r="AE1980">
        <v>0.10203070827142099</v>
      </c>
      <c r="AF1980">
        <v>1.58494304110946E-2</v>
      </c>
      <c r="AG1980">
        <v>9.4105993065874208E-3</v>
      </c>
      <c r="AH1980">
        <v>3.0089153046062401E-2</v>
      </c>
      <c r="AI1980">
        <v>2.5507677067855401E-2</v>
      </c>
      <c r="AJ1980">
        <v>1.23823675086677E-3</v>
      </c>
      <c r="AK1980">
        <v>1.73353145121347E-3</v>
      </c>
      <c r="AL1980">
        <v>3.0955918771669098E-3</v>
      </c>
      <c r="AM1980">
        <v>6.8103021297672095E-2</v>
      </c>
      <c r="AN1980">
        <v>3.2194155522535899E-3</v>
      </c>
      <c r="AO1980">
        <v>9.9058940069341296E-4</v>
      </c>
      <c r="AP1980">
        <v>1.2087676999999999</v>
      </c>
      <c r="AQ1980">
        <v>0.42099999999999999</v>
      </c>
    </row>
    <row r="1981" spans="1:43" hidden="1" x14ac:dyDescent="0.3">
      <c r="A1981" t="str">
        <f t="shared" si="30"/>
        <v>Mali2017</v>
      </c>
      <c r="B1981" t="s">
        <v>266</v>
      </c>
      <c r="C1981" t="s">
        <v>267</v>
      </c>
      <c r="D1981">
        <v>2017</v>
      </c>
      <c r="E1981" t="s">
        <v>49</v>
      </c>
      <c r="F1981">
        <v>2.2931909009911099E-3</v>
      </c>
      <c r="G1981">
        <v>4.65695678911765E-2</v>
      </c>
      <c r="H1981">
        <v>4.0410881589344201E-2</v>
      </c>
      <c r="I1981">
        <v>1.9979681679647799E-2</v>
      </c>
      <c r="J1981">
        <v>0.18365504007224301</v>
      </c>
      <c r="K1981">
        <v>0.44655152951800398</v>
      </c>
      <c r="L1981">
        <v>0.30940286714076098</v>
      </c>
      <c r="M1981">
        <v>0.155518593323037</v>
      </c>
      <c r="N1981">
        <v>1.2474753475109899E-2</v>
      </c>
      <c r="O1981">
        <v>1.1049067363668799E-2</v>
      </c>
      <c r="P1981">
        <v>6.9145776404894901E-2</v>
      </c>
      <c r="Q1981">
        <v>9.7421884281810606E-3</v>
      </c>
      <c r="R1981">
        <v>9.0293453724604993E-3</v>
      </c>
      <c r="S1981">
        <v>5.4651300938576702E-3</v>
      </c>
      <c r="T1981">
        <v>4.2651776167280497E-2</v>
      </c>
      <c r="U1981">
        <v>4.3958655102768196E-3</v>
      </c>
      <c r="V1981">
        <v>5.82155162171795E-3</v>
      </c>
      <c r="W1981">
        <v>2.7325650469288299E-3</v>
      </c>
      <c r="X1981">
        <v>8.6016395390281594E-2</v>
      </c>
      <c r="Y1981">
        <v>5.0493049780206703E-2</v>
      </c>
      <c r="Z1981">
        <v>3.4454081026493999E-3</v>
      </c>
      <c r="AA1981">
        <v>0.17179517642865599</v>
      </c>
      <c r="AB1981">
        <v>8.1145301176190995E-2</v>
      </c>
      <c r="AC1981">
        <v>7.7224664369727903E-3</v>
      </c>
      <c r="AD1981">
        <v>9.9798027800879208E-3</v>
      </c>
      <c r="AE1981">
        <v>0.100986099560413</v>
      </c>
      <c r="AF1981">
        <v>1.6038968753712701E-2</v>
      </c>
      <c r="AG1981">
        <v>9.5045740762742092E-3</v>
      </c>
      <c r="AH1981">
        <v>3.05334442200309E-2</v>
      </c>
      <c r="AI1981">
        <v>2.5424735654033501E-2</v>
      </c>
      <c r="AJ1981">
        <v>1.3068789354876999E-3</v>
      </c>
      <c r="AK1981">
        <v>1.6633004633479899E-3</v>
      </c>
      <c r="AL1981">
        <v>3.2077937507425402E-3</v>
      </c>
      <c r="AM1981">
        <v>6.8432933349174302E-2</v>
      </c>
      <c r="AN1981">
        <v>3.2077937507425402E-3</v>
      </c>
      <c r="AO1981">
        <v>1.06926458358085E-3</v>
      </c>
      <c r="AP1981">
        <v>1.1775144</v>
      </c>
      <c r="AQ1981">
        <v>0.42599999999999999</v>
      </c>
    </row>
    <row r="1982" spans="1:43" hidden="1" x14ac:dyDescent="0.3">
      <c r="A1982" t="str">
        <f t="shared" si="30"/>
        <v>Malta2000</v>
      </c>
      <c r="B1982" t="s">
        <v>268</v>
      </c>
      <c r="C1982" t="s">
        <v>269</v>
      </c>
      <c r="D1982">
        <v>2000</v>
      </c>
      <c r="E1982" t="s">
        <v>46</v>
      </c>
      <c r="F1982">
        <v>1.75373821258379E-2</v>
      </c>
      <c r="G1982">
        <v>0.25414169897779298</v>
      </c>
      <c r="H1982">
        <v>1.3869625520111001E-3</v>
      </c>
      <c r="I1982">
        <v>2.7739251040221902E-3</v>
      </c>
      <c r="J1982">
        <v>7.0735090152565905E-2</v>
      </c>
      <c r="K1982">
        <v>0.360610263522885</v>
      </c>
      <c r="L1982">
        <v>0.56449375866851603</v>
      </c>
      <c r="M1982">
        <v>1.5759312320916902E-2</v>
      </c>
      <c r="N1982">
        <v>2.29226361031519E-2</v>
      </c>
      <c r="O1982">
        <v>1.14613180515759E-2</v>
      </c>
      <c r="P1982">
        <v>0.19054441260745</v>
      </c>
      <c r="Q1982">
        <v>1.14613180515759E-2</v>
      </c>
      <c r="R1982">
        <v>1.0028653295128901E-2</v>
      </c>
      <c r="S1982">
        <v>8.5959885386819503E-3</v>
      </c>
      <c r="T1982">
        <v>3.7249283667621799E-2</v>
      </c>
      <c r="U1982">
        <v>4.29799426934097E-3</v>
      </c>
      <c r="V1982">
        <v>1.5759312320916902E-2</v>
      </c>
      <c r="W1982">
        <v>1.0028653295128901E-2</v>
      </c>
      <c r="X1982">
        <v>0.13037249283667601</v>
      </c>
      <c r="Y1982">
        <v>5.5873925501432699E-2</v>
      </c>
      <c r="Z1982">
        <v>5.7306590257879698E-3</v>
      </c>
      <c r="AA1982">
        <v>6.3037249283667607E-2</v>
      </c>
      <c r="AB1982">
        <v>4.0114613180515797E-2</v>
      </c>
      <c r="AC1982">
        <v>1.5759312320916902E-2</v>
      </c>
      <c r="AD1982">
        <v>3.7249283667621799E-2</v>
      </c>
      <c r="AE1982">
        <v>1.0028653295128901E-2</v>
      </c>
      <c r="AF1982">
        <v>2.8653295128939799E-2</v>
      </c>
      <c r="AG1982">
        <v>3.4383954154727801E-2</v>
      </c>
      <c r="AH1982">
        <v>6.8767908309455603E-2</v>
      </c>
      <c r="AI1982">
        <v>2.0057306590257899E-2</v>
      </c>
      <c r="AJ1982">
        <v>1.4326647564469901E-3</v>
      </c>
      <c r="AK1982">
        <v>7.1633237822349601E-3</v>
      </c>
      <c r="AL1982">
        <v>5.7306590257879698E-3</v>
      </c>
      <c r="AM1982">
        <v>0.12607449856733499</v>
      </c>
      <c r="AN1982">
        <v>4.29799426934097E-3</v>
      </c>
      <c r="AO1982">
        <v>7.1633237822349601E-3</v>
      </c>
      <c r="AP1982">
        <v>4.7191390000000002</v>
      </c>
      <c r="AQ1982">
        <v>0.77900000000000003</v>
      </c>
    </row>
    <row r="1983" spans="1:43" hidden="1" x14ac:dyDescent="0.3">
      <c r="A1983" t="str">
        <f t="shared" si="30"/>
        <v>Malta2001</v>
      </c>
      <c r="B1983" t="s">
        <v>268</v>
      </c>
      <c r="C1983" t="s">
        <v>269</v>
      </c>
      <c r="D1983">
        <v>2001</v>
      </c>
      <c r="E1983" t="s">
        <v>46</v>
      </c>
      <c r="F1983">
        <v>1.8115291974149801E-2</v>
      </c>
      <c r="G1983">
        <v>0.25661559888579399</v>
      </c>
      <c r="H1983">
        <v>1.3550135501355001E-3</v>
      </c>
      <c r="I1983">
        <v>2.7100271002710001E-3</v>
      </c>
      <c r="J1983">
        <v>6.7750677506775103E-2</v>
      </c>
      <c r="K1983">
        <v>0.36043360433604299</v>
      </c>
      <c r="L1983">
        <v>0.56775067750677499</v>
      </c>
      <c r="M1983">
        <v>1.6901408450704199E-2</v>
      </c>
      <c r="N1983">
        <v>2.25352112676056E-2</v>
      </c>
      <c r="O1983">
        <v>1.12676056338028E-2</v>
      </c>
      <c r="P1983">
        <v>0.19154929577464799</v>
      </c>
      <c r="Q1983">
        <v>1.12676056338028E-2</v>
      </c>
      <c r="R1983">
        <v>9.8591549295774707E-3</v>
      </c>
      <c r="S1983">
        <v>8.4507042253521101E-3</v>
      </c>
      <c r="T1983">
        <v>3.6619718309859203E-2</v>
      </c>
      <c r="U1983">
        <v>4.2253521126760602E-3</v>
      </c>
      <c r="V1983">
        <v>1.6901408450704199E-2</v>
      </c>
      <c r="W1983">
        <v>9.8591549295774707E-3</v>
      </c>
      <c r="X1983">
        <v>0.12676056338028199</v>
      </c>
      <c r="Y1983">
        <v>5.63380281690141E-2</v>
      </c>
      <c r="Z1983">
        <v>5.6338028169014096E-3</v>
      </c>
      <c r="AA1983">
        <v>6.3380281690140802E-2</v>
      </c>
      <c r="AB1983">
        <v>3.9436619718309897E-2</v>
      </c>
      <c r="AC1983">
        <v>1.5492957746478899E-2</v>
      </c>
      <c r="AD1983">
        <v>3.8028169014084498E-2</v>
      </c>
      <c r="AE1983">
        <v>9.8591549295774707E-3</v>
      </c>
      <c r="AF1983">
        <v>2.8169014084507001E-2</v>
      </c>
      <c r="AG1983">
        <v>3.3802816901408399E-2</v>
      </c>
      <c r="AH1983">
        <v>7.0422535211267595E-2</v>
      </c>
      <c r="AI1983">
        <v>2.1126760563380299E-2</v>
      </c>
      <c r="AJ1983">
        <v>1.40845070422535E-3</v>
      </c>
      <c r="AK1983">
        <v>7.0422535211267599E-3</v>
      </c>
      <c r="AL1983">
        <v>4.2253521126760602E-3</v>
      </c>
      <c r="AM1983">
        <v>0.12816901408450701</v>
      </c>
      <c r="AN1983">
        <v>4.2253521126760602E-3</v>
      </c>
      <c r="AO1983">
        <v>7.0422535211267599E-3</v>
      </c>
      <c r="AP1983">
        <v>4.8065705000000003</v>
      </c>
      <c r="AQ1983">
        <v>0.79600000000000004</v>
      </c>
    </row>
    <row r="1984" spans="1:43" hidden="1" x14ac:dyDescent="0.3">
      <c r="A1984" t="str">
        <f t="shared" si="30"/>
        <v>Malta2002</v>
      </c>
      <c r="B1984" t="s">
        <v>268</v>
      </c>
      <c r="C1984" t="s">
        <v>269</v>
      </c>
      <c r="D1984">
        <v>2002</v>
      </c>
      <c r="E1984" t="s">
        <v>46</v>
      </c>
      <c r="F1984">
        <v>1.8699632140407398E-2</v>
      </c>
      <c r="G1984">
        <v>0.25785519125683098</v>
      </c>
      <c r="H1984">
        <v>1.3227513227513201E-3</v>
      </c>
      <c r="I1984">
        <v>2.6455026455026501E-3</v>
      </c>
      <c r="J1984">
        <v>6.4814814814814797E-2</v>
      </c>
      <c r="K1984">
        <v>0.36111111111111099</v>
      </c>
      <c r="L1984">
        <v>0.57010582010582</v>
      </c>
      <c r="M1984">
        <v>1.7832647462277099E-2</v>
      </c>
      <c r="N1984">
        <v>2.3319615912208502E-2</v>
      </c>
      <c r="O1984">
        <v>1.0973936899862801E-2</v>
      </c>
      <c r="P1984">
        <v>0.19341563786008201</v>
      </c>
      <c r="Q1984">
        <v>1.0973936899862801E-2</v>
      </c>
      <c r="R1984">
        <v>9.6021947873799699E-3</v>
      </c>
      <c r="S1984">
        <v>8.23045267489712E-3</v>
      </c>
      <c r="T1984">
        <v>3.5665294924554197E-2</v>
      </c>
      <c r="U1984">
        <v>4.11522633744856E-3</v>
      </c>
      <c r="V1984">
        <v>1.6460905349794198E-2</v>
      </c>
      <c r="W1984">
        <v>1.0973936899862801E-2</v>
      </c>
      <c r="X1984">
        <v>0.12345679012345701</v>
      </c>
      <c r="Y1984">
        <v>5.6241426611796999E-2</v>
      </c>
      <c r="Z1984">
        <v>5.4869684499314099E-3</v>
      </c>
      <c r="AA1984">
        <v>6.3100137174211202E-2</v>
      </c>
      <c r="AB1984">
        <v>3.9780521262002697E-2</v>
      </c>
      <c r="AC1984">
        <v>1.5089163237311401E-2</v>
      </c>
      <c r="AD1984">
        <v>3.7037037037037E-2</v>
      </c>
      <c r="AE1984">
        <v>9.6021947873799699E-3</v>
      </c>
      <c r="AF1984">
        <v>2.8806584362139901E-2</v>
      </c>
      <c r="AG1984">
        <v>3.2921810699588501E-2</v>
      </c>
      <c r="AH1984">
        <v>7.2702331961591204E-2</v>
      </c>
      <c r="AI1984">
        <v>2.0576131687242798E-2</v>
      </c>
      <c r="AJ1984">
        <v>1.3717421124828501E-3</v>
      </c>
      <c r="AK1984">
        <v>6.8587105624142702E-3</v>
      </c>
      <c r="AL1984">
        <v>4.11522633744856E-3</v>
      </c>
      <c r="AM1984">
        <v>0.130315500685871</v>
      </c>
      <c r="AN1984">
        <v>4.11522633744856E-3</v>
      </c>
      <c r="AO1984">
        <v>6.8587105624142702E-3</v>
      </c>
      <c r="AP1984">
        <v>5.4256359999999999</v>
      </c>
      <c r="AQ1984">
        <v>0.8</v>
      </c>
    </row>
    <row r="1985" spans="1:43" hidden="1" x14ac:dyDescent="0.3">
      <c r="A1985" t="str">
        <f t="shared" si="30"/>
        <v>Malta2003</v>
      </c>
      <c r="B1985" t="s">
        <v>268</v>
      </c>
      <c r="C1985" t="s">
        <v>269</v>
      </c>
      <c r="D1985">
        <v>2003</v>
      </c>
      <c r="E1985" t="s">
        <v>46</v>
      </c>
      <c r="F1985">
        <v>1.93683039315748E-2</v>
      </c>
      <c r="G1985">
        <v>0.260074500507958</v>
      </c>
      <c r="H1985">
        <v>1.30208333333333E-3</v>
      </c>
      <c r="I1985">
        <v>2.60416666666667E-3</v>
      </c>
      <c r="J1985">
        <v>6.25E-2</v>
      </c>
      <c r="K1985">
        <v>0.36197916666666702</v>
      </c>
      <c r="L1985">
        <v>0.57161458333333304</v>
      </c>
      <c r="M1985">
        <v>1.75675675675676E-2</v>
      </c>
      <c r="N1985">
        <v>2.4324324324324301E-2</v>
      </c>
      <c r="O1985">
        <v>1.0810810810810799E-2</v>
      </c>
      <c r="P1985">
        <v>0.19189189189189201</v>
      </c>
      <c r="Q1985">
        <v>1.0810810810810799E-2</v>
      </c>
      <c r="R1985">
        <v>9.45945945945946E-3</v>
      </c>
      <c r="S1985">
        <v>8.1081081081081103E-3</v>
      </c>
      <c r="T1985">
        <v>3.6486486486486502E-2</v>
      </c>
      <c r="U1985">
        <v>4.0540540540540499E-3</v>
      </c>
      <c r="V1985">
        <v>1.62162162162162E-2</v>
      </c>
      <c r="W1985">
        <v>1.0810810810810799E-2</v>
      </c>
      <c r="X1985">
        <v>0.124324324324324</v>
      </c>
      <c r="Y1985">
        <v>5.5405405405405402E-2</v>
      </c>
      <c r="Z1985">
        <v>5.40540540540541E-3</v>
      </c>
      <c r="AA1985">
        <v>6.21621621621622E-2</v>
      </c>
      <c r="AB1985">
        <v>3.9189189189189198E-2</v>
      </c>
      <c r="AC1985">
        <v>1.62162162162162E-2</v>
      </c>
      <c r="AD1985">
        <v>3.6486486486486502E-2</v>
      </c>
      <c r="AE1985">
        <v>9.45945945945946E-3</v>
      </c>
      <c r="AF1985">
        <v>2.97297297297297E-2</v>
      </c>
      <c r="AG1985">
        <v>3.24324324324324E-2</v>
      </c>
      <c r="AH1985">
        <v>7.4324324324324301E-2</v>
      </c>
      <c r="AI1985">
        <v>2.0270270270270299E-2</v>
      </c>
      <c r="AJ1985">
        <v>1.3513513513513499E-3</v>
      </c>
      <c r="AK1985">
        <v>6.7567567567567597E-3</v>
      </c>
      <c r="AL1985">
        <v>4.0540540540540499E-3</v>
      </c>
      <c r="AM1985">
        <v>0.13108108108108099</v>
      </c>
      <c r="AN1985">
        <v>4.0540540540540499E-3</v>
      </c>
      <c r="AO1985">
        <v>6.7567567567567597E-3</v>
      </c>
      <c r="AP1985">
        <v>5.5143604000000002</v>
      </c>
      <c r="AQ1985">
        <v>0.81200000000000006</v>
      </c>
    </row>
    <row r="1986" spans="1:43" hidden="1" x14ac:dyDescent="0.3">
      <c r="A1986" t="str">
        <f t="shared" si="30"/>
        <v>Malta2004</v>
      </c>
      <c r="B1986" t="s">
        <v>268</v>
      </c>
      <c r="C1986" t="s">
        <v>269</v>
      </c>
      <c r="D1986">
        <v>2004</v>
      </c>
      <c r="E1986" t="s">
        <v>46</v>
      </c>
      <c r="F1986">
        <v>2.01805129471508E-2</v>
      </c>
      <c r="G1986">
        <v>0.26392663043478298</v>
      </c>
      <c r="H1986">
        <v>1.28700128700129E-3</v>
      </c>
      <c r="I1986">
        <v>2.57400257400257E-3</v>
      </c>
      <c r="J1986">
        <v>6.1776061776061798E-2</v>
      </c>
      <c r="K1986">
        <v>0.36550836550836602</v>
      </c>
      <c r="L1986">
        <v>0.56885456885456898</v>
      </c>
      <c r="M1986">
        <v>1.7310252996005301E-2</v>
      </c>
      <c r="N1986">
        <v>2.5299600532623201E-2</v>
      </c>
      <c r="O1986">
        <v>1.06524633821571E-2</v>
      </c>
      <c r="P1986">
        <v>0.191744340878828</v>
      </c>
      <c r="Q1986">
        <v>1.06524633821571E-2</v>
      </c>
      <c r="R1986">
        <v>9.3209054593874803E-3</v>
      </c>
      <c r="S1986">
        <v>9.3209054593874803E-3</v>
      </c>
      <c r="T1986">
        <v>3.59520639147803E-2</v>
      </c>
      <c r="U1986">
        <v>3.9946737683089198E-3</v>
      </c>
      <c r="V1986">
        <v>1.59786950732357E-2</v>
      </c>
      <c r="W1986">
        <v>1.06524633821571E-2</v>
      </c>
      <c r="X1986">
        <v>0.121171770972037</v>
      </c>
      <c r="Y1986">
        <v>5.5925432756324903E-2</v>
      </c>
      <c r="Z1986">
        <v>5.3262316910785597E-3</v>
      </c>
      <c r="AA1986">
        <v>5.9920106524633802E-2</v>
      </c>
      <c r="AB1986">
        <v>3.9946737683089199E-2</v>
      </c>
      <c r="AC1986">
        <v>1.59786950732357E-2</v>
      </c>
      <c r="AD1986">
        <v>3.72836218375499E-2</v>
      </c>
      <c r="AE1986">
        <v>9.3209054593874803E-3</v>
      </c>
      <c r="AF1986">
        <v>2.9294274300932101E-2</v>
      </c>
      <c r="AG1986">
        <v>3.3288948069241001E-2</v>
      </c>
      <c r="AH1986">
        <v>7.4567243675099898E-2</v>
      </c>
      <c r="AI1986">
        <v>1.99733688415446E-2</v>
      </c>
      <c r="AJ1986">
        <v>1.3315579227696399E-3</v>
      </c>
      <c r="AK1986">
        <v>6.6577896138481996E-3</v>
      </c>
      <c r="AL1986">
        <v>5.3262316910785597E-3</v>
      </c>
      <c r="AM1986">
        <v>0.13182423435419399</v>
      </c>
      <c r="AN1986">
        <v>3.9946737683089198E-3</v>
      </c>
      <c r="AO1986">
        <v>7.9893475366178395E-3</v>
      </c>
      <c r="AP1986">
        <v>5.5969768000000002</v>
      </c>
      <c r="AQ1986">
        <v>0.82499999999999996</v>
      </c>
    </row>
    <row r="1987" spans="1:43" hidden="1" x14ac:dyDescent="0.3">
      <c r="A1987" t="str">
        <f t="shared" ref="A1987:A2050" si="31">+CONCATENATE(B1987,D1987)</f>
        <v>Malta2005</v>
      </c>
      <c r="B1987" t="s">
        <v>268</v>
      </c>
      <c r="C1987" t="s">
        <v>269</v>
      </c>
      <c r="D1987">
        <v>2005</v>
      </c>
      <c r="E1987" t="s">
        <v>46</v>
      </c>
      <c r="F1987">
        <v>2.0904913262492799E-2</v>
      </c>
      <c r="G1987">
        <v>0.26662120695533598</v>
      </c>
      <c r="H1987">
        <v>1.27877237851662E-3</v>
      </c>
      <c r="I1987">
        <v>2.55754475703325E-3</v>
      </c>
      <c r="J1987">
        <v>6.1381074168797997E-2</v>
      </c>
      <c r="K1987">
        <v>0.36700767263427098</v>
      </c>
      <c r="L1987">
        <v>0.56777493606138096</v>
      </c>
      <c r="M1987">
        <v>1.85185185185185E-2</v>
      </c>
      <c r="N1987">
        <v>2.51322751322751E-2</v>
      </c>
      <c r="O1987">
        <v>1.0582010582010601E-2</v>
      </c>
      <c r="P1987">
        <v>0.19576719576719601</v>
      </c>
      <c r="Q1987">
        <v>1.0582010582010601E-2</v>
      </c>
      <c r="R1987">
        <v>9.2592592592592605E-3</v>
      </c>
      <c r="S1987">
        <v>9.2592592592592605E-3</v>
      </c>
      <c r="T1987">
        <v>3.5714285714285698E-2</v>
      </c>
      <c r="U1987">
        <v>3.9682539682539698E-3</v>
      </c>
      <c r="V1987">
        <v>1.58730158730159E-2</v>
      </c>
      <c r="W1987">
        <v>1.1904761904761901E-2</v>
      </c>
      <c r="X1987">
        <v>0.117724867724868</v>
      </c>
      <c r="Y1987">
        <v>5.6878306878306903E-2</v>
      </c>
      <c r="Z1987">
        <v>5.2910052910052898E-3</v>
      </c>
      <c r="AA1987">
        <v>5.95238095238095E-2</v>
      </c>
      <c r="AB1987">
        <v>3.9682539682539701E-2</v>
      </c>
      <c r="AC1987">
        <v>1.4550264550264499E-2</v>
      </c>
      <c r="AD1987">
        <v>3.5714285714285698E-2</v>
      </c>
      <c r="AE1987">
        <v>9.2592592592592605E-3</v>
      </c>
      <c r="AF1987">
        <v>2.9100529100529099E-2</v>
      </c>
      <c r="AG1987">
        <v>3.3068783068783102E-2</v>
      </c>
      <c r="AH1987">
        <v>7.4074074074074098E-2</v>
      </c>
      <c r="AI1987">
        <v>2.1164021164021201E-2</v>
      </c>
      <c r="AJ1987">
        <v>1.3227513227513201E-3</v>
      </c>
      <c r="AK1987">
        <v>6.6137566137566099E-3</v>
      </c>
      <c r="AL1987">
        <v>5.2910052910052898E-3</v>
      </c>
      <c r="AM1987">
        <v>0.13227513227513199</v>
      </c>
      <c r="AN1987">
        <v>3.9682539682539698E-3</v>
      </c>
      <c r="AO1987">
        <v>7.9365079365079395E-3</v>
      </c>
      <c r="AP1987">
        <v>5.9891844000000001</v>
      </c>
      <c r="AQ1987">
        <v>0.83199999999999996</v>
      </c>
    </row>
    <row r="1988" spans="1:43" hidden="1" x14ac:dyDescent="0.3">
      <c r="A1988" t="str">
        <f t="shared" si="31"/>
        <v>Malta2006</v>
      </c>
      <c r="B1988" t="s">
        <v>268</v>
      </c>
      <c r="C1988" t="s">
        <v>269</v>
      </c>
      <c r="D1988">
        <v>2006</v>
      </c>
      <c r="E1988" t="s">
        <v>46</v>
      </c>
      <c r="F1988">
        <v>2.15981504789594E-2</v>
      </c>
      <c r="G1988">
        <v>0.26852481305234499</v>
      </c>
      <c r="H1988">
        <v>1.2658227848101301E-3</v>
      </c>
      <c r="I1988">
        <v>2.5316455696202502E-3</v>
      </c>
      <c r="J1988">
        <v>6.0759493670886101E-2</v>
      </c>
      <c r="K1988">
        <v>0.36329113924050599</v>
      </c>
      <c r="L1988">
        <v>0.57215189873417704</v>
      </c>
      <c r="M1988">
        <v>1.8324607329842899E-2</v>
      </c>
      <c r="N1988">
        <v>2.6178010471204199E-2</v>
      </c>
      <c r="O1988">
        <v>1.04712041884817E-2</v>
      </c>
      <c r="P1988">
        <v>0.193717277486911</v>
      </c>
      <c r="Q1988">
        <v>1.04712041884817E-2</v>
      </c>
      <c r="R1988">
        <v>7.8534031413612596E-3</v>
      </c>
      <c r="S1988">
        <v>9.1623036649214704E-3</v>
      </c>
      <c r="T1988">
        <v>3.5340314136125699E-2</v>
      </c>
      <c r="U1988">
        <v>3.9267015706806298E-3</v>
      </c>
      <c r="V1988">
        <v>1.7015706806282699E-2</v>
      </c>
      <c r="W1988">
        <v>1.1780104712041901E-2</v>
      </c>
      <c r="X1988">
        <v>0.117801047120419</v>
      </c>
      <c r="Y1988">
        <v>5.6282722513089002E-2</v>
      </c>
      <c r="Z1988">
        <v>5.2356020942408397E-3</v>
      </c>
      <c r="AA1988">
        <v>5.7591623036649199E-2</v>
      </c>
      <c r="AB1988">
        <v>4.05759162303665E-2</v>
      </c>
      <c r="AC1988">
        <v>1.5706806282722498E-2</v>
      </c>
      <c r="AD1988">
        <v>3.6649214659685903E-2</v>
      </c>
      <c r="AE1988">
        <v>9.1623036649214704E-3</v>
      </c>
      <c r="AF1988">
        <v>2.87958115183246E-2</v>
      </c>
      <c r="AG1988">
        <v>3.4031413612565398E-2</v>
      </c>
      <c r="AH1988">
        <v>7.5916230366492102E-2</v>
      </c>
      <c r="AI1988">
        <v>1.96335078534031E-2</v>
      </c>
      <c r="AJ1988">
        <v>1.3089005235602099E-3</v>
      </c>
      <c r="AK1988">
        <v>6.5445026178010497E-3</v>
      </c>
      <c r="AL1988">
        <v>5.2356020942408397E-3</v>
      </c>
      <c r="AM1988">
        <v>0.132198952879581</v>
      </c>
      <c r="AN1988">
        <v>5.2356020942408397E-3</v>
      </c>
      <c r="AO1988">
        <v>7.8534031413612596E-3</v>
      </c>
      <c r="AP1988">
        <v>6.0336850000000002</v>
      </c>
      <c r="AQ1988">
        <v>0.83099999999999996</v>
      </c>
    </row>
    <row r="1989" spans="1:43" hidden="1" x14ac:dyDescent="0.3">
      <c r="A1989" t="str">
        <f t="shared" si="31"/>
        <v>Malta2007</v>
      </c>
      <c r="B1989" t="s">
        <v>268</v>
      </c>
      <c r="C1989" t="s">
        <v>269</v>
      </c>
      <c r="D1989">
        <v>2007</v>
      </c>
      <c r="E1989" t="s">
        <v>46</v>
      </c>
      <c r="F1989">
        <v>2.2333319608217599E-2</v>
      </c>
      <c r="G1989">
        <v>0.27236045729656999</v>
      </c>
      <c r="H1989">
        <v>1.2330456226880399E-3</v>
      </c>
      <c r="I1989">
        <v>2.4660912453760798E-3</v>
      </c>
      <c r="J1989">
        <v>5.9186189889025902E-2</v>
      </c>
      <c r="K1989">
        <v>0.36004932182490801</v>
      </c>
      <c r="L1989">
        <v>0.57706535141800197</v>
      </c>
      <c r="M1989">
        <v>1.9157088122605401E-2</v>
      </c>
      <c r="N1989">
        <v>2.5542784163473799E-2</v>
      </c>
      <c r="O1989">
        <v>1.02171136653895E-2</v>
      </c>
      <c r="P1989">
        <v>0.19667943805874799</v>
      </c>
      <c r="Q1989">
        <v>1.02171136653895E-2</v>
      </c>
      <c r="R1989">
        <v>7.6628352490421504E-3</v>
      </c>
      <c r="S1989">
        <v>8.9399744572158397E-3</v>
      </c>
      <c r="T1989">
        <v>3.5759897828863303E-2</v>
      </c>
      <c r="U1989">
        <v>3.83141762452107E-3</v>
      </c>
      <c r="V1989">
        <v>1.6602809706258E-2</v>
      </c>
      <c r="W1989">
        <v>1.1494252873563199E-2</v>
      </c>
      <c r="X1989">
        <v>0.114942528735632</v>
      </c>
      <c r="Y1989">
        <v>5.6194125159642401E-2</v>
      </c>
      <c r="Z1989">
        <v>5.1085568326947597E-3</v>
      </c>
      <c r="AA1989">
        <v>5.6194125159642401E-2</v>
      </c>
      <c r="AB1989">
        <v>3.9591315453384401E-2</v>
      </c>
      <c r="AC1989">
        <v>1.5325670498084301E-2</v>
      </c>
      <c r="AD1989">
        <v>3.5759897828863303E-2</v>
      </c>
      <c r="AE1989">
        <v>8.9399744572158397E-3</v>
      </c>
      <c r="AF1989">
        <v>2.9374201787994901E-2</v>
      </c>
      <c r="AG1989">
        <v>3.4482758620689703E-2</v>
      </c>
      <c r="AH1989">
        <v>7.7905491698595106E-2</v>
      </c>
      <c r="AI1989">
        <v>2.0434227330779101E-2</v>
      </c>
      <c r="AJ1989">
        <v>1.2771392081736899E-3</v>
      </c>
      <c r="AK1989">
        <v>6.3856960408684603E-3</v>
      </c>
      <c r="AL1989">
        <v>5.1085568326947597E-3</v>
      </c>
      <c r="AM1989">
        <v>0.13409961685823801</v>
      </c>
      <c r="AN1989">
        <v>5.1085568326947597E-3</v>
      </c>
      <c r="AO1989">
        <v>7.6628352490421504E-3</v>
      </c>
      <c r="AP1989">
        <v>5.4574027000000003</v>
      </c>
      <c r="AQ1989">
        <v>0.83699999999999997</v>
      </c>
    </row>
    <row r="1990" spans="1:43" hidden="1" x14ac:dyDescent="0.3">
      <c r="A1990" t="str">
        <f t="shared" si="31"/>
        <v>Malta2008</v>
      </c>
      <c r="B1990" t="s">
        <v>268</v>
      </c>
      <c r="C1990" t="s">
        <v>269</v>
      </c>
      <c r="D1990">
        <v>2008</v>
      </c>
      <c r="E1990" t="s">
        <v>46</v>
      </c>
      <c r="F1990">
        <v>2.3018015418872901E-2</v>
      </c>
      <c r="G1990">
        <v>0.27562189054726399</v>
      </c>
      <c r="H1990">
        <v>1.20192307692308E-3</v>
      </c>
      <c r="I1990">
        <v>2.4038461538461501E-3</v>
      </c>
      <c r="J1990">
        <v>5.6490384615384602E-2</v>
      </c>
      <c r="K1990">
        <v>0.35817307692307698</v>
      </c>
      <c r="L1990">
        <v>0.58173076923076905</v>
      </c>
      <c r="M1990">
        <v>1.8726591760299598E-2</v>
      </c>
      <c r="N1990">
        <v>2.6217228464419502E-2</v>
      </c>
      <c r="O1990">
        <v>1.1235955056179799E-2</v>
      </c>
      <c r="P1990">
        <v>0.19850187265917599</v>
      </c>
      <c r="Q1990">
        <v>9.9875156054931302E-3</v>
      </c>
      <c r="R1990">
        <v>7.4906367041198503E-3</v>
      </c>
      <c r="S1990">
        <v>8.7390761548064907E-3</v>
      </c>
      <c r="T1990">
        <v>3.4956304619225997E-2</v>
      </c>
      <c r="U1990">
        <v>3.7453183520599299E-3</v>
      </c>
      <c r="V1990">
        <v>1.6229712858926298E-2</v>
      </c>
      <c r="W1990">
        <v>1.1235955056179799E-2</v>
      </c>
      <c r="X1990">
        <v>0.112359550561798</v>
      </c>
      <c r="Y1990">
        <v>5.6179775280898903E-2</v>
      </c>
      <c r="Z1990">
        <v>4.9937578027465703E-3</v>
      </c>
      <c r="AA1990">
        <v>5.6179775280898903E-2</v>
      </c>
      <c r="AB1990">
        <v>3.99500624219725E-2</v>
      </c>
      <c r="AC1990">
        <v>1.4981273408239701E-2</v>
      </c>
      <c r="AD1990">
        <v>3.6204744069912601E-2</v>
      </c>
      <c r="AE1990">
        <v>8.7390761548064907E-3</v>
      </c>
      <c r="AF1990">
        <v>2.9962546816479401E-2</v>
      </c>
      <c r="AG1990">
        <v>3.3707865168539297E-2</v>
      </c>
      <c r="AH1990">
        <v>7.9900124843945097E-2</v>
      </c>
      <c r="AI1990">
        <v>1.9975031210986299E-2</v>
      </c>
      <c r="AJ1990">
        <v>1.24843945068664E-3</v>
      </c>
      <c r="AK1990">
        <v>6.2421972534332099E-3</v>
      </c>
      <c r="AL1990">
        <v>4.9937578027465703E-3</v>
      </c>
      <c r="AM1990">
        <v>0.13483146067415699</v>
      </c>
      <c r="AN1990">
        <v>4.9937578027465703E-3</v>
      </c>
      <c r="AO1990">
        <v>7.4906367041198503E-3</v>
      </c>
      <c r="AP1990">
        <v>5.0918469999999996</v>
      </c>
      <c r="AQ1990">
        <v>0.84099999999999997</v>
      </c>
    </row>
    <row r="1991" spans="1:43" hidden="1" x14ac:dyDescent="0.3">
      <c r="A1991" t="str">
        <f t="shared" si="31"/>
        <v>Malta2009</v>
      </c>
      <c r="B1991" t="s">
        <v>268</v>
      </c>
      <c r="C1991" t="s">
        <v>269</v>
      </c>
      <c r="D1991">
        <v>2009</v>
      </c>
      <c r="E1991" t="s">
        <v>46</v>
      </c>
      <c r="F1991">
        <v>2.36928116769312E-2</v>
      </c>
      <c r="G1991">
        <v>0.27901639344262302</v>
      </c>
      <c r="H1991">
        <v>1.17370892018779E-3</v>
      </c>
      <c r="I1991">
        <v>2.3474178403755899E-3</v>
      </c>
      <c r="J1991">
        <v>5.5164319248826303E-2</v>
      </c>
      <c r="K1991">
        <v>0.35915492957746498</v>
      </c>
      <c r="L1991">
        <v>0.58215962441314595</v>
      </c>
      <c r="M1991">
        <v>1.9464720194647199E-2</v>
      </c>
      <c r="N1991">
        <v>2.6763990267639901E-2</v>
      </c>
      <c r="O1991">
        <v>1.09489051094891E-2</v>
      </c>
      <c r="P1991">
        <v>0.19951338199513399</v>
      </c>
      <c r="Q1991">
        <v>9.7323600973235995E-3</v>
      </c>
      <c r="R1991">
        <v>8.5158150851581509E-3</v>
      </c>
      <c r="S1991">
        <v>9.7323600973235995E-3</v>
      </c>
      <c r="T1991">
        <v>3.4063260340632603E-2</v>
      </c>
      <c r="U1991">
        <v>3.6496350364963498E-3</v>
      </c>
      <c r="V1991">
        <v>1.7031630170316302E-2</v>
      </c>
      <c r="W1991">
        <v>1.21654501216545E-2</v>
      </c>
      <c r="X1991">
        <v>0.111922141119221</v>
      </c>
      <c r="Y1991">
        <v>5.59610705596107E-2</v>
      </c>
      <c r="Z1991">
        <v>4.8661800486617997E-3</v>
      </c>
      <c r="AA1991">
        <v>5.47445255474453E-2</v>
      </c>
      <c r="AB1991">
        <v>4.0145985401459902E-2</v>
      </c>
      <c r="AC1991">
        <v>1.4598540145985399E-2</v>
      </c>
      <c r="AD1991">
        <v>3.5279805352798101E-2</v>
      </c>
      <c r="AE1991">
        <v>8.5158150851581509E-3</v>
      </c>
      <c r="AF1991">
        <v>2.9197080291970798E-2</v>
      </c>
      <c r="AG1991">
        <v>3.4063260340632603E-2</v>
      </c>
      <c r="AH1991">
        <v>8.0291970802919693E-2</v>
      </c>
      <c r="AI1991">
        <v>1.9464720194647199E-2</v>
      </c>
      <c r="AJ1991">
        <v>1.2165450121654499E-3</v>
      </c>
      <c r="AK1991">
        <v>6.0827250608272501E-3</v>
      </c>
      <c r="AL1991">
        <v>4.8661800486617997E-3</v>
      </c>
      <c r="AM1991">
        <v>0.13381995133819999</v>
      </c>
      <c r="AN1991">
        <v>4.8661800486617997E-3</v>
      </c>
      <c r="AO1991">
        <v>8.5158150851581509E-3</v>
      </c>
      <c r="AP1991">
        <v>5.1440988000000001</v>
      </c>
      <c r="AQ1991">
        <v>0.84699999999999998</v>
      </c>
    </row>
    <row r="1992" spans="1:43" hidden="1" x14ac:dyDescent="0.3">
      <c r="A1992" t="str">
        <f t="shared" si="31"/>
        <v>Malta2010</v>
      </c>
      <c r="B1992" t="s">
        <v>268</v>
      </c>
      <c r="C1992" t="s">
        <v>269</v>
      </c>
      <c r="D1992">
        <v>2010</v>
      </c>
      <c r="E1992" t="s">
        <v>46</v>
      </c>
      <c r="F1992">
        <v>2.4288136313574901E-2</v>
      </c>
      <c r="G1992">
        <v>0.28218465539661902</v>
      </c>
      <c r="H1992">
        <v>1.1520737327188901E-3</v>
      </c>
      <c r="I1992">
        <v>2.3041474654377902E-3</v>
      </c>
      <c r="J1992">
        <v>5.2995391705069103E-2</v>
      </c>
      <c r="K1992">
        <v>0.36059907834101401</v>
      </c>
      <c r="L1992">
        <v>0.58294930875576001</v>
      </c>
      <c r="M1992">
        <v>2.0286396181384201E-2</v>
      </c>
      <c r="N1992">
        <v>2.7446300715990499E-2</v>
      </c>
      <c r="O1992">
        <v>1.07398568019093E-2</v>
      </c>
      <c r="P1992">
        <v>0.202863961813842</v>
      </c>
      <c r="Q1992">
        <v>9.5465393794749408E-3</v>
      </c>
      <c r="R1992">
        <v>8.3532219570405693E-3</v>
      </c>
      <c r="S1992">
        <v>9.5465393794749408E-3</v>
      </c>
      <c r="T1992">
        <v>3.4606205250596697E-2</v>
      </c>
      <c r="U1992">
        <v>3.5799522673031002E-3</v>
      </c>
      <c r="V1992">
        <v>1.67064439140811E-2</v>
      </c>
      <c r="W1992">
        <v>1.1933174224343699E-2</v>
      </c>
      <c r="X1992">
        <v>0.107398568019093</v>
      </c>
      <c r="Y1992">
        <v>5.6085918854415301E-2</v>
      </c>
      <c r="Z1992">
        <v>4.7732696897374704E-3</v>
      </c>
      <c r="AA1992">
        <v>5.3699284009546502E-2</v>
      </c>
      <c r="AB1992">
        <v>4.0572792362768499E-2</v>
      </c>
      <c r="AC1992">
        <v>1.4319809069212401E-2</v>
      </c>
      <c r="AD1992">
        <v>3.4606205250596697E-2</v>
      </c>
      <c r="AE1992">
        <v>8.3532219570405693E-3</v>
      </c>
      <c r="AF1992">
        <v>2.9832935560859201E-2</v>
      </c>
      <c r="AG1992">
        <v>3.4606205250596697E-2</v>
      </c>
      <c r="AH1992">
        <v>8.1145584725536998E-2</v>
      </c>
      <c r="AI1992">
        <v>2.0286396181384201E-2</v>
      </c>
      <c r="AJ1992">
        <v>1.19331742243437E-3</v>
      </c>
      <c r="AK1992">
        <v>5.9665871121718402E-3</v>
      </c>
      <c r="AL1992">
        <v>4.7732696897374704E-3</v>
      </c>
      <c r="AM1992">
        <v>0.133651551312649</v>
      </c>
      <c r="AN1992">
        <v>4.7732696897374704E-3</v>
      </c>
      <c r="AO1992">
        <v>8.3532219570405693E-3</v>
      </c>
      <c r="AP1992">
        <v>5.1351269999999998</v>
      </c>
      <c r="AQ1992">
        <v>0.86099999999999999</v>
      </c>
    </row>
    <row r="1993" spans="1:43" hidden="1" x14ac:dyDescent="0.3">
      <c r="A1993" t="str">
        <f t="shared" si="31"/>
        <v>Malta2011</v>
      </c>
      <c r="B1993" t="s">
        <v>268</v>
      </c>
      <c r="C1993" t="s">
        <v>269</v>
      </c>
      <c r="D1993">
        <v>2011</v>
      </c>
      <c r="E1993" t="s">
        <v>46</v>
      </c>
      <c r="F1993">
        <v>2.4594838127188198E-2</v>
      </c>
      <c r="G1993">
        <v>0.28130959949141798</v>
      </c>
      <c r="H1993">
        <v>1.1299435028248601E-3</v>
      </c>
      <c r="I1993">
        <v>2.2598870056497202E-3</v>
      </c>
      <c r="J1993">
        <v>5.0847457627118599E-2</v>
      </c>
      <c r="K1993">
        <v>0.36384180790960502</v>
      </c>
      <c r="L1993">
        <v>0.581920903954802</v>
      </c>
      <c r="M1993">
        <v>1.9883040935672499E-2</v>
      </c>
      <c r="N1993">
        <v>2.6900584795321598E-2</v>
      </c>
      <c r="O1993">
        <v>1.05263157894737E-2</v>
      </c>
      <c r="P1993">
        <v>0.203508771929825</v>
      </c>
      <c r="Q1993">
        <v>9.3567251461988306E-3</v>
      </c>
      <c r="R1993">
        <v>8.1871345029239807E-3</v>
      </c>
      <c r="S1993">
        <v>9.3567251461988306E-3</v>
      </c>
      <c r="T1993">
        <v>3.3918128654970799E-2</v>
      </c>
      <c r="U1993">
        <v>3.5087719298245602E-3</v>
      </c>
      <c r="V1993">
        <v>1.7543859649122799E-2</v>
      </c>
      <c r="W1993">
        <v>1.2865497076023399E-2</v>
      </c>
      <c r="X1993">
        <v>0.106432748538012</v>
      </c>
      <c r="Y1993">
        <v>5.6140350877192997E-2</v>
      </c>
      <c r="Z1993">
        <v>4.6783625730994196E-3</v>
      </c>
      <c r="AA1993">
        <v>5.3801169590643301E-2</v>
      </c>
      <c r="AB1993">
        <v>4.0935672514619902E-2</v>
      </c>
      <c r="AC1993">
        <v>1.4035087719298201E-2</v>
      </c>
      <c r="AD1993">
        <v>3.3918128654970799E-2</v>
      </c>
      <c r="AE1993">
        <v>9.3567251461988306E-3</v>
      </c>
      <c r="AF1993">
        <v>2.9239766081871298E-2</v>
      </c>
      <c r="AG1993">
        <v>3.5087719298245598E-2</v>
      </c>
      <c r="AH1993">
        <v>8.1871345029239803E-2</v>
      </c>
      <c r="AI1993">
        <v>1.9883040935672499E-2</v>
      </c>
      <c r="AJ1993">
        <v>1.1695906432748499E-3</v>
      </c>
      <c r="AK1993">
        <v>5.8479532163742704E-3</v>
      </c>
      <c r="AL1993">
        <v>4.6783625730994196E-3</v>
      </c>
      <c r="AM1993">
        <v>0.13450292397660801</v>
      </c>
      <c r="AN1993">
        <v>4.6783625730994196E-3</v>
      </c>
      <c r="AO1993">
        <v>8.1871345029239807E-3</v>
      </c>
      <c r="AP1993">
        <v>5.4443580000000003</v>
      </c>
      <c r="AQ1993">
        <v>0.85699999999999998</v>
      </c>
    </row>
    <row r="1994" spans="1:43" hidden="1" x14ac:dyDescent="0.3">
      <c r="A1994" t="str">
        <f t="shared" si="31"/>
        <v>Malta2012</v>
      </c>
      <c r="B1994" t="s">
        <v>268</v>
      </c>
      <c r="C1994" t="s">
        <v>269</v>
      </c>
      <c r="D1994">
        <v>2012</v>
      </c>
      <c r="E1994" t="s">
        <v>46</v>
      </c>
      <c r="F1994">
        <v>2.50314768575895E-2</v>
      </c>
      <c r="G1994">
        <v>0.28209142141515298</v>
      </c>
      <c r="H1994">
        <v>1.10864745011086E-3</v>
      </c>
      <c r="I1994">
        <v>2.2172949002217299E-3</v>
      </c>
      <c r="J1994">
        <v>4.9889135254988899E-2</v>
      </c>
      <c r="K1994">
        <v>0.36917960088691798</v>
      </c>
      <c r="L1994">
        <v>0.577605321507761</v>
      </c>
      <c r="M1994">
        <v>2.06659012629162E-2</v>
      </c>
      <c r="N1994">
        <v>2.7554535017221601E-2</v>
      </c>
      <c r="O1994">
        <v>1.03329506314581E-2</v>
      </c>
      <c r="P1994">
        <v>0.204362801377727</v>
      </c>
      <c r="Q1994">
        <v>9.1848450057405301E-3</v>
      </c>
      <c r="R1994">
        <v>8.0367393800229604E-3</v>
      </c>
      <c r="S1994">
        <v>9.1848450057405301E-3</v>
      </c>
      <c r="T1994">
        <v>3.4443168771526998E-2</v>
      </c>
      <c r="U1994">
        <v>3.4443168771527001E-3</v>
      </c>
      <c r="V1994">
        <v>1.7221584385763499E-2</v>
      </c>
      <c r="W1994">
        <v>1.2629161882893199E-2</v>
      </c>
      <c r="X1994">
        <v>0.10562571756601601</v>
      </c>
      <c r="Y1994">
        <v>5.5109070034443201E-2</v>
      </c>
      <c r="Z1994">
        <v>4.5924225028702598E-3</v>
      </c>
      <c r="AA1994">
        <v>5.2812858783008003E-2</v>
      </c>
      <c r="AB1994">
        <v>4.01836969001148E-2</v>
      </c>
      <c r="AC1994">
        <v>1.37772675086108E-2</v>
      </c>
      <c r="AD1994">
        <v>3.4443168771526998E-2</v>
      </c>
      <c r="AE1994">
        <v>9.1848450057405301E-3</v>
      </c>
      <c r="AF1994">
        <v>2.9850746268656699E-2</v>
      </c>
      <c r="AG1994">
        <v>3.4443168771526998E-2</v>
      </c>
      <c r="AH1994">
        <v>8.2663605051664799E-2</v>
      </c>
      <c r="AI1994">
        <v>1.95177956371986E-2</v>
      </c>
      <c r="AJ1994">
        <v>1.1481056257175699E-3</v>
      </c>
      <c r="AK1994">
        <v>5.7405281285878296E-3</v>
      </c>
      <c r="AL1994">
        <v>4.5924225028702598E-3</v>
      </c>
      <c r="AM1994">
        <v>0.13547646383467299</v>
      </c>
      <c r="AN1994">
        <v>4.5924225028702598E-3</v>
      </c>
      <c r="AO1994">
        <v>9.1848450057405301E-3</v>
      </c>
      <c r="AP1994">
        <v>5.4993553000000004</v>
      </c>
      <c r="AQ1994">
        <v>0.86399999999999999</v>
      </c>
    </row>
    <row r="1995" spans="1:43" hidden="1" x14ac:dyDescent="0.3">
      <c r="A1995" t="str">
        <f t="shared" si="31"/>
        <v>Malta2013</v>
      </c>
      <c r="B1995" t="s">
        <v>268</v>
      </c>
      <c r="C1995" t="s">
        <v>269</v>
      </c>
      <c r="D1995">
        <v>2013</v>
      </c>
      <c r="E1995" t="s">
        <v>45</v>
      </c>
      <c r="F1995">
        <v>2.5307277450740601E-2</v>
      </c>
      <c r="G1995">
        <v>0.28354037267080701</v>
      </c>
      <c r="H1995">
        <v>1.0952902519167601E-3</v>
      </c>
      <c r="I1995">
        <v>2.1905805038335202E-3</v>
      </c>
      <c r="J1995">
        <v>4.81927710843374E-2</v>
      </c>
      <c r="K1995">
        <v>0.36801752464403098</v>
      </c>
      <c r="L1995">
        <v>0.58050383351588197</v>
      </c>
      <c r="M1995">
        <v>2.04545454545455E-2</v>
      </c>
      <c r="N1995">
        <v>2.7272727272727299E-2</v>
      </c>
      <c r="O1995">
        <v>1.0227272727272699E-2</v>
      </c>
      <c r="P1995">
        <v>0.204545454545455</v>
      </c>
      <c r="Q1995">
        <v>9.0909090909090905E-3</v>
      </c>
      <c r="R1995">
        <v>7.9545454545454503E-3</v>
      </c>
      <c r="S1995">
        <v>1.0227272727272699E-2</v>
      </c>
      <c r="T1995">
        <v>3.4090909090909102E-2</v>
      </c>
      <c r="U1995">
        <v>3.4090909090909098E-3</v>
      </c>
      <c r="V1995">
        <v>1.7045454545454499E-2</v>
      </c>
      <c r="W1995">
        <v>1.2500000000000001E-2</v>
      </c>
      <c r="X1995">
        <v>0.104545454545455</v>
      </c>
      <c r="Y1995">
        <v>5.56818181818182E-2</v>
      </c>
      <c r="Z1995">
        <v>4.5454545454545496E-3</v>
      </c>
      <c r="AA1995">
        <v>5.2272727272727297E-2</v>
      </c>
      <c r="AB1995">
        <v>4.0909090909090902E-2</v>
      </c>
      <c r="AC1995">
        <v>1.3636363636363599E-2</v>
      </c>
      <c r="AD1995">
        <v>3.4090909090909102E-2</v>
      </c>
      <c r="AE1995">
        <v>9.0909090909090905E-3</v>
      </c>
      <c r="AF1995">
        <v>2.95454545454545E-2</v>
      </c>
      <c r="AG1995">
        <v>3.4090909090909102E-2</v>
      </c>
      <c r="AH1995">
        <v>8.4090909090909105E-2</v>
      </c>
      <c r="AI1995">
        <v>1.93181818181818E-2</v>
      </c>
      <c r="AJ1995">
        <v>1.13636363636364E-3</v>
      </c>
      <c r="AK1995">
        <v>5.6818181818181802E-3</v>
      </c>
      <c r="AL1995">
        <v>4.5454545454545496E-3</v>
      </c>
      <c r="AM1995">
        <v>0.13636363636363599</v>
      </c>
      <c r="AN1995">
        <v>4.5454545454545496E-3</v>
      </c>
      <c r="AO1995">
        <v>9.0909090909090905E-3</v>
      </c>
      <c r="AP1995">
        <v>5.7399645000000001</v>
      </c>
      <c r="AQ1995">
        <v>0.872</v>
      </c>
    </row>
    <row r="1996" spans="1:43" hidden="1" x14ac:dyDescent="0.3">
      <c r="A1996" t="str">
        <f t="shared" si="31"/>
        <v>Malta2014</v>
      </c>
      <c r="B1996" t="s">
        <v>268</v>
      </c>
      <c r="C1996" t="s">
        <v>269</v>
      </c>
      <c r="D1996">
        <v>2014</v>
      </c>
      <c r="E1996" t="s">
        <v>45</v>
      </c>
      <c r="F1996">
        <v>2.5738277027611198E-2</v>
      </c>
      <c r="G1996">
        <v>0.28422664624808602</v>
      </c>
      <c r="H1996">
        <v>1.07758620689655E-3</v>
      </c>
      <c r="I1996">
        <v>2.1551724137930999E-3</v>
      </c>
      <c r="J1996">
        <v>4.7413793103448301E-2</v>
      </c>
      <c r="K1996">
        <v>0.35883620689655199</v>
      </c>
      <c r="L1996">
        <v>0.59051724137931005</v>
      </c>
      <c r="M1996">
        <v>2.1181716833890699E-2</v>
      </c>
      <c r="N1996">
        <v>2.7870680044593098E-2</v>
      </c>
      <c r="O1996">
        <v>1.00334448160535E-2</v>
      </c>
      <c r="P1996">
        <v>0.20512820512820501</v>
      </c>
      <c r="Q1996">
        <v>8.9186176142697898E-3</v>
      </c>
      <c r="R1996">
        <v>7.8037904124860598E-3</v>
      </c>
      <c r="S1996">
        <v>1.00334448160535E-2</v>
      </c>
      <c r="T1996">
        <v>3.3444816053511697E-2</v>
      </c>
      <c r="U1996">
        <v>3.3444816053511701E-3</v>
      </c>
      <c r="V1996">
        <v>1.78372352285396E-2</v>
      </c>
      <c r="W1996">
        <v>1.3377926421404699E-2</v>
      </c>
      <c r="X1996">
        <v>0.102564102564103</v>
      </c>
      <c r="Y1996">
        <v>5.5741360089186197E-2</v>
      </c>
      <c r="Z1996">
        <v>4.4593088071348897E-3</v>
      </c>
      <c r="AA1996">
        <v>5.1282051282051301E-2</v>
      </c>
      <c r="AB1996">
        <v>4.0133779264213999E-2</v>
      </c>
      <c r="AC1996">
        <v>1.4492753623188401E-2</v>
      </c>
      <c r="AD1996">
        <v>3.3444816053511697E-2</v>
      </c>
      <c r="AE1996">
        <v>8.9186176142697898E-3</v>
      </c>
      <c r="AF1996">
        <v>2.8985507246376802E-2</v>
      </c>
      <c r="AG1996">
        <v>3.4559643255295397E-2</v>
      </c>
      <c r="AH1996">
        <v>8.4726867335563005E-2</v>
      </c>
      <c r="AI1996">
        <v>2.0066889632107E-2</v>
      </c>
      <c r="AJ1996">
        <v>1.11482720178372E-3</v>
      </c>
      <c r="AK1996">
        <v>6.6889632107023402E-3</v>
      </c>
      <c r="AL1996">
        <v>4.4593088071348897E-3</v>
      </c>
      <c r="AM1996">
        <v>0.13600891861761399</v>
      </c>
      <c r="AN1996">
        <v>4.4593088071348897E-3</v>
      </c>
      <c r="AO1996">
        <v>8.9186176142697898E-3</v>
      </c>
      <c r="AP1996">
        <v>5.5977420000000002</v>
      </c>
      <c r="AQ1996">
        <v>0.88100000000000001</v>
      </c>
    </row>
    <row r="1997" spans="1:43" hidden="1" x14ac:dyDescent="0.3">
      <c r="A1997" t="str">
        <f t="shared" si="31"/>
        <v>Malta2015</v>
      </c>
      <c r="B1997" t="s">
        <v>268</v>
      </c>
      <c r="C1997" t="s">
        <v>269</v>
      </c>
      <c r="D1997">
        <v>2015</v>
      </c>
      <c r="E1997" t="s">
        <v>45</v>
      </c>
      <c r="F1997">
        <v>2.6139669320060899E-2</v>
      </c>
      <c r="G1997">
        <v>0.28268225161488802</v>
      </c>
      <c r="H1997">
        <v>1.08695652173913E-3</v>
      </c>
      <c r="I1997">
        <v>2.17391304347826E-3</v>
      </c>
      <c r="J1997">
        <v>4.8913043478260899E-2</v>
      </c>
      <c r="K1997">
        <v>0.356521739130435</v>
      </c>
      <c r="L1997">
        <v>0.59130434782608698</v>
      </c>
      <c r="M1997">
        <v>2.1372328458942599E-2</v>
      </c>
      <c r="N1997">
        <v>2.6996625421822299E-2</v>
      </c>
      <c r="O1997">
        <v>1.0123734533183401E-2</v>
      </c>
      <c r="P1997">
        <v>0.202474690663667</v>
      </c>
      <c r="Q1997">
        <v>8.9988751406074197E-3</v>
      </c>
      <c r="R1997">
        <v>7.8740157480314994E-3</v>
      </c>
      <c r="S1997">
        <v>1.0123734533183401E-2</v>
      </c>
      <c r="T1997">
        <v>3.37457817772778E-2</v>
      </c>
      <c r="U1997">
        <v>3.37457817772778E-3</v>
      </c>
      <c r="V1997">
        <v>1.7997750281214801E-2</v>
      </c>
      <c r="W1997">
        <v>1.3498312710911099E-2</v>
      </c>
      <c r="X1997">
        <v>0.10573678290213701</v>
      </c>
      <c r="Y1997">
        <v>5.28683914510686E-2</v>
      </c>
      <c r="Z1997">
        <v>4.4994375703037099E-3</v>
      </c>
      <c r="AA1997">
        <v>4.9493813273340799E-2</v>
      </c>
      <c r="AB1997">
        <v>3.9370078740157501E-2</v>
      </c>
      <c r="AC1997">
        <v>1.4623172103487099E-2</v>
      </c>
      <c r="AD1997">
        <v>3.4870641169853799E-2</v>
      </c>
      <c r="AE1997">
        <v>8.9988751406074197E-3</v>
      </c>
      <c r="AF1997">
        <v>2.9246344206974102E-2</v>
      </c>
      <c r="AG1997">
        <v>3.4870641169853799E-2</v>
      </c>
      <c r="AH1997">
        <v>8.5489313835770506E-2</v>
      </c>
      <c r="AI1997">
        <v>2.0247469066366701E-2</v>
      </c>
      <c r="AJ1997">
        <v>1.1248593925759301E-3</v>
      </c>
      <c r="AK1997">
        <v>6.7491563554555696E-3</v>
      </c>
      <c r="AL1997">
        <v>4.4994375703037099E-3</v>
      </c>
      <c r="AM1997">
        <v>0.13723284589426299</v>
      </c>
      <c r="AN1997">
        <v>4.4994375703037099E-3</v>
      </c>
      <c r="AO1997">
        <v>8.9988751406074197E-3</v>
      </c>
      <c r="AP1997">
        <v>5.4126061999999999</v>
      </c>
      <c r="AQ1997">
        <v>0.88900000000000001</v>
      </c>
    </row>
    <row r="1998" spans="1:43" hidden="1" x14ac:dyDescent="0.3">
      <c r="A1998" t="str">
        <f t="shared" si="31"/>
        <v>Malta2016</v>
      </c>
      <c r="B1998" t="s">
        <v>268</v>
      </c>
      <c r="C1998" t="s">
        <v>269</v>
      </c>
      <c r="D1998">
        <v>2016</v>
      </c>
      <c r="E1998" t="s">
        <v>45</v>
      </c>
      <c r="F1998">
        <v>2.6524376262569E-2</v>
      </c>
      <c r="G1998">
        <v>0.28089552238805998</v>
      </c>
      <c r="H1998">
        <v>1.0615711252653899E-3</v>
      </c>
      <c r="I1998">
        <v>2.1231422505307899E-3</v>
      </c>
      <c r="J1998">
        <v>4.7770700636942699E-2</v>
      </c>
      <c r="K1998">
        <v>0.34394904458598702</v>
      </c>
      <c r="L1998">
        <v>0.60509554140127397</v>
      </c>
      <c r="M1998">
        <v>2.0902090209020899E-2</v>
      </c>
      <c r="N1998">
        <v>2.75027502750275E-2</v>
      </c>
      <c r="O1998">
        <v>1.1001100110011E-2</v>
      </c>
      <c r="P1998">
        <v>0.202420242024202</v>
      </c>
      <c r="Q1998">
        <v>8.8008800880088004E-3</v>
      </c>
      <c r="R1998">
        <v>7.7007700770076997E-3</v>
      </c>
      <c r="S1998">
        <v>9.9009900990098994E-3</v>
      </c>
      <c r="T1998">
        <v>3.4103410341034097E-2</v>
      </c>
      <c r="U1998">
        <v>3.3003300330032999E-3</v>
      </c>
      <c r="V1998">
        <v>1.7601760176017601E-2</v>
      </c>
      <c r="W1998">
        <v>1.32013201320132E-2</v>
      </c>
      <c r="X1998">
        <v>0.10451045104510499</v>
      </c>
      <c r="Y1998">
        <v>5.5005500550055E-2</v>
      </c>
      <c r="Z1998">
        <v>4.4004400440044002E-3</v>
      </c>
      <c r="AA1998">
        <v>4.95049504950495E-2</v>
      </c>
      <c r="AB1998">
        <v>4.0704070407040702E-2</v>
      </c>
      <c r="AC1998">
        <v>1.43014301430143E-2</v>
      </c>
      <c r="AD1998">
        <v>3.4103410341034097E-2</v>
      </c>
      <c r="AE1998">
        <v>8.8008800880088004E-3</v>
      </c>
      <c r="AF1998">
        <v>2.8602860286028601E-2</v>
      </c>
      <c r="AG1998">
        <v>3.4103410341034097E-2</v>
      </c>
      <c r="AH1998">
        <v>8.4708470847084702E-2</v>
      </c>
      <c r="AI1998">
        <v>1.9801980198019799E-2</v>
      </c>
      <c r="AJ1998">
        <v>1.1001100110011001E-3</v>
      </c>
      <c r="AK1998">
        <v>6.6006600660065999E-3</v>
      </c>
      <c r="AL1998">
        <v>4.4004400440044002E-3</v>
      </c>
      <c r="AM1998">
        <v>0.13861386138613899</v>
      </c>
      <c r="AN1998">
        <v>5.5005500550055E-3</v>
      </c>
      <c r="AO1998">
        <v>8.8008800880088004E-3</v>
      </c>
      <c r="AP1998">
        <v>5.6370535000000004</v>
      </c>
      <c r="AQ1998">
        <v>0.89100000000000001</v>
      </c>
    </row>
    <row r="1999" spans="1:43" hidden="1" x14ac:dyDescent="0.3">
      <c r="A1999" t="str">
        <f t="shared" si="31"/>
        <v>Malta2017</v>
      </c>
      <c r="B1999" t="s">
        <v>268</v>
      </c>
      <c r="C1999" t="s">
        <v>269</v>
      </c>
      <c r="D1999">
        <v>2017</v>
      </c>
      <c r="E1999" t="s">
        <v>45</v>
      </c>
      <c r="F1999">
        <v>2.6596164640766501E-2</v>
      </c>
      <c r="G1999">
        <v>0.28045574057844003</v>
      </c>
      <c r="H1999">
        <v>1.0416666666666699E-3</v>
      </c>
      <c r="I1999">
        <v>2.0833333333333298E-3</v>
      </c>
      <c r="J1999">
        <v>4.6875E-2</v>
      </c>
      <c r="K1999">
        <v>0.33124999999999999</v>
      </c>
      <c r="L1999">
        <v>0.61875000000000002</v>
      </c>
      <c r="M1999">
        <v>2.1482277121374901E-2</v>
      </c>
      <c r="N1999">
        <v>2.7926960257787299E-2</v>
      </c>
      <c r="O1999">
        <v>1.07411385606874E-2</v>
      </c>
      <c r="P1999">
        <v>0.20085929108485501</v>
      </c>
      <c r="Q1999">
        <v>8.5929108485499495E-3</v>
      </c>
      <c r="R1999">
        <v>7.5187969924812E-3</v>
      </c>
      <c r="S1999">
        <v>9.6670247046186895E-3</v>
      </c>
      <c r="T1999">
        <v>3.3297529538130997E-2</v>
      </c>
      <c r="U1999">
        <v>3.22234156820623E-3</v>
      </c>
      <c r="V1999">
        <v>1.8259935553168599E-2</v>
      </c>
      <c r="W1999">
        <v>1.39634801288937E-2</v>
      </c>
      <c r="X1999">
        <v>0.103114930182599</v>
      </c>
      <c r="Y1999">
        <v>5.5853920515574702E-2</v>
      </c>
      <c r="Z1999">
        <v>5.37056928034372E-3</v>
      </c>
      <c r="AA1999">
        <v>4.9409237379162203E-2</v>
      </c>
      <c r="AB1999">
        <v>4.08163265306122E-2</v>
      </c>
      <c r="AC1999">
        <v>1.39634801288937E-2</v>
      </c>
      <c r="AD1999">
        <v>3.4371643394199798E-2</v>
      </c>
      <c r="AE1999">
        <v>8.5929108485499495E-3</v>
      </c>
      <c r="AF1999">
        <v>2.90010741138561E-2</v>
      </c>
      <c r="AG1999">
        <v>3.4371643394199798E-2</v>
      </c>
      <c r="AH1999">
        <v>8.4854994629430705E-2</v>
      </c>
      <c r="AI1999">
        <v>2.04081632653061E-2</v>
      </c>
      <c r="AJ1999">
        <v>1.07411385606874E-3</v>
      </c>
      <c r="AK1999">
        <v>6.44468313641246E-3</v>
      </c>
      <c r="AL1999">
        <v>4.2964554242749704E-3</v>
      </c>
      <c r="AM1999">
        <v>0.13856068743286801</v>
      </c>
      <c r="AN1999">
        <v>5.37056928034372E-3</v>
      </c>
      <c r="AO1999">
        <v>8.5929108485499495E-3</v>
      </c>
      <c r="AP1999">
        <v>5.5946509999999998</v>
      </c>
      <c r="AQ1999">
        <v>0.90100000000000002</v>
      </c>
    </row>
    <row r="2000" spans="1:43" hidden="1" x14ac:dyDescent="0.3">
      <c r="A2000" t="str">
        <f t="shared" si="31"/>
        <v>Marshall Islands2000</v>
      </c>
      <c r="B2000" t="s">
        <v>270</v>
      </c>
      <c r="C2000" t="s">
        <v>271</v>
      </c>
      <c r="D2000">
        <v>2000</v>
      </c>
      <c r="F2000">
        <v>3.7249780718064999E-3</v>
      </c>
      <c r="G2000">
        <v>9.6969696969696997E-2</v>
      </c>
      <c r="H2000">
        <v>0</v>
      </c>
      <c r="I2000">
        <v>3.125E-2</v>
      </c>
      <c r="J2000">
        <v>0.34375</v>
      </c>
      <c r="K2000">
        <v>0.375</v>
      </c>
      <c r="L2000">
        <v>0.25</v>
      </c>
      <c r="M2000">
        <v>6.8965517241379296E-2</v>
      </c>
      <c r="N2000">
        <v>0</v>
      </c>
      <c r="O2000">
        <v>0</v>
      </c>
      <c r="P2000">
        <v>0.17241379310344801</v>
      </c>
      <c r="Q2000">
        <v>0</v>
      </c>
      <c r="R2000">
        <v>0</v>
      </c>
      <c r="S2000">
        <v>0</v>
      </c>
      <c r="T2000">
        <v>6.8965517241379296E-2</v>
      </c>
      <c r="U2000">
        <v>0</v>
      </c>
      <c r="V2000">
        <v>0</v>
      </c>
      <c r="W2000">
        <v>0</v>
      </c>
      <c r="X2000">
        <v>0.13793103448275901</v>
      </c>
      <c r="Y2000">
        <v>6.8965517241379296E-2</v>
      </c>
      <c r="Z2000">
        <v>0</v>
      </c>
      <c r="AA2000">
        <v>0.13793103448275901</v>
      </c>
      <c r="AB2000">
        <v>0</v>
      </c>
      <c r="AC2000">
        <v>3.4482758620689703E-2</v>
      </c>
      <c r="AD2000">
        <v>0</v>
      </c>
      <c r="AE2000">
        <v>0.10344827586206901</v>
      </c>
      <c r="AF2000">
        <v>3.4482758620689703E-2</v>
      </c>
      <c r="AG2000">
        <v>3.4482758620689703E-2</v>
      </c>
      <c r="AH2000">
        <v>3.4482758620689703E-2</v>
      </c>
      <c r="AI2000">
        <v>3.4482758620689703E-2</v>
      </c>
      <c r="AJ2000">
        <v>0</v>
      </c>
      <c r="AK2000">
        <v>0</v>
      </c>
      <c r="AL2000">
        <v>0</v>
      </c>
      <c r="AM2000">
        <v>6.8965517241379296E-2</v>
      </c>
      <c r="AN2000">
        <v>0</v>
      </c>
      <c r="AO2000">
        <v>0</v>
      </c>
      <c r="AP2000">
        <v>9.659027</v>
      </c>
    </row>
    <row r="2001" spans="1:43" hidden="1" x14ac:dyDescent="0.3">
      <c r="A2001" t="str">
        <f t="shared" si="31"/>
        <v>Marshall Islands2001</v>
      </c>
      <c r="B2001" t="s">
        <v>270</v>
      </c>
      <c r="C2001" t="s">
        <v>271</v>
      </c>
      <c r="D2001">
        <v>2001</v>
      </c>
      <c r="F2001">
        <v>3.8765494699797899E-3</v>
      </c>
      <c r="G2001">
        <v>0.1</v>
      </c>
      <c r="H2001">
        <v>0</v>
      </c>
      <c r="I2001">
        <v>3.03030303030303E-2</v>
      </c>
      <c r="J2001">
        <v>0.33333333333333298</v>
      </c>
      <c r="K2001">
        <v>0.39393939393939398</v>
      </c>
      <c r="L2001">
        <v>0.24242424242424199</v>
      </c>
      <c r="M2001">
        <v>6.8965517241379296E-2</v>
      </c>
      <c r="N2001">
        <v>0</v>
      </c>
      <c r="O2001">
        <v>0</v>
      </c>
      <c r="P2001">
        <v>0.17241379310344801</v>
      </c>
      <c r="Q2001">
        <v>0</v>
      </c>
      <c r="R2001">
        <v>0</v>
      </c>
      <c r="S2001">
        <v>0</v>
      </c>
      <c r="T2001">
        <v>6.8965517241379296E-2</v>
      </c>
      <c r="U2001">
        <v>0</v>
      </c>
      <c r="V2001">
        <v>0</v>
      </c>
      <c r="W2001">
        <v>0</v>
      </c>
      <c r="X2001">
        <v>0.13793103448275901</v>
      </c>
      <c r="Y2001">
        <v>6.8965517241379296E-2</v>
      </c>
      <c r="Z2001">
        <v>0</v>
      </c>
      <c r="AA2001">
        <v>0.13793103448275901</v>
      </c>
      <c r="AB2001">
        <v>0</v>
      </c>
      <c r="AC2001">
        <v>3.4482758620689703E-2</v>
      </c>
      <c r="AD2001">
        <v>0</v>
      </c>
      <c r="AE2001">
        <v>0.10344827586206901</v>
      </c>
      <c r="AF2001">
        <v>3.4482758620689703E-2</v>
      </c>
      <c r="AG2001">
        <v>3.4482758620689703E-2</v>
      </c>
      <c r="AH2001">
        <v>3.4482758620689703E-2</v>
      </c>
      <c r="AI2001">
        <v>3.4482758620689703E-2</v>
      </c>
      <c r="AJ2001">
        <v>0</v>
      </c>
      <c r="AK2001">
        <v>0</v>
      </c>
      <c r="AL2001">
        <v>0</v>
      </c>
      <c r="AM2001">
        <v>6.8965517241379296E-2</v>
      </c>
      <c r="AN2001">
        <v>0</v>
      </c>
      <c r="AO2001">
        <v>0</v>
      </c>
      <c r="AP2001">
        <v>7.9465294000000002</v>
      </c>
    </row>
    <row r="2002" spans="1:43" hidden="1" x14ac:dyDescent="0.3">
      <c r="A2002" t="str">
        <f t="shared" si="31"/>
        <v>Marshall Islands2002</v>
      </c>
      <c r="B2002" t="s">
        <v>270</v>
      </c>
      <c r="C2002" t="s">
        <v>271</v>
      </c>
      <c r="D2002">
        <v>2002</v>
      </c>
      <c r="F2002">
        <v>4.0088255457797501E-3</v>
      </c>
      <c r="G2002">
        <v>0.101190476190476</v>
      </c>
      <c r="H2002">
        <v>0</v>
      </c>
      <c r="I2002">
        <v>2.8571428571428598E-2</v>
      </c>
      <c r="J2002">
        <v>0.34285714285714303</v>
      </c>
      <c r="K2002">
        <v>0.4</v>
      </c>
      <c r="L2002">
        <v>0.22857142857142901</v>
      </c>
      <c r="M2002">
        <v>9.6774193548387094E-2</v>
      </c>
      <c r="N2002">
        <v>0</v>
      </c>
      <c r="O2002">
        <v>0</v>
      </c>
      <c r="P2002">
        <v>0.19354838709677399</v>
      </c>
      <c r="Q2002">
        <v>0</v>
      </c>
      <c r="R2002">
        <v>0</v>
      </c>
      <c r="S2002">
        <v>0</v>
      </c>
      <c r="T2002">
        <v>6.4516129032258104E-2</v>
      </c>
      <c r="U2002">
        <v>0</v>
      </c>
      <c r="V2002">
        <v>0</v>
      </c>
      <c r="W2002">
        <v>0</v>
      </c>
      <c r="X2002">
        <v>0.12903225806451599</v>
      </c>
      <c r="Y2002">
        <v>6.4516129032258104E-2</v>
      </c>
      <c r="Z2002">
        <v>0</v>
      </c>
      <c r="AA2002">
        <v>0.12903225806451599</v>
      </c>
      <c r="AB2002">
        <v>0</v>
      </c>
      <c r="AC2002">
        <v>3.2258064516128997E-2</v>
      </c>
      <c r="AD2002">
        <v>0</v>
      </c>
      <c r="AE2002">
        <v>9.6774193548387094E-2</v>
      </c>
      <c r="AF2002">
        <v>3.2258064516128997E-2</v>
      </c>
      <c r="AG2002">
        <v>3.2258064516128997E-2</v>
      </c>
      <c r="AH2002">
        <v>3.2258064516128997E-2</v>
      </c>
      <c r="AI2002">
        <v>3.2258064516128997E-2</v>
      </c>
      <c r="AJ2002">
        <v>0</v>
      </c>
      <c r="AK2002">
        <v>0</v>
      </c>
      <c r="AL2002">
        <v>0</v>
      </c>
      <c r="AM2002">
        <v>6.4516129032258104E-2</v>
      </c>
      <c r="AN2002">
        <v>0</v>
      </c>
      <c r="AO2002">
        <v>0</v>
      </c>
      <c r="AP2002">
        <v>6.3302516999999998</v>
      </c>
    </row>
    <row r="2003" spans="1:43" hidden="1" x14ac:dyDescent="0.3">
      <c r="A2003" t="str">
        <f t="shared" si="31"/>
        <v>Marshall Islands2003</v>
      </c>
      <c r="B2003" t="s">
        <v>270</v>
      </c>
      <c r="C2003" t="s">
        <v>271</v>
      </c>
      <c r="D2003">
        <v>2003</v>
      </c>
      <c r="F2003">
        <v>4.1451652918355697E-3</v>
      </c>
      <c r="G2003">
        <v>0.10294117647058799</v>
      </c>
      <c r="H2003">
        <v>0</v>
      </c>
      <c r="I2003">
        <v>2.8571428571428598E-2</v>
      </c>
      <c r="J2003">
        <v>0.34285714285714303</v>
      </c>
      <c r="K2003">
        <v>0.4</v>
      </c>
      <c r="L2003">
        <v>0.22857142857142901</v>
      </c>
      <c r="M2003">
        <v>9.375E-2</v>
      </c>
      <c r="N2003">
        <v>0</v>
      </c>
      <c r="O2003">
        <v>0</v>
      </c>
      <c r="P2003">
        <v>0.1875</v>
      </c>
      <c r="Q2003">
        <v>0</v>
      </c>
      <c r="R2003">
        <v>0</v>
      </c>
      <c r="S2003">
        <v>0</v>
      </c>
      <c r="T2003">
        <v>6.25E-2</v>
      </c>
      <c r="U2003">
        <v>0</v>
      </c>
      <c r="V2003">
        <v>0</v>
      </c>
      <c r="W2003">
        <v>0</v>
      </c>
      <c r="X2003">
        <v>0.15625</v>
      </c>
      <c r="Y2003">
        <v>6.25E-2</v>
      </c>
      <c r="Z2003">
        <v>0</v>
      </c>
      <c r="AA2003">
        <v>0.125</v>
      </c>
      <c r="AB2003">
        <v>0</v>
      </c>
      <c r="AC2003">
        <v>3.125E-2</v>
      </c>
      <c r="AD2003">
        <v>0</v>
      </c>
      <c r="AE2003">
        <v>9.375E-2</v>
      </c>
      <c r="AF2003">
        <v>3.125E-2</v>
      </c>
      <c r="AG2003">
        <v>3.125E-2</v>
      </c>
      <c r="AH2003">
        <v>3.125E-2</v>
      </c>
      <c r="AI2003">
        <v>3.125E-2</v>
      </c>
      <c r="AJ2003">
        <v>0</v>
      </c>
      <c r="AK2003">
        <v>0</v>
      </c>
      <c r="AL2003">
        <v>0</v>
      </c>
      <c r="AM2003">
        <v>6.25E-2</v>
      </c>
      <c r="AN2003">
        <v>0</v>
      </c>
      <c r="AO2003">
        <v>0</v>
      </c>
      <c r="AP2003">
        <v>6.0076260000000001</v>
      </c>
    </row>
    <row r="2004" spans="1:43" hidden="1" x14ac:dyDescent="0.3">
      <c r="A2004" t="str">
        <f t="shared" si="31"/>
        <v>Marshall Islands2004</v>
      </c>
      <c r="B2004" t="s">
        <v>270</v>
      </c>
      <c r="C2004" t="s">
        <v>271</v>
      </c>
      <c r="D2004">
        <v>2004</v>
      </c>
      <c r="F2004">
        <v>4.2927667137111604E-3</v>
      </c>
      <c r="G2004">
        <v>0.104651162790698</v>
      </c>
      <c r="H2004">
        <v>0</v>
      </c>
      <c r="I2004">
        <v>2.7777777777777801E-2</v>
      </c>
      <c r="J2004">
        <v>0.33333333333333298</v>
      </c>
      <c r="K2004">
        <v>0.41666666666666702</v>
      </c>
      <c r="L2004">
        <v>0.22222222222222199</v>
      </c>
      <c r="M2004">
        <v>9.0909090909090898E-2</v>
      </c>
      <c r="N2004">
        <v>0</v>
      </c>
      <c r="O2004">
        <v>0</v>
      </c>
      <c r="P2004">
        <v>0.18181818181818199</v>
      </c>
      <c r="Q2004">
        <v>0</v>
      </c>
      <c r="R2004">
        <v>0</v>
      </c>
      <c r="S2004">
        <v>0</v>
      </c>
      <c r="T2004">
        <v>6.0606060606060601E-2</v>
      </c>
      <c r="U2004">
        <v>0</v>
      </c>
      <c r="V2004">
        <v>0</v>
      </c>
      <c r="W2004">
        <v>0</v>
      </c>
      <c r="X2004">
        <v>0.15151515151515199</v>
      </c>
      <c r="Y2004">
        <v>6.0606060606060601E-2</v>
      </c>
      <c r="Z2004">
        <v>0</v>
      </c>
      <c r="AA2004">
        <v>0.12121212121212099</v>
      </c>
      <c r="AB2004">
        <v>0</v>
      </c>
      <c r="AC2004">
        <v>3.03030303030303E-2</v>
      </c>
      <c r="AD2004">
        <v>3.03030303030303E-2</v>
      </c>
      <c r="AE2004">
        <v>9.0909090909090898E-2</v>
      </c>
      <c r="AF2004">
        <v>3.03030303030303E-2</v>
      </c>
      <c r="AG2004">
        <v>3.03030303030303E-2</v>
      </c>
      <c r="AH2004">
        <v>3.03030303030303E-2</v>
      </c>
      <c r="AI2004">
        <v>3.03030303030303E-2</v>
      </c>
      <c r="AJ2004">
        <v>0</v>
      </c>
      <c r="AK2004">
        <v>0</v>
      </c>
      <c r="AL2004">
        <v>0</v>
      </c>
      <c r="AM2004">
        <v>6.0606060606060601E-2</v>
      </c>
      <c r="AN2004">
        <v>0</v>
      </c>
      <c r="AO2004">
        <v>0</v>
      </c>
      <c r="AP2004">
        <v>6.5715884999999998</v>
      </c>
    </row>
    <row r="2005" spans="1:43" hidden="1" x14ac:dyDescent="0.3">
      <c r="A2005" t="str">
        <f t="shared" si="31"/>
        <v>Marshall Islands2005</v>
      </c>
      <c r="B2005" t="s">
        <v>270</v>
      </c>
      <c r="C2005" t="s">
        <v>271</v>
      </c>
      <c r="D2005">
        <v>2005</v>
      </c>
      <c r="F2005">
        <v>4.4409246488704103E-3</v>
      </c>
      <c r="G2005">
        <v>0.106017191977077</v>
      </c>
      <c r="H2005">
        <v>0</v>
      </c>
      <c r="I2005">
        <v>2.7027027027027001E-2</v>
      </c>
      <c r="J2005">
        <v>0.32432432432432401</v>
      </c>
      <c r="K2005">
        <v>0.43243243243243201</v>
      </c>
      <c r="L2005">
        <v>0.21621621621621601</v>
      </c>
      <c r="M2005">
        <v>8.5714285714285701E-2</v>
      </c>
      <c r="N2005">
        <v>0</v>
      </c>
      <c r="O2005">
        <v>2.8571428571428598E-2</v>
      </c>
      <c r="P2005">
        <v>0.17142857142857101</v>
      </c>
      <c r="Q2005">
        <v>0</v>
      </c>
      <c r="R2005">
        <v>0</v>
      </c>
      <c r="S2005">
        <v>0</v>
      </c>
      <c r="T2005">
        <v>5.7142857142857099E-2</v>
      </c>
      <c r="U2005">
        <v>0</v>
      </c>
      <c r="V2005">
        <v>0</v>
      </c>
      <c r="W2005">
        <v>0</v>
      </c>
      <c r="X2005">
        <v>0.14285714285714299</v>
      </c>
      <c r="Y2005">
        <v>5.7142857142857099E-2</v>
      </c>
      <c r="Z2005">
        <v>0</v>
      </c>
      <c r="AA2005">
        <v>0.114285714285714</v>
      </c>
      <c r="AB2005">
        <v>0</v>
      </c>
      <c r="AC2005">
        <v>2.8571428571428598E-2</v>
      </c>
      <c r="AD2005">
        <v>2.8571428571428598E-2</v>
      </c>
      <c r="AE2005">
        <v>8.5714285714285701E-2</v>
      </c>
      <c r="AF2005">
        <v>2.8571428571428598E-2</v>
      </c>
      <c r="AG2005">
        <v>2.8571428571428598E-2</v>
      </c>
      <c r="AH2005">
        <v>2.8571428571428598E-2</v>
      </c>
      <c r="AI2005">
        <v>2.8571428571428598E-2</v>
      </c>
      <c r="AJ2005">
        <v>0</v>
      </c>
      <c r="AK2005">
        <v>2.8571428571428598E-2</v>
      </c>
      <c r="AL2005">
        <v>0</v>
      </c>
      <c r="AM2005">
        <v>5.7142857142857099E-2</v>
      </c>
      <c r="AN2005">
        <v>0</v>
      </c>
      <c r="AO2005">
        <v>0</v>
      </c>
      <c r="AP2005">
        <v>5.6422629999999998</v>
      </c>
    </row>
    <row r="2006" spans="1:43" hidden="1" x14ac:dyDescent="0.3">
      <c r="A2006" t="str">
        <f t="shared" si="31"/>
        <v>Marshall Islands2006</v>
      </c>
      <c r="B2006" t="s">
        <v>270</v>
      </c>
      <c r="C2006" t="s">
        <v>271</v>
      </c>
      <c r="D2006">
        <v>2006</v>
      </c>
      <c r="F2006">
        <v>4.5973657240152002E-3</v>
      </c>
      <c r="G2006">
        <v>0.107648725212465</v>
      </c>
      <c r="H2006">
        <v>0</v>
      </c>
      <c r="I2006">
        <v>2.5641025641025599E-2</v>
      </c>
      <c r="J2006">
        <v>0.33333333333333298</v>
      </c>
      <c r="K2006">
        <v>0.43589743589743601</v>
      </c>
      <c r="L2006">
        <v>0.20512820512820501</v>
      </c>
      <c r="M2006">
        <v>8.3333333333333301E-2</v>
      </c>
      <c r="N2006">
        <v>0</v>
      </c>
      <c r="O2006">
        <v>2.7777777777777801E-2</v>
      </c>
      <c r="P2006">
        <v>0.16666666666666699</v>
      </c>
      <c r="Q2006">
        <v>0</v>
      </c>
      <c r="R2006">
        <v>0</v>
      </c>
      <c r="S2006">
        <v>0</v>
      </c>
      <c r="T2006">
        <v>5.5555555555555601E-2</v>
      </c>
      <c r="U2006">
        <v>0</v>
      </c>
      <c r="V2006">
        <v>0</v>
      </c>
      <c r="W2006">
        <v>0</v>
      </c>
      <c r="X2006">
        <v>0.13888888888888901</v>
      </c>
      <c r="Y2006">
        <v>5.5555555555555601E-2</v>
      </c>
      <c r="Z2006">
        <v>0</v>
      </c>
      <c r="AA2006">
        <v>0.11111111111111099</v>
      </c>
      <c r="AB2006">
        <v>0</v>
      </c>
      <c r="AC2006">
        <v>2.7777777777777801E-2</v>
      </c>
      <c r="AD2006">
        <v>2.7777777777777801E-2</v>
      </c>
      <c r="AE2006">
        <v>0.11111111111111099</v>
      </c>
      <c r="AF2006">
        <v>2.7777777777777801E-2</v>
      </c>
      <c r="AG2006">
        <v>2.7777777777777801E-2</v>
      </c>
      <c r="AH2006">
        <v>2.7777777777777801E-2</v>
      </c>
      <c r="AI2006">
        <v>2.7777777777777801E-2</v>
      </c>
      <c r="AJ2006">
        <v>0</v>
      </c>
      <c r="AK2006">
        <v>2.7777777777777801E-2</v>
      </c>
      <c r="AL2006">
        <v>0</v>
      </c>
      <c r="AM2006">
        <v>5.5555555555555601E-2</v>
      </c>
      <c r="AN2006">
        <v>0</v>
      </c>
      <c r="AO2006">
        <v>0</v>
      </c>
      <c r="AP2006">
        <v>4.2255859999999998</v>
      </c>
    </row>
    <row r="2007" spans="1:43" hidden="1" x14ac:dyDescent="0.3">
      <c r="A2007" t="str">
        <f t="shared" si="31"/>
        <v>Marshall Islands2007</v>
      </c>
      <c r="B2007" t="s">
        <v>270</v>
      </c>
      <c r="C2007" t="s">
        <v>271</v>
      </c>
      <c r="D2007">
        <v>2007</v>
      </c>
      <c r="F2007">
        <v>4.7275975168975803E-3</v>
      </c>
      <c r="G2007">
        <v>0.109859154929577</v>
      </c>
      <c r="H2007">
        <v>0</v>
      </c>
      <c r="I2007">
        <v>2.5000000000000001E-2</v>
      </c>
      <c r="J2007">
        <v>0.32500000000000001</v>
      </c>
      <c r="K2007">
        <v>0.45</v>
      </c>
      <c r="L2007">
        <v>0.2</v>
      </c>
      <c r="M2007">
        <v>7.8947368421052599E-2</v>
      </c>
      <c r="N2007">
        <v>0</v>
      </c>
      <c r="O2007">
        <v>2.6315789473684199E-2</v>
      </c>
      <c r="P2007">
        <v>0.18421052631578899</v>
      </c>
      <c r="Q2007">
        <v>0</v>
      </c>
      <c r="R2007">
        <v>0</v>
      </c>
      <c r="S2007">
        <v>0</v>
      </c>
      <c r="T2007">
        <v>5.2631578947368397E-2</v>
      </c>
      <c r="U2007">
        <v>0</v>
      </c>
      <c r="V2007">
        <v>0</v>
      </c>
      <c r="W2007">
        <v>0</v>
      </c>
      <c r="X2007">
        <v>0.13157894736842099</v>
      </c>
      <c r="Y2007">
        <v>5.2631578947368397E-2</v>
      </c>
      <c r="Z2007">
        <v>0</v>
      </c>
      <c r="AA2007">
        <v>0.105263157894737</v>
      </c>
      <c r="AB2007">
        <v>0</v>
      </c>
      <c r="AC2007">
        <v>2.6315789473684199E-2</v>
      </c>
      <c r="AD2007">
        <v>2.6315789473684199E-2</v>
      </c>
      <c r="AE2007">
        <v>0.105263157894737</v>
      </c>
      <c r="AF2007">
        <v>2.6315789473684199E-2</v>
      </c>
      <c r="AG2007">
        <v>2.6315789473684199E-2</v>
      </c>
      <c r="AH2007">
        <v>2.6315789473684199E-2</v>
      </c>
      <c r="AI2007">
        <v>2.6315789473684199E-2</v>
      </c>
      <c r="AJ2007">
        <v>0</v>
      </c>
      <c r="AK2007">
        <v>2.6315789473684199E-2</v>
      </c>
      <c r="AL2007">
        <v>0</v>
      </c>
      <c r="AM2007">
        <v>7.8947368421052599E-2</v>
      </c>
      <c r="AN2007">
        <v>0</v>
      </c>
      <c r="AO2007">
        <v>0</v>
      </c>
      <c r="AP2007">
        <v>7.2299800000000003</v>
      </c>
    </row>
    <row r="2008" spans="1:43" hidden="1" x14ac:dyDescent="0.3">
      <c r="A2008" t="str">
        <f t="shared" si="31"/>
        <v>Marshall Islands2008</v>
      </c>
      <c r="B2008" t="s">
        <v>270</v>
      </c>
      <c r="C2008" t="s">
        <v>271</v>
      </c>
      <c r="D2008">
        <v>2008</v>
      </c>
      <c r="F2008">
        <v>4.8706145569632001E-3</v>
      </c>
      <c r="G2008">
        <v>0.111731843575419</v>
      </c>
      <c r="H2008">
        <v>0</v>
      </c>
      <c r="I2008">
        <v>2.5000000000000001E-2</v>
      </c>
      <c r="J2008">
        <v>0.32500000000000001</v>
      </c>
      <c r="K2008">
        <v>0.45</v>
      </c>
      <c r="L2008">
        <v>0.2</v>
      </c>
      <c r="M2008">
        <v>7.4999999999999997E-2</v>
      </c>
      <c r="N2008">
        <v>0</v>
      </c>
      <c r="O2008">
        <v>2.5000000000000001E-2</v>
      </c>
      <c r="P2008">
        <v>0.17499999999999999</v>
      </c>
      <c r="Q2008">
        <v>0</v>
      </c>
      <c r="R2008">
        <v>0</v>
      </c>
      <c r="S2008">
        <v>0</v>
      </c>
      <c r="T2008">
        <v>0.05</v>
      </c>
      <c r="U2008">
        <v>0</v>
      </c>
      <c r="V2008">
        <v>0</v>
      </c>
      <c r="W2008">
        <v>0</v>
      </c>
      <c r="X2008">
        <v>0.125</v>
      </c>
      <c r="Y2008">
        <v>0.05</v>
      </c>
      <c r="Z2008">
        <v>0</v>
      </c>
      <c r="AA2008">
        <v>0.125</v>
      </c>
      <c r="AB2008">
        <v>2.5000000000000001E-2</v>
      </c>
      <c r="AC2008">
        <v>2.5000000000000001E-2</v>
      </c>
      <c r="AD2008">
        <v>2.5000000000000001E-2</v>
      </c>
      <c r="AE2008">
        <v>0.1</v>
      </c>
      <c r="AF2008">
        <v>2.5000000000000001E-2</v>
      </c>
      <c r="AG2008">
        <v>2.5000000000000001E-2</v>
      </c>
      <c r="AH2008">
        <v>2.5000000000000001E-2</v>
      </c>
      <c r="AI2008">
        <v>2.5000000000000001E-2</v>
      </c>
      <c r="AJ2008">
        <v>0</v>
      </c>
      <c r="AK2008">
        <v>2.5000000000000001E-2</v>
      </c>
      <c r="AL2008">
        <v>0</v>
      </c>
      <c r="AM2008">
        <v>7.4999999999999997E-2</v>
      </c>
      <c r="AN2008">
        <v>0</v>
      </c>
      <c r="AO2008">
        <v>0</v>
      </c>
      <c r="AP2008">
        <v>5.5529374999999996</v>
      </c>
    </row>
    <row r="2009" spans="1:43" hidden="1" x14ac:dyDescent="0.3">
      <c r="A2009" t="str">
        <f t="shared" si="31"/>
        <v>Marshall Islands2009</v>
      </c>
      <c r="B2009" t="s">
        <v>270</v>
      </c>
      <c r="C2009" t="s">
        <v>271</v>
      </c>
      <c r="D2009">
        <v>2009</v>
      </c>
      <c r="F2009">
        <v>5.0174323658795901E-3</v>
      </c>
      <c r="G2009">
        <v>0.113888888888889</v>
      </c>
      <c r="H2009">
        <v>0</v>
      </c>
      <c r="I2009">
        <v>2.4390243902439001E-2</v>
      </c>
      <c r="J2009">
        <v>0.31707317073170699</v>
      </c>
      <c r="K2009">
        <v>0.46341463414634099</v>
      </c>
      <c r="L2009">
        <v>0.19512195121951201</v>
      </c>
      <c r="M2009">
        <v>7.3170731707317097E-2</v>
      </c>
      <c r="N2009">
        <v>0</v>
      </c>
      <c r="O2009">
        <v>2.4390243902439001E-2</v>
      </c>
      <c r="P2009">
        <v>0.17073170731707299</v>
      </c>
      <c r="Q2009">
        <v>0</v>
      </c>
      <c r="R2009">
        <v>0</v>
      </c>
      <c r="S2009">
        <v>0</v>
      </c>
      <c r="T2009">
        <v>4.8780487804878099E-2</v>
      </c>
      <c r="U2009">
        <v>0</v>
      </c>
      <c r="V2009">
        <v>0</v>
      </c>
      <c r="W2009">
        <v>0</v>
      </c>
      <c r="X2009">
        <v>0.146341463414634</v>
      </c>
      <c r="Y2009">
        <v>4.8780487804878099E-2</v>
      </c>
      <c r="Z2009">
        <v>0</v>
      </c>
      <c r="AA2009">
        <v>0.12195121951219499</v>
      </c>
      <c r="AB2009">
        <v>2.4390243902439001E-2</v>
      </c>
      <c r="AC2009">
        <v>2.4390243902439001E-2</v>
      </c>
      <c r="AD2009">
        <v>2.4390243902439001E-2</v>
      </c>
      <c r="AE2009">
        <v>9.7560975609756101E-2</v>
      </c>
      <c r="AF2009">
        <v>2.4390243902439001E-2</v>
      </c>
      <c r="AG2009">
        <v>2.4390243902439001E-2</v>
      </c>
      <c r="AH2009">
        <v>2.4390243902439001E-2</v>
      </c>
      <c r="AI2009">
        <v>2.4390243902439001E-2</v>
      </c>
      <c r="AJ2009">
        <v>0</v>
      </c>
      <c r="AK2009">
        <v>2.4390243902439001E-2</v>
      </c>
      <c r="AL2009">
        <v>0</v>
      </c>
      <c r="AM2009">
        <v>7.3170731707317097E-2</v>
      </c>
      <c r="AN2009">
        <v>0</v>
      </c>
      <c r="AO2009">
        <v>0</v>
      </c>
      <c r="AP2009">
        <v>5.506799</v>
      </c>
    </row>
    <row r="2010" spans="1:43" hidden="1" x14ac:dyDescent="0.3">
      <c r="A2010" t="str">
        <f t="shared" si="31"/>
        <v>Marshall Islands2010</v>
      </c>
      <c r="B2010" t="s">
        <v>270</v>
      </c>
      <c r="C2010" t="s">
        <v>271</v>
      </c>
      <c r="D2010">
        <v>2010</v>
      </c>
      <c r="F2010">
        <v>5.1668155048567302E-3</v>
      </c>
      <c r="G2010">
        <v>0.11570247933884301</v>
      </c>
      <c r="H2010">
        <v>0</v>
      </c>
      <c r="I2010">
        <v>2.3809523809523801E-2</v>
      </c>
      <c r="J2010">
        <v>0.30952380952380998</v>
      </c>
      <c r="K2010">
        <v>0.476190476190476</v>
      </c>
      <c r="L2010">
        <v>0.19047619047618999</v>
      </c>
      <c r="M2010">
        <v>7.3170731707317097E-2</v>
      </c>
      <c r="N2010">
        <v>0</v>
      </c>
      <c r="O2010">
        <v>2.4390243902439001E-2</v>
      </c>
      <c r="P2010">
        <v>0.17073170731707299</v>
      </c>
      <c r="Q2010">
        <v>0</v>
      </c>
      <c r="R2010">
        <v>0</v>
      </c>
      <c r="S2010">
        <v>0</v>
      </c>
      <c r="T2010">
        <v>4.8780487804878099E-2</v>
      </c>
      <c r="U2010">
        <v>0</v>
      </c>
      <c r="V2010">
        <v>0</v>
      </c>
      <c r="W2010">
        <v>0</v>
      </c>
      <c r="X2010">
        <v>0.146341463414634</v>
      </c>
      <c r="Y2010">
        <v>4.8780487804878099E-2</v>
      </c>
      <c r="Z2010">
        <v>0</v>
      </c>
      <c r="AA2010">
        <v>0.12195121951219499</v>
      </c>
      <c r="AB2010">
        <v>2.4390243902439001E-2</v>
      </c>
      <c r="AC2010">
        <v>2.4390243902439001E-2</v>
      </c>
      <c r="AD2010">
        <v>2.4390243902439001E-2</v>
      </c>
      <c r="AE2010">
        <v>9.7560975609756101E-2</v>
      </c>
      <c r="AF2010">
        <v>2.4390243902439001E-2</v>
      </c>
      <c r="AG2010">
        <v>2.4390243902439001E-2</v>
      </c>
      <c r="AH2010">
        <v>2.4390243902439001E-2</v>
      </c>
      <c r="AI2010">
        <v>2.4390243902439001E-2</v>
      </c>
      <c r="AJ2010">
        <v>0</v>
      </c>
      <c r="AK2010">
        <v>2.4390243902439001E-2</v>
      </c>
      <c r="AL2010">
        <v>0</v>
      </c>
      <c r="AM2010">
        <v>7.3170731707317097E-2</v>
      </c>
      <c r="AN2010">
        <v>0</v>
      </c>
      <c r="AO2010">
        <v>0</v>
      </c>
      <c r="AP2010">
        <v>4.5561813999999998</v>
      </c>
    </row>
    <row r="2011" spans="1:43" hidden="1" x14ac:dyDescent="0.3">
      <c r="A2011" t="str">
        <f t="shared" si="31"/>
        <v>Marshall Islands2011</v>
      </c>
      <c r="B2011" t="s">
        <v>270</v>
      </c>
      <c r="C2011" t="s">
        <v>271</v>
      </c>
      <c r="D2011">
        <v>2011</v>
      </c>
      <c r="F2011">
        <v>5.3305848057594698E-3</v>
      </c>
      <c r="G2011">
        <v>0.11748633879781401</v>
      </c>
      <c r="H2011">
        <v>0</v>
      </c>
      <c r="I2011">
        <v>2.27272727272727E-2</v>
      </c>
      <c r="J2011">
        <v>0.31818181818181801</v>
      </c>
      <c r="K2011">
        <v>0.47727272727272702</v>
      </c>
      <c r="L2011">
        <v>0.18181818181818199</v>
      </c>
      <c r="M2011">
        <v>7.1428571428571397E-2</v>
      </c>
      <c r="N2011">
        <v>0</v>
      </c>
      <c r="O2011">
        <v>2.3809523809523801E-2</v>
      </c>
      <c r="P2011">
        <v>0.19047619047618999</v>
      </c>
      <c r="Q2011">
        <v>0</v>
      </c>
      <c r="R2011">
        <v>0</v>
      </c>
      <c r="S2011">
        <v>0</v>
      </c>
      <c r="T2011">
        <v>4.7619047619047603E-2</v>
      </c>
      <c r="U2011">
        <v>0</v>
      </c>
      <c r="V2011">
        <v>0</v>
      </c>
      <c r="W2011">
        <v>0</v>
      </c>
      <c r="X2011">
        <v>0.14285714285714299</v>
      </c>
      <c r="Y2011">
        <v>4.7619047619047603E-2</v>
      </c>
      <c r="Z2011">
        <v>0</v>
      </c>
      <c r="AA2011">
        <v>0.119047619047619</v>
      </c>
      <c r="AB2011">
        <v>2.3809523809523801E-2</v>
      </c>
      <c r="AC2011">
        <v>2.3809523809523801E-2</v>
      </c>
      <c r="AD2011">
        <v>2.3809523809523801E-2</v>
      </c>
      <c r="AE2011">
        <v>9.5238095238095205E-2</v>
      </c>
      <c r="AF2011">
        <v>2.3809523809523801E-2</v>
      </c>
      <c r="AG2011">
        <v>2.3809523809523801E-2</v>
      </c>
      <c r="AH2011">
        <v>2.3809523809523801E-2</v>
      </c>
      <c r="AI2011">
        <v>2.3809523809523801E-2</v>
      </c>
      <c r="AJ2011">
        <v>0</v>
      </c>
      <c r="AK2011">
        <v>2.3809523809523801E-2</v>
      </c>
      <c r="AL2011">
        <v>0</v>
      </c>
      <c r="AM2011">
        <v>7.1428571428571397E-2</v>
      </c>
      <c r="AN2011">
        <v>0</v>
      </c>
      <c r="AO2011">
        <v>0</v>
      </c>
      <c r="AP2011">
        <v>5.8776646000000001</v>
      </c>
      <c r="AQ2011">
        <v>0.63300000000000001</v>
      </c>
    </row>
    <row r="2012" spans="1:43" hidden="1" x14ac:dyDescent="0.3">
      <c r="A2012" t="str">
        <f t="shared" si="31"/>
        <v>Marshall Islands2012</v>
      </c>
      <c r="B2012" t="s">
        <v>270</v>
      </c>
      <c r="C2012" t="s">
        <v>271</v>
      </c>
      <c r="D2012">
        <v>2012</v>
      </c>
      <c r="F2012">
        <v>5.5455523750454804E-3</v>
      </c>
      <c r="G2012">
        <v>0.12021857923497301</v>
      </c>
      <c r="H2012">
        <v>0</v>
      </c>
      <c r="I2012">
        <v>2.27272727272727E-2</v>
      </c>
      <c r="J2012">
        <v>0.31818181818181801</v>
      </c>
      <c r="K2012">
        <v>0.47727272727272702</v>
      </c>
      <c r="L2012">
        <v>0.18181818181818199</v>
      </c>
      <c r="M2012">
        <v>7.1428571428571397E-2</v>
      </c>
      <c r="N2012">
        <v>0</v>
      </c>
      <c r="O2012">
        <v>2.3809523809523801E-2</v>
      </c>
      <c r="P2012">
        <v>0.19047619047618999</v>
      </c>
      <c r="Q2012">
        <v>0</v>
      </c>
      <c r="R2012">
        <v>0</v>
      </c>
      <c r="S2012">
        <v>0</v>
      </c>
      <c r="T2012">
        <v>4.7619047619047603E-2</v>
      </c>
      <c r="U2012">
        <v>0</v>
      </c>
      <c r="V2012">
        <v>0</v>
      </c>
      <c r="W2012">
        <v>0</v>
      </c>
      <c r="X2012">
        <v>0.14285714285714299</v>
      </c>
      <c r="Y2012">
        <v>4.7619047619047603E-2</v>
      </c>
      <c r="Z2012">
        <v>0</v>
      </c>
      <c r="AA2012">
        <v>0.119047619047619</v>
      </c>
      <c r="AB2012">
        <v>2.3809523809523801E-2</v>
      </c>
      <c r="AC2012">
        <v>2.3809523809523801E-2</v>
      </c>
      <c r="AD2012">
        <v>2.3809523809523801E-2</v>
      </c>
      <c r="AE2012">
        <v>9.5238095238095205E-2</v>
      </c>
      <c r="AF2012">
        <v>2.3809523809523801E-2</v>
      </c>
      <c r="AG2012">
        <v>2.3809523809523801E-2</v>
      </c>
      <c r="AH2012">
        <v>2.3809523809523801E-2</v>
      </c>
      <c r="AI2012">
        <v>2.3809523809523801E-2</v>
      </c>
      <c r="AJ2012">
        <v>0</v>
      </c>
      <c r="AK2012">
        <v>2.3809523809523801E-2</v>
      </c>
      <c r="AL2012">
        <v>0</v>
      </c>
      <c r="AM2012">
        <v>7.1428571428571397E-2</v>
      </c>
      <c r="AN2012">
        <v>0</v>
      </c>
      <c r="AO2012">
        <v>0</v>
      </c>
      <c r="AP2012">
        <v>6.0439970000000001</v>
      </c>
      <c r="AQ2012">
        <v>0.628</v>
      </c>
    </row>
    <row r="2013" spans="1:43" hidden="1" x14ac:dyDescent="0.3">
      <c r="A2013" t="str">
        <f t="shared" si="31"/>
        <v>Marshall Islands2013</v>
      </c>
      <c r="B2013" t="s">
        <v>270</v>
      </c>
      <c r="C2013" t="s">
        <v>271</v>
      </c>
      <c r="D2013">
        <v>2013</v>
      </c>
      <c r="F2013">
        <v>5.7826737384567501E-3</v>
      </c>
      <c r="G2013">
        <v>0.123324396782842</v>
      </c>
      <c r="H2013">
        <v>0</v>
      </c>
      <c r="I2013">
        <v>2.1739130434782601E-2</v>
      </c>
      <c r="J2013">
        <v>0.30434782608695699</v>
      </c>
      <c r="K2013">
        <v>0.47826086956521702</v>
      </c>
      <c r="L2013">
        <v>0.19565217391304299</v>
      </c>
      <c r="M2013">
        <v>7.1428571428571397E-2</v>
      </c>
      <c r="N2013">
        <v>0</v>
      </c>
      <c r="O2013">
        <v>2.3809523809523801E-2</v>
      </c>
      <c r="P2013">
        <v>0.19047619047618999</v>
      </c>
      <c r="Q2013">
        <v>0</v>
      </c>
      <c r="R2013">
        <v>0</v>
      </c>
      <c r="S2013">
        <v>0</v>
      </c>
      <c r="T2013">
        <v>4.7619047619047603E-2</v>
      </c>
      <c r="U2013">
        <v>0</v>
      </c>
      <c r="V2013">
        <v>0</v>
      </c>
      <c r="W2013">
        <v>0</v>
      </c>
      <c r="X2013">
        <v>0.14285714285714299</v>
      </c>
      <c r="Y2013">
        <v>4.7619047619047603E-2</v>
      </c>
      <c r="Z2013">
        <v>0</v>
      </c>
      <c r="AA2013">
        <v>0.119047619047619</v>
      </c>
      <c r="AB2013">
        <v>2.3809523809523801E-2</v>
      </c>
      <c r="AC2013">
        <v>2.3809523809523801E-2</v>
      </c>
      <c r="AD2013">
        <v>2.3809523809523801E-2</v>
      </c>
      <c r="AE2013">
        <v>9.5238095238095205E-2</v>
      </c>
      <c r="AF2013">
        <v>2.3809523809523801E-2</v>
      </c>
      <c r="AG2013">
        <v>2.3809523809523801E-2</v>
      </c>
      <c r="AH2013">
        <v>2.3809523809523801E-2</v>
      </c>
      <c r="AI2013">
        <v>2.3809523809523801E-2</v>
      </c>
      <c r="AJ2013">
        <v>0</v>
      </c>
      <c r="AK2013">
        <v>2.3809523809523801E-2</v>
      </c>
      <c r="AL2013">
        <v>0</v>
      </c>
      <c r="AM2013">
        <v>7.1428571428571397E-2</v>
      </c>
      <c r="AN2013">
        <v>0</v>
      </c>
      <c r="AO2013">
        <v>0</v>
      </c>
      <c r="AP2013">
        <v>6.6387444000000002</v>
      </c>
      <c r="AQ2013">
        <v>0.63200000000000001</v>
      </c>
    </row>
    <row r="2014" spans="1:43" hidden="1" x14ac:dyDescent="0.3">
      <c r="A2014" t="str">
        <f t="shared" si="31"/>
        <v>Marshall Islands2014</v>
      </c>
      <c r="B2014" t="s">
        <v>270</v>
      </c>
      <c r="C2014" t="s">
        <v>271</v>
      </c>
      <c r="D2014">
        <v>2014</v>
      </c>
      <c r="F2014">
        <v>6.0369334187153102E-3</v>
      </c>
      <c r="G2014">
        <v>0.12533333333333299</v>
      </c>
      <c r="H2014">
        <v>0</v>
      </c>
      <c r="I2014">
        <v>2.1276595744680899E-2</v>
      </c>
      <c r="J2014">
        <v>0.29787234042553201</v>
      </c>
      <c r="K2014">
        <v>0.48936170212766</v>
      </c>
      <c r="L2014">
        <v>0.19148936170212799</v>
      </c>
      <c r="M2014">
        <v>7.1428571428571397E-2</v>
      </c>
      <c r="N2014">
        <v>0</v>
      </c>
      <c r="O2014">
        <v>2.3809523809523801E-2</v>
      </c>
      <c r="P2014">
        <v>0.19047619047618999</v>
      </c>
      <c r="Q2014">
        <v>0</v>
      </c>
      <c r="R2014">
        <v>0</v>
      </c>
      <c r="S2014">
        <v>0</v>
      </c>
      <c r="T2014">
        <v>4.7619047619047603E-2</v>
      </c>
      <c r="U2014">
        <v>0</v>
      </c>
      <c r="V2014">
        <v>0</v>
      </c>
      <c r="W2014">
        <v>0</v>
      </c>
      <c r="X2014">
        <v>0.14285714285714299</v>
      </c>
      <c r="Y2014">
        <v>4.7619047619047603E-2</v>
      </c>
      <c r="Z2014">
        <v>0</v>
      </c>
      <c r="AA2014">
        <v>0.119047619047619</v>
      </c>
      <c r="AB2014">
        <v>2.3809523809523801E-2</v>
      </c>
      <c r="AC2014">
        <v>2.3809523809523801E-2</v>
      </c>
      <c r="AD2014">
        <v>2.3809523809523801E-2</v>
      </c>
      <c r="AE2014">
        <v>9.5238095238095205E-2</v>
      </c>
      <c r="AF2014">
        <v>2.3809523809523801E-2</v>
      </c>
      <c r="AG2014">
        <v>2.3809523809523801E-2</v>
      </c>
      <c r="AH2014">
        <v>2.3809523809523801E-2</v>
      </c>
      <c r="AI2014">
        <v>2.3809523809523801E-2</v>
      </c>
      <c r="AJ2014">
        <v>0</v>
      </c>
      <c r="AK2014">
        <v>2.3809523809523801E-2</v>
      </c>
      <c r="AL2014">
        <v>0</v>
      </c>
      <c r="AM2014">
        <v>7.1428571428571397E-2</v>
      </c>
      <c r="AN2014">
        <v>0</v>
      </c>
      <c r="AO2014">
        <v>0</v>
      </c>
      <c r="AP2014">
        <v>5.8822216999999997</v>
      </c>
      <c r="AQ2014">
        <v>0.63300000000000001</v>
      </c>
    </row>
    <row r="2015" spans="1:43" hidden="1" x14ac:dyDescent="0.3">
      <c r="A2015" t="str">
        <f t="shared" si="31"/>
        <v>Marshall Islands2015</v>
      </c>
      <c r="B2015" t="s">
        <v>270</v>
      </c>
      <c r="C2015" t="s">
        <v>271</v>
      </c>
      <c r="D2015">
        <v>2015</v>
      </c>
      <c r="F2015">
        <v>6.3145855625986302E-3</v>
      </c>
      <c r="G2015">
        <v>0.12598425196850399</v>
      </c>
      <c r="H2015">
        <v>0</v>
      </c>
      <c r="I2015">
        <v>2.0833333333333301E-2</v>
      </c>
      <c r="J2015">
        <v>0.29166666666666702</v>
      </c>
      <c r="K2015">
        <v>0.5</v>
      </c>
      <c r="L2015">
        <v>0.1875</v>
      </c>
      <c r="M2015">
        <v>6.8181818181818205E-2</v>
      </c>
      <c r="N2015">
        <v>0</v>
      </c>
      <c r="O2015">
        <v>2.27272727272727E-2</v>
      </c>
      <c r="P2015">
        <v>0.204545454545455</v>
      </c>
      <c r="Q2015">
        <v>0</v>
      </c>
      <c r="R2015">
        <v>0</v>
      </c>
      <c r="S2015">
        <v>0</v>
      </c>
      <c r="T2015">
        <v>4.5454545454545497E-2</v>
      </c>
      <c r="U2015">
        <v>0</v>
      </c>
      <c r="V2015">
        <v>0</v>
      </c>
      <c r="W2015">
        <v>0</v>
      </c>
      <c r="X2015">
        <v>0.15909090909090901</v>
      </c>
      <c r="Y2015">
        <v>4.5454545454545497E-2</v>
      </c>
      <c r="Z2015">
        <v>0</v>
      </c>
      <c r="AA2015">
        <v>0.11363636363636399</v>
      </c>
      <c r="AB2015">
        <v>2.27272727272727E-2</v>
      </c>
      <c r="AC2015">
        <v>2.27272727272727E-2</v>
      </c>
      <c r="AD2015">
        <v>2.27272727272727E-2</v>
      </c>
      <c r="AE2015">
        <v>9.0909090909090898E-2</v>
      </c>
      <c r="AF2015">
        <v>2.27272727272727E-2</v>
      </c>
      <c r="AG2015">
        <v>2.27272727272727E-2</v>
      </c>
      <c r="AH2015">
        <v>2.27272727272727E-2</v>
      </c>
      <c r="AI2015">
        <v>2.27272727272727E-2</v>
      </c>
      <c r="AJ2015">
        <v>0</v>
      </c>
      <c r="AK2015">
        <v>2.27272727272727E-2</v>
      </c>
      <c r="AL2015">
        <v>0</v>
      </c>
      <c r="AM2015">
        <v>6.8181818181818205E-2</v>
      </c>
      <c r="AN2015">
        <v>0</v>
      </c>
      <c r="AO2015">
        <v>0</v>
      </c>
      <c r="AP2015">
        <v>6.4780293000000002</v>
      </c>
      <c r="AQ2015">
        <v>0.63800000000000001</v>
      </c>
    </row>
    <row r="2016" spans="1:43" hidden="1" x14ac:dyDescent="0.3">
      <c r="A2016" t="str">
        <f t="shared" si="31"/>
        <v>Marshall Islands2016</v>
      </c>
      <c r="B2016" t="s">
        <v>270</v>
      </c>
      <c r="C2016" t="s">
        <v>271</v>
      </c>
      <c r="D2016">
        <v>2016</v>
      </c>
      <c r="F2016">
        <v>6.6050449528891097E-3</v>
      </c>
      <c r="G2016">
        <v>0.12694300518134699</v>
      </c>
      <c r="H2016">
        <v>0</v>
      </c>
      <c r="I2016">
        <v>2.04081632653061E-2</v>
      </c>
      <c r="J2016">
        <v>0.28571428571428598</v>
      </c>
      <c r="K2016">
        <v>0.48979591836734698</v>
      </c>
      <c r="L2016">
        <v>0.20408163265306101</v>
      </c>
      <c r="M2016">
        <v>6.6666666666666693E-2</v>
      </c>
      <c r="N2016">
        <v>0</v>
      </c>
      <c r="O2016">
        <v>2.2222222222222199E-2</v>
      </c>
      <c r="P2016">
        <v>0.2</v>
      </c>
      <c r="Q2016">
        <v>0</v>
      </c>
      <c r="R2016">
        <v>0</v>
      </c>
      <c r="S2016">
        <v>0</v>
      </c>
      <c r="T2016">
        <v>4.4444444444444398E-2</v>
      </c>
      <c r="U2016">
        <v>0</v>
      </c>
      <c r="V2016">
        <v>0</v>
      </c>
      <c r="W2016">
        <v>0</v>
      </c>
      <c r="X2016">
        <v>0.155555555555556</v>
      </c>
      <c r="Y2016">
        <v>6.6666666666666693E-2</v>
      </c>
      <c r="Z2016">
        <v>0</v>
      </c>
      <c r="AA2016">
        <v>0.11111111111111099</v>
      </c>
      <c r="AB2016">
        <v>2.2222222222222199E-2</v>
      </c>
      <c r="AC2016">
        <v>2.2222222222222199E-2</v>
      </c>
      <c r="AD2016">
        <v>2.2222222222222199E-2</v>
      </c>
      <c r="AE2016">
        <v>8.8888888888888906E-2</v>
      </c>
      <c r="AF2016">
        <v>2.2222222222222199E-2</v>
      </c>
      <c r="AG2016">
        <v>2.2222222222222199E-2</v>
      </c>
      <c r="AH2016">
        <v>2.2222222222222199E-2</v>
      </c>
      <c r="AI2016">
        <v>2.2222222222222199E-2</v>
      </c>
      <c r="AJ2016">
        <v>0</v>
      </c>
      <c r="AK2016">
        <v>2.2222222222222199E-2</v>
      </c>
      <c r="AL2016">
        <v>0</v>
      </c>
      <c r="AM2016">
        <v>6.6666666666666693E-2</v>
      </c>
      <c r="AN2016">
        <v>0</v>
      </c>
      <c r="AO2016">
        <v>0</v>
      </c>
      <c r="AP2016">
        <v>6.9512530000000003</v>
      </c>
      <c r="AQ2016">
        <v>0.63700000000000001</v>
      </c>
    </row>
    <row r="2017" spans="1:43" hidden="1" x14ac:dyDescent="0.3">
      <c r="A2017" t="str">
        <f t="shared" si="31"/>
        <v>Marshall Islands2017</v>
      </c>
      <c r="B2017" t="s">
        <v>270</v>
      </c>
      <c r="C2017" t="s">
        <v>271</v>
      </c>
      <c r="D2017">
        <v>2017</v>
      </c>
      <c r="F2017">
        <v>6.9183111601770998E-3</v>
      </c>
      <c r="G2017">
        <v>0.12944162436548201</v>
      </c>
      <c r="H2017">
        <v>0</v>
      </c>
      <c r="I2017">
        <v>1.9607843137254902E-2</v>
      </c>
      <c r="J2017">
        <v>0.29411764705882398</v>
      </c>
      <c r="K2017">
        <v>0.49019607843137297</v>
      </c>
      <c r="L2017">
        <v>0.19607843137254899</v>
      </c>
      <c r="M2017">
        <v>8.5106382978723402E-2</v>
      </c>
      <c r="N2017">
        <v>0</v>
      </c>
      <c r="O2017">
        <v>2.1276595744680899E-2</v>
      </c>
      <c r="P2017">
        <v>0.19148936170212799</v>
      </c>
      <c r="Q2017">
        <v>0</v>
      </c>
      <c r="R2017">
        <v>0</v>
      </c>
      <c r="S2017">
        <v>0</v>
      </c>
      <c r="T2017">
        <v>4.2553191489361701E-2</v>
      </c>
      <c r="U2017">
        <v>0</v>
      </c>
      <c r="V2017">
        <v>0</v>
      </c>
      <c r="W2017">
        <v>0</v>
      </c>
      <c r="X2017">
        <v>0.14893617021276601</v>
      </c>
      <c r="Y2017">
        <v>6.3829787234042507E-2</v>
      </c>
      <c r="Z2017">
        <v>0</v>
      </c>
      <c r="AA2017">
        <v>0.10638297872340401</v>
      </c>
      <c r="AB2017">
        <v>2.1276595744680899E-2</v>
      </c>
      <c r="AC2017">
        <v>2.1276595744680899E-2</v>
      </c>
      <c r="AD2017">
        <v>2.1276595744680899E-2</v>
      </c>
      <c r="AE2017">
        <v>8.5106382978723402E-2</v>
      </c>
      <c r="AF2017">
        <v>2.1276595744680899E-2</v>
      </c>
      <c r="AG2017">
        <v>2.1276595744680899E-2</v>
      </c>
      <c r="AH2017">
        <v>2.1276595744680899E-2</v>
      </c>
      <c r="AI2017">
        <v>2.1276595744680899E-2</v>
      </c>
      <c r="AJ2017">
        <v>0</v>
      </c>
      <c r="AK2017">
        <v>2.1276595744680899E-2</v>
      </c>
      <c r="AL2017">
        <v>0</v>
      </c>
      <c r="AM2017">
        <v>8.5106382978723402E-2</v>
      </c>
      <c r="AN2017">
        <v>0</v>
      </c>
      <c r="AO2017">
        <v>0</v>
      </c>
      <c r="AP2017">
        <v>6.2037673</v>
      </c>
      <c r="AQ2017">
        <v>0.63800000000000001</v>
      </c>
    </row>
    <row r="2018" spans="1:43" hidden="1" x14ac:dyDescent="0.3">
      <c r="A2018" t="str">
        <f t="shared" si="31"/>
        <v>Mauritania2000</v>
      </c>
      <c r="B2018" t="s">
        <v>272</v>
      </c>
      <c r="C2018" t="s">
        <v>273</v>
      </c>
      <c r="D2018">
        <v>2000</v>
      </c>
      <c r="E2018" t="s">
        <v>45</v>
      </c>
      <c r="F2018">
        <v>2.1516340819430499E-3</v>
      </c>
      <c r="G2018">
        <v>5.72369969404566E-2</v>
      </c>
      <c r="H2018">
        <v>2.2185702547247301E-2</v>
      </c>
      <c r="I2018">
        <v>2.13640098603122E-2</v>
      </c>
      <c r="J2018">
        <v>0.165981922760887</v>
      </c>
      <c r="K2018">
        <v>0.40180772391125702</v>
      </c>
      <c r="L2018">
        <v>0.38866064092029601</v>
      </c>
      <c r="M2018">
        <v>5.9792027729636099E-2</v>
      </c>
      <c r="N2018">
        <v>1.1265164644714E-2</v>
      </c>
      <c r="O2018">
        <v>1.38648180242634E-2</v>
      </c>
      <c r="P2018">
        <v>9.9653379549393406E-2</v>
      </c>
      <c r="Q2018">
        <v>8.6655112651646393E-3</v>
      </c>
      <c r="R2018">
        <v>1.2131715771230501E-2</v>
      </c>
      <c r="S2018">
        <v>4.3327556325823196E-3</v>
      </c>
      <c r="T2018">
        <v>4.6793760831889103E-2</v>
      </c>
      <c r="U2018">
        <v>3.4662045060658599E-3</v>
      </c>
      <c r="V2018">
        <v>7.7989601386481804E-3</v>
      </c>
      <c r="W2018">
        <v>3.4662045060658599E-3</v>
      </c>
      <c r="X2018">
        <v>9.5320623916811106E-2</v>
      </c>
      <c r="Y2018">
        <v>9.2720970537261693E-2</v>
      </c>
      <c r="Z2018">
        <v>3.4662045060658599E-3</v>
      </c>
      <c r="AA2018">
        <v>0.119584055459272</v>
      </c>
      <c r="AB2018">
        <v>3.2062391681109199E-2</v>
      </c>
      <c r="AC2018">
        <v>1.47313691507799E-2</v>
      </c>
      <c r="AD2018">
        <v>1.6464471403812801E-2</v>
      </c>
      <c r="AE2018">
        <v>0.130849220103986</v>
      </c>
      <c r="AF2018">
        <v>1.38648180242634E-2</v>
      </c>
      <c r="AG2018">
        <v>3.8994800693240898E-2</v>
      </c>
      <c r="AH2018">
        <v>4.5060658578856203E-2</v>
      </c>
      <c r="AI2018">
        <v>3.81282495667244E-2</v>
      </c>
      <c r="AJ2018">
        <v>1.7331022530329299E-3</v>
      </c>
      <c r="AK2018">
        <v>2.5996533795493901E-3</v>
      </c>
      <c r="AL2018">
        <v>3.4662045060658599E-3</v>
      </c>
      <c r="AM2018">
        <v>7.4523396880415899E-2</v>
      </c>
      <c r="AN2018">
        <v>3.4662045060658599E-3</v>
      </c>
      <c r="AO2018">
        <v>1.7331022530329299E-3</v>
      </c>
      <c r="AP2018">
        <v>0.46969446999999998</v>
      </c>
      <c r="AQ2018">
        <v>0.46500000000000002</v>
      </c>
    </row>
    <row r="2019" spans="1:43" hidden="1" x14ac:dyDescent="0.3">
      <c r="A2019" t="str">
        <f t="shared" si="31"/>
        <v>Mauritania2001</v>
      </c>
      <c r="B2019" t="s">
        <v>272</v>
      </c>
      <c r="C2019" t="s">
        <v>273</v>
      </c>
      <c r="D2019">
        <v>2001</v>
      </c>
      <c r="E2019" t="s">
        <v>45</v>
      </c>
      <c r="F2019">
        <v>2.1778540739509698E-3</v>
      </c>
      <c r="G2019">
        <v>5.9495591163364003E-2</v>
      </c>
      <c r="H2019">
        <v>2.1496815286624199E-2</v>
      </c>
      <c r="I2019">
        <v>2.1496815286624199E-2</v>
      </c>
      <c r="J2019">
        <v>0.16560509554140099</v>
      </c>
      <c r="K2019">
        <v>0.39490445859872603</v>
      </c>
      <c r="L2019">
        <v>0.396496815286624</v>
      </c>
      <c r="M2019">
        <v>5.8774139378673401E-2</v>
      </c>
      <c r="N2019">
        <v>1.09151973131822E-2</v>
      </c>
      <c r="O2019">
        <v>1.3434089000839601E-2</v>
      </c>
      <c r="P2019">
        <v>0.100755667506297</v>
      </c>
      <c r="Q2019">
        <v>9.2359361880772501E-3</v>
      </c>
      <c r="R2019">
        <v>1.1754827875734701E-2</v>
      </c>
      <c r="S2019">
        <v>4.1981528127623801E-3</v>
      </c>
      <c r="T2019">
        <v>4.7019311502938699E-2</v>
      </c>
      <c r="U2019">
        <v>3.3585222502099102E-3</v>
      </c>
      <c r="V2019">
        <v>7.5566750629722903E-3</v>
      </c>
      <c r="W2019">
        <v>3.3585222502099102E-3</v>
      </c>
      <c r="X2019">
        <v>9.4878253568429896E-2</v>
      </c>
      <c r="Y2019">
        <v>9.6557514693534796E-2</v>
      </c>
      <c r="Z2019">
        <v>3.3585222502099102E-3</v>
      </c>
      <c r="AA2019">
        <v>0.11922753988245199</v>
      </c>
      <c r="AB2019">
        <v>3.1066330814441601E-2</v>
      </c>
      <c r="AC2019">
        <v>1.4273719563392099E-2</v>
      </c>
      <c r="AD2019">
        <v>1.67926112510495E-2</v>
      </c>
      <c r="AE2019">
        <v>0.130982367758186</v>
      </c>
      <c r="AF2019">
        <v>1.4273719563392099E-2</v>
      </c>
      <c r="AG2019">
        <v>3.7783375314861499E-2</v>
      </c>
      <c r="AH2019">
        <v>4.5340050377833799E-2</v>
      </c>
      <c r="AI2019">
        <v>3.86230058774139E-2</v>
      </c>
      <c r="AJ2019">
        <v>1.6792611251049501E-3</v>
      </c>
      <c r="AK2019">
        <v>2.5188916876574298E-3</v>
      </c>
      <c r="AL2019">
        <v>3.3585222502099102E-3</v>
      </c>
      <c r="AM2019">
        <v>7.3887489504618001E-2</v>
      </c>
      <c r="AN2019">
        <v>3.3585222502099102E-3</v>
      </c>
      <c r="AO2019">
        <v>1.6792611251049501E-3</v>
      </c>
      <c r="AP2019">
        <v>0.54510015000000001</v>
      </c>
      <c r="AQ2019">
        <v>0.46600000000000003</v>
      </c>
    </row>
    <row r="2020" spans="1:43" hidden="1" x14ac:dyDescent="0.3">
      <c r="A2020" t="str">
        <f t="shared" si="31"/>
        <v>Mauritania2002</v>
      </c>
      <c r="B2020" t="s">
        <v>272</v>
      </c>
      <c r="C2020" t="s">
        <v>273</v>
      </c>
      <c r="D2020">
        <v>2002</v>
      </c>
      <c r="E2020" t="s">
        <v>45</v>
      </c>
      <c r="F2020">
        <v>2.1983209882131698E-3</v>
      </c>
      <c r="G2020">
        <v>6.14709110867179E-2</v>
      </c>
      <c r="H2020">
        <v>2.0186335403726701E-2</v>
      </c>
      <c r="I2020">
        <v>2.0962732919254701E-2</v>
      </c>
      <c r="J2020">
        <v>0.16381987577639801</v>
      </c>
      <c r="K2020">
        <v>0.38586956521739102</v>
      </c>
      <c r="L2020">
        <v>0.40916149068322999</v>
      </c>
      <c r="M2020">
        <v>5.7424118129614399E-2</v>
      </c>
      <c r="N2020">
        <v>1.0664479081214101E-2</v>
      </c>
      <c r="O2020">
        <v>1.31255127153404E-2</v>
      </c>
      <c r="P2020">
        <v>0.10172272354388801</v>
      </c>
      <c r="Q2020">
        <v>9.0237899917965606E-3</v>
      </c>
      <c r="R2020">
        <v>1.14848236259229E-2</v>
      </c>
      <c r="S2020">
        <v>4.1017227235438901E-3</v>
      </c>
      <c r="T2020">
        <v>4.6759639048400303E-2</v>
      </c>
      <c r="U2020">
        <v>3.2813781788351101E-3</v>
      </c>
      <c r="V2020">
        <v>8.2034454470877802E-3</v>
      </c>
      <c r="W2020">
        <v>3.2813781788351101E-3</v>
      </c>
      <c r="X2020">
        <v>9.4339622641509399E-2</v>
      </c>
      <c r="Y2020">
        <v>0.100082034454471</v>
      </c>
      <c r="Z2020">
        <v>3.2813781788351101E-3</v>
      </c>
      <c r="AA2020">
        <v>0.118949958982773</v>
      </c>
      <c r="AB2020">
        <v>3.0352748154224798E-2</v>
      </c>
      <c r="AC2020">
        <v>1.39458572600492E-2</v>
      </c>
      <c r="AD2020">
        <v>1.7227235438884301E-2</v>
      </c>
      <c r="AE2020">
        <v>0.12961443806398701</v>
      </c>
      <c r="AF2020">
        <v>1.4766201804757999E-2</v>
      </c>
      <c r="AG2020">
        <v>3.6095159967186201E-2</v>
      </c>
      <c r="AH2020">
        <v>4.6759639048400303E-2</v>
      </c>
      <c r="AI2020">
        <v>4.0196882690730101E-2</v>
      </c>
      <c r="AJ2020">
        <v>8.2034454470877795E-4</v>
      </c>
      <c r="AK2020">
        <v>2.4610336341263301E-3</v>
      </c>
      <c r="AL2020">
        <v>3.2813781788351101E-3</v>
      </c>
      <c r="AM2020">
        <v>7.3831009023790001E-2</v>
      </c>
      <c r="AN2020">
        <v>3.2813781788351101E-3</v>
      </c>
      <c r="AO2020">
        <v>1.64068908941756E-3</v>
      </c>
      <c r="AP2020">
        <v>0.87326570000000003</v>
      </c>
      <c r="AQ2020">
        <v>0.47</v>
      </c>
    </row>
    <row r="2021" spans="1:43" hidden="1" x14ac:dyDescent="0.3">
      <c r="A2021" t="str">
        <f t="shared" si="31"/>
        <v>Mauritania2003</v>
      </c>
      <c r="B2021" t="s">
        <v>272</v>
      </c>
      <c r="C2021" t="s">
        <v>273</v>
      </c>
      <c r="D2021">
        <v>2003</v>
      </c>
      <c r="E2021" t="s">
        <v>45</v>
      </c>
      <c r="F2021">
        <v>2.2195203944330999E-3</v>
      </c>
      <c r="G2021">
        <v>6.2529901444837804E-2</v>
      </c>
      <c r="H2021">
        <v>1.9127773527161399E-2</v>
      </c>
      <c r="I2021">
        <v>1.9892884468247898E-2</v>
      </c>
      <c r="J2021">
        <v>0.16220351951032899</v>
      </c>
      <c r="K2021">
        <v>0.38561591430757503</v>
      </c>
      <c r="L2021">
        <v>0.41315990818668702</v>
      </c>
      <c r="M2021">
        <v>5.6588520614389702E-2</v>
      </c>
      <c r="N2021">
        <v>1.0509296685529501E-2</v>
      </c>
      <c r="O2021">
        <v>1.29345189975748E-2</v>
      </c>
      <c r="P2021">
        <v>0.10266774454325001</v>
      </c>
      <c r="Q2021">
        <v>9.7008892481810806E-3</v>
      </c>
      <c r="R2021">
        <v>1.13177041228779E-2</v>
      </c>
      <c r="S2021">
        <v>4.0420371867421201E-3</v>
      </c>
      <c r="T2021">
        <v>4.6079223928860102E-2</v>
      </c>
      <c r="U2021">
        <v>3.2336297493936899E-3</v>
      </c>
      <c r="V2021">
        <v>8.0840743734842402E-3</v>
      </c>
      <c r="W2021">
        <v>4.0420371867421201E-3</v>
      </c>
      <c r="X2021">
        <v>9.4583670169765599E-2</v>
      </c>
      <c r="Y2021">
        <v>0.104284559417947</v>
      </c>
      <c r="Z2021">
        <v>3.2336297493936899E-3</v>
      </c>
      <c r="AA2021">
        <v>0.118835893290218</v>
      </c>
      <c r="AB2021">
        <v>2.91026677445432E-2</v>
      </c>
      <c r="AC2021">
        <v>1.3742926434923201E-2</v>
      </c>
      <c r="AD2021">
        <v>1.6976556184316899E-2</v>
      </c>
      <c r="AE2021">
        <v>0.12853678253839901</v>
      </c>
      <c r="AF2021">
        <v>1.45513338722716E-2</v>
      </c>
      <c r="AG2021">
        <v>3.4761519805982202E-2</v>
      </c>
      <c r="AH2021">
        <v>4.6887631366208597E-2</v>
      </c>
      <c r="AI2021">
        <v>4.0420371867421201E-2</v>
      </c>
      <c r="AJ2021">
        <v>8.08407437348424E-4</v>
      </c>
      <c r="AK2021">
        <v>2.4252223120452701E-3</v>
      </c>
      <c r="AL2021">
        <v>3.2336297493936899E-3</v>
      </c>
      <c r="AM2021">
        <v>7.3565076798706594E-2</v>
      </c>
      <c r="AN2021">
        <v>3.2336297493936899E-3</v>
      </c>
      <c r="AO2021">
        <v>1.6168148746968499E-3</v>
      </c>
      <c r="AP2021">
        <v>0.77199680000000004</v>
      </c>
      <c r="AQ2021">
        <v>0.47499999999999998</v>
      </c>
    </row>
    <row r="2022" spans="1:43" hidden="1" x14ac:dyDescent="0.3">
      <c r="A2022" t="str">
        <f t="shared" si="31"/>
        <v>Mauritania2004</v>
      </c>
      <c r="B2022" t="s">
        <v>272</v>
      </c>
      <c r="C2022" t="s">
        <v>273</v>
      </c>
      <c r="D2022">
        <v>2004</v>
      </c>
      <c r="E2022" t="s">
        <v>45</v>
      </c>
      <c r="F2022">
        <v>2.24186451581713E-3</v>
      </c>
      <c r="G2022">
        <v>6.5475903904482199E-2</v>
      </c>
      <c r="H2022">
        <v>1.7647058823529401E-2</v>
      </c>
      <c r="I2022">
        <v>1.91176470588235E-2</v>
      </c>
      <c r="J2022">
        <v>0.161764705882353</v>
      </c>
      <c r="K2022">
        <v>0.38529411764705901</v>
      </c>
      <c r="L2022">
        <v>0.41617647058823498</v>
      </c>
      <c r="M2022">
        <v>5.5727554179566603E-2</v>
      </c>
      <c r="N2022">
        <v>1.08359133126935E-2</v>
      </c>
      <c r="O2022">
        <v>1.3157894736842099E-2</v>
      </c>
      <c r="P2022">
        <v>0.103715170278638</v>
      </c>
      <c r="Q2022">
        <v>9.2879256965944304E-3</v>
      </c>
      <c r="R2022">
        <v>1.08359133126935E-2</v>
      </c>
      <c r="S2022">
        <v>3.8699690402476802E-3</v>
      </c>
      <c r="T2022">
        <v>4.5665634674922601E-2</v>
      </c>
      <c r="U2022">
        <v>3.8699690402476802E-3</v>
      </c>
      <c r="V2022">
        <v>7.7399380804953604E-3</v>
      </c>
      <c r="W2022">
        <v>3.8699690402476802E-3</v>
      </c>
      <c r="X2022">
        <v>9.3653250773993807E-2</v>
      </c>
      <c r="Y2022">
        <v>0.10681114551083599</v>
      </c>
      <c r="Z2022">
        <v>3.09597523219814E-3</v>
      </c>
      <c r="AA2022">
        <v>0.118421052631579</v>
      </c>
      <c r="AB2022">
        <v>2.8637770897832801E-2</v>
      </c>
      <c r="AC2022">
        <v>1.3931888544891601E-2</v>
      </c>
      <c r="AD2022">
        <v>1.7027863777089799E-2</v>
      </c>
      <c r="AE2022">
        <v>0.126934984520124</v>
      </c>
      <c r="AF2022">
        <v>1.4705882352941201E-2</v>
      </c>
      <c r="AG2022">
        <v>3.4055727554179599E-2</v>
      </c>
      <c r="AH2022">
        <v>4.7987616099071199E-2</v>
      </c>
      <c r="AI2022">
        <v>4.1021671826625403E-2</v>
      </c>
      <c r="AJ2022">
        <v>7.7399380804953598E-4</v>
      </c>
      <c r="AK2022">
        <v>3.09597523219814E-3</v>
      </c>
      <c r="AL2022">
        <v>3.09597523219814E-3</v>
      </c>
      <c r="AM2022">
        <v>7.2755417956656299E-2</v>
      </c>
      <c r="AN2022">
        <v>3.8699690402476802E-3</v>
      </c>
      <c r="AO2022">
        <v>1.54798761609907E-3</v>
      </c>
      <c r="AP2022">
        <v>0.70654863000000001</v>
      </c>
      <c r="AQ2022">
        <v>0.48599999999999999</v>
      </c>
    </row>
    <row r="2023" spans="1:43" hidden="1" x14ac:dyDescent="0.3">
      <c r="A2023" t="str">
        <f t="shared" si="31"/>
        <v>Mauritania2005</v>
      </c>
      <c r="B2023" t="s">
        <v>272</v>
      </c>
      <c r="C2023" t="s">
        <v>273</v>
      </c>
      <c r="D2023">
        <v>2005</v>
      </c>
      <c r="E2023" t="s">
        <v>45</v>
      </c>
      <c r="F2023">
        <v>2.2798061630686598E-3</v>
      </c>
      <c r="G2023">
        <v>6.7730823346756605E-2</v>
      </c>
      <c r="H2023">
        <v>1.86246418338109E-2</v>
      </c>
      <c r="I2023">
        <v>2.07736389684814E-2</v>
      </c>
      <c r="J2023">
        <v>0.15974212034384</v>
      </c>
      <c r="K2023">
        <v>0.38037249283667601</v>
      </c>
      <c r="L2023">
        <v>0.42048710601719202</v>
      </c>
      <c r="M2023">
        <v>5.3706505295007603E-2</v>
      </c>
      <c r="N2023">
        <v>1.0590015128593E-2</v>
      </c>
      <c r="O2023">
        <v>1.2859304084720099E-2</v>
      </c>
      <c r="P2023">
        <v>0.104387291981846</v>
      </c>
      <c r="Q2023">
        <v>9.0771558245083192E-3</v>
      </c>
      <c r="R2023">
        <v>1.1346444780635401E-2</v>
      </c>
      <c r="S2023">
        <v>3.7821482602118E-3</v>
      </c>
      <c r="T2023">
        <v>4.6142208774583998E-2</v>
      </c>
      <c r="U2023">
        <v>3.7821482602118E-3</v>
      </c>
      <c r="V2023">
        <v>7.5642965204235999E-3</v>
      </c>
      <c r="W2023">
        <v>3.7821482602118E-3</v>
      </c>
      <c r="X2023">
        <v>9.3797276853252606E-2</v>
      </c>
      <c r="Y2023">
        <v>0.109682299546142</v>
      </c>
      <c r="Z2023">
        <v>3.0257186081694399E-3</v>
      </c>
      <c r="AA2023">
        <v>0.118003025718608</v>
      </c>
      <c r="AB2023">
        <v>2.7987897125567301E-2</v>
      </c>
      <c r="AC2023">
        <v>1.36157337367625E-2</v>
      </c>
      <c r="AD2023">
        <v>1.7397881996974299E-2</v>
      </c>
      <c r="AE2023">
        <v>0.125567322239032</v>
      </c>
      <c r="AF2023">
        <v>1.51285930408472E-2</v>
      </c>
      <c r="AG2023">
        <v>3.4039334341906202E-2</v>
      </c>
      <c r="AH2023">
        <v>4.8411497730711003E-2</v>
      </c>
      <c r="AI2023">
        <v>4.16036308623298E-2</v>
      </c>
      <c r="AJ2023">
        <v>7.5642965204235997E-4</v>
      </c>
      <c r="AK2023">
        <v>3.0257186081694399E-3</v>
      </c>
      <c r="AL2023">
        <v>3.0257186081694399E-3</v>
      </c>
      <c r="AM2023">
        <v>7.2617246596066595E-2</v>
      </c>
      <c r="AN2023">
        <v>3.7821482602118E-3</v>
      </c>
      <c r="AO2023">
        <v>1.5128593040847199E-3</v>
      </c>
      <c r="AP2023">
        <v>0.81955860000000003</v>
      </c>
      <c r="AQ2023">
        <v>0.49</v>
      </c>
    </row>
    <row r="2024" spans="1:43" hidden="1" x14ac:dyDescent="0.3">
      <c r="A2024" t="str">
        <f t="shared" si="31"/>
        <v>Mauritania2006</v>
      </c>
      <c r="B2024" t="s">
        <v>272</v>
      </c>
      <c r="C2024" t="s">
        <v>273</v>
      </c>
      <c r="D2024">
        <v>2006</v>
      </c>
      <c r="E2024" t="s">
        <v>45</v>
      </c>
      <c r="F2024">
        <v>2.3228809679582299E-3</v>
      </c>
      <c r="G2024">
        <v>7.2315378147103898E-2</v>
      </c>
      <c r="H2024">
        <v>1.7796030116358701E-2</v>
      </c>
      <c r="I2024">
        <v>2.05338809034908E-2</v>
      </c>
      <c r="J2024">
        <v>0.158110882956879</v>
      </c>
      <c r="K2024">
        <v>0.383299110198494</v>
      </c>
      <c r="L2024">
        <v>0.42026009582477802</v>
      </c>
      <c r="M2024">
        <v>5.3275737940964699E-2</v>
      </c>
      <c r="N2024">
        <v>1.07991360691145E-2</v>
      </c>
      <c r="O2024">
        <v>1.29589632829374E-2</v>
      </c>
      <c r="P2024">
        <v>0.10511159107271401</v>
      </c>
      <c r="Q2024">
        <v>9.3592512598992105E-3</v>
      </c>
      <c r="R2024">
        <v>1.07991360691145E-2</v>
      </c>
      <c r="S2024">
        <v>3.5997120230381601E-3</v>
      </c>
      <c r="T2024">
        <v>4.5356371490280802E-2</v>
      </c>
      <c r="U2024">
        <v>3.5997120230381601E-3</v>
      </c>
      <c r="V2024">
        <v>7.9193664506839508E-3</v>
      </c>
      <c r="W2024">
        <v>3.5997120230381601E-3</v>
      </c>
      <c r="X2024">
        <v>9.3592512598992095E-2</v>
      </c>
      <c r="Y2024">
        <v>0.111591072714183</v>
      </c>
      <c r="Z2024">
        <v>2.8797696184305302E-3</v>
      </c>
      <c r="AA2024">
        <v>0.116630669546436</v>
      </c>
      <c r="AB2024">
        <v>2.735781137509E-2</v>
      </c>
      <c r="AC2024">
        <v>1.3678905687545E-2</v>
      </c>
      <c r="AD2024">
        <v>1.7998560115190802E-2</v>
      </c>
      <c r="AE2024">
        <v>0.123110151187905</v>
      </c>
      <c r="AF2024">
        <v>1.5838732901367902E-2</v>
      </c>
      <c r="AG2024">
        <v>3.3837293016558703E-2</v>
      </c>
      <c r="AH2024">
        <v>4.9676025917926601E-2</v>
      </c>
      <c r="AI2024">
        <v>4.2476601871850303E-2</v>
      </c>
      <c r="AJ2024">
        <v>7.1994240460763104E-4</v>
      </c>
      <c r="AK2024">
        <v>2.8797696184305302E-3</v>
      </c>
      <c r="AL2024">
        <v>2.8797696184305302E-3</v>
      </c>
      <c r="AM2024">
        <v>7.3434125269978404E-2</v>
      </c>
      <c r="AN2024">
        <v>3.5997120230381601E-3</v>
      </c>
      <c r="AO2024">
        <v>1.4398848092152599E-3</v>
      </c>
      <c r="AP2024">
        <v>0.67619680000000004</v>
      </c>
      <c r="AQ2024">
        <v>0.5</v>
      </c>
    </row>
    <row r="2025" spans="1:43" hidden="1" x14ac:dyDescent="0.3">
      <c r="A2025" t="str">
        <f t="shared" si="31"/>
        <v>Mauritania2007</v>
      </c>
      <c r="B2025" t="s">
        <v>272</v>
      </c>
      <c r="C2025" t="s">
        <v>273</v>
      </c>
      <c r="D2025">
        <v>2007</v>
      </c>
      <c r="E2025" t="s">
        <v>45</v>
      </c>
      <c r="F2025">
        <v>2.35210354029895E-3</v>
      </c>
      <c r="G2025">
        <v>7.39221766529959E-2</v>
      </c>
      <c r="H2025">
        <v>1.6926201760324999E-2</v>
      </c>
      <c r="I2025">
        <v>2.0311442112389999E-2</v>
      </c>
      <c r="J2025">
        <v>0.15639810426540299</v>
      </c>
      <c r="K2025">
        <v>0.38117806364251899</v>
      </c>
      <c r="L2025">
        <v>0.42518618821936399</v>
      </c>
      <c r="M2025">
        <v>5.2068473609129799E-2</v>
      </c>
      <c r="N2025">
        <v>1.0699001426533499E-2</v>
      </c>
      <c r="O2025">
        <v>1.35520684736091E-2</v>
      </c>
      <c r="P2025">
        <v>0.106276747503566</v>
      </c>
      <c r="Q2025">
        <v>9.2724679029957194E-3</v>
      </c>
      <c r="R2025">
        <v>1.0699001426533499E-2</v>
      </c>
      <c r="S2025">
        <v>3.5663338088445101E-3</v>
      </c>
      <c r="T2025">
        <v>4.49358059914408E-2</v>
      </c>
      <c r="U2025">
        <v>3.5663338088445101E-3</v>
      </c>
      <c r="V2025">
        <v>7.8459343794579205E-3</v>
      </c>
      <c r="W2025">
        <v>3.5663338088445101E-3</v>
      </c>
      <c r="X2025">
        <v>9.3437945791726096E-2</v>
      </c>
      <c r="Y2025">
        <v>0.114122681883024</v>
      </c>
      <c r="Z2025">
        <v>2.8530670470756098E-3</v>
      </c>
      <c r="AA2025">
        <v>0.116262482168331</v>
      </c>
      <c r="AB2025">
        <v>2.6390870185449399E-2</v>
      </c>
      <c r="AC2025">
        <v>1.35520684736091E-2</v>
      </c>
      <c r="AD2025">
        <v>1.7831669044222499E-2</v>
      </c>
      <c r="AE2025">
        <v>0.121255349500713</v>
      </c>
      <c r="AF2025">
        <v>1.5691868758915799E-2</v>
      </c>
      <c r="AG2025">
        <v>3.3523537803138402E-2</v>
      </c>
      <c r="AH2025">
        <v>5.0641940085592002E-2</v>
      </c>
      <c r="AI2025">
        <v>4.2796005706134101E-2</v>
      </c>
      <c r="AJ2025">
        <v>7.1326676176890202E-4</v>
      </c>
      <c r="AK2025">
        <v>2.8530670470756098E-3</v>
      </c>
      <c r="AL2025">
        <v>2.8530670470756098E-3</v>
      </c>
      <c r="AM2025">
        <v>7.4179743223965797E-2</v>
      </c>
      <c r="AN2025">
        <v>3.5663338088445101E-3</v>
      </c>
      <c r="AO2025">
        <v>1.4265335235377999E-3</v>
      </c>
      <c r="AP2025">
        <v>0.76387835000000004</v>
      </c>
      <c r="AQ2025">
        <v>0.499</v>
      </c>
    </row>
    <row r="2026" spans="1:43" hidden="1" x14ac:dyDescent="0.3">
      <c r="A2026" t="str">
        <f t="shared" si="31"/>
        <v>Mauritania2008</v>
      </c>
      <c r="B2026" t="s">
        <v>272</v>
      </c>
      <c r="C2026" t="s">
        <v>273</v>
      </c>
      <c r="D2026">
        <v>2008</v>
      </c>
      <c r="E2026" t="s">
        <v>44</v>
      </c>
      <c r="F2026">
        <v>2.3845639481100398E-3</v>
      </c>
      <c r="G2026">
        <v>7.5666163901458E-2</v>
      </c>
      <c r="H2026">
        <v>1.59468438538206E-2</v>
      </c>
      <c r="I2026">
        <v>1.9933554817275701E-2</v>
      </c>
      <c r="J2026">
        <v>0.154152823920266</v>
      </c>
      <c r="K2026">
        <v>0.37940199335548203</v>
      </c>
      <c r="L2026">
        <v>0.43056478405315601</v>
      </c>
      <c r="M2026">
        <v>5.1748251748251699E-2</v>
      </c>
      <c r="N2026">
        <v>1.1188811188811199E-2</v>
      </c>
      <c r="O2026">
        <v>1.3286713286713299E-2</v>
      </c>
      <c r="P2026">
        <v>0.106993006993007</v>
      </c>
      <c r="Q2026">
        <v>9.7902097902097893E-3</v>
      </c>
      <c r="R2026">
        <v>1.04895104895105E-2</v>
      </c>
      <c r="S2026">
        <v>3.4965034965035E-3</v>
      </c>
      <c r="T2026">
        <v>4.4055944055944103E-2</v>
      </c>
      <c r="U2026">
        <v>3.4965034965035E-3</v>
      </c>
      <c r="V2026">
        <v>7.6923076923076901E-3</v>
      </c>
      <c r="W2026">
        <v>3.4965034965035E-3</v>
      </c>
      <c r="X2026">
        <v>9.37062937062937E-2</v>
      </c>
      <c r="Y2026">
        <v>0.116783216783217</v>
      </c>
      <c r="Z2026">
        <v>2.7972027972027998E-3</v>
      </c>
      <c r="AA2026">
        <v>0.115384615384615</v>
      </c>
      <c r="AB2026">
        <v>2.5874125874125901E-2</v>
      </c>
      <c r="AC2026">
        <v>1.3286713286713299E-2</v>
      </c>
      <c r="AD2026">
        <v>1.8181818181818198E-2</v>
      </c>
      <c r="AE2026">
        <v>0.11958041958042</v>
      </c>
      <c r="AF2026">
        <v>1.5384615384615399E-2</v>
      </c>
      <c r="AG2026">
        <v>3.28671328671329E-2</v>
      </c>
      <c r="AH2026">
        <v>5.1748251748251699E-2</v>
      </c>
      <c r="AI2026">
        <v>4.2657342657342702E-2</v>
      </c>
      <c r="AJ2026">
        <v>6.9930069930069897E-4</v>
      </c>
      <c r="AK2026">
        <v>2.7972027972027998E-3</v>
      </c>
      <c r="AL2026">
        <v>3.4965034965035E-3</v>
      </c>
      <c r="AM2026">
        <v>7.4125874125874097E-2</v>
      </c>
      <c r="AN2026">
        <v>3.4965034965035E-3</v>
      </c>
      <c r="AO2026">
        <v>1.3986013986013999E-3</v>
      </c>
      <c r="AP2026">
        <v>0.88776719999999998</v>
      </c>
      <c r="AQ2026">
        <v>0.499</v>
      </c>
    </row>
    <row r="2027" spans="1:43" hidden="1" x14ac:dyDescent="0.3">
      <c r="A2027" t="str">
        <f t="shared" si="31"/>
        <v>Mauritania2009</v>
      </c>
      <c r="B2027" t="s">
        <v>272</v>
      </c>
      <c r="C2027" t="s">
        <v>273</v>
      </c>
      <c r="D2027">
        <v>2009</v>
      </c>
      <c r="E2027" t="s">
        <v>44</v>
      </c>
      <c r="F2027">
        <v>2.4148505414062701E-3</v>
      </c>
      <c r="G2027">
        <v>8.0232852442419594E-2</v>
      </c>
      <c r="H2027">
        <v>1.5772870662460602E-2</v>
      </c>
      <c r="I2027">
        <v>2.0189274447949501E-2</v>
      </c>
      <c r="J2027">
        <v>0.15331230283911701</v>
      </c>
      <c r="K2027">
        <v>0.38170347003154598</v>
      </c>
      <c r="L2027">
        <v>0.429022082018927</v>
      </c>
      <c r="M2027">
        <v>5.1162790697674397E-2</v>
      </c>
      <c r="N2027">
        <v>1.0631229235880399E-2</v>
      </c>
      <c r="O2027">
        <v>1.32890365448505E-2</v>
      </c>
      <c r="P2027">
        <v>0.107641196013289</v>
      </c>
      <c r="Q2027">
        <v>9.3023255813953504E-3</v>
      </c>
      <c r="R2027">
        <v>1.0631229235880399E-2</v>
      </c>
      <c r="S2027">
        <v>3.9867109634551499E-3</v>
      </c>
      <c r="T2027">
        <v>4.3853820598006597E-2</v>
      </c>
      <c r="U2027">
        <v>3.3222591362126199E-3</v>
      </c>
      <c r="V2027">
        <v>7.9734219269102999E-3</v>
      </c>
      <c r="W2027">
        <v>3.9867109634551499E-3</v>
      </c>
      <c r="X2027">
        <v>9.3687707641195994E-2</v>
      </c>
      <c r="Y2027">
        <v>0.117607973421927</v>
      </c>
      <c r="Z2027">
        <v>2.6578073089700998E-3</v>
      </c>
      <c r="AA2027">
        <v>0.114285714285714</v>
      </c>
      <c r="AB2027">
        <v>2.52491694352159E-2</v>
      </c>
      <c r="AC2027">
        <v>1.32890365448505E-2</v>
      </c>
      <c r="AD2027">
        <v>1.8604651162790701E-2</v>
      </c>
      <c r="AE2027">
        <v>0.11827242524916901</v>
      </c>
      <c r="AF2027">
        <v>1.59468438538206E-2</v>
      </c>
      <c r="AG2027">
        <v>3.25581395348837E-2</v>
      </c>
      <c r="AH2027">
        <v>5.2491694352159501E-2</v>
      </c>
      <c r="AI2027">
        <v>4.3189368770764097E-2</v>
      </c>
      <c r="AJ2027">
        <v>6.6445182724252495E-4</v>
      </c>
      <c r="AK2027">
        <v>2.6578073089700998E-3</v>
      </c>
      <c r="AL2027">
        <v>3.3222591362126199E-3</v>
      </c>
      <c r="AM2027">
        <v>7.4418604651162804E-2</v>
      </c>
      <c r="AN2027">
        <v>3.9867109634551499E-3</v>
      </c>
      <c r="AO2027">
        <v>1.3289036544850499E-3</v>
      </c>
      <c r="AP2027">
        <v>0.87885519999999995</v>
      </c>
      <c r="AQ2027">
        <v>0.50800000000000001</v>
      </c>
    </row>
    <row r="2028" spans="1:43" hidden="1" x14ac:dyDescent="0.3">
      <c r="A2028" t="str">
        <f t="shared" si="31"/>
        <v>Mauritania2010</v>
      </c>
      <c r="B2028" t="s">
        <v>272</v>
      </c>
      <c r="C2028" t="s">
        <v>273</v>
      </c>
      <c r="D2028">
        <v>2010</v>
      </c>
      <c r="E2028" t="s">
        <v>44</v>
      </c>
      <c r="F2028">
        <v>2.4291258082353301E-3</v>
      </c>
      <c r="G2028">
        <v>8.1844936066571894E-2</v>
      </c>
      <c r="H2028">
        <v>1.42591444513329E-2</v>
      </c>
      <c r="I2028">
        <v>1.9218846869187799E-2</v>
      </c>
      <c r="J2028">
        <v>0.15189088654680699</v>
      </c>
      <c r="K2028">
        <v>0.37941723496590202</v>
      </c>
      <c r="L2028">
        <v>0.43521388716677001</v>
      </c>
      <c r="M2028">
        <v>5.0261096605744099E-2</v>
      </c>
      <c r="N2028">
        <v>1.10966057441253E-2</v>
      </c>
      <c r="O2028">
        <v>1.30548302872063E-2</v>
      </c>
      <c r="P2028">
        <v>0.108355091383812</v>
      </c>
      <c r="Q2028">
        <v>9.7911227154047001E-3</v>
      </c>
      <c r="R2028">
        <v>1.0443864229764999E-2</v>
      </c>
      <c r="S2028">
        <v>3.9164490861618804E-3</v>
      </c>
      <c r="T2028">
        <v>4.30809399477807E-2</v>
      </c>
      <c r="U2028">
        <v>3.2637075718015699E-3</v>
      </c>
      <c r="V2028">
        <v>7.8328981723237608E-3</v>
      </c>
      <c r="W2028">
        <v>3.9164490861618804E-3</v>
      </c>
      <c r="X2028">
        <v>9.3994778067885101E-2</v>
      </c>
      <c r="Y2028">
        <v>0.11879895561357701</v>
      </c>
      <c r="Z2028">
        <v>2.6109660574412498E-3</v>
      </c>
      <c r="AA2028">
        <v>0.113577023498695</v>
      </c>
      <c r="AB2028">
        <v>2.4804177545691902E-2</v>
      </c>
      <c r="AC2028">
        <v>1.37075718015666E-2</v>
      </c>
      <c r="AD2028">
        <v>1.8929503916449101E-2</v>
      </c>
      <c r="AE2028">
        <v>0.116840731070496</v>
      </c>
      <c r="AF2028">
        <v>1.5665796344647501E-2</v>
      </c>
      <c r="AG2028">
        <v>3.1984334203655401E-2</v>
      </c>
      <c r="AH2028">
        <v>5.3524804177545703E-2</v>
      </c>
      <c r="AI2028">
        <v>4.3733681462141002E-2</v>
      </c>
      <c r="AJ2028">
        <v>6.52741514360313E-4</v>
      </c>
      <c r="AK2028">
        <v>2.6109660574412498E-3</v>
      </c>
      <c r="AL2028">
        <v>3.2637075718015699E-3</v>
      </c>
      <c r="AM2028">
        <v>7.5065274151436004E-2</v>
      </c>
      <c r="AN2028">
        <v>3.9164490861618804E-3</v>
      </c>
      <c r="AO2028">
        <v>1.3054830287206299E-3</v>
      </c>
      <c r="AP2028">
        <v>0.73150159999999997</v>
      </c>
      <c r="AQ2028">
        <v>0.51</v>
      </c>
    </row>
    <row r="2029" spans="1:43" hidden="1" x14ac:dyDescent="0.3">
      <c r="A2029" t="str">
        <f t="shared" si="31"/>
        <v>Mauritania2011</v>
      </c>
      <c r="B2029" t="s">
        <v>272</v>
      </c>
      <c r="C2029" t="s">
        <v>273</v>
      </c>
      <c r="D2029">
        <v>2011</v>
      </c>
      <c r="E2029" t="s">
        <v>44</v>
      </c>
      <c r="F2029">
        <v>2.4576673030204999E-3</v>
      </c>
      <c r="G2029">
        <v>8.4426437072676594E-2</v>
      </c>
      <c r="H2029">
        <v>1.378896882494E-2</v>
      </c>
      <c r="I2029">
        <v>1.9184652278177498E-2</v>
      </c>
      <c r="J2029">
        <v>0.14988009592326099</v>
      </c>
      <c r="K2029">
        <v>0.38249400479616302</v>
      </c>
      <c r="L2029">
        <v>0.434652278177458</v>
      </c>
      <c r="M2029">
        <v>4.9936788874842E-2</v>
      </c>
      <c r="N2029">
        <v>1.07458912768647E-2</v>
      </c>
      <c r="O2029">
        <v>1.3274336283185801E-2</v>
      </c>
      <c r="P2029">
        <v>0.109355246523388</v>
      </c>
      <c r="Q2029">
        <v>9.4816687737041706E-3</v>
      </c>
      <c r="R2029">
        <v>1.0113780025284499E-2</v>
      </c>
      <c r="S2029">
        <v>3.79266750948167E-3</v>
      </c>
      <c r="T2029">
        <v>4.2983565107458897E-2</v>
      </c>
      <c r="U2029">
        <v>3.16055625790139E-3</v>
      </c>
      <c r="V2029">
        <v>7.5853350189633399E-3</v>
      </c>
      <c r="W2029">
        <v>3.79266750948167E-3</v>
      </c>
      <c r="X2029">
        <v>9.4184576485461399E-2</v>
      </c>
      <c r="Y2029">
        <v>0.120101137800253</v>
      </c>
      <c r="Z2029">
        <v>2.5284450063211101E-3</v>
      </c>
      <c r="AA2029">
        <v>0.11314791403287</v>
      </c>
      <c r="AB2029">
        <v>2.46523388116308E-2</v>
      </c>
      <c r="AC2029">
        <v>1.3274336283185801E-2</v>
      </c>
      <c r="AD2029">
        <v>1.8963337547408299E-2</v>
      </c>
      <c r="AE2029">
        <v>0.11504424778761101</v>
      </c>
      <c r="AF2029">
        <v>1.5802781289507E-2</v>
      </c>
      <c r="AG2029">
        <v>3.2237673830594199E-2</v>
      </c>
      <c r="AH2029">
        <v>5.4361567635903899E-2</v>
      </c>
      <c r="AI2029">
        <v>4.4247787610619503E-2</v>
      </c>
      <c r="AJ2029">
        <v>6.3211125158027797E-4</v>
      </c>
      <c r="AK2029">
        <v>2.5284450063211101E-3</v>
      </c>
      <c r="AL2029">
        <v>3.16055625790139E-3</v>
      </c>
      <c r="AM2029">
        <v>7.5853350189633406E-2</v>
      </c>
      <c r="AN2029">
        <v>3.79266750948167E-3</v>
      </c>
      <c r="AO2029">
        <v>1.2642225031605601E-3</v>
      </c>
      <c r="AP2029">
        <v>0.74974965999999998</v>
      </c>
      <c r="AQ2029">
        <v>0.51500000000000001</v>
      </c>
    </row>
    <row r="2030" spans="1:43" hidden="1" x14ac:dyDescent="0.3">
      <c r="A2030" t="str">
        <f t="shared" si="31"/>
        <v>Mauritania2012</v>
      </c>
      <c r="B2030" t="s">
        <v>272</v>
      </c>
      <c r="C2030" t="s">
        <v>273</v>
      </c>
      <c r="D2030">
        <v>2012</v>
      </c>
      <c r="E2030" t="s">
        <v>44</v>
      </c>
      <c r="F2030">
        <v>2.4800233046003402E-3</v>
      </c>
      <c r="G2030">
        <v>8.9070677302982598E-2</v>
      </c>
      <c r="H2030">
        <v>1.4253135689851801E-2</v>
      </c>
      <c r="I2030">
        <v>2.0524515393386501E-2</v>
      </c>
      <c r="J2030">
        <v>0.14880273660205201</v>
      </c>
      <c r="K2030">
        <v>0.38711516533637402</v>
      </c>
      <c r="L2030">
        <v>0.42930444697833497</v>
      </c>
      <c r="M2030">
        <v>4.9219687875150103E-2</v>
      </c>
      <c r="N2030">
        <v>1.08043217286915E-2</v>
      </c>
      <c r="O2030">
        <v>1.32052821128451E-2</v>
      </c>
      <c r="P2030">
        <v>0.10984393757503</v>
      </c>
      <c r="Q2030">
        <v>9.6038415366146504E-3</v>
      </c>
      <c r="R2030">
        <v>1.02040816326531E-2</v>
      </c>
      <c r="S2030">
        <v>3.60144057623049E-3</v>
      </c>
      <c r="T2030">
        <v>4.3217286914765903E-2</v>
      </c>
      <c r="U2030">
        <v>3.00120048019208E-3</v>
      </c>
      <c r="V2030">
        <v>7.8031212484994004E-3</v>
      </c>
      <c r="W2030">
        <v>3.60144057623049E-3</v>
      </c>
      <c r="X2030">
        <v>9.4837935174069604E-2</v>
      </c>
      <c r="Y2030">
        <v>0.120648259303721</v>
      </c>
      <c r="Z2030">
        <v>3.00120048019208E-3</v>
      </c>
      <c r="AA2030">
        <v>0.11224489795918401</v>
      </c>
      <c r="AB2030">
        <v>2.4009603841536602E-2</v>
      </c>
      <c r="AC2030">
        <v>1.32052821128451E-2</v>
      </c>
      <c r="AD2030">
        <v>1.9207683073229301E-2</v>
      </c>
      <c r="AE2030">
        <v>0.113445378151261</v>
      </c>
      <c r="AF2030">
        <v>1.62064825930372E-2</v>
      </c>
      <c r="AG2030">
        <v>3.2412965186074401E-2</v>
      </c>
      <c r="AH2030">
        <v>5.52220888355342E-2</v>
      </c>
      <c r="AI2030">
        <v>4.3817527010804297E-2</v>
      </c>
      <c r="AJ2030">
        <v>6.00240096038415E-4</v>
      </c>
      <c r="AK2030">
        <v>3.00120048019208E-3</v>
      </c>
      <c r="AL2030">
        <v>3.00120048019208E-3</v>
      </c>
      <c r="AM2030">
        <v>7.6230492196878705E-2</v>
      </c>
      <c r="AN2030">
        <v>3.60144057623049E-3</v>
      </c>
      <c r="AO2030">
        <v>1.20048019207683E-3</v>
      </c>
      <c r="AP2030">
        <v>0.89773965</v>
      </c>
      <c r="AQ2030">
        <v>0.52300000000000002</v>
      </c>
    </row>
    <row r="2031" spans="1:43" hidden="1" x14ac:dyDescent="0.3">
      <c r="A2031" t="str">
        <f t="shared" si="31"/>
        <v>Mauritania2013</v>
      </c>
      <c r="B2031" t="s">
        <v>272</v>
      </c>
      <c r="C2031" t="s">
        <v>273</v>
      </c>
      <c r="D2031">
        <v>2013</v>
      </c>
      <c r="E2031" t="s">
        <v>44</v>
      </c>
      <c r="F2031">
        <v>2.5033176730613299E-3</v>
      </c>
      <c r="G2031">
        <v>9.1867240942487993E-2</v>
      </c>
      <c r="H2031">
        <v>1.32377275234418E-2</v>
      </c>
      <c r="I2031">
        <v>1.9856591285162699E-2</v>
      </c>
      <c r="J2031">
        <v>0.14726971869829</v>
      </c>
      <c r="K2031">
        <v>0.38830667402095997</v>
      </c>
      <c r="L2031">
        <v>0.43132928847214602</v>
      </c>
      <c r="M2031">
        <v>4.8780487804878099E-2</v>
      </c>
      <c r="N2031">
        <v>1.1033681765389099E-2</v>
      </c>
      <c r="O2031">
        <v>1.33565621370499E-2</v>
      </c>
      <c r="P2031">
        <v>0.110917537746806</v>
      </c>
      <c r="Q2031">
        <v>9.2915214866434396E-3</v>
      </c>
      <c r="R2031">
        <v>9.8722415795586497E-3</v>
      </c>
      <c r="S2031">
        <v>3.4843205574912901E-3</v>
      </c>
      <c r="T2031">
        <v>4.2392566782810698E-2</v>
      </c>
      <c r="U2031">
        <v>2.90360046457607E-3</v>
      </c>
      <c r="V2031">
        <v>7.5493612078977902E-3</v>
      </c>
      <c r="W2031">
        <v>3.4843205574912901E-3</v>
      </c>
      <c r="X2031">
        <v>9.5238095238095205E-2</v>
      </c>
      <c r="Y2031">
        <v>0.12195121951219499</v>
      </c>
      <c r="Z2031">
        <v>2.90360046457607E-3</v>
      </c>
      <c r="AA2031">
        <v>0.111498257839721</v>
      </c>
      <c r="AB2031">
        <v>2.3809523809523801E-2</v>
      </c>
      <c r="AC2031">
        <v>1.33565621370499E-2</v>
      </c>
      <c r="AD2031">
        <v>1.9744483159117299E-2</v>
      </c>
      <c r="AE2031">
        <v>0.11207897793263601</v>
      </c>
      <c r="AF2031">
        <v>1.6260162601626001E-2</v>
      </c>
      <c r="AG2031">
        <v>3.1939605110336798E-2</v>
      </c>
      <c r="AH2031">
        <v>5.6329849012775803E-2</v>
      </c>
      <c r="AI2031">
        <v>4.41347270615563E-2</v>
      </c>
      <c r="AJ2031">
        <v>5.8072009291521497E-4</v>
      </c>
      <c r="AK2031">
        <v>2.90360046457607E-3</v>
      </c>
      <c r="AL2031">
        <v>2.90360046457607E-3</v>
      </c>
      <c r="AM2031">
        <v>7.6655052264808399E-2</v>
      </c>
      <c r="AN2031">
        <v>3.4843205574912901E-3</v>
      </c>
      <c r="AO2031">
        <v>1.1614401858304299E-3</v>
      </c>
      <c r="AP2031">
        <v>1.0828769</v>
      </c>
      <c r="AQ2031">
        <v>0.53100000000000003</v>
      </c>
    </row>
    <row r="2032" spans="1:43" hidden="1" x14ac:dyDescent="0.3">
      <c r="A2032" t="str">
        <f t="shared" si="31"/>
        <v>Mauritania2014</v>
      </c>
      <c r="B2032" t="s">
        <v>272</v>
      </c>
      <c r="C2032" t="s">
        <v>273</v>
      </c>
      <c r="D2032">
        <v>2014</v>
      </c>
      <c r="E2032" t="s">
        <v>45</v>
      </c>
      <c r="F2032">
        <v>2.52817527744595E-3</v>
      </c>
      <c r="G2032">
        <v>9.1631248735073903E-2</v>
      </c>
      <c r="H2032">
        <v>1.21479845389288E-2</v>
      </c>
      <c r="I2032">
        <v>1.9326339039204901E-2</v>
      </c>
      <c r="J2032">
        <v>0.14577581446714499</v>
      </c>
      <c r="K2032">
        <v>0.38707896189950303</v>
      </c>
      <c r="L2032">
        <v>0.43567090005521802</v>
      </c>
      <c r="M2032">
        <v>4.8199767711962799E-2</v>
      </c>
      <c r="N2032">
        <v>1.1033681765389099E-2</v>
      </c>
      <c r="O2032">
        <v>1.33565621370499E-2</v>
      </c>
      <c r="P2032">
        <v>0.111498257839721</v>
      </c>
      <c r="Q2032">
        <v>9.2915214866434396E-3</v>
      </c>
      <c r="R2032">
        <v>9.8722415795586497E-3</v>
      </c>
      <c r="S2032">
        <v>3.4843205574912901E-3</v>
      </c>
      <c r="T2032">
        <v>4.1231126596980298E-2</v>
      </c>
      <c r="U2032">
        <v>2.90360046457607E-3</v>
      </c>
      <c r="V2032">
        <v>7.5493612078977902E-3</v>
      </c>
      <c r="W2032">
        <v>3.4843205574912901E-3</v>
      </c>
      <c r="X2032">
        <v>9.6399535423925695E-2</v>
      </c>
      <c r="Y2032">
        <v>0.123112659698026</v>
      </c>
      <c r="Z2032">
        <v>2.90360046457607E-3</v>
      </c>
      <c r="AA2032">
        <v>0.110336817653891</v>
      </c>
      <c r="AB2032">
        <v>2.3809523809523801E-2</v>
      </c>
      <c r="AC2032">
        <v>1.33565621370499E-2</v>
      </c>
      <c r="AD2032">
        <v>1.9744483159117299E-2</v>
      </c>
      <c r="AE2032">
        <v>0.110336817653891</v>
      </c>
      <c r="AF2032">
        <v>1.6260162601626001E-2</v>
      </c>
      <c r="AG2032">
        <v>3.1939605110336798E-2</v>
      </c>
      <c r="AH2032">
        <v>5.7491289198606299E-2</v>
      </c>
      <c r="AI2032">
        <v>4.41347270615563E-2</v>
      </c>
      <c r="AJ2032">
        <v>5.8072009291521497E-4</v>
      </c>
      <c r="AK2032">
        <v>2.90360046457607E-3</v>
      </c>
      <c r="AL2032">
        <v>2.90360046457607E-3</v>
      </c>
      <c r="AM2032">
        <v>7.7235772357723595E-2</v>
      </c>
      <c r="AN2032">
        <v>3.4843205574912901E-3</v>
      </c>
      <c r="AO2032">
        <v>1.1614401858304299E-3</v>
      </c>
      <c r="AP2032">
        <v>1.2523447000000001</v>
      </c>
      <c r="AQ2032">
        <v>0.53700000000000003</v>
      </c>
    </row>
    <row r="2033" spans="1:43" hidden="1" x14ac:dyDescent="0.3">
      <c r="A2033" t="str">
        <f t="shared" si="31"/>
        <v>Mauritania2015</v>
      </c>
      <c r="B2033" t="s">
        <v>272</v>
      </c>
      <c r="C2033" t="s">
        <v>273</v>
      </c>
      <c r="D2033">
        <v>2015</v>
      </c>
      <c r="E2033" t="s">
        <v>45</v>
      </c>
      <c r="F2033">
        <v>2.5598071049420601E-3</v>
      </c>
      <c r="G2033">
        <v>9.392683912692E-2</v>
      </c>
      <c r="H2033">
        <v>1.18343195266272E-2</v>
      </c>
      <c r="I2033">
        <v>1.99031737493276E-2</v>
      </c>
      <c r="J2033">
        <v>0.14470145239376001</v>
      </c>
      <c r="K2033">
        <v>0.38461538461538503</v>
      </c>
      <c r="L2033">
        <v>0.43894566971490101</v>
      </c>
      <c r="M2033">
        <v>4.7430830039525702E-2</v>
      </c>
      <c r="N2033">
        <v>1.12930547713156E-2</v>
      </c>
      <c r="O2033">
        <v>1.3551665725578799E-2</v>
      </c>
      <c r="P2033">
        <v>0.112365894974591</v>
      </c>
      <c r="Q2033">
        <v>9.5990965556182906E-3</v>
      </c>
      <c r="R2033">
        <v>9.5990965556182906E-3</v>
      </c>
      <c r="S2033">
        <v>3.3879164313946899E-3</v>
      </c>
      <c r="T2033">
        <v>4.1219649915302102E-2</v>
      </c>
      <c r="U2033">
        <v>2.82326369282891E-3</v>
      </c>
      <c r="V2033">
        <v>7.3404856013551704E-3</v>
      </c>
      <c r="W2033">
        <v>3.9525691699604697E-3</v>
      </c>
      <c r="X2033">
        <v>9.6555618294748694E-2</v>
      </c>
      <c r="Y2033">
        <v>0.12365894974590599</v>
      </c>
      <c r="Z2033">
        <v>2.82326369282891E-3</v>
      </c>
      <c r="AA2033">
        <v>0.109542631281762</v>
      </c>
      <c r="AB2033">
        <v>2.3150762281197099E-2</v>
      </c>
      <c r="AC2033">
        <v>1.2987012987013E-2</v>
      </c>
      <c r="AD2033">
        <v>2.0327498588368201E-2</v>
      </c>
      <c r="AE2033">
        <v>0.10841332580463001</v>
      </c>
      <c r="AF2033">
        <v>1.58102766798419E-2</v>
      </c>
      <c r="AG2033">
        <v>3.1620553359683799E-2</v>
      </c>
      <c r="AH2033">
        <v>5.8723884810841301E-2</v>
      </c>
      <c r="AI2033">
        <v>4.4042913608131E-2</v>
      </c>
      <c r="AJ2033">
        <v>5.6465273856578201E-4</v>
      </c>
      <c r="AK2033">
        <v>2.82326369282891E-3</v>
      </c>
      <c r="AL2033">
        <v>3.3879164313946899E-3</v>
      </c>
      <c r="AM2033">
        <v>7.7922077922077906E-2</v>
      </c>
      <c r="AN2033">
        <v>3.9525691699604697E-3</v>
      </c>
      <c r="AO2033">
        <v>1.1293054771315599E-3</v>
      </c>
      <c r="AP2033">
        <v>1.4188392000000001</v>
      </c>
      <c r="AQ2033">
        <v>0.54400000000000004</v>
      </c>
    </row>
    <row r="2034" spans="1:43" hidden="1" x14ac:dyDescent="0.3">
      <c r="A2034" t="str">
        <f t="shared" si="31"/>
        <v>Mauritania2016</v>
      </c>
      <c r="B2034" t="s">
        <v>272</v>
      </c>
      <c r="C2034" t="s">
        <v>273</v>
      </c>
      <c r="D2034">
        <v>2016</v>
      </c>
      <c r="E2034" t="s">
        <v>45</v>
      </c>
      <c r="F2034">
        <v>2.5866371612943699E-3</v>
      </c>
      <c r="G2034">
        <v>9.4899707690756993E-2</v>
      </c>
      <c r="H2034">
        <v>1.0621348911311701E-2</v>
      </c>
      <c r="I2034">
        <v>1.9649495485926701E-2</v>
      </c>
      <c r="J2034">
        <v>0.14391927774827401</v>
      </c>
      <c r="K2034">
        <v>0.38661710037174701</v>
      </c>
      <c r="L2034">
        <v>0.43919277748273999</v>
      </c>
      <c r="M2034">
        <v>4.6822742474916398E-2</v>
      </c>
      <c r="N2034">
        <v>1.1148272017837199E-2</v>
      </c>
      <c r="O2034">
        <v>1.3377926421404699E-2</v>
      </c>
      <c r="P2034">
        <v>0.112597547380156</v>
      </c>
      <c r="Q2034">
        <v>9.47603121516165E-3</v>
      </c>
      <c r="R2034">
        <v>1.00334448160535E-2</v>
      </c>
      <c r="S2034">
        <v>3.3444816053511701E-3</v>
      </c>
      <c r="T2034">
        <v>4.0691192865105898E-2</v>
      </c>
      <c r="U2034">
        <v>2.7870680044593098E-3</v>
      </c>
      <c r="V2034">
        <v>7.2463768115942004E-3</v>
      </c>
      <c r="W2034">
        <v>3.9018952062430299E-3</v>
      </c>
      <c r="X2034">
        <v>9.7547380156075794E-2</v>
      </c>
      <c r="Y2034">
        <v>0.124860646599777</v>
      </c>
      <c r="Z2034">
        <v>2.7870680044593098E-3</v>
      </c>
      <c r="AA2034">
        <v>0.108695652173913</v>
      </c>
      <c r="AB2034">
        <v>2.3411371237458199E-2</v>
      </c>
      <c r="AC2034">
        <v>1.3377926421404699E-2</v>
      </c>
      <c r="AD2034">
        <v>2.0624303232998902E-2</v>
      </c>
      <c r="AE2034">
        <v>0.107023411371237</v>
      </c>
      <c r="AF2034">
        <v>1.56075808249721E-2</v>
      </c>
      <c r="AG2034">
        <v>3.1215161649944301E-2</v>
      </c>
      <c r="AH2034">
        <v>5.9643255295429201E-2</v>
      </c>
      <c r="AI2034">
        <v>4.4035674470457101E-2</v>
      </c>
      <c r="AJ2034">
        <v>5.5741360089186197E-4</v>
      </c>
      <c r="AK2034">
        <v>2.7870680044593098E-3</v>
      </c>
      <c r="AL2034">
        <v>3.3444816053511701E-3</v>
      </c>
      <c r="AM2034">
        <v>7.8037904124860599E-2</v>
      </c>
      <c r="AN2034">
        <v>3.9018952062430299E-3</v>
      </c>
      <c r="AO2034">
        <v>1.11482720178372E-3</v>
      </c>
      <c r="AP2034">
        <v>1.1993491999999999</v>
      </c>
      <c r="AQ2034">
        <v>0.54100000000000004</v>
      </c>
    </row>
    <row r="2035" spans="1:43" hidden="1" x14ac:dyDescent="0.3">
      <c r="A2035" t="str">
        <f t="shared" si="31"/>
        <v>Mauritania2017</v>
      </c>
      <c r="B2035" t="s">
        <v>272</v>
      </c>
      <c r="C2035" t="s">
        <v>273</v>
      </c>
      <c r="D2035">
        <v>2017</v>
      </c>
      <c r="E2035" t="s">
        <v>45</v>
      </c>
      <c r="F2035">
        <v>2.61303341120159E-3</v>
      </c>
      <c r="G2035">
        <v>9.88223502881483E-2</v>
      </c>
      <c r="H2035">
        <v>9.6348884381338706E-3</v>
      </c>
      <c r="I2035">
        <v>1.8762677484787001E-2</v>
      </c>
      <c r="J2035">
        <v>0.14300202839756601</v>
      </c>
      <c r="K2035">
        <v>0.39249492900608501</v>
      </c>
      <c r="L2035">
        <v>0.43610547667342803</v>
      </c>
      <c r="M2035">
        <v>4.6325878594249199E-2</v>
      </c>
      <c r="N2035">
        <v>1.11821086261981E-2</v>
      </c>
      <c r="O2035">
        <v>1.3312034078807201E-2</v>
      </c>
      <c r="P2035">
        <v>0.11341853035143799</v>
      </c>
      <c r="Q2035">
        <v>9.5846645367412102E-3</v>
      </c>
      <c r="R2035">
        <v>9.5846645367412102E-3</v>
      </c>
      <c r="S2035">
        <v>3.72736954206603E-3</v>
      </c>
      <c r="T2035">
        <v>3.9936102236421703E-2</v>
      </c>
      <c r="U2035">
        <v>2.6624068157614501E-3</v>
      </c>
      <c r="V2035">
        <v>7.45473908413206E-3</v>
      </c>
      <c r="W2035">
        <v>3.72736954206603E-3</v>
      </c>
      <c r="X2035">
        <v>9.79765708200213E-2</v>
      </c>
      <c r="Y2035">
        <v>0.125133120340788</v>
      </c>
      <c r="Z2035">
        <v>2.6624068157614501E-3</v>
      </c>
      <c r="AA2035">
        <v>0.107561235356763</v>
      </c>
      <c r="AB2035">
        <v>2.2896698615548501E-2</v>
      </c>
      <c r="AC2035">
        <v>1.3312034078807201E-2</v>
      </c>
      <c r="AD2035">
        <v>2.1299254526091601E-2</v>
      </c>
      <c r="AE2035">
        <v>0.105963791267306</v>
      </c>
      <c r="AF2035">
        <v>1.54419595314164E-2</v>
      </c>
      <c r="AG2035">
        <v>3.1416400425985098E-2</v>
      </c>
      <c r="AH2035">
        <v>6.12353567625133E-2</v>
      </c>
      <c r="AI2035">
        <v>4.4728434504792303E-2</v>
      </c>
      <c r="AJ2035">
        <v>5.3248136315229005E-4</v>
      </c>
      <c r="AK2035">
        <v>2.6624068157614501E-3</v>
      </c>
      <c r="AL2035">
        <v>3.1948881789137401E-3</v>
      </c>
      <c r="AM2035">
        <v>7.8274760383386599E-2</v>
      </c>
      <c r="AN2035">
        <v>3.72736954206603E-3</v>
      </c>
      <c r="AO2035">
        <v>1.0649627263045801E-3</v>
      </c>
      <c r="AP2035">
        <v>1.2388303000000001</v>
      </c>
      <c r="AQ2035">
        <v>0.54500000000000004</v>
      </c>
    </row>
    <row r="2036" spans="1:43" hidden="1" x14ac:dyDescent="0.3">
      <c r="A2036" t="str">
        <f t="shared" si="31"/>
        <v>Mauritius2000</v>
      </c>
      <c r="B2036" t="s">
        <v>274</v>
      </c>
      <c r="C2036" t="s">
        <v>275</v>
      </c>
      <c r="D2036">
        <v>2000</v>
      </c>
      <c r="E2036" t="s">
        <v>49</v>
      </c>
      <c r="F2036">
        <v>5.07740934044723E-3</v>
      </c>
      <c r="G2036">
        <v>0.110514884374601</v>
      </c>
      <c r="H2036">
        <v>6.9364161849711E-3</v>
      </c>
      <c r="I2036">
        <v>1.15606936416185E-2</v>
      </c>
      <c r="J2036">
        <v>0.17803468208092499</v>
      </c>
      <c r="K2036">
        <v>0.40115606936416198</v>
      </c>
      <c r="L2036">
        <v>0.402312138728324</v>
      </c>
      <c r="M2036">
        <v>1.6887816646562099E-2</v>
      </c>
      <c r="N2036">
        <v>1.20627261761158E-2</v>
      </c>
      <c r="O2036">
        <v>3.0156815440289499E-2</v>
      </c>
      <c r="P2036">
        <v>0.15078407720144801</v>
      </c>
      <c r="Q2036">
        <v>1.8094089264173701E-2</v>
      </c>
      <c r="R2036">
        <v>1.6887816646562099E-2</v>
      </c>
      <c r="S2036">
        <v>2.4125452352231598E-3</v>
      </c>
      <c r="T2036">
        <v>4.5838359469240003E-2</v>
      </c>
      <c r="U2036">
        <v>3.6188178528347402E-3</v>
      </c>
      <c r="V2036">
        <v>9.6501809408926394E-3</v>
      </c>
      <c r="W2036">
        <v>2.4125452352231598E-3</v>
      </c>
      <c r="X2036">
        <v>0.110977080820265</v>
      </c>
      <c r="Y2036">
        <v>6.2726176115802196E-2</v>
      </c>
      <c r="Z2036">
        <v>4.8250904704463197E-3</v>
      </c>
      <c r="AA2036">
        <v>0.126658624849216</v>
      </c>
      <c r="AB2036">
        <v>2.5331724969843199E-2</v>
      </c>
      <c r="AC2036">
        <v>2.8950542822677901E-2</v>
      </c>
      <c r="AD2036">
        <v>2.2919179734620002E-2</v>
      </c>
      <c r="AE2036">
        <v>5.7901085645355899E-2</v>
      </c>
      <c r="AF2036">
        <v>2.0506634499396902E-2</v>
      </c>
      <c r="AG2036">
        <v>1.93003618817853E-2</v>
      </c>
      <c r="AH2036">
        <v>4.5838359469240003E-2</v>
      </c>
      <c r="AI2036">
        <v>3.49819059107358E-2</v>
      </c>
      <c r="AJ2036">
        <v>1.2062726176115799E-3</v>
      </c>
      <c r="AK2036">
        <v>1.08564535585042E-2</v>
      </c>
      <c r="AL2036">
        <v>3.6188178528347402E-3</v>
      </c>
      <c r="AM2036">
        <v>0.109770808202654</v>
      </c>
      <c r="AN2036">
        <v>3.6188178528347402E-3</v>
      </c>
      <c r="AO2036">
        <v>1.2062726176115799E-3</v>
      </c>
      <c r="AP2036">
        <v>1.5500642</v>
      </c>
      <c r="AQ2036">
        <v>0.68100000000000005</v>
      </c>
    </row>
    <row r="2037" spans="1:43" hidden="1" x14ac:dyDescent="0.3">
      <c r="A2037" t="str">
        <f t="shared" si="31"/>
        <v>Mauritius2001</v>
      </c>
      <c r="B2037" t="s">
        <v>274</v>
      </c>
      <c r="C2037" t="s">
        <v>275</v>
      </c>
      <c r="D2037">
        <v>2001</v>
      </c>
      <c r="E2037" t="s">
        <v>49</v>
      </c>
      <c r="F2037">
        <v>5.3243096710036599E-3</v>
      </c>
      <c r="G2037">
        <v>0.114930863884308</v>
      </c>
      <c r="H2037">
        <v>6.6225165562913899E-3</v>
      </c>
      <c r="I2037">
        <v>1.1037527593818999E-2</v>
      </c>
      <c r="J2037">
        <v>0.16997792494481201</v>
      </c>
      <c r="K2037">
        <v>0.41059602649006599</v>
      </c>
      <c r="L2037">
        <v>0.40176600441501098</v>
      </c>
      <c r="M2037">
        <v>1.6184971098265898E-2</v>
      </c>
      <c r="N2037">
        <v>1.2716763005780301E-2</v>
      </c>
      <c r="O2037">
        <v>2.8901734104046201E-2</v>
      </c>
      <c r="P2037">
        <v>0.15491329479768801</v>
      </c>
      <c r="Q2037">
        <v>1.7341040462427699E-2</v>
      </c>
      <c r="R2037">
        <v>1.7341040462427699E-2</v>
      </c>
      <c r="S2037">
        <v>1.15606936416185E-3</v>
      </c>
      <c r="T2037">
        <v>4.5086705202312102E-2</v>
      </c>
      <c r="U2037">
        <v>3.46820809248555E-3</v>
      </c>
      <c r="V2037">
        <v>9.2485549132948E-3</v>
      </c>
      <c r="W2037">
        <v>2.3121387283237E-3</v>
      </c>
      <c r="X2037">
        <v>0.11329479768786101</v>
      </c>
      <c r="Y2037">
        <v>6.4739884393063593E-2</v>
      </c>
      <c r="Z2037">
        <v>4.6242774566474E-3</v>
      </c>
      <c r="AA2037">
        <v>0.123699421965318</v>
      </c>
      <c r="AB2037">
        <v>2.4277456647398801E-2</v>
      </c>
      <c r="AC2037">
        <v>2.6589595375722499E-2</v>
      </c>
      <c r="AD2037">
        <v>2.4277456647398801E-2</v>
      </c>
      <c r="AE2037">
        <v>5.54913294797688E-2</v>
      </c>
      <c r="AF2037">
        <v>1.9653179190751401E-2</v>
      </c>
      <c r="AG2037">
        <v>1.9653179190751401E-2</v>
      </c>
      <c r="AH2037">
        <v>4.6242774566474E-2</v>
      </c>
      <c r="AI2037">
        <v>3.4682080924855502E-2</v>
      </c>
      <c r="AJ2037">
        <v>1.15606936416185E-3</v>
      </c>
      <c r="AK2037">
        <v>1.15606936416185E-2</v>
      </c>
      <c r="AL2037">
        <v>4.6242774566474E-3</v>
      </c>
      <c r="AM2037">
        <v>0.11213872832369901</v>
      </c>
      <c r="AN2037">
        <v>3.46820809248555E-3</v>
      </c>
      <c r="AO2037">
        <v>1.15606936416185E-3</v>
      </c>
      <c r="AP2037">
        <v>1.5924461000000001</v>
      </c>
      <c r="AQ2037">
        <v>0.69</v>
      </c>
    </row>
    <row r="2038" spans="1:43" hidden="1" x14ac:dyDescent="0.3">
      <c r="A2038" t="str">
        <f t="shared" si="31"/>
        <v>Mauritius2002</v>
      </c>
      <c r="B2038" t="s">
        <v>274</v>
      </c>
      <c r="C2038" t="s">
        <v>275</v>
      </c>
      <c r="D2038">
        <v>2002</v>
      </c>
      <c r="E2038" t="s">
        <v>49</v>
      </c>
      <c r="F2038">
        <v>5.50151959861391E-3</v>
      </c>
      <c r="G2038">
        <v>0.115731030228254</v>
      </c>
      <c r="H2038">
        <v>6.3965884861407196E-3</v>
      </c>
      <c r="I2038">
        <v>1.06609808102345E-2</v>
      </c>
      <c r="J2038">
        <v>0.167377398720682</v>
      </c>
      <c r="K2038">
        <v>0.41684434968017098</v>
      </c>
      <c r="L2038">
        <v>0.39872068230277202</v>
      </c>
      <c r="M2038">
        <v>1.7797552836485001E-2</v>
      </c>
      <c r="N2038">
        <v>1.33481646273637E-2</v>
      </c>
      <c r="O2038">
        <v>3.0033370411568401E-2</v>
      </c>
      <c r="P2038">
        <v>0.15684093437152399</v>
      </c>
      <c r="Q2038">
        <v>1.7797552836485001E-2</v>
      </c>
      <c r="R2038">
        <v>1.6685205784204699E-2</v>
      </c>
      <c r="S2038">
        <v>2.2246941045606199E-3</v>
      </c>
      <c r="T2038">
        <v>4.4493882091212501E-2</v>
      </c>
      <c r="U2038">
        <v>3.3370411568409298E-3</v>
      </c>
      <c r="V2038">
        <v>8.8987764182424899E-3</v>
      </c>
      <c r="W2038">
        <v>3.3370411568409298E-3</v>
      </c>
      <c r="X2038">
        <v>0.113459399332592</v>
      </c>
      <c r="Y2038">
        <v>6.67408231368187E-2</v>
      </c>
      <c r="Z2038">
        <v>4.4493882091212501E-3</v>
      </c>
      <c r="AA2038">
        <v>0.12013348164627401</v>
      </c>
      <c r="AB2038">
        <v>2.33592880978865E-2</v>
      </c>
      <c r="AC2038">
        <v>2.55839822024472E-2</v>
      </c>
      <c r="AD2038">
        <v>2.4471635150166898E-2</v>
      </c>
      <c r="AE2038">
        <v>5.22803114571746E-2</v>
      </c>
      <c r="AF2038">
        <v>1.8909899888765298E-2</v>
      </c>
      <c r="AG2038">
        <v>2.00222469410456E-2</v>
      </c>
      <c r="AH2038">
        <v>4.6718576195773097E-2</v>
      </c>
      <c r="AI2038">
        <v>3.3370411568409301E-2</v>
      </c>
      <c r="AJ2038">
        <v>1.1123470522803099E-3</v>
      </c>
      <c r="AK2038">
        <v>1.1123470522803099E-2</v>
      </c>
      <c r="AL2038">
        <v>4.4493882091212501E-3</v>
      </c>
      <c r="AM2038">
        <v>0.114571746384872</v>
      </c>
      <c r="AN2038">
        <v>3.3370411568409298E-3</v>
      </c>
      <c r="AO2038">
        <v>1.1123470522803099E-3</v>
      </c>
      <c r="AP2038">
        <v>1.709673</v>
      </c>
      <c r="AQ2038">
        <v>0.69399999999999995</v>
      </c>
    </row>
    <row r="2039" spans="1:43" hidden="1" x14ac:dyDescent="0.3">
      <c r="A2039" t="str">
        <f t="shared" si="31"/>
        <v>Mauritius2003</v>
      </c>
      <c r="B2039" t="s">
        <v>274</v>
      </c>
      <c r="C2039" t="s">
        <v>275</v>
      </c>
      <c r="D2039">
        <v>2003</v>
      </c>
      <c r="E2039" t="s">
        <v>49</v>
      </c>
      <c r="F2039">
        <v>5.7035810673541796E-3</v>
      </c>
      <c r="G2039">
        <v>0.11891169682983101</v>
      </c>
      <c r="H2039">
        <v>6.1287027579162399E-3</v>
      </c>
      <c r="I2039">
        <v>1.02145045965271E-2</v>
      </c>
      <c r="J2039">
        <v>0.169560776302349</v>
      </c>
      <c r="K2039">
        <v>0.41879468845760998</v>
      </c>
      <c r="L2039">
        <v>0.39530132788559802</v>
      </c>
      <c r="M2039">
        <v>1.7094017094017099E-2</v>
      </c>
      <c r="N2039">
        <v>1.38888888888889E-2</v>
      </c>
      <c r="O2039">
        <v>2.9914529914529898E-2</v>
      </c>
      <c r="P2039">
        <v>0.15277777777777801</v>
      </c>
      <c r="Q2039">
        <v>1.6025641025641E-2</v>
      </c>
      <c r="R2039">
        <v>1.7094017094017099E-2</v>
      </c>
      <c r="S2039">
        <v>2.13675213675214E-3</v>
      </c>
      <c r="T2039">
        <v>4.2735042735042701E-2</v>
      </c>
      <c r="U2039">
        <v>3.2051282051282098E-3</v>
      </c>
      <c r="V2039">
        <v>8.5470085470085496E-3</v>
      </c>
      <c r="W2039">
        <v>3.2051282051282098E-3</v>
      </c>
      <c r="X2039">
        <v>0.122863247863248</v>
      </c>
      <c r="Y2039">
        <v>6.3034188034188005E-2</v>
      </c>
      <c r="Z2039">
        <v>4.2735042735042696E-3</v>
      </c>
      <c r="AA2039">
        <v>0.115384615384615</v>
      </c>
      <c r="AB2039">
        <v>2.3504273504273501E-2</v>
      </c>
      <c r="AC2039">
        <v>2.5641025641025599E-2</v>
      </c>
      <c r="AD2039">
        <v>2.6709401709401701E-2</v>
      </c>
      <c r="AE2039">
        <v>5.1282051282051301E-2</v>
      </c>
      <c r="AF2039">
        <v>2.02991452991453E-2</v>
      </c>
      <c r="AG2039">
        <v>1.9230769230769201E-2</v>
      </c>
      <c r="AH2039">
        <v>4.9145299145299103E-2</v>
      </c>
      <c r="AI2039">
        <v>3.0982905982906001E-2</v>
      </c>
      <c r="AJ2039">
        <v>1.06837606837607E-3</v>
      </c>
      <c r="AK2039">
        <v>1.06837606837607E-2</v>
      </c>
      <c r="AL2039">
        <v>5.3418803418803402E-3</v>
      </c>
      <c r="AM2039">
        <v>0.11965811965812</v>
      </c>
      <c r="AN2039">
        <v>3.2051282051282098E-3</v>
      </c>
      <c r="AO2039">
        <v>1.06837606837607E-3</v>
      </c>
      <c r="AP2039">
        <v>1.6913064</v>
      </c>
      <c r="AQ2039">
        <v>0.70299999999999996</v>
      </c>
    </row>
    <row r="2040" spans="1:43" hidden="1" x14ac:dyDescent="0.3">
      <c r="A2040" t="str">
        <f t="shared" si="31"/>
        <v>Mauritius2004</v>
      </c>
      <c r="B2040" t="s">
        <v>274</v>
      </c>
      <c r="C2040" t="s">
        <v>275</v>
      </c>
      <c r="D2040">
        <v>2004</v>
      </c>
      <c r="E2040" t="s">
        <v>49</v>
      </c>
      <c r="F2040">
        <v>5.8701508770477601E-3</v>
      </c>
      <c r="G2040">
        <v>0.120121212121212</v>
      </c>
      <c r="H2040">
        <v>6.0483870967741899E-3</v>
      </c>
      <c r="I2040">
        <v>9.0725806451612892E-3</v>
      </c>
      <c r="J2040">
        <v>0.16834677419354799</v>
      </c>
      <c r="K2040">
        <v>0.41733870967741898</v>
      </c>
      <c r="L2040">
        <v>0.39919354838709697</v>
      </c>
      <c r="M2040">
        <v>1.79324894514768E-2</v>
      </c>
      <c r="N2040">
        <v>1.37130801687764E-2</v>
      </c>
      <c r="O2040">
        <v>3.0590717299578098E-2</v>
      </c>
      <c r="P2040">
        <v>0.14978902953586501</v>
      </c>
      <c r="Q2040">
        <v>1.5822784810126601E-2</v>
      </c>
      <c r="R2040">
        <v>1.79324894514768E-2</v>
      </c>
      <c r="S2040">
        <v>2.1097046413502099E-3</v>
      </c>
      <c r="T2040">
        <v>4.1139240506329097E-2</v>
      </c>
      <c r="U2040">
        <v>3.1645569620253199E-3</v>
      </c>
      <c r="V2040">
        <v>8.4388185654008397E-3</v>
      </c>
      <c r="W2040">
        <v>3.1645569620253199E-3</v>
      </c>
      <c r="X2040">
        <v>0.122362869198312</v>
      </c>
      <c r="Y2040">
        <v>6.4345991561181398E-2</v>
      </c>
      <c r="Z2040">
        <v>5.2742616033755298E-3</v>
      </c>
      <c r="AA2040">
        <v>0.112869198312236</v>
      </c>
      <c r="AB2040">
        <v>2.3206751054852301E-2</v>
      </c>
      <c r="AC2040">
        <v>2.53164556962025E-2</v>
      </c>
      <c r="AD2040">
        <v>2.7426160337552699E-2</v>
      </c>
      <c r="AE2040">
        <v>5.0632911392405097E-2</v>
      </c>
      <c r="AF2040">
        <v>1.8987341772151899E-2</v>
      </c>
      <c r="AG2040">
        <v>2.0042194092826999E-2</v>
      </c>
      <c r="AH2040">
        <v>5.0632911392405097E-2</v>
      </c>
      <c r="AI2040">
        <v>3.1645569620253201E-2</v>
      </c>
      <c r="AJ2040">
        <v>1.05485232067511E-3</v>
      </c>
      <c r="AK2040">
        <v>1.05485232067511E-2</v>
      </c>
      <c r="AL2040">
        <v>5.2742616033755298E-3</v>
      </c>
      <c r="AM2040">
        <v>0.122362869198312</v>
      </c>
      <c r="AN2040">
        <v>3.1645569620253199E-3</v>
      </c>
      <c r="AO2040">
        <v>1.05485232067511E-3</v>
      </c>
      <c r="AP2040">
        <v>1.8272343</v>
      </c>
      <c r="AQ2040">
        <v>0.71</v>
      </c>
    </row>
    <row r="2041" spans="1:43" hidden="1" x14ac:dyDescent="0.3">
      <c r="A2041" t="str">
        <f t="shared" si="31"/>
        <v>Mauritius2005</v>
      </c>
      <c r="B2041" t="s">
        <v>274</v>
      </c>
      <c r="C2041" t="s">
        <v>275</v>
      </c>
      <c r="D2041">
        <v>2005</v>
      </c>
      <c r="E2041" t="s">
        <v>49</v>
      </c>
      <c r="F2041">
        <v>6.02773488957514E-3</v>
      </c>
      <c r="G2041">
        <v>0.120203093635612</v>
      </c>
      <c r="H2041">
        <v>4.9164208456243903E-3</v>
      </c>
      <c r="I2041">
        <v>7.8662733529990207E-3</v>
      </c>
      <c r="J2041">
        <v>0.164208456243854</v>
      </c>
      <c r="K2041">
        <v>0.41789577187807297</v>
      </c>
      <c r="L2041">
        <v>0.40511307767944899</v>
      </c>
      <c r="M2041">
        <v>1.84426229508197E-2</v>
      </c>
      <c r="N2041">
        <v>1.4344262295082E-2</v>
      </c>
      <c r="O2041">
        <v>3.07377049180328E-2</v>
      </c>
      <c r="P2041">
        <v>0.14856557377049201</v>
      </c>
      <c r="Q2041">
        <v>1.63934426229508E-2</v>
      </c>
      <c r="R2041">
        <v>1.7418032786885199E-2</v>
      </c>
      <c r="S2041">
        <v>2.04918032786885E-3</v>
      </c>
      <c r="T2041">
        <v>4.0983606557376998E-2</v>
      </c>
      <c r="U2041">
        <v>3.0737704918032799E-3</v>
      </c>
      <c r="V2041">
        <v>8.1967213114754103E-3</v>
      </c>
      <c r="W2041">
        <v>3.0737704918032799E-3</v>
      </c>
      <c r="X2041">
        <v>0.12295081967213101</v>
      </c>
      <c r="Y2041">
        <v>6.35245901639344E-2</v>
      </c>
      <c r="Z2041">
        <v>5.1229508196721299E-3</v>
      </c>
      <c r="AA2041">
        <v>0.111680327868852</v>
      </c>
      <c r="AB2041">
        <v>2.3565573770491802E-2</v>
      </c>
      <c r="AC2041">
        <v>2.4590163934426201E-2</v>
      </c>
      <c r="AD2041">
        <v>2.6639344262295101E-2</v>
      </c>
      <c r="AE2041">
        <v>4.91803278688525E-2</v>
      </c>
      <c r="AF2041">
        <v>1.84426229508197E-2</v>
      </c>
      <c r="AG2041">
        <v>2.0491803278688499E-2</v>
      </c>
      <c r="AH2041">
        <v>5.1229508196721299E-2</v>
      </c>
      <c r="AI2041">
        <v>3.07377049180328E-2</v>
      </c>
      <c r="AJ2041">
        <v>1.02459016393443E-3</v>
      </c>
      <c r="AK2041">
        <v>1.02459016393443E-2</v>
      </c>
      <c r="AL2041">
        <v>6.1475409836065599E-3</v>
      </c>
      <c r="AM2041">
        <v>0.12704918032786899</v>
      </c>
      <c r="AN2041">
        <v>3.0737704918032799E-3</v>
      </c>
      <c r="AO2041">
        <v>1.02459016393443E-3</v>
      </c>
      <c r="AP2041">
        <v>1.717975</v>
      </c>
      <c r="AQ2041">
        <v>0.71899999999999997</v>
      </c>
    </row>
    <row r="2042" spans="1:43" hidden="1" x14ac:dyDescent="0.3">
      <c r="A2042" t="str">
        <f t="shared" si="31"/>
        <v>Mauritius2006</v>
      </c>
      <c r="B2042" t="s">
        <v>274</v>
      </c>
      <c r="C2042" t="s">
        <v>275</v>
      </c>
      <c r="D2042">
        <v>2006</v>
      </c>
      <c r="E2042" t="s">
        <v>49</v>
      </c>
      <c r="F2042">
        <v>6.2083806021298602E-3</v>
      </c>
      <c r="G2042">
        <v>0.12125117150890299</v>
      </c>
      <c r="H2042">
        <v>4.8355899419729202E-3</v>
      </c>
      <c r="I2042">
        <v>8.7040618955512607E-3</v>
      </c>
      <c r="J2042">
        <v>0.16344294003868501</v>
      </c>
      <c r="K2042">
        <v>0.41876208897485501</v>
      </c>
      <c r="L2042">
        <v>0.40425531914893598</v>
      </c>
      <c r="M2042">
        <v>1.9191919191919201E-2</v>
      </c>
      <c r="N2042">
        <v>1.4141414141414101E-2</v>
      </c>
      <c r="O2042">
        <v>2.9292929292929301E-2</v>
      </c>
      <c r="P2042">
        <v>0.14646464646464599</v>
      </c>
      <c r="Q2042">
        <v>1.5151515151515201E-2</v>
      </c>
      <c r="R2042">
        <v>1.7171717171717199E-2</v>
      </c>
      <c r="S2042">
        <v>2.0202020202020202E-3</v>
      </c>
      <c r="T2042">
        <v>4.1414141414141403E-2</v>
      </c>
      <c r="U2042">
        <v>3.0303030303030299E-3</v>
      </c>
      <c r="V2042">
        <v>9.0909090909090905E-3</v>
      </c>
      <c r="W2042">
        <v>3.0303030303030299E-3</v>
      </c>
      <c r="X2042">
        <v>0.12626262626262599</v>
      </c>
      <c r="Y2042">
        <v>6.1616161616161597E-2</v>
      </c>
      <c r="Z2042">
        <v>4.0404040404040404E-3</v>
      </c>
      <c r="AA2042">
        <v>0.112121212121212</v>
      </c>
      <c r="AB2042">
        <v>2.2222222222222199E-2</v>
      </c>
      <c r="AC2042">
        <v>2.4242424242424201E-2</v>
      </c>
      <c r="AD2042">
        <v>2.9292929292929301E-2</v>
      </c>
      <c r="AE2042">
        <v>4.64646464646465E-2</v>
      </c>
      <c r="AF2042">
        <v>1.9191919191919201E-2</v>
      </c>
      <c r="AG2042">
        <v>2.02020202020202E-2</v>
      </c>
      <c r="AH2042">
        <v>5.0505050505050497E-2</v>
      </c>
      <c r="AI2042">
        <v>3.2323232323232302E-2</v>
      </c>
      <c r="AJ2042">
        <v>1.0101010101010101E-3</v>
      </c>
      <c r="AK2042">
        <v>1.01010101010101E-2</v>
      </c>
      <c r="AL2042">
        <v>6.0606060606060597E-3</v>
      </c>
      <c r="AM2042">
        <v>0.13030303030303</v>
      </c>
      <c r="AN2042">
        <v>3.0303030303030299E-3</v>
      </c>
      <c r="AO2042">
        <v>1.0101010101010101E-3</v>
      </c>
      <c r="AP2042">
        <v>1.6400527</v>
      </c>
      <c r="AQ2042">
        <v>0.72599999999999998</v>
      </c>
    </row>
    <row r="2043" spans="1:43" hidden="1" x14ac:dyDescent="0.3">
      <c r="A2043" t="str">
        <f t="shared" si="31"/>
        <v>Mauritius2007</v>
      </c>
      <c r="B2043" t="s">
        <v>274</v>
      </c>
      <c r="C2043" t="s">
        <v>275</v>
      </c>
      <c r="D2043">
        <v>2007</v>
      </c>
      <c r="E2043" t="s">
        <v>49</v>
      </c>
      <c r="F2043">
        <v>6.4166148827828904E-3</v>
      </c>
      <c r="G2043">
        <v>0.123016812692399</v>
      </c>
      <c r="H2043">
        <v>4.8123195380173197E-3</v>
      </c>
      <c r="I2043">
        <v>7.6997112608277202E-3</v>
      </c>
      <c r="J2043">
        <v>0.16361886429258901</v>
      </c>
      <c r="K2043">
        <v>0.42444658325312801</v>
      </c>
      <c r="L2043">
        <v>0.39942252165543801</v>
      </c>
      <c r="M2043">
        <v>2.1148036253776401E-2</v>
      </c>
      <c r="N2043">
        <v>1.4098690835851E-2</v>
      </c>
      <c r="O2043">
        <v>3.0211480362537801E-2</v>
      </c>
      <c r="P2043">
        <v>0.14501510574018101</v>
      </c>
      <c r="Q2043">
        <v>1.51057401812689E-2</v>
      </c>
      <c r="R2043">
        <v>1.6112789526686801E-2</v>
      </c>
      <c r="S2043">
        <v>2.0140986908358501E-3</v>
      </c>
      <c r="T2043">
        <v>4.0281973816716998E-2</v>
      </c>
      <c r="U2043">
        <v>3.0211480362537799E-3</v>
      </c>
      <c r="V2043">
        <v>9.0634441087613302E-3</v>
      </c>
      <c r="W2043">
        <v>3.0211480362537799E-3</v>
      </c>
      <c r="X2043">
        <v>0.12588116817724099</v>
      </c>
      <c r="Y2043">
        <v>6.3444108761329304E-2</v>
      </c>
      <c r="Z2043">
        <v>4.0281973816717002E-3</v>
      </c>
      <c r="AA2043">
        <v>0.1067472306143</v>
      </c>
      <c r="AB2043">
        <v>2.21550855991944E-2</v>
      </c>
      <c r="AC2043">
        <v>2.4169184290030201E-2</v>
      </c>
      <c r="AD2043">
        <v>3.0211480362537801E-2</v>
      </c>
      <c r="AE2043">
        <v>4.6324269889224598E-2</v>
      </c>
      <c r="AF2043">
        <v>1.9133937562940601E-2</v>
      </c>
      <c r="AG2043">
        <v>2.1148036253776401E-2</v>
      </c>
      <c r="AH2043">
        <v>5.2366565961732101E-2</v>
      </c>
      <c r="AI2043">
        <v>3.32326283987915E-2</v>
      </c>
      <c r="AJ2043">
        <v>1.00704934541793E-3</v>
      </c>
      <c r="AK2043">
        <v>9.0634441087613302E-3</v>
      </c>
      <c r="AL2043">
        <v>7.0493454179254801E-3</v>
      </c>
      <c r="AM2043">
        <v>0.13091641490433001</v>
      </c>
      <c r="AN2043">
        <v>3.0211480362537799E-3</v>
      </c>
      <c r="AO2043">
        <v>1.00704934541793E-3</v>
      </c>
      <c r="AP2043">
        <v>1.492953</v>
      </c>
      <c r="AQ2043">
        <v>0.73399999999999999</v>
      </c>
    </row>
    <row r="2044" spans="1:43" hidden="1" x14ac:dyDescent="0.3">
      <c r="A2044" t="str">
        <f t="shared" si="31"/>
        <v>Mauritius2008</v>
      </c>
      <c r="B2044" t="s">
        <v>274</v>
      </c>
      <c r="C2044" t="s">
        <v>275</v>
      </c>
      <c r="D2044">
        <v>2008</v>
      </c>
      <c r="E2044" t="s">
        <v>49</v>
      </c>
      <c r="F2044">
        <v>6.6856707883335403E-3</v>
      </c>
      <c r="G2044">
        <v>0.12553069420539301</v>
      </c>
      <c r="H2044">
        <v>4.5662100456621002E-3</v>
      </c>
      <c r="I2044">
        <v>8.21917808219178E-3</v>
      </c>
      <c r="J2044">
        <v>0.15799086757990899</v>
      </c>
      <c r="K2044">
        <v>0.43287671232876701</v>
      </c>
      <c r="L2044">
        <v>0.39634703196346999</v>
      </c>
      <c r="M2044">
        <v>2.1946564885496199E-2</v>
      </c>
      <c r="N2044">
        <v>1.4312977099236599E-2</v>
      </c>
      <c r="O2044">
        <v>3.1488549618320601E-2</v>
      </c>
      <c r="P2044">
        <v>0.145992366412214</v>
      </c>
      <c r="Q2044">
        <v>1.4312977099236599E-2</v>
      </c>
      <c r="R2044">
        <v>1.5267175572519101E-2</v>
      </c>
      <c r="S2044">
        <v>1.90839694656489E-3</v>
      </c>
      <c r="T2044">
        <v>3.9122137404580197E-2</v>
      </c>
      <c r="U2044">
        <v>2.86259541984733E-3</v>
      </c>
      <c r="V2044">
        <v>9.5419847328244295E-3</v>
      </c>
      <c r="W2044">
        <v>2.86259541984733E-3</v>
      </c>
      <c r="X2044">
        <v>0.12881679389313</v>
      </c>
      <c r="Y2044">
        <v>6.3931297709923701E-2</v>
      </c>
      <c r="Z2044">
        <v>4.7709923664122104E-3</v>
      </c>
      <c r="AA2044">
        <v>0.104007633587786</v>
      </c>
      <c r="AB2044">
        <v>2.0992366412213699E-2</v>
      </c>
      <c r="AC2044">
        <v>2.3854961832061101E-2</v>
      </c>
      <c r="AD2044">
        <v>2.9580152671755702E-2</v>
      </c>
      <c r="AE2044">
        <v>4.4847328244274801E-2</v>
      </c>
      <c r="AF2044">
        <v>1.8129770992366401E-2</v>
      </c>
      <c r="AG2044">
        <v>2.0992366412213699E-2</v>
      </c>
      <c r="AH2044">
        <v>5.4389312977099202E-2</v>
      </c>
      <c r="AI2044">
        <v>3.2442748091603101E-2</v>
      </c>
      <c r="AJ2044">
        <v>9.5419847328244304E-4</v>
      </c>
      <c r="AK2044">
        <v>9.5419847328244295E-3</v>
      </c>
      <c r="AL2044">
        <v>6.6793893129771E-3</v>
      </c>
      <c r="AM2044">
        <v>0.13167938931297701</v>
      </c>
      <c r="AN2044">
        <v>3.81679389312977E-3</v>
      </c>
      <c r="AO2044">
        <v>9.5419847328244304E-4</v>
      </c>
      <c r="AP2044">
        <v>1.4083916000000001</v>
      </c>
      <c r="AQ2044">
        <v>0.74099999999999999</v>
      </c>
    </row>
    <row r="2045" spans="1:43" hidden="1" x14ac:dyDescent="0.3">
      <c r="A2045" t="str">
        <f t="shared" si="31"/>
        <v>Mauritius2009</v>
      </c>
      <c r="B2045" t="s">
        <v>274</v>
      </c>
      <c r="C2045" t="s">
        <v>275</v>
      </c>
      <c r="D2045">
        <v>2009</v>
      </c>
      <c r="E2045" t="s">
        <v>49</v>
      </c>
      <c r="F2045">
        <v>6.8631604556094903E-3</v>
      </c>
      <c r="G2045">
        <v>0.12709105198158799</v>
      </c>
      <c r="H2045">
        <v>3.53356890459364E-3</v>
      </c>
      <c r="I2045">
        <v>7.95053003533569E-3</v>
      </c>
      <c r="J2045">
        <v>0.156360424028269</v>
      </c>
      <c r="K2045">
        <v>0.43727915194346301</v>
      </c>
      <c r="L2045">
        <v>0.39487632508833898</v>
      </c>
      <c r="M2045">
        <v>2.3041474654377898E-2</v>
      </c>
      <c r="N2045">
        <v>1.2903225806451601E-2</v>
      </c>
      <c r="O2045">
        <v>3.1336405529953898E-2</v>
      </c>
      <c r="P2045">
        <v>0.14746543778801799</v>
      </c>
      <c r="Q2045">
        <v>1.47465437788018E-2</v>
      </c>
      <c r="R2045">
        <v>1.47465437788018E-2</v>
      </c>
      <c r="S2045">
        <v>1.84331797235023E-3</v>
      </c>
      <c r="T2045">
        <v>3.77880184331797E-2</v>
      </c>
      <c r="U2045">
        <v>2.76497695852535E-3</v>
      </c>
      <c r="V2045">
        <v>1.0138248847926299E-2</v>
      </c>
      <c r="W2045">
        <v>3.68663594470046E-3</v>
      </c>
      <c r="X2045">
        <v>0.12811059907834099</v>
      </c>
      <c r="Y2045">
        <v>6.5437788018433196E-2</v>
      </c>
      <c r="Z2045">
        <v>4.6082949308755804E-3</v>
      </c>
      <c r="AA2045">
        <v>0.100460829493088</v>
      </c>
      <c r="AB2045">
        <v>2.11981566820276E-2</v>
      </c>
      <c r="AC2045">
        <v>2.21198156682028E-2</v>
      </c>
      <c r="AD2045">
        <v>3.0414746543778799E-2</v>
      </c>
      <c r="AE2045">
        <v>4.2396313364055298E-2</v>
      </c>
      <c r="AF2045">
        <v>1.8433179723502301E-2</v>
      </c>
      <c r="AG2045">
        <v>2.11981566820276E-2</v>
      </c>
      <c r="AH2045">
        <v>5.6221198156682001E-2</v>
      </c>
      <c r="AI2045">
        <v>3.3179723502304199E-2</v>
      </c>
      <c r="AJ2045">
        <v>9.2165898617511499E-4</v>
      </c>
      <c r="AK2045">
        <v>9.2165898617511503E-3</v>
      </c>
      <c r="AL2045">
        <v>7.3732718894009199E-3</v>
      </c>
      <c r="AM2045">
        <v>0.13364055299539199</v>
      </c>
      <c r="AN2045">
        <v>3.68663594470046E-3</v>
      </c>
      <c r="AO2045">
        <v>9.2165898617511499E-4</v>
      </c>
      <c r="AP2045">
        <v>1.6011586</v>
      </c>
      <c r="AQ2045">
        <v>0.749</v>
      </c>
    </row>
    <row r="2046" spans="1:43" hidden="1" x14ac:dyDescent="0.3">
      <c r="A2046" t="str">
        <f t="shared" si="31"/>
        <v>Mauritius2010</v>
      </c>
      <c r="B2046" t="s">
        <v>274</v>
      </c>
      <c r="C2046" t="s">
        <v>275</v>
      </c>
      <c r="D2046">
        <v>2010</v>
      </c>
      <c r="E2046" t="s">
        <v>49</v>
      </c>
      <c r="F2046">
        <v>7.0976015371758397E-3</v>
      </c>
      <c r="G2046">
        <v>0.12853297442799499</v>
      </c>
      <c r="H2046">
        <v>3.4873583260680002E-3</v>
      </c>
      <c r="I2046">
        <v>6.9747166521360099E-3</v>
      </c>
      <c r="J2046">
        <v>0.15605928509154299</v>
      </c>
      <c r="K2046">
        <v>0.43766346992153399</v>
      </c>
      <c r="L2046">
        <v>0.39581517000871802</v>
      </c>
      <c r="M2046">
        <v>2.3657870791628802E-2</v>
      </c>
      <c r="N2046">
        <v>1.3648771610554999E-2</v>
      </c>
      <c r="O2046">
        <v>3.0937215650591401E-2</v>
      </c>
      <c r="P2046">
        <v>0.14285714285714299</v>
      </c>
      <c r="Q2046">
        <v>1.4558689717925399E-2</v>
      </c>
      <c r="R2046">
        <v>1.4558689717925399E-2</v>
      </c>
      <c r="S2046">
        <v>1.8198362147406699E-3</v>
      </c>
      <c r="T2046">
        <v>3.8216560509554097E-2</v>
      </c>
      <c r="U2046">
        <v>2.7297543221110102E-3</v>
      </c>
      <c r="V2046">
        <v>1.00090991810737E-2</v>
      </c>
      <c r="W2046">
        <v>3.6396724294813498E-3</v>
      </c>
      <c r="X2046">
        <v>0.13375796178343899</v>
      </c>
      <c r="Y2046">
        <v>6.7333939945404903E-2</v>
      </c>
      <c r="Z2046">
        <v>4.5495905368516804E-3</v>
      </c>
      <c r="AA2046">
        <v>9.7361237488626004E-2</v>
      </c>
      <c r="AB2046">
        <v>2.0928116469517699E-2</v>
      </c>
      <c r="AC2046">
        <v>2.2747952684258398E-2</v>
      </c>
      <c r="AD2046">
        <v>3.27570518653321E-2</v>
      </c>
      <c r="AE2046">
        <v>4.1856232939035502E-2</v>
      </c>
      <c r="AF2046">
        <v>1.8198362147406701E-2</v>
      </c>
      <c r="AG2046">
        <v>2.00181983621474E-2</v>
      </c>
      <c r="AH2046">
        <v>5.6414922656960902E-2</v>
      </c>
      <c r="AI2046">
        <v>3.27570518653321E-2</v>
      </c>
      <c r="AJ2046">
        <v>9.0991810737033703E-4</v>
      </c>
      <c r="AK2046">
        <v>8.1892629663330302E-3</v>
      </c>
      <c r="AL2046">
        <v>7.2793448589626901E-3</v>
      </c>
      <c r="AM2046">
        <v>0.13284804367606901</v>
      </c>
      <c r="AN2046">
        <v>3.6396724294813498E-3</v>
      </c>
      <c r="AO2046">
        <v>1.8198362147406699E-3</v>
      </c>
      <c r="AP2046">
        <v>2.021703</v>
      </c>
      <c r="AQ2046">
        <v>0.755</v>
      </c>
    </row>
    <row r="2047" spans="1:43" hidden="1" x14ac:dyDescent="0.3">
      <c r="A2047" t="str">
        <f t="shared" si="31"/>
        <v>Mauritius2011</v>
      </c>
      <c r="B2047" t="s">
        <v>274</v>
      </c>
      <c r="C2047" t="s">
        <v>275</v>
      </c>
      <c r="D2047">
        <v>2011</v>
      </c>
      <c r="E2047" t="s">
        <v>49</v>
      </c>
      <c r="F2047">
        <v>7.2414537375946504E-3</v>
      </c>
      <c r="G2047">
        <v>0.130164822759088</v>
      </c>
      <c r="H2047">
        <v>3.4692107545533399E-3</v>
      </c>
      <c r="I2047">
        <v>6.0711188204683403E-3</v>
      </c>
      <c r="J2047">
        <v>0.15004336513443201</v>
      </c>
      <c r="K2047">
        <v>0.444926279271466</v>
      </c>
      <c r="L2047">
        <v>0.39549002601908101</v>
      </c>
      <c r="M2047">
        <v>2.4390243902439001E-2</v>
      </c>
      <c r="N2047">
        <v>1.3550135501355001E-2</v>
      </c>
      <c r="O2047">
        <v>3.1616982836495E-2</v>
      </c>
      <c r="P2047">
        <v>0.14453477868112</v>
      </c>
      <c r="Q2047">
        <v>1.4453477868112E-2</v>
      </c>
      <c r="R2047">
        <v>1.4453477868112E-2</v>
      </c>
      <c r="S2047">
        <v>1.806684733514E-3</v>
      </c>
      <c r="T2047">
        <v>3.7037037037037E-2</v>
      </c>
      <c r="U2047">
        <v>2.7100271002710001E-3</v>
      </c>
      <c r="V2047">
        <v>1.0840108401084E-2</v>
      </c>
      <c r="W2047">
        <v>3.613369467028E-3</v>
      </c>
      <c r="X2047">
        <v>0.13369467028003601</v>
      </c>
      <c r="Y2047">
        <v>6.6847335140018102E-2</v>
      </c>
      <c r="Z2047">
        <v>4.5167118337849999E-3</v>
      </c>
      <c r="AA2047">
        <v>9.5754290876242099E-2</v>
      </c>
      <c r="AB2047">
        <v>2.1680216802168001E-2</v>
      </c>
      <c r="AC2047">
        <v>2.0776874435411E-2</v>
      </c>
      <c r="AD2047">
        <v>3.3423667570009002E-2</v>
      </c>
      <c r="AE2047">
        <v>3.9747064137307997E-2</v>
      </c>
      <c r="AF2047">
        <v>1.806684733514E-2</v>
      </c>
      <c r="AG2047">
        <v>2.0776874435411E-2</v>
      </c>
      <c r="AH2047">
        <v>5.6910569105691103E-2</v>
      </c>
      <c r="AI2047">
        <v>3.3423667570009002E-2</v>
      </c>
      <c r="AJ2047">
        <v>9.0334236675700097E-4</v>
      </c>
      <c r="AK2047">
        <v>9.0334236675700102E-3</v>
      </c>
      <c r="AL2047">
        <v>7.2267389340560104E-3</v>
      </c>
      <c r="AM2047">
        <v>0.13369467028003601</v>
      </c>
      <c r="AN2047">
        <v>3.613369467028E-3</v>
      </c>
      <c r="AO2047">
        <v>9.0334236675700097E-4</v>
      </c>
      <c r="AP2047">
        <v>1.7717099000000001</v>
      </c>
      <c r="AQ2047">
        <v>0.76200000000000001</v>
      </c>
    </row>
    <row r="2048" spans="1:43" hidden="1" x14ac:dyDescent="0.3">
      <c r="A2048" t="str">
        <f t="shared" si="31"/>
        <v>Mauritius2012</v>
      </c>
      <c r="B2048" t="s">
        <v>274</v>
      </c>
      <c r="C2048" t="s">
        <v>275</v>
      </c>
      <c r="D2048">
        <v>2012</v>
      </c>
      <c r="E2048" t="s">
        <v>49</v>
      </c>
      <c r="F2048">
        <v>7.6060467586030796E-3</v>
      </c>
      <c r="G2048">
        <v>0.13261688455572801</v>
      </c>
      <c r="H2048">
        <v>3.3444816053511701E-3</v>
      </c>
      <c r="I2048">
        <v>5.0167224080267603E-3</v>
      </c>
      <c r="J2048">
        <v>0.142976588628763</v>
      </c>
      <c r="K2048">
        <v>0.45066889632106999</v>
      </c>
      <c r="L2048">
        <v>0.39799331103678898</v>
      </c>
      <c r="M2048">
        <v>2.43690165361184E-2</v>
      </c>
      <c r="N2048">
        <v>1.3925152306353401E-2</v>
      </c>
      <c r="O2048">
        <v>3.1331592689295001E-2</v>
      </c>
      <c r="P2048">
        <v>0.14186248912097499</v>
      </c>
      <c r="Q2048">
        <v>1.3925152306353401E-2</v>
      </c>
      <c r="R2048">
        <v>1.47954743255004E-2</v>
      </c>
      <c r="S2048">
        <v>1.7406440382941701E-3</v>
      </c>
      <c r="T2048">
        <v>3.74238468233246E-2</v>
      </c>
      <c r="U2048">
        <v>2.6109660574412498E-3</v>
      </c>
      <c r="V2048">
        <v>1.0443864229764999E-2</v>
      </c>
      <c r="W2048">
        <v>3.4812880765883402E-3</v>
      </c>
      <c r="X2048">
        <v>0.140121845082681</v>
      </c>
      <c r="Y2048">
        <v>6.5274151436031297E-2</v>
      </c>
      <c r="Z2048">
        <v>4.3516100957354201E-3</v>
      </c>
      <c r="AA2048">
        <v>9.3124456048737994E-2</v>
      </c>
      <c r="AB2048">
        <v>2.1758050478677099E-2</v>
      </c>
      <c r="AC2048">
        <v>2.1758050478677099E-2</v>
      </c>
      <c r="AD2048">
        <v>3.3942558746736302E-2</v>
      </c>
      <c r="AE2048">
        <v>4.0905134899913001E-2</v>
      </c>
      <c r="AF2048">
        <v>1.8276762402088802E-2</v>
      </c>
      <c r="AG2048">
        <v>2.0017406440382898E-2</v>
      </c>
      <c r="AH2048">
        <v>5.6570931244560502E-2</v>
      </c>
      <c r="AI2048">
        <v>3.1331592689295001E-2</v>
      </c>
      <c r="AJ2048">
        <v>8.7032201914708396E-4</v>
      </c>
      <c r="AK2048">
        <v>8.7032201914708403E-3</v>
      </c>
      <c r="AL2048">
        <v>6.9625761531766804E-3</v>
      </c>
      <c r="AM2048">
        <v>0.13577023498694499</v>
      </c>
      <c r="AN2048">
        <v>3.4812880765883402E-3</v>
      </c>
      <c r="AO2048">
        <v>8.7032201914708396E-4</v>
      </c>
      <c r="AP2048">
        <v>1.9007318</v>
      </c>
      <c r="AQ2048">
        <v>0.77500000000000002</v>
      </c>
    </row>
    <row r="2049" spans="1:43" hidden="1" x14ac:dyDescent="0.3">
      <c r="A2049" t="str">
        <f t="shared" si="31"/>
        <v>Mauritius2013</v>
      </c>
      <c r="B2049" t="s">
        <v>274</v>
      </c>
      <c r="C2049" t="s">
        <v>275</v>
      </c>
      <c r="D2049">
        <v>2013</v>
      </c>
      <c r="E2049" t="s">
        <v>49</v>
      </c>
      <c r="F2049">
        <v>7.8598618631159304E-3</v>
      </c>
      <c r="G2049">
        <v>0.135054617676266</v>
      </c>
      <c r="H2049">
        <v>3.26797385620915E-3</v>
      </c>
      <c r="I2049">
        <v>4.9019607843137298E-3</v>
      </c>
      <c r="J2049">
        <v>0.13316993464052301</v>
      </c>
      <c r="K2049">
        <v>0.45588235294117602</v>
      </c>
      <c r="L2049">
        <v>0.40277777777777801</v>
      </c>
      <c r="M2049">
        <v>2.46598639455782E-2</v>
      </c>
      <c r="N2049">
        <v>1.44557823129252E-2</v>
      </c>
      <c r="O2049">
        <v>3.1462585034013599E-2</v>
      </c>
      <c r="P2049">
        <v>0.14370748299319699</v>
      </c>
      <c r="Q2049">
        <v>1.2755102040816301E-2</v>
      </c>
      <c r="R2049">
        <v>1.44557823129252E-2</v>
      </c>
      <c r="S2049">
        <v>1.70068027210884E-3</v>
      </c>
      <c r="T2049">
        <v>3.5714285714285698E-2</v>
      </c>
      <c r="U2049">
        <v>3.40136054421769E-3</v>
      </c>
      <c r="V2049">
        <v>1.10544217687075E-2</v>
      </c>
      <c r="W2049">
        <v>3.40136054421769E-3</v>
      </c>
      <c r="X2049">
        <v>0.13945578231292499</v>
      </c>
      <c r="Y2049">
        <v>6.6326530612244902E-2</v>
      </c>
      <c r="Z2049">
        <v>4.2517006802721101E-3</v>
      </c>
      <c r="AA2049">
        <v>8.9285714285714302E-2</v>
      </c>
      <c r="AB2049">
        <v>2.2108843537415001E-2</v>
      </c>
      <c r="AC2049">
        <v>2.1258503401360498E-2</v>
      </c>
      <c r="AD2049">
        <v>3.31632653061225E-2</v>
      </c>
      <c r="AE2049">
        <v>3.9115646258503403E-2</v>
      </c>
      <c r="AF2049">
        <v>1.87074829931973E-2</v>
      </c>
      <c r="AG2049">
        <v>2.04081632653061E-2</v>
      </c>
      <c r="AH2049">
        <v>5.7823129251700703E-2</v>
      </c>
      <c r="AI2049">
        <v>3.2312925170068001E-2</v>
      </c>
      <c r="AJ2049">
        <v>8.5034013605442195E-4</v>
      </c>
      <c r="AK2049">
        <v>8.5034013605442202E-3</v>
      </c>
      <c r="AL2049">
        <v>6.8027210884353704E-3</v>
      </c>
      <c r="AM2049">
        <v>0.13860544217687101</v>
      </c>
      <c r="AN2049">
        <v>3.40136054421769E-3</v>
      </c>
      <c r="AO2049">
        <v>8.5034013605442195E-4</v>
      </c>
      <c r="AP2049">
        <v>1.9576905</v>
      </c>
      <c r="AQ2049">
        <v>0.78200000000000003</v>
      </c>
    </row>
    <row r="2050" spans="1:43" hidden="1" x14ac:dyDescent="0.3">
      <c r="A2050" t="str">
        <f t="shared" si="31"/>
        <v>Mauritius2014</v>
      </c>
      <c r="B2050" t="s">
        <v>274</v>
      </c>
      <c r="C2050" t="s">
        <v>275</v>
      </c>
      <c r="D2050">
        <v>2014</v>
      </c>
      <c r="E2050" t="s">
        <v>49</v>
      </c>
      <c r="F2050">
        <v>8.2388227790624897E-3</v>
      </c>
      <c r="G2050">
        <v>0.137172887172887</v>
      </c>
      <c r="H2050">
        <v>3.1250000000000002E-3</v>
      </c>
      <c r="I2050">
        <v>5.4687499999999997E-3</v>
      </c>
      <c r="J2050">
        <v>0.13046874999999999</v>
      </c>
      <c r="K2050">
        <v>0.46015624999999999</v>
      </c>
      <c r="L2050">
        <v>0.40078124999999998</v>
      </c>
      <c r="M2050">
        <v>2.4330900243309E-2</v>
      </c>
      <c r="N2050">
        <v>1.4598540145985399E-2</v>
      </c>
      <c r="O2050">
        <v>2.9197080291970798E-2</v>
      </c>
      <c r="P2050">
        <v>0.14274128142741299</v>
      </c>
      <c r="Q2050">
        <v>1.29764801297648E-2</v>
      </c>
      <c r="R2050">
        <v>1.37875101378751E-2</v>
      </c>
      <c r="S2050">
        <v>2.4330900243308999E-3</v>
      </c>
      <c r="T2050">
        <v>3.6496350364963501E-2</v>
      </c>
      <c r="U2050">
        <v>3.2441200324412E-3</v>
      </c>
      <c r="V2050">
        <v>1.21654501216545E-2</v>
      </c>
      <c r="W2050">
        <v>4.0551500405515001E-3</v>
      </c>
      <c r="X2050">
        <v>0.14193025141930299</v>
      </c>
      <c r="Y2050">
        <v>6.5693430656934296E-2</v>
      </c>
      <c r="Z2050">
        <v>4.0551500405515001E-3</v>
      </c>
      <c r="AA2050">
        <v>8.7591240875912399E-2</v>
      </c>
      <c r="AB2050">
        <v>2.18978102189781E-2</v>
      </c>
      <c r="AC2050">
        <v>2.1086780210867798E-2</v>
      </c>
      <c r="AD2050">
        <v>3.3252230332522302E-2</v>
      </c>
      <c r="AE2050">
        <v>3.8118410381184097E-2</v>
      </c>
      <c r="AF2050">
        <v>1.8653690186536901E-2</v>
      </c>
      <c r="AG2050">
        <v>2.02757502027575E-2</v>
      </c>
      <c r="AH2050">
        <v>5.9205190592051898E-2</v>
      </c>
      <c r="AI2050">
        <v>3.00081103000811E-2</v>
      </c>
      <c r="AJ2050">
        <v>8.1103000811029999E-4</v>
      </c>
      <c r="AK2050">
        <v>8.1103000811030002E-3</v>
      </c>
      <c r="AL2050">
        <v>7.2992700729926996E-3</v>
      </c>
      <c r="AM2050">
        <v>0.14111922141119199</v>
      </c>
      <c r="AN2050">
        <v>4.0551500405515001E-3</v>
      </c>
      <c r="AO2050">
        <v>8.1103000811029999E-4</v>
      </c>
      <c r="AP2050">
        <v>2.4763039999999998</v>
      </c>
      <c r="AQ2050">
        <v>0.79300000000000004</v>
      </c>
    </row>
    <row r="2051" spans="1:43" hidden="1" x14ac:dyDescent="0.3">
      <c r="A2051" t="str">
        <f t="shared" ref="A2051:A2114" si="32">+CONCATENATE(B2051,D2051)</f>
        <v>Mauritius2015</v>
      </c>
      <c r="B2051" t="s">
        <v>274</v>
      </c>
      <c r="C2051" t="s">
        <v>275</v>
      </c>
      <c r="D2051">
        <v>2015</v>
      </c>
      <c r="E2051" t="s">
        <v>49</v>
      </c>
      <c r="F2051">
        <v>8.6817147066215392E-3</v>
      </c>
      <c r="G2051">
        <v>0.13978040540540501</v>
      </c>
      <c r="H2051">
        <v>3.0211480362537799E-3</v>
      </c>
      <c r="I2051">
        <v>4.5317220543806703E-3</v>
      </c>
      <c r="J2051">
        <v>0.12915407854984901</v>
      </c>
      <c r="K2051">
        <v>0.46374622356495498</v>
      </c>
      <c r="L2051">
        <v>0.39954682779456202</v>
      </c>
      <c r="M2051">
        <v>2.51374705420267E-2</v>
      </c>
      <c r="N2051">
        <v>1.49253731343284E-2</v>
      </c>
      <c r="O2051">
        <v>2.9850746268656699E-2</v>
      </c>
      <c r="P2051">
        <v>0.14218381775333899</v>
      </c>
      <c r="Q2051">
        <v>1.33542812254517E-2</v>
      </c>
      <c r="R2051">
        <v>1.33542812254517E-2</v>
      </c>
      <c r="S2051">
        <v>2.3566378633150002E-3</v>
      </c>
      <c r="T2051">
        <v>3.61351139041634E-2</v>
      </c>
      <c r="U2051">
        <v>3.1421838177533401E-3</v>
      </c>
      <c r="V2051">
        <v>1.1783189316575E-2</v>
      </c>
      <c r="W2051">
        <v>3.9277297721916696E-3</v>
      </c>
      <c r="X2051">
        <v>0.14375490966221499</v>
      </c>
      <c r="Y2051">
        <v>6.4414768263943406E-2</v>
      </c>
      <c r="Z2051">
        <v>4.7132757266300099E-3</v>
      </c>
      <c r="AA2051">
        <v>8.64100549882168E-2</v>
      </c>
      <c r="AB2051">
        <v>2.2780832678711699E-2</v>
      </c>
      <c r="AC2051">
        <v>2.1209740769834999E-2</v>
      </c>
      <c r="AD2051">
        <v>3.3778476040848403E-2</v>
      </c>
      <c r="AE2051">
        <v>3.77062058130401E-2</v>
      </c>
      <c r="AF2051">
        <v>1.80675569520817E-2</v>
      </c>
      <c r="AG2051">
        <v>2.1209740769834999E-2</v>
      </c>
      <c r="AH2051">
        <v>5.8130400628436801E-2</v>
      </c>
      <c r="AI2051">
        <v>2.9065200314218401E-2</v>
      </c>
      <c r="AJ2051">
        <v>7.8554595443833502E-4</v>
      </c>
      <c r="AK2051">
        <v>7.8554595443833496E-3</v>
      </c>
      <c r="AL2051">
        <v>6.2843676355066802E-3</v>
      </c>
      <c r="AM2051">
        <v>0.14296936370777699</v>
      </c>
      <c r="AN2051">
        <v>3.9277297721916696E-3</v>
      </c>
      <c r="AO2051">
        <v>7.8554595443833502E-4</v>
      </c>
      <c r="AP2051">
        <v>2.3754906999999998</v>
      </c>
      <c r="AQ2051">
        <v>0.79500000000000004</v>
      </c>
    </row>
    <row r="2052" spans="1:43" hidden="1" x14ac:dyDescent="0.3">
      <c r="A2052" t="str">
        <f t="shared" si="32"/>
        <v>Mauritius2016</v>
      </c>
      <c r="B2052" t="s">
        <v>274</v>
      </c>
      <c r="C2052" t="s">
        <v>275</v>
      </c>
      <c r="D2052">
        <v>2016</v>
      </c>
      <c r="E2052" t="s">
        <v>49</v>
      </c>
      <c r="F2052">
        <v>8.9866156829421506E-3</v>
      </c>
      <c r="G2052">
        <v>0.14044943820224701</v>
      </c>
      <c r="H2052">
        <v>2.9069767441860499E-3</v>
      </c>
      <c r="I2052">
        <v>4.3604651162790697E-3</v>
      </c>
      <c r="J2052">
        <v>0.11991279069767399</v>
      </c>
      <c r="K2052">
        <v>0.46947674418604701</v>
      </c>
      <c r="L2052">
        <v>0.403343023255814</v>
      </c>
      <c r="M2052">
        <v>2.4943310657596401E-2</v>
      </c>
      <c r="N2052">
        <v>1.43613000755858E-2</v>
      </c>
      <c r="O2052">
        <v>2.9478458049886601E-2</v>
      </c>
      <c r="P2052">
        <v>0.142101284958428</v>
      </c>
      <c r="Q2052">
        <v>1.3605442176870699E-2</v>
      </c>
      <c r="R2052">
        <v>1.3605442176870699E-2</v>
      </c>
      <c r="S2052">
        <v>2.26757369614512E-3</v>
      </c>
      <c r="T2052">
        <v>3.6281179138322003E-2</v>
      </c>
      <c r="U2052">
        <v>3.0234315948601698E-3</v>
      </c>
      <c r="V2052">
        <v>1.2849584278155701E-2</v>
      </c>
      <c r="W2052">
        <v>4.5351473922902504E-3</v>
      </c>
      <c r="X2052">
        <v>0.14361300075585801</v>
      </c>
      <c r="Y2052">
        <v>6.4247921390778506E-2</v>
      </c>
      <c r="Z2052">
        <v>4.5351473922902504E-3</v>
      </c>
      <c r="AA2052">
        <v>8.3900226757369606E-2</v>
      </c>
      <c r="AB2052">
        <v>2.2675736961451198E-2</v>
      </c>
      <c r="AC2052">
        <v>2.1164021164021201E-2</v>
      </c>
      <c r="AD2052">
        <v>3.3257747543461801E-2</v>
      </c>
      <c r="AE2052">
        <v>3.6281179138322003E-2</v>
      </c>
      <c r="AF2052">
        <v>1.8140589569161002E-2</v>
      </c>
      <c r="AG2052">
        <v>2.1164021164021201E-2</v>
      </c>
      <c r="AH2052">
        <v>5.9712773998488303E-2</v>
      </c>
      <c r="AI2052">
        <v>2.87226001511716E-2</v>
      </c>
      <c r="AJ2052">
        <v>7.5585789871504203E-4</v>
      </c>
      <c r="AK2052">
        <v>7.5585789871504203E-3</v>
      </c>
      <c r="AL2052">
        <v>6.8027210884353704E-3</v>
      </c>
      <c r="AM2052">
        <v>0.145880574452003</v>
      </c>
      <c r="AN2052">
        <v>3.7792894935752101E-3</v>
      </c>
      <c r="AO2052">
        <v>7.5585789871504203E-4</v>
      </c>
      <c r="AP2052">
        <v>2.5174034000000001</v>
      </c>
      <c r="AQ2052">
        <v>0.80100000000000005</v>
      </c>
    </row>
    <row r="2053" spans="1:43" hidden="1" x14ac:dyDescent="0.3">
      <c r="A2053" t="str">
        <f t="shared" si="32"/>
        <v>Mauritius2017</v>
      </c>
      <c r="B2053" t="s">
        <v>274</v>
      </c>
      <c r="C2053" t="s">
        <v>275</v>
      </c>
      <c r="D2053">
        <v>2017</v>
      </c>
      <c r="E2053" t="s">
        <v>49</v>
      </c>
      <c r="F2053">
        <v>9.3064111055244196E-3</v>
      </c>
      <c r="G2053">
        <v>0.14331020812685799</v>
      </c>
      <c r="H2053">
        <v>2.7643400138217E-3</v>
      </c>
      <c r="I2053">
        <v>4.1465100207325502E-3</v>
      </c>
      <c r="J2053">
        <v>0.116102280580511</v>
      </c>
      <c r="K2053">
        <v>0.46717346233586698</v>
      </c>
      <c r="L2053">
        <v>0.40981340704906699</v>
      </c>
      <c r="M2053">
        <v>2.36728837876614E-2</v>
      </c>
      <c r="N2053">
        <v>1.57819225251076E-2</v>
      </c>
      <c r="O2053">
        <v>2.9411764705882401E-2</v>
      </c>
      <c r="P2053">
        <v>0.137733142037303</v>
      </c>
      <c r="Q2053">
        <v>1.36298421807747E-2</v>
      </c>
      <c r="R2053">
        <v>1.36298421807747E-2</v>
      </c>
      <c r="S2053">
        <v>2.1520803443328498E-3</v>
      </c>
      <c r="T2053">
        <v>3.5868005738880902E-2</v>
      </c>
      <c r="U2053">
        <v>2.8694404591104701E-3</v>
      </c>
      <c r="V2053">
        <v>1.29124820659971E-2</v>
      </c>
      <c r="W2053">
        <v>4.30416068866571E-3</v>
      </c>
      <c r="X2053">
        <v>0.14777618364418901</v>
      </c>
      <c r="Y2053">
        <v>6.3845050215208005E-2</v>
      </c>
      <c r="Z2053">
        <v>4.30416068866571E-3</v>
      </c>
      <c r="AA2053">
        <v>8.2496413199426105E-2</v>
      </c>
      <c r="AB2053">
        <v>2.2238163558106198E-2</v>
      </c>
      <c r="AC2053">
        <v>2.2238163558106198E-2</v>
      </c>
      <c r="AD2053">
        <v>3.3715925394548103E-2</v>
      </c>
      <c r="AE2053">
        <v>3.8020086083213799E-2</v>
      </c>
      <c r="AF2053">
        <v>1.79340028694405E-2</v>
      </c>
      <c r="AG2053">
        <v>2.08034433285509E-2</v>
      </c>
      <c r="AH2053">
        <v>6.0975609756097601E-2</v>
      </c>
      <c r="AI2053">
        <v>2.86944045911047E-2</v>
      </c>
      <c r="AJ2053">
        <v>7.1736011477761797E-4</v>
      </c>
      <c r="AK2053">
        <v>7.8909612625538E-3</v>
      </c>
      <c r="AL2053">
        <v>7.1736011477761801E-3</v>
      </c>
      <c r="AM2053">
        <v>0.14490674318507901</v>
      </c>
      <c r="AN2053">
        <v>3.5868005738880901E-3</v>
      </c>
      <c r="AO2053">
        <v>7.1736011477761797E-4</v>
      </c>
      <c r="AP2053">
        <v>2.5590410000000001</v>
      </c>
      <c r="AQ2053">
        <v>0.80500000000000005</v>
      </c>
    </row>
    <row r="2054" spans="1:43" hidden="1" x14ac:dyDescent="0.3">
      <c r="A2054" t="str">
        <f t="shared" si="32"/>
        <v>Mexico2000</v>
      </c>
      <c r="B2054" t="s">
        <v>276</v>
      </c>
      <c r="C2054" t="s">
        <v>277</v>
      </c>
      <c r="D2054">
        <v>2000</v>
      </c>
      <c r="E2054" t="s">
        <v>45</v>
      </c>
      <c r="F2054">
        <v>5.3366017485865997E-3</v>
      </c>
      <c r="G2054">
        <v>0.13603036623904499</v>
      </c>
      <c r="H2054">
        <v>1.7588311752414501E-2</v>
      </c>
      <c r="I2054">
        <v>2.5535135490876801E-2</v>
      </c>
      <c r="J2054">
        <v>0.18540943417956901</v>
      </c>
      <c r="K2054">
        <v>0.36492867602296802</v>
      </c>
      <c r="L2054">
        <v>0.40653844255417199</v>
      </c>
      <c r="M2054">
        <v>3.0806220054313001E-2</v>
      </c>
      <c r="N2054">
        <v>2.58419386643143E-2</v>
      </c>
      <c r="O2054">
        <v>1.0118831404701399E-2</v>
      </c>
      <c r="P2054">
        <v>0.12749727569923699</v>
      </c>
      <c r="Q2054">
        <v>1.5307975714804601E-2</v>
      </c>
      <c r="R2054">
        <v>3.6842924601733197E-2</v>
      </c>
      <c r="S2054">
        <v>6.6594018646325198E-3</v>
      </c>
      <c r="T2054">
        <v>6.9724802380087506E-2</v>
      </c>
      <c r="U2054">
        <v>8.0431736806600602E-3</v>
      </c>
      <c r="V2054">
        <v>1.10355802328196E-2</v>
      </c>
      <c r="W2054">
        <v>6.2269731721239204E-3</v>
      </c>
      <c r="X2054">
        <v>7.1143168491515807E-2</v>
      </c>
      <c r="Y2054">
        <v>8.3233874734056398E-2</v>
      </c>
      <c r="Z2054">
        <v>7.4723678065486999E-3</v>
      </c>
      <c r="AA2054">
        <v>0.11480116928718501</v>
      </c>
      <c r="AB2054">
        <v>1.3872312455676101E-2</v>
      </c>
      <c r="AC2054">
        <v>6.3826475014270101E-3</v>
      </c>
      <c r="AD2054">
        <v>2.63262587999239E-2</v>
      </c>
      <c r="AE2054">
        <v>9.7279158666735893E-2</v>
      </c>
      <c r="AF2054">
        <v>2.9439745385985899E-2</v>
      </c>
      <c r="AG2054">
        <v>3.1947831802535798E-2</v>
      </c>
      <c r="AH2054">
        <v>5.7858959057651399E-2</v>
      </c>
      <c r="AI2054">
        <v>1.67263418262329E-2</v>
      </c>
      <c r="AJ2054">
        <v>6.9015619324373396E-3</v>
      </c>
      <c r="AK2054">
        <v>1.8507948039368301E-3</v>
      </c>
      <c r="AL2054">
        <v>2.8367322228564501E-3</v>
      </c>
      <c r="AM2054">
        <v>6.9102105062875105E-2</v>
      </c>
      <c r="AN2054">
        <v>1.2056111947139901E-2</v>
      </c>
      <c r="AO2054">
        <v>2.6637607458530098E-3</v>
      </c>
      <c r="AP2054">
        <v>2.0117788000000001</v>
      </c>
      <c r="AQ2054">
        <v>0.70899999999999996</v>
      </c>
    </row>
    <row r="2055" spans="1:43" hidden="1" x14ac:dyDescent="0.3">
      <c r="A2055" t="str">
        <f t="shared" si="32"/>
        <v>Mexico2001</v>
      </c>
      <c r="B2055" t="s">
        <v>276</v>
      </c>
      <c r="C2055" t="s">
        <v>277</v>
      </c>
      <c r="D2055">
        <v>2001</v>
      </c>
      <c r="E2055" t="s">
        <v>45</v>
      </c>
      <c r="F2055">
        <v>5.4368976525793903E-3</v>
      </c>
      <c r="G2055">
        <v>0.13775858959429499</v>
      </c>
      <c r="H2055">
        <v>1.70192820545975E-2</v>
      </c>
      <c r="I2055">
        <v>2.4987473937709101E-2</v>
      </c>
      <c r="J2055">
        <v>0.18349469056585499</v>
      </c>
      <c r="K2055">
        <v>0.36317499313086898</v>
      </c>
      <c r="L2055">
        <v>0.41132356031097</v>
      </c>
      <c r="M2055">
        <v>3.1711503492344001E-2</v>
      </c>
      <c r="N2055">
        <v>2.6426252910286701E-2</v>
      </c>
      <c r="O2055">
        <v>1.02306136668763E-2</v>
      </c>
      <c r="P2055">
        <v>0.12565640772904199</v>
      </c>
      <c r="Q2055">
        <v>1.49040667539045E-2</v>
      </c>
      <c r="R2055">
        <v>3.6384956579372199E-2</v>
      </c>
      <c r="S2055">
        <v>6.7807555699063602E-3</v>
      </c>
      <c r="T2055">
        <v>6.9082133813707702E-2</v>
      </c>
      <c r="U2055">
        <v>7.8174124364835205E-3</v>
      </c>
      <c r="V2055">
        <v>1.1182298659143801E-2</v>
      </c>
      <c r="W2055">
        <v>6.2029468246010602E-3</v>
      </c>
      <c r="X2055">
        <v>7.2107132539129606E-2</v>
      </c>
      <c r="Y2055">
        <v>8.4547014938055498E-2</v>
      </c>
      <c r="Z2055">
        <v>7.5624968135547099E-3</v>
      </c>
      <c r="AA2055">
        <v>0.113743350950835</v>
      </c>
      <c r="AB2055">
        <v>1.41053311353942E-2</v>
      </c>
      <c r="AC2055">
        <v>6.4578624475298699E-3</v>
      </c>
      <c r="AD2055">
        <v>2.7021056030453901E-2</v>
      </c>
      <c r="AE2055">
        <v>9.4267797359074104E-2</v>
      </c>
      <c r="AF2055">
        <v>2.9825127882670801E-2</v>
      </c>
      <c r="AG2055">
        <v>3.2255323487925501E-2</v>
      </c>
      <c r="AH2055">
        <v>5.8035790153459201E-2</v>
      </c>
      <c r="AI2055">
        <v>1.6671481739544199E-2</v>
      </c>
      <c r="AJ2055">
        <v>6.9337049436636504E-3</v>
      </c>
      <c r="AK2055">
        <v>1.86938123481128E-3</v>
      </c>
      <c r="AL2055">
        <v>2.8210662270788398E-3</v>
      </c>
      <c r="AM2055">
        <v>7.0577638801556694E-2</v>
      </c>
      <c r="AN2055">
        <v>1.2167972401135201E-2</v>
      </c>
      <c r="AO2055">
        <v>2.6511224784596301E-3</v>
      </c>
      <c r="AP2055">
        <v>2.1092740000000001</v>
      </c>
      <c r="AQ2055">
        <v>0.71199999999999997</v>
      </c>
    </row>
    <row r="2056" spans="1:43" hidden="1" x14ac:dyDescent="0.3">
      <c r="A2056" t="str">
        <f t="shared" si="32"/>
        <v>Mexico2002</v>
      </c>
      <c r="B2056" t="s">
        <v>276</v>
      </c>
      <c r="C2056" t="s">
        <v>277</v>
      </c>
      <c r="D2056">
        <v>2002</v>
      </c>
      <c r="E2056" t="s">
        <v>45</v>
      </c>
      <c r="F2056">
        <v>5.5763007191845003E-3</v>
      </c>
      <c r="G2056">
        <v>0.13885156261833501</v>
      </c>
      <c r="H2056">
        <v>1.6004612819274101E-2</v>
      </c>
      <c r="I2056">
        <v>2.4077046548956701E-2</v>
      </c>
      <c r="J2056">
        <v>0.18147392042886801</v>
      </c>
      <c r="K2056">
        <v>0.362527076937462</v>
      </c>
      <c r="L2056">
        <v>0.41591734326544</v>
      </c>
      <c r="M2056">
        <v>3.2707678197065E-2</v>
      </c>
      <c r="N2056">
        <v>2.67786949685535E-2</v>
      </c>
      <c r="O2056">
        <v>1.0334774633123701E-2</v>
      </c>
      <c r="P2056">
        <v>0.12488535115304</v>
      </c>
      <c r="Q2056">
        <v>1.4740566037735801E-2</v>
      </c>
      <c r="R2056">
        <v>3.5770440251572298E-2</v>
      </c>
      <c r="S2056">
        <v>6.84617400419287E-3</v>
      </c>
      <c r="T2056">
        <v>6.8281577568134202E-2</v>
      </c>
      <c r="U2056">
        <v>7.6650943396226398E-3</v>
      </c>
      <c r="V2056">
        <v>1.13502358490566E-2</v>
      </c>
      <c r="W2056">
        <v>6.3056865828092197E-3</v>
      </c>
      <c r="X2056">
        <v>7.2998558700209604E-2</v>
      </c>
      <c r="Y2056">
        <v>8.5265985324947599E-2</v>
      </c>
      <c r="Z2056">
        <v>7.7469863731656199E-3</v>
      </c>
      <c r="AA2056">
        <v>0.11333857442348</v>
      </c>
      <c r="AB2056">
        <v>1.42000786163522E-2</v>
      </c>
      <c r="AC2056">
        <v>6.4367138364779903E-3</v>
      </c>
      <c r="AD2056">
        <v>2.7319182389937101E-2</v>
      </c>
      <c r="AE2056">
        <v>9.0556210691823902E-2</v>
      </c>
      <c r="AF2056">
        <v>2.98578354297694E-2</v>
      </c>
      <c r="AG2056">
        <v>3.2724056603773602E-2</v>
      </c>
      <c r="AH2056">
        <v>5.8520047169811303E-2</v>
      </c>
      <c r="AI2056">
        <v>1.6607704402515699E-2</v>
      </c>
      <c r="AJ2056">
        <v>6.8953092243186596E-3</v>
      </c>
      <c r="AK2056">
        <v>1.8343815513626801E-3</v>
      </c>
      <c r="AL2056">
        <v>2.8170859538784098E-3</v>
      </c>
      <c r="AM2056">
        <v>7.2212395178197095E-2</v>
      </c>
      <c r="AN2056">
        <v>1.2136399371069201E-2</v>
      </c>
      <c r="AO2056">
        <v>2.8662211740041899E-3</v>
      </c>
      <c r="AP2056">
        <v>2.1650572000000001</v>
      </c>
      <c r="AQ2056">
        <v>0.71899999999999997</v>
      </c>
    </row>
    <row r="2057" spans="1:43" hidden="1" x14ac:dyDescent="0.3">
      <c r="A2057" t="str">
        <f t="shared" si="32"/>
        <v>Mexico2003</v>
      </c>
      <c r="B2057" t="s">
        <v>276</v>
      </c>
      <c r="C2057" t="s">
        <v>277</v>
      </c>
      <c r="D2057">
        <v>2003</v>
      </c>
      <c r="E2057" t="s">
        <v>45</v>
      </c>
      <c r="F2057">
        <v>5.7066665343575799E-3</v>
      </c>
      <c r="G2057">
        <v>0.139607831571497</v>
      </c>
      <c r="H2057">
        <v>1.53312207635431E-2</v>
      </c>
      <c r="I2057">
        <v>2.3268447261204198E-2</v>
      </c>
      <c r="J2057">
        <v>0.179161007997586</v>
      </c>
      <c r="K2057">
        <v>0.361807756149087</v>
      </c>
      <c r="L2057">
        <v>0.42043156782857999</v>
      </c>
      <c r="M2057">
        <v>3.3493505875636299E-2</v>
      </c>
      <c r="N2057">
        <v>2.7467212204830501E-2</v>
      </c>
      <c r="O2057">
        <v>1.04191445834721E-2</v>
      </c>
      <c r="P2057">
        <v>0.12347558558129899</v>
      </c>
      <c r="Q2057">
        <v>1.42886594668316E-2</v>
      </c>
      <c r="R2057">
        <v>3.5047655296001998E-2</v>
      </c>
      <c r="S2057">
        <v>6.8985203863171397E-3</v>
      </c>
      <c r="T2057">
        <v>6.7589641118353194E-2</v>
      </c>
      <c r="U2057">
        <v>7.5170084209524703E-3</v>
      </c>
      <c r="V2057">
        <v>1.1513392644750001E-2</v>
      </c>
      <c r="W2057">
        <v>6.3751843570103196E-3</v>
      </c>
      <c r="X2057">
        <v>7.3679369459378002E-2</v>
      </c>
      <c r="Y2057">
        <v>8.6064988819639393E-2</v>
      </c>
      <c r="Z2057">
        <v>7.7866057693832596E-3</v>
      </c>
      <c r="AA2057">
        <v>0.112628256973849</v>
      </c>
      <c r="AB2057">
        <v>1.43203768019411E-2</v>
      </c>
      <c r="AC2057">
        <v>6.5020536974483402E-3</v>
      </c>
      <c r="AD2057">
        <v>2.76733748830423E-2</v>
      </c>
      <c r="AE2057">
        <v>8.7492268899567099E-2</v>
      </c>
      <c r="AF2057">
        <v>2.99094470082624E-2</v>
      </c>
      <c r="AG2057">
        <v>3.2986028513884297E-2</v>
      </c>
      <c r="AH2057">
        <v>5.9041819306341899E-2</v>
      </c>
      <c r="AI2057">
        <v>1.6810187608037201E-2</v>
      </c>
      <c r="AJ2057">
        <v>6.86680305120764E-3</v>
      </c>
      <c r="AK2057">
        <v>1.8396054363512401E-3</v>
      </c>
      <c r="AL2057">
        <v>2.7435494869720999E-3</v>
      </c>
      <c r="AM2057">
        <v>7.4424726834451393E-2</v>
      </c>
      <c r="AN2057">
        <v>1.2147739346940099E-2</v>
      </c>
      <c r="AO2057">
        <v>2.9972881678481402E-3</v>
      </c>
      <c r="AP2057">
        <v>2.4137032</v>
      </c>
      <c r="AQ2057">
        <v>0.72499999999999998</v>
      </c>
    </row>
    <row r="2058" spans="1:43" hidden="1" x14ac:dyDescent="0.3">
      <c r="A2058" t="str">
        <f t="shared" si="32"/>
        <v>Mexico2004</v>
      </c>
      <c r="B2058" t="s">
        <v>276</v>
      </c>
      <c r="C2058" t="s">
        <v>277</v>
      </c>
      <c r="D2058">
        <v>2004</v>
      </c>
      <c r="E2058" t="s">
        <v>45</v>
      </c>
      <c r="F2058">
        <v>5.7967944057604002E-3</v>
      </c>
      <c r="G2058">
        <v>0.14095242495972601</v>
      </c>
      <c r="H2058">
        <v>1.49162543958991E-2</v>
      </c>
      <c r="I2058">
        <v>2.2724563390355799E-2</v>
      </c>
      <c r="J2058">
        <v>0.17702807414913299</v>
      </c>
      <c r="K2058">
        <v>0.36058294093103699</v>
      </c>
      <c r="L2058">
        <v>0.42474816713357599</v>
      </c>
      <c r="M2058">
        <v>3.4154824760681199E-2</v>
      </c>
      <c r="N2058">
        <v>2.78878844376204E-2</v>
      </c>
      <c r="O2058">
        <v>1.04501229887038E-2</v>
      </c>
      <c r="P2058">
        <v>0.12157864226737899</v>
      </c>
      <c r="Q2058">
        <v>1.38969401663873E-2</v>
      </c>
      <c r="R2058">
        <v>3.4562175881680202E-2</v>
      </c>
      <c r="S2058">
        <v>6.9719711094051104E-3</v>
      </c>
      <c r="T2058">
        <v>6.6962257351904406E-2</v>
      </c>
      <c r="U2058">
        <v>7.3479875287887596E-3</v>
      </c>
      <c r="V2058">
        <v>1.17975151581619E-2</v>
      </c>
      <c r="W2058">
        <v>6.5332852867908599E-3</v>
      </c>
      <c r="X2058">
        <v>7.4498253090384894E-2</v>
      </c>
      <c r="Y2058">
        <v>8.6891127579237601E-2</v>
      </c>
      <c r="Z2058">
        <v>7.8963448070565791E-3</v>
      </c>
      <c r="AA2058">
        <v>0.111269525435944</v>
      </c>
      <c r="AB2058">
        <v>1.46803077067699E-2</v>
      </c>
      <c r="AC2058">
        <v>6.5959546900214603E-3</v>
      </c>
      <c r="AD2058">
        <v>2.83892396634653E-2</v>
      </c>
      <c r="AE2058">
        <v>8.46820311153587E-2</v>
      </c>
      <c r="AF2058">
        <v>3.02849891111912E-2</v>
      </c>
      <c r="AG2058">
        <v>3.3387124571106298E-2</v>
      </c>
      <c r="AH2058">
        <v>5.96299371739233E-2</v>
      </c>
      <c r="AI2058">
        <v>1.6670061259341701E-2</v>
      </c>
      <c r="AJ2058">
        <v>6.9563037585974596E-3</v>
      </c>
      <c r="AK2058">
        <v>1.81741269368762E-3</v>
      </c>
      <c r="AL2058">
        <v>2.7887884437620401E-3</v>
      </c>
      <c r="AM2058">
        <v>7.6111990223573095E-2</v>
      </c>
      <c r="AN2058">
        <v>1.22205336299685E-2</v>
      </c>
      <c r="AO2058">
        <v>3.0864681091074299E-3</v>
      </c>
      <c r="AP2058">
        <v>2.5874462</v>
      </c>
      <c r="AQ2058">
        <v>0.73</v>
      </c>
    </row>
    <row r="2059" spans="1:43" hidden="1" x14ac:dyDescent="0.3">
      <c r="A2059" t="str">
        <f t="shared" si="32"/>
        <v>Mexico2005</v>
      </c>
      <c r="B2059" t="s">
        <v>276</v>
      </c>
      <c r="C2059" t="s">
        <v>277</v>
      </c>
      <c r="D2059">
        <v>2005</v>
      </c>
      <c r="E2059" t="s">
        <v>45</v>
      </c>
      <c r="F2059">
        <v>5.9692674836972597E-3</v>
      </c>
      <c r="G2059">
        <v>0.14160177862603199</v>
      </c>
      <c r="H2059">
        <v>1.4152566676226001E-2</v>
      </c>
      <c r="I2059">
        <v>2.18812733008317E-2</v>
      </c>
      <c r="J2059">
        <v>0.17612560940636701</v>
      </c>
      <c r="K2059">
        <v>0.36065385718382598</v>
      </c>
      <c r="L2059">
        <v>0.42718669343275001</v>
      </c>
      <c r="M2059">
        <v>3.4558147249068999E-2</v>
      </c>
      <c r="N2059">
        <v>2.8466746076021902E-2</v>
      </c>
      <c r="O2059">
        <v>1.05393302474255E-2</v>
      </c>
      <c r="P2059">
        <v>0.12021470681362401</v>
      </c>
      <c r="Q2059">
        <v>1.3479486754217999E-2</v>
      </c>
      <c r="R2059">
        <v>3.3713794611220801E-2</v>
      </c>
      <c r="S2059">
        <v>7.1468419703571897E-3</v>
      </c>
      <c r="T2059">
        <v>6.62967597967523E-2</v>
      </c>
      <c r="U2059">
        <v>7.1166865190054702E-3</v>
      </c>
      <c r="V2059">
        <v>1.19717141866321E-2</v>
      </c>
      <c r="W2059">
        <v>6.6643547487296997E-3</v>
      </c>
      <c r="X2059">
        <v>7.5524327910377997E-2</v>
      </c>
      <c r="Y2059">
        <v>8.7043710326734303E-2</v>
      </c>
      <c r="Z2059">
        <v>8.0213500595570208E-3</v>
      </c>
      <c r="AA2059">
        <v>0.11026340786755701</v>
      </c>
      <c r="AB2059">
        <v>1.4957103870452199E-2</v>
      </c>
      <c r="AC2059">
        <v>6.7397433771089997E-3</v>
      </c>
      <c r="AD2059">
        <v>2.8798456040890801E-2</v>
      </c>
      <c r="AE2059">
        <v>8.1660962260452594E-2</v>
      </c>
      <c r="AF2059">
        <v>3.0064984997663E-2</v>
      </c>
      <c r="AG2059">
        <v>3.3879649593655303E-2</v>
      </c>
      <c r="AH2059">
        <v>6.0416446783167203E-2</v>
      </c>
      <c r="AI2059">
        <v>1.6736275500203599E-2</v>
      </c>
      <c r="AJ2059">
        <v>6.9659092622468798E-3</v>
      </c>
      <c r="AK2059">
        <v>1.8093270811030901E-3</v>
      </c>
      <c r="AL2059">
        <v>2.8044569757097802E-3</v>
      </c>
      <c r="AM2059">
        <v>7.8615261673929099E-2</v>
      </c>
      <c r="AN2059">
        <v>1.22581909744734E-2</v>
      </c>
      <c r="AO2059">
        <v>3.27186647166141E-3</v>
      </c>
      <c r="AP2059">
        <v>2.4649763</v>
      </c>
      <c r="AQ2059">
        <v>0.73299999999999998</v>
      </c>
    </row>
    <row r="2060" spans="1:43" hidden="1" x14ac:dyDescent="0.3">
      <c r="A2060" t="str">
        <f t="shared" si="32"/>
        <v>Mexico2006</v>
      </c>
      <c r="B2060" t="s">
        <v>276</v>
      </c>
      <c r="C2060" t="s">
        <v>277</v>
      </c>
      <c r="D2060">
        <v>2006</v>
      </c>
      <c r="E2060" t="s">
        <v>45</v>
      </c>
      <c r="F2060">
        <v>6.0756126990320703E-3</v>
      </c>
      <c r="G2060">
        <v>0.14261181576108301</v>
      </c>
      <c r="H2060">
        <v>1.36569056625158E-2</v>
      </c>
      <c r="I2060">
        <v>2.1448708685735299E-2</v>
      </c>
      <c r="J2060">
        <v>0.17487639367022301</v>
      </c>
      <c r="K2060">
        <v>0.36155382719197598</v>
      </c>
      <c r="L2060">
        <v>0.42846416478955002</v>
      </c>
      <c r="M2060">
        <v>3.53544386812139E-2</v>
      </c>
      <c r="N2060">
        <v>2.8990043522327501E-2</v>
      </c>
      <c r="O2060">
        <v>1.0478149406784701E-2</v>
      </c>
      <c r="P2060">
        <v>0.117942526679783</v>
      </c>
      <c r="Q2060">
        <v>1.3220652238717E-2</v>
      </c>
      <c r="R2060">
        <v>3.2746080009539102E-2</v>
      </c>
      <c r="S2060">
        <v>7.2437846539080697E-3</v>
      </c>
      <c r="T2060">
        <v>6.5775353246288706E-2</v>
      </c>
      <c r="U2060">
        <v>7.1543552137363596E-3</v>
      </c>
      <c r="V2060">
        <v>1.21773087700471E-2</v>
      </c>
      <c r="W2060">
        <v>6.9009717999165303E-3</v>
      </c>
      <c r="X2060">
        <v>7.6417456626721503E-2</v>
      </c>
      <c r="Y2060">
        <v>8.7909139688785595E-2</v>
      </c>
      <c r="Z2060">
        <v>8.1529839623203995E-3</v>
      </c>
      <c r="AA2060">
        <v>0.108895248315746</v>
      </c>
      <c r="AB2060">
        <v>1.53967686162285E-2</v>
      </c>
      <c r="AC2060">
        <v>6.8264472664401098E-3</v>
      </c>
      <c r="AD2060">
        <v>2.98098133905682E-2</v>
      </c>
      <c r="AE2060">
        <v>7.9130149645263201E-2</v>
      </c>
      <c r="AF2060">
        <v>3.0227150778036099E-2</v>
      </c>
      <c r="AG2060">
        <v>3.4176951052286401E-2</v>
      </c>
      <c r="AH2060">
        <v>6.0603350623025097E-2</v>
      </c>
      <c r="AI2060">
        <v>1.6827639658975699E-2</v>
      </c>
      <c r="AJ2060">
        <v>7.1096404936505098E-3</v>
      </c>
      <c r="AK2060">
        <v>1.80349371012937E-3</v>
      </c>
      <c r="AL2060">
        <v>2.7872175520181198E-3</v>
      </c>
      <c r="AM2060">
        <v>8.0084063673761405E-2</v>
      </c>
      <c r="AN2060">
        <v>1.2445597090562199E-2</v>
      </c>
      <c r="AO2060">
        <v>3.4132236332200601E-3</v>
      </c>
      <c r="AP2060">
        <v>2.4219810000000002</v>
      </c>
      <c r="AQ2060">
        <v>0.74099999999999999</v>
      </c>
    </row>
    <row r="2061" spans="1:43" hidden="1" x14ac:dyDescent="0.3">
      <c r="A2061" t="str">
        <f t="shared" si="32"/>
        <v>Mexico2007</v>
      </c>
      <c r="B2061" t="s">
        <v>276</v>
      </c>
      <c r="C2061" t="s">
        <v>277</v>
      </c>
      <c r="D2061">
        <v>2007</v>
      </c>
      <c r="E2061" t="s">
        <v>45</v>
      </c>
      <c r="F2061">
        <v>6.2015103276109396E-3</v>
      </c>
      <c r="G2061">
        <v>0.14288357178095701</v>
      </c>
      <c r="H2061">
        <v>1.31285849529431E-2</v>
      </c>
      <c r="I2061">
        <v>2.0827532438603299E-2</v>
      </c>
      <c r="J2061">
        <v>0.17411037478420699</v>
      </c>
      <c r="K2061">
        <v>0.36137717881606102</v>
      </c>
      <c r="L2061">
        <v>0.43055632900818602</v>
      </c>
      <c r="M2061">
        <v>3.6087536461310701E-2</v>
      </c>
      <c r="N2061">
        <v>2.95501517083681E-2</v>
      </c>
      <c r="O2061">
        <v>1.03777318499626E-2</v>
      </c>
      <c r="P2061">
        <v>0.11529835979068601</v>
      </c>
      <c r="Q2061">
        <v>1.28988757457163E-2</v>
      </c>
      <c r="R2061">
        <v>3.1895401843952897E-2</v>
      </c>
      <c r="S2061">
        <v>7.3875379270920399E-3</v>
      </c>
      <c r="T2061">
        <v>6.5520425662899603E-2</v>
      </c>
      <c r="U2061">
        <v>7.1823285402283698E-3</v>
      </c>
      <c r="V2061">
        <v>1.2297905398472701E-2</v>
      </c>
      <c r="W2061">
        <v>7.0650660334491298E-3</v>
      </c>
      <c r="X2061">
        <v>7.7041466953959803E-2</v>
      </c>
      <c r="Y2061">
        <v>8.8841006698620703E-2</v>
      </c>
      <c r="Z2061">
        <v>8.2670067279363296E-3</v>
      </c>
      <c r="AA2061">
        <v>0.107837532796857</v>
      </c>
      <c r="AB2061">
        <v>1.58011227885024E-2</v>
      </c>
      <c r="AC2061">
        <v>6.9331457133224904E-3</v>
      </c>
      <c r="AD2061">
        <v>3.05761986426865E-2</v>
      </c>
      <c r="AE2061">
        <v>7.6806941940401302E-2</v>
      </c>
      <c r="AF2061">
        <v>3.0327015815780602E-2</v>
      </c>
      <c r="AG2061">
        <v>3.4577781686528003E-2</v>
      </c>
      <c r="AH2061">
        <v>6.0844583205077497E-2</v>
      </c>
      <c r="AI2061">
        <v>1.6856485349515601E-2</v>
      </c>
      <c r="AJ2061">
        <v>7.2849332336602001E-3</v>
      </c>
      <c r="AK2061">
        <v>1.8175688550782E-3</v>
      </c>
      <c r="AL2061">
        <v>2.7556689093121102E-3</v>
      </c>
      <c r="AM2061">
        <v>8.1893203171950799E-2</v>
      </c>
      <c r="AN2061">
        <v>1.24737991586415E-2</v>
      </c>
      <c r="AO2061">
        <v>3.5032173900297601E-3</v>
      </c>
      <c r="AP2061">
        <v>2.5267596000000001</v>
      </c>
      <c r="AQ2061">
        <v>0.74299999999999999</v>
      </c>
    </row>
    <row r="2062" spans="1:43" hidden="1" x14ac:dyDescent="0.3">
      <c r="A2062" t="str">
        <f t="shared" si="32"/>
        <v>Mexico2008</v>
      </c>
      <c r="B2062" t="s">
        <v>276</v>
      </c>
      <c r="C2062" t="s">
        <v>277</v>
      </c>
      <c r="D2062">
        <v>2008</v>
      </c>
      <c r="E2062" t="s">
        <v>45</v>
      </c>
      <c r="F2062">
        <v>6.4321216693378402E-3</v>
      </c>
      <c r="G2062">
        <v>0.14206552998213601</v>
      </c>
      <c r="H2062">
        <v>1.2150941400465401E-2</v>
      </c>
      <c r="I2062">
        <v>1.98196530569071E-2</v>
      </c>
      <c r="J2062">
        <v>0.17205680135392401</v>
      </c>
      <c r="K2062">
        <v>0.36251851068330898</v>
      </c>
      <c r="L2062">
        <v>0.43345409350539499</v>
      </c>
      <c r="M2062">
        <v>3.66675016002894E-2</v>
      </c>
      <c r="N2062">
        <v>2.9848877014277402E-2</v>
      </c>
      <c r="O2062">
        <v>1.04366702847124E-2</v>
      </c>
      <c r="P2062">
        <v>0.11477554201107699</v>
      </c>
      <c r="Q2062">
        <v>1.28023155492472E-2</v>
      </c>
      <c r="R2062">
        <v>3.10734463276836E-2</v>
      </c>
      <c r="S2062">
        <v>7.5283181653725204E-3</v>
      </c>
      <c r="T2062">
        <v>6.4262057833068903E-2</v>
      </c>
      <c r="U2062">
        <v>7.09693579360441E-3</v>
      </c>
      <c r="V2062">
        <v>1.24265954189975E-2</v>
      </c>
      <c r="W2062">
        <v>7.1804291558821096E-3</v>
      </c>
      <c r="X2062">
        <v>7.7537502435223102E-2</v>
      </c>
      <c r="Y2062">
        <v>8.9268319835239807E-2</v>
      </c>
      <c r="Z2062">
        <v>8.3215051070106606E-3</v>
      </c>
      <c r="AA2062">
        <v>0.10791517074392599</v>
      </c>
      <c r="AB2062">
        <v>1.6044641117697801E-2</v>
      </c>
      <c r="AC2062">
        <v>7.1525980351228704E-3</v>
      </c>
      <c r="AD2062">
        <v>3.0516823912498998E-2</v>
      </c>
      <c r="AE2062">
        <v>7.3919456736522796E-2</v>
      </c>
      <c r="AF2062">
        <v>2.97653836519997E-2</v>
      </c>
      <c r="AG2062">
        <v>3.4858478750939302E-2</v>
      </c>
      <c r="AH2062">
        <v>6.1520692438284501E-2</v>
      </c>
      <c r="AI2062">
        <v>1.68239124989563E-2</v>
      </c>
      <c r="AJ2062">
        <v>7.0691046728451803E-3</v>
      </c>
      <c r="AK2062">
        <v>1.8090228493501401E-3</v>
      </c>
      <c r="AL2062">
        <v>2.7413653947844499E-3</v>
      </c>
      <c r="AM2062">
        <v>8.4550944866549793E-2</v>
      </c>
      <c r="AN2062">
        <v>1.2454426539756799E-2</v>
      </c>
      <c r="AO2062">
        <v>3.6319612590798999E-3</v>
      </c>
      <c r="AP2062">
        <v>2.616555</v>
      </c>
      <c r="AQ2062">
        <v>0.745</v>
      </c>
    </row>
    <row r="2063" spans="1:43" hidden="1" x14ac:dyDescent="0.3">
      <c r="A2063" t="str">
        <f t="shared" si="32"/>
        <v>Mexico2009</v>
      </c>
      <c r="B2063" t="s">
        <v>276</v>
      </c>
      <c r="C2063" t="s">
        <v>277</v>
      </c>
      <c r="D2063">
        <v>2009</v>
      </c>
      <c r="E2063" t="s">
        <v>45</v>
      </c>
      <c r="F2063">
        <v>6.6657338820415701E-3</v>
      </c>
      <c r="G2063">
        <v>0.14145528340041</v>
      </c>
      <c r="H2063">
        <v>1.14034197574712E-2</v>
      </c>
      <c r="I2063">
        <v>1.88365721244102E-2</v>
      </c>
      <c r="J2063">
        <v>0.17162210157795901</v>
      </c>
      <c r="K2063">
        <v>0.36191587599573799</v>
      </c>
      <c r="L2063">
        <v>0.43622203054442099</v>
      </c>
      <c r="M2063">
        <v>3.7187821188782201E-2</v>
      </c>
      <c r="N2063">
        <v>3.00065405715659E-2</v>
      </c>
      <c r="O2063">
        <v>1.04916107158589E-2</v>
      </c>
      <c r="P2063">
        <v>0.112297609354352</v>
      </c>
      <c r="Q2063">
        <v>1.23603454489635E-2</v>
      </c>
      <c r="R2063">
        <v>3.0620553412443099E-2</v>
      </c>
      <c r="S2063">
        <v>7.5817237743102403E-3</v>
      </c>
      <c r="T2063">
        <v>6.35102847150847E-2</v>
      </c>
      <c r="U2063">
        <v>7.0211033543788499E-3</v>
      </c>
      <c r="V2063">
        <v>1.24270859751458E-2</v>
      </c>
      <c r="W2063">
        <v>7.2880654591080804E-3</v>
      </c>
      <c r="X2063">
        <v>7.92343526836366E-2</v>
      </c>
      <c r="Y2063">
        <v>8.9926184978042403E-2</v>
      </c>
      <c r="Z2063">
        <v>8.5294392460990194E-3</v>
      </c>
      <c r="AA2063">
        <v>0.107465595258753</v>
      </c>
      <c r="AB2063">
        <v>1.59910300732811E-2</v>
      </c>
      <c r="AC2063">
        <v>7.5283313533643899E-3</v>
      </c>
      <c r="AD2063">
        <v>3.0954256043354601E-2</v>
      </c>
      <c r="AE2063">
        <v>7.2680433012533893E-2</v>
      </c>
      <c r="AF2063">
        <v>2.9499312572580299E-2</v>
      </c>
      <c r="AG2063">
        <v>3.5012080035239E-2</v>
      </c>
      <c r="AH2063">
        <v>6.1574809455797699E-2</v>
      </c>
      <c r="AI2063">
        <v>1.6645087229867701E-2</v>
      </c>
      <c r="AJ2063">
        <v>7.0211033543788499E-3</v>
      </c>
      <c r="AK2063">
        <v>1.7886461016858701E-3</v>
      </c>
      <c r="AL2063">
        <v>2.7096653630017198E-3</v>
      </c>
      <c r="AM2063">
        <v>8.6455677616562296E-2</v>
      </c>
      <c r="AN2063">
        <v>1.25205227118011E-2</v>
      </c>
      <c r="AO2063">
        <v>3.6707289400269602E-3</v>
      </c>
      <c r="AP2063">
        <v>2.8606767999999998</v>
      </c>
      <c r="AQ2063">
        <v>0.745</v>
      </c>
    </row>
    <row r="2064" spans="1:43" hidden="1" x14ac:dyDescent="0.3">
      <c r="A2064" t="str">
        <f t="shared" si="32"/>
        <v>Mexico2010</v>
      </c>
      <c r="B2064" t="s">
        <v>276</v>
      </c>
      <c r="C2064" t="s">
        <v>277</v>
      </c>
      <c r="D2064">
        <v>2010</v>
      </c>
      <c r="E2064" t="s">
        <v>45</v>
      </c>
      <c r="F2064">
        <v>6.7438556263440599E-3</v>
      </c>
      <c r="G2064">
        <v>0.140503348662847</v>
      </c>
      <c r="H2064">
        <v>1.1176224891465299E-2</v>
      </c>
      <c r="I2064">
        <v>1.8137633374258E-2</v>
      </c>
      <c r="J2064">
        <v>0.16717506043768299</v>
      </c>
      <c r="K2064">
        <v>0.36048704545166899</v>
      </c>
      <c r="L2064">
        <v>0.443024035844925</v>
      </c>
      <c r="M2064">
        <v>3.8102726763867001E-2</v>
      </c>
      <c r="N2064">
        <v>3.0772716368579599E-2</v>
      </c>
      <c r="O2064">
        <v>1.05951968440973E-2</v>
      </c>
      <c r="P2064">
        <v>0.111189594050697</v>
      </c>
      <c r="Q2064">
        <v>1.2101180798038199E-2</v>
      </c>
      <c r="R2064">
        <v>3.02529519950956E-2</v>
      </c>
      <c r="S2064">
        <v>7.7831383106325104E-3</v>
      </c>
      <c r="T2064">
        <v>6.2531652317615996E-2</v>
      </c>
      <c r="U2064">
        <v>7.0368099794759697E-3</v>
      </c>
      <c r="V2064">
        <v>1.27808726710558E-2</v>
      </c>
      <c r="W2064">
        <v>7.5299197697044004E-3</v>
      </c>
      <c r="X2064">
        <v>7.8710984353759603E-2</v>
      </c>
      <c r="Y2064">
        <v>9.1478529733187597E-2</v>
      </c>
      <c r="Z2064">
        <v>8.6760668496948107E-3</v>
      </c>
      <c r="AA2064">
        <v>0.10599195031585699</v>
      </c>
      <c r="AB2064">
        <v>1.6086040994749001E-2</v>
      </c>
      <c r="AC2064">
        <v>7.7031745608657403E-3</v>
      </c>
      <c r="AD2064">
        <v>3.1705626782525302E-2</v>
      </c>
      <c r="AE2064">
        <v>6.99149718794147E-2</v>
      </c>
      <c r="AF2064">
        <v>2.9599914705333599E-2</v>
      </c>
      <c r="AG2064">
        <v>3.4784231148546001E-2</v>
      </c>
      <c r="AH2064">
        <v>6.1572087320414699E-2</v>
      </c>
      <c r="AI2064">
        <v>1.6739078284510999E-2</v>
      </c>
      <c r="AJ2064">
        <v>7.0901191459871501E-3</v>
      </c>
      <c r="AK2064">
        <v>1.78585707812458E-3</v>
      </c>
      <c r="AL2064">
        <v>2.6787856171868801E-3</v>
      </c>
      <c r="AM2064">
        <v>8.8293307034144494E-2</v>
      </c>
      <c r="AN2064">
        <v>1.28208545459392E-2</v>
      </c>
      <c r="AO2064">
        <v>3.6916597808993299E-3</v>
      </c>
      <c r="AP2064">
        <v>2.8809936</v>
      </c>
      <c r="AQ2064">
        <v>0.746</v>
      </c>
    </row>
    <row r="2065" spans="1:43" hidden="1" x14ac:dyDescent="0.3">
      <c r="A2065" t="str">
        <f t="shared" si="32"/>
        <v>Mexico2011</v>
      </c>
      <c r="B2065" t="s">
        <v>276</v>
      </c>
      <c r="C2065" t="s">
        <v>277</v>
      </c>
      <c r="D2065">
        <v>2011</v>
      </c>
      <c r="E2065" t="s">
        <v>45</v>
      </c>
      <c r="F2065">
        <v>6.8577490062853904E-3</v>
      </c>
      <c r="G2065">
        <v>0.14048937680538101</v>
      </c>
      <c r="H2065">
        <v>1.07434088748812E-2</v>
      </c>
      <c r="I2065">
        <v>1.7309520236129899E-2</v>
      </c>
      <c r="J2065">
        <v>0.16376507078893399</v>
      </c>
      <c r="K2065">
        <v>0.36344989744359402</v>
      </c>
      <c r="L2065">
        <v>0.44473210265646101</v>
      </c>
      <c r="M2065">
        <v>3.91648004215518E-2</v>
      </c>
      <c r="N2065">
        <v>3.13002239494138E-2</v>
      </c>
      <c r="O2065">
        <v>1.0578316427348199E-2</v>
      </c>
      <c r="P2065">
        <v>0.109801080226584</v>
      </c>
      <c r="Q2065">
        <v>1.18297984455276E-2</v>
      </c>
      <c r="R2065">
        <v>2.9903833487024099E-2</v>
      </c>
      <c r="S2065">
        <v>7.8909234619944698E-3</v>
      </c>
      <c r="T2065">
        <v>6.1335792385719901E-2</v>
      </c>
      <c r="U2065">
        <v>6.9292583322355401E-3</v>
      </c>
      <c r="V2065">
        <v>1.31208009484916E-2</v>
      </c>
      <c r="W2065">
        <v>7.7460150177842196E-3</v>
      </c>
      <c r="X2065">
        <v>7.9067316559083098E-2</v>
      </c>
      <c r="Y2065">
        <v>9.2333025951784997E-2</v>
      </c>
      <c r="Z2065">
        <v>8.7867211171123692E-3</v>
      </c>
      <c r="AA2065">
        <v>0.10445264128573301</v>
      </c>
      <c r="AB2065">
        <v>1.62165722566197E-2</v>
      </c>
      <c r="AC2065">
        <v>7.8777499670662603E-3</v>
      </c>
      <c r="AD2065">
        <v>3.2564879462521401E-2</v>
      </c>
      <c r="AE2065">
        <v>6.80937952838888E-2</v>
      </c>
      <c r="AF2065">
        <v>2.95481491239626E-2</v>
      </c>
      <c r="AG2065">
        <v>3.4751679620603299E-2</v>
      </c>
      <c r="AH2065">
        <v>6.1638782769068597E-2</v>
      </c>
      <c r="AI2065">
        <v>1.6677644579106799E-2</v>
      </c>
      <c r="AJ2065">
        <v>7.1663812409432197E-3</v>
      </c>
      <c r="AK2065">
        <v>1.7784218153075999E-3</v>
      </c>
      <c r="AL2065">
        <v>2.68739296535371E-3</v>
      </c>
      <c r="AM2065">
        <v>9.0067184824133797E-2</v>
      </c>
      <c r="AN2065">
        <v>1.3028586483994201E-2</v>
      </c>
      <c r="AO2065">
        <v>3.6622315900408401E-3</v>
      </c>
      <c r="AP2065">
        <v>2.9141598000000002</v>
      </c>
      <c r="AQ2065">
        <v>0.752</v>
      </c>
    </row>
    <row r="2066" spans="1:43" hidden="1" x14ac:dyDescent="0.3">
      <c r="A2066" t="str">
        <f t="shared" si="32"/>
        <v>Mexico2012</v>
      </c>
      <c r="B2066" t="s">
        <v>276</v>
      </c>
      <c r="C2066" t="s">
        <v>277</v>
      </c>
      <c r="D2066">
        <v>2012</v>
      </c>
      <c r="E2066" t="s">
        <v>45</v>
      </c>
      <c r="F2066">
        <v>7.0501335655927403E-3</v>
      </c>
      <c r="G2066">
        <v>0.14129286150510201</v>
      </c>
      <c r="H2066">
        <v>1.0113764675886001E-2</v>
      </c>
      <c r="I2066">
        <v>1.6500127484428698E-2</v>
      </c>
      <c r="J2066">
        <v>0.16206306229739101</v>
      </c>
      <c r="K2066">
        <v>0.36614742056506</v>
      </c>
      <c r="L2066">
        <v>0.44517562497723501</v>
      </c>
      <c r="M2066">
        <v>3.9885930586459999E-2</v>
      </c>
      <c r="N2066">
        <v>3.1496969231949702E-2</v>
      </c>
      <c r="O2066">
        <v>1.06524463541267E-2</v>
      </c>
      <c r="P2066">
        <v>0.107598659812271</v>
      </c>
      <c r="Q2066">
        <v>1.16115501675235E-2</v>
      </c>
      <c r="R2066">
        <v>2.9719430164454299E-2</v>
      </c>
      <c r="S2066">
        <v>8.00531982915164E-3</v>
      </c>
      <c r="T2066">
        <v>6.02956597355431E-2</v>
      </c>
      <c r="U2066">
        <v>6.7904549988490803E-3</v>
      </c>
      <c r="V2066">
        <v>1.3389089235018799E-2</v>
      </c>
      <c r="W2066">
        <v>7.8518632190081594E-3</v>
      </c>
      <c r="X2066">
        <v>8.0411263715184506E-2</v>
      </c>
      <c r="Y2066">
        <v>9.2687792526663093E-2</v>
      </c>
      <c r="Z2066">
        <v>8.9260594900125306E-3</v>
      </c>
      <c r="AA2066">
        <v>0.103263510575718</v>
      </c>
      <c r="AB2066">
        <v>1.6138520166756199E-2</v>
      </c>
      <c r="AC2066">
        <v>8.2355047443668592E-3</v>
      </c>
      <c r="AD2066">
        <v>3.3044323384229801E-2</v>
      </c>
      <c r="AE2066">
        <v>6.6600168802271195E-2</v>
      </c>
      <c r="AF2066">
        <v>2.9450881096703199E-2</v>
      </c>
      <c r="AG2066">
        <v>3.4527737282283401E-2</v>
      </c>
      <c r="AH2066">
        <v>6.1919742192894998E-2</v>
      </c>
      <c r="AI2066">
        <v>1.6688406353103698E-2</v>
      </c>
      <c r="AJ2066">
        <v>7.2124606767436502E-3</v>
      </c>
      <c r="AK2066">
        <v>1.7775390674953299E-3</v>
      </c>
      <c r="AL2066">
        <v>2.6854906775109302E-3</v>
      </c>
      <c r="AM2066">
        <v>9.2406455408066704E-2</v>
      </c>
      <c r="AN2066">
        <v>1.3056599913041299E-2</v>
      </c>
      <c r="AO2066">
        <v>3.6701705925982799E-3</v>
      </c>
      <c r="AP2066">
        <v>3.0072196</v>
      </c>
      <c r="AQ2066">
        <v>0.76</v>
      </c>
    </row>
    <row r="2067" spans="1:43" hidden="1" x14ac:dyDescent="0.3">
      <c r="A2067" t="str">
        <f t="shared" si="32"/>
        <v>Mexico2013</v>
      </c>
      <c r="B2067" t="s">
        <v>276</v>
      </c>
      <c r="C2067" t="s">
        <v>277</v>
      </c>
      <c r="D2067">
        <v>2013</v>
      </c>
      <c r="E2067" t="s">
        <v>45</v>
      </c>
      <c r="F2067">
        <v>7.2801728225209399E-3</v>
      </c>
      <c r="G2067">
        <v>0.141478263131878</v>
      </c>
      <c r="H2067">
        <v>9.2405296064729699E-3</v>
      </c>
      <c r="I2067">
        <v>1.55273078337624E-2</v>
      </c>
      <c r="J2067">
        <v>0.16119207429201901</v>
      </c>
      <c r="K2067">
        <v>0.36865575579257098</v>
      </c>
      <c r="L2067">
        <v>0.445384332475175</v>
      </c>
      <c r="M2067">
        <v>4.0280718736765697E-2</v>
      </c>
      <c r="N2067">
        <v>3.2016455925948303E-2</v>
      </c>
      <c r="O2067">
        <v>1.07326517030673E-2</v>
      </c>
      <c r="P2067">
        <v>0.107048218283018</v>
      </c>
      <c r="Q2067">
        <v>1.14707483816323E-2</v>
      </c>
      <c r="R2067">
        <v>2.9475467360396902E-2</v>
      </c>
      <c r="S2067">
        <v>8.1069635186641707E-3</v>
      </c>
      <c r="T2067">
        <v>5.8926734829693302E-2</v>
      </c>
      <c r="U2067">
        <v>6.7275697259362296E-3</v>
      </c>
      <c r="V2067">
        <v>1.35035392340734E-2</v>
      </c>
      <c r="W2067">
        <v>7.9496642265109805E-3</v>
      </c>
      <c r="X2067">
        <v>8.1202734587694406E-2</v>
      </c>
      <c r="Y2067">
        <v>9.13303890132494E-2</v>
      </c>
      <c r="Z2067">
        <v>9.0628592171335207E-3</v>
      </c>
      <c r="AA2067">
        <v>0.103043136305887</v>
      </c>
      <c r="AB2067">
        <v>1.6105027527376099E-2</v>
      </c>
      <c r="AC2067">
        <v>8.5788613951237203E-3</v>
      </c>
      <c r="AD2067">
        <v>3.30328513521689E-2</v>
      </c>
      <c r="AE2067">
        <v>6.5230806461370902E-2</v>
      </c>
      <c r="AF2067">
        <v>2.9039869320588101E-2</v>
      </c>
      <c r="AG2067">
        <v>3.4327545526045097E-2</v>
      </c>
      <c r="AH2067">
        <v>6.2375219311513103E-2</v>
      </c>
      <c r="AI2067">
        <v>1.6637425131586898E-2</v>
      </c>
      <c r="AJ2067">
        <v>7.1873676568455398E-3</v>
      </c>
      <c r="AK2067">
        <v>1.7544921047855299E-3</v>
      </c>
      <c r="AL2067">
        <v>2.66198802105391E-3</v>
      </c>
      <c r="AM2067">
        <v>9.5625869683586398E-2</v>
      </c>
      <c r="AN2067">
        <v>1.2959041684312399E-2</v>
      </c>
      <c r="AO2067">
        <v>3.6057837739730202E-3</v>
      </c>
      <c r="AP2067">
        <v>3.1225320000000001</v>
      </c>
      <c r="AQ2067">
        <v>0.76</v>
      </c>
    </row>
    <row r="2068" spans="1:43" hidden="1" x14ac:dyDescent="0.3">
      <c r="A2068" t="str">
        <f t="shared" si="32"/>
        <v>Mexico2014</v>
      </c>
      <c r="B2068" t="s">
        <v>276</v>
      </c>
      <c r="C2068" t="s">
        <v>277</v>
      </c>
      <c r="D2068">
        <v>2014</v>
      </c>
      <c r="E2068" t="s">
        <v>45</v>
      </c>
      <c r="F2068">
        <v>7.5197277896823103E-3</v>
      </c>
      <c r="G2068">
        <v>0.142434876651375</v>
      </c>
      <c r="H2068">
        <v>8.6838413751642099E-3</v>
      </c>
      <c r="I2068">
        <v>1.50185923270468E-2</v>
      </c>
      <c r="J2068">
        <v>0.160651065440538</v>
      </c>
      <c r="K2068">
        <v>0.37093362427913001</v>
      </c>
      <c r="L2068">
        <v>0.44471287657812097</v>
      </c>
      <c r="M2068">
        <v>4.0462427745664699E-2</v>
      </c>
      <c r="N2068">
        <v>3.2477810737609802E-2</v>
      </c>
      <c r="O2068">
        <v>1.07751292663767E-2</v>
      </c>
      <c r="P2068">
        <v>0.10541804922088401</v>
      </c>
      <c r="Q2068">
        <v>1.11151496676007E-2</v>
      </c>
      <c r="R2068">
        <v>2.9464526492279201E-2</v>
      </c>
      <c r="S2068">
        <v>8.2073889950638398E-3</v>
      </c>
      <c r="T2068">
        <v>5.8120038926473501E-2</v>
      </c>
      <c r="U2068">
        <v>6.6714347688447504E-3</v>
      </c>
      <c r="V2068">
        <v>1.35890912075414E-2</v>
      </c>
      <c r="W2068">
        <v>8.0432412151625592E-3</v>
      </c>
      <c r="X2068">
        <v>8.2273212254804301E-2</v>
      </c>
      <c r="Y2068">
        <v>9.0890970699621307E-2</v>
      </c>
      <c r="Z2068">
        <v>9.1688259916284601E-3</v>
      </c>
      <c r="AA2068">
        <v>0.102264066878495</v>
      </c>
      <c r="AB2068">
        <v>1.6156831478854199E-2</v>
      </c>
      <c r="AC2068">
        <v>8.9460540046195896E-3</v>
      </c>
      <c r="AD2068">
        <v>3.3556496148389597E-2</v>
      </c>
      <c r="AE2068">
        <v>6.4451453294094199E-2</v>
      </c>
      <c r="AF2068">
        <v>2.8960358311153799E-2</v>
      </c>
      <c r="AG2068">
        <v>3.41896375851517E-2</v>
      </c>
      <c r="AH2068">
        <v>6.2575478666651002E-2</v>
      </c>
      <c r="AI2068">
        <v>1.6543751245764401E-2</v>
      </c>
      <c r="AJ2068">
        <v>7.2694016813422604E-3</v>
      </c>
      <c r="AK2068">
        <v>1.74700137180645E-3</v>
      </c>
      <c r="AL2068">
        <v>2.6849886855280299E-3</v>
      </c>
      <c r="AM2068">
        <v>9.7503781261358405E-2</v>
      </c>
      <c r="AN2068">
        <v>1.28738758808287E-2</v>
      </c>
      <c r="AO2068">
        <v>3.5995263164065698E-3</v>
      </c>
      <c r="AP2068">
        <v>2.8923101</v>
      </c>
      <c r="AQ2068">
        <v>0.76400000000000001</v>
      </c>
    </row>
    <row r="2069" spans="1:43" hidden="1" x14ac:dyDescent="0.3">
      <c r="A2069" t="str">
        <f t="shared" si="32"/>
        <v>Mexico2015</v>
      </c>
      <c r="B2069" t="s">
        <v>276</v>
      </c>
      <c r="C2069" t="s">
        <v>277</v>
      </c>
      <c r="D2069">
        <v>2015</v>
      </c>
      <c r="E2069" t="s">
        <v>45</v>
      </c>
      <c r="F2069">
        <v>7.7098667910623902E-3</v>
      </c>
      <c r="G2069">
        <v>0.14270437964145899</v>
      </c>
      <c r="H2069">
        <v>8.1795804561395902E-3</v>
      </c>
      <c r="I2069">
        <v>1.44313503387283E-2</v>
      </c>
      <c r="J2069">
        <v>0.15864682945955999</v>
      </c>
      <c r="K2069">
        <v>0.37308035811531998</v>
      </c>
      <c r="L2069">
        <v>0.445661881630252</v>
      </c>
      <c r="M2069">
        <v>4.1096833409821003E-2</v>
      </c>
      <c r="N2069">
        <v>3.2916475447452999E-2</v>
      </c>
      <c r="O2069">
        <v>1.07732905002295E-2</v>
      </c>
      <c r="P2069">
        <v>0.104669573198715</v>
      </c>
      <c r="Q2069">
        <v>1.09568609453878E-2</v>
      </c>
      <c r="R2069">
        <v>2.9176227627351999E-2</v>
      </c>
      <c r="S2069">
        <v>8.3295089490592004E-3</v>
      </c>
      <c r="T2069">
        <v>5.7159247361174899E-2</v>
      </c>
      <c r="U2069">
        <v>6.6544286369894503E-3</v>
      </c>
      <c r="V2069">
        <v>1.38022028453419E-2</v>
      </c>
      <c r="W2069">
        <v>8.1344653510784792E-3</v>
      </c>
      <c r="X2069">
        <v>8.2136301055530103E-2</v>
      </c>
      <c r="Y2069">
        <v>9.1418081688848102E-2</v>
      </c>
      <c r="Z2069">
        <v>9.27030748049564E-3</v>
      </c>
      <c r="AA2069">
        <v>0.101686553464892</v>
      </c>
      <c r="AB2069">
        <v>1.61656723267554E-2</v>
      </c>
      <c r="AC2069">
        <v>9.1211564938045008E-3</v>
      </c>
      <c r="AD2069">
        <v>3.3708122992198303E-2</v>
      </c>
      <c r="AE2069">
        <v>6.3171179440110095E-2</v>
      </c>
      <c r="AF2069">
        <v>2.8981184029371301E-2</v>
      </c>
      <c r="AG2069">
        <v>3.39146397430014E-2</v>
      </c>
      <c r="AH2069">
        <v>6.2723726480036698E-2</v>
      </c>
      <c r="AI2069">
        <v>1.6578705828361601E-2</v>
      </c>
      <c r="AJ2069">
        <v>7.2854520422212E-3</v>
      </c>
      <c r="AK2069">
        <v>1.7439192290041299E-3</v>
      </c>
      <c r="AL2069">
        <v>2.7076640660853601E-3</v>
      </c>
      <c r="AM2069">
        <v>9.9185406149609898E-2</v>
      </c>
      <c r="AN2069">
        <v>1.2976135842129401E-2</v>
      </c>
      <c r="AO2069">
        <v>3.5566773749426302E-3</v>
      </c>
      <c r="AP2069">
        <v>2.9873433</v>
      </c>
      <c r="AQ2069">
        <v>0.76800000000000002</v>
      </c>
    </row>
    <row r="2070" spans="1:43" hidden="1" x14ac:dyDescent="0.3">
      <c r="A2070" t="str">
        <f t="shared" si="32"/>
        <v>Mexico2016</v>
      </c>
      <c r="B2070" t="s">
        <v>276</v>
      </c>
      <c r="C2070" t="s">
        <v>277</v>
      </c>
      <c r="D2070">
        <v>2016</v>
      </c>
      <c r="E2070" t="s">
        <v>45</v>
      </c>
      <c r="F2070">
        <v>7.9662526510373404E-3</v>
      </c>
      <c r="G2070">
        <v>0.142688304150869</v>
      </c>
      <c r="H2070">
        <v>7.5539074302980397E-3</v>
      </c>
      <c r="I2070">
        <v>1.37132473350026E-2</v>
      </c>
      <c r="J2070">
        <v>0.15894900320116601</v>
      </c>
      <c r="K2070">
        <v>0.37618459002884203</v>
      </c>
      <c r="L2070">
        <v>0.44359925200469102</v>
      </c>
      <c r="M2070">
        <v>4.1371789736057298E-2</v>
      </c>
      <c r="N2070">
        <v>3.3337784305870803E-2</v>
      </c>
      <c r="O2070">
        <v>1.07602261094049E-2</v>
      </c>
      <c r="P2070">
        <v>0.103841189299862</v>
      </c>
      <c r="Q2070">
        <v>1.07045889526862E-2</v>
      </c>
      <c r="R2070">
        <v>2.8998086081808899E-2</v>
      </c>
      <c r="S2070">
        <v>8.4123380958739495E-3</v>
      </c>
      <c r="T2070">
        <v>5.6393822050117899E-2</v>
      </c>
      <c r="U2070">
        <v>6.6096942181866703E-3</v>
      </c>
      <c r="V2070">
        <v>1.3998308630435699E-2</v>
      </c>
      <c r="W2070">
        <v>8.2454266257177208E-3</v>
      </c>
      <c r="X2070">
        <v>8.2788089197489603E-2</v>
      </c>
      <c r="Y2070">
        <v>9.1122535273957403E-2</v>
      </c>
      <c r="Z2070">
        <v>9.3804246227800793E-3</v>
      </c>
      <c r="AA2070">
        <v>0.10110384118930001</v>
      </c>
      <c r="AB2070">
        <v>1.62237948991855E-2</v>
      </c>
      <c r="AC2070">
        <v>9.3025326033738392E-3</v>
      </c>
      <c r="AD2070">
        <v>3.3983175323808297E-2</v>
      </c>
      <c r="AE2070">
        <v>6.2413762407085897E-2</v>
      </c>
      <c r="AF2070">
        <v>2.8753282592246399E-2</v>
      </c>
      <c r="AG2070">
        <v>3.3883028441714501E-2</v>
      </c>
      <c r="AH2070">
        <v>6.3114790581742103E-2</v>
      </c>
      <c r="AI2070">
        <v>1.65910001335292E-2</v>
      </c>
      <c r="AJ2070">
        <v>7.2439578047803401E-3</v>
      </c>
      <c r="AK2070">
        <v>1.7247518582810301E-3</v>
      </c>
      <c r="AL2070">
        <v>2.6928383851871599E-3</v>
      </c>
      <c r="AM2070">
        <v>0.100758890817644</v>
      </c>
      <c r="AN2070">
        <v>1.2696399163217201E-2</v>
      </c>
      <c r="AO2070">
        <v>3.5496505986558099E-3</v>
      </c>
      <c r="AP2070">
        <v>2.8477979000000002</v>
      </c>
      <c r="AQ2070">
        <v>0.77200000000000002</v>
      </c>
    </row>
    <row r="2071" spans="1:43" hidden="1" x14ac:dyDescent="0.3">
      <c r="A2071" t="str">
        <f t="shared" si="32"/>
        <v>Mexico2017</v>
      </c>
      <c r="B2071" t="s">
        <v>276</v>
      </c>
      <c r="C2071" t="s">
        <v>277</v>
      </c>
      <c r="D2071">
        <v>2017</v>
      </c>
      <c r="E2071" t="s">
        <v>45</v>
      </c>
      <c r="F2071">
        <v>8.1832412782604294E-3</v>
      </c>
      <c r="G2071">
        <v>0.14207096824953999</v>
      </c>
      <c r="H2071">
        <v>6.8771081911090997E-3</v>
      </c>
      <c r="I2071">
        <v>1.29889744751548E-2</v>
      </c>
      <c r="J2071">
        <v>0.15829431606504599</v>
      </c>
      <c r="K2071">
        <v>0.37907667522529298</v>
      </c>
      <c r="L2071">
        <v>0.44276292604339701</v>
      </c>
      <c r="M2071">
        <v>4.1378725569169501E-2</v>
      </c>
      <c r="N2071">
        <v>3.3662610760164503E-2</v>
      </c>
      <c r="O2071">
        <v>1.0832238097257E-2</v>
      </c>
      <c r="P2071">
        <v>0.105047271802264</v>
      </c>
      <c r="Q2071">
        <v>1.0705049391613999E-2</v>
      </c>
      <c r="R2071">
        <v>2.85962606520541E-2</v>
      </c>
      <c r="S2071">
        <v>8.5004451604697492E-3</v>
      </c>
      <c r="T2071">
        <v>5.5337686013481997E-2</v>
      </c>
      <c r="U2071">
        <v>6.5926145758256702E-3</v>
      </c>
      <c r="V2071">
        <v>1.41073472675626E-2</v>
      </c>
      <c r="W2071">
        <v>8.2354686903802904E-3</v>
      </c>
      <c r="X2071">
        <v>8.2333488786195799E-2</v>
      </c>
      <c r="Y2071">
        <v>9.0325179124093796E-2</v>
      </c>
      <c r="Z2071">
        <v>9.3589689235595904E-3</v>
      </c>
      <c r="AA2071">
        <v>0.100871242633654</v>
      </c>
      <c r="AB2071">
        <v>1.6248357145885399E-2</v>
      </c>
      <c r="AC2071">
        <v>9.3695679823631705E-3</v>
      </c>
      <c r="AD2071">
        <v>3.3588417348539401E-2</v>
      </c>
      <c r="AE2071">
        <v>6.11565692966465E-2</v>
      </c>
      <c r="AF2071">
        <v>2.8341883240768199E-2</v>
      </c>
      <c r="AG2071">
        <v>3.3927587230253999E-2</v>
      </c>
      <c r="AH2071">
        <v>6.4452876584559296E-2</v>
      </c>
      <c r="AI2071">
        <v>1.6619324204010699E-2</v>
      </c>
      <c r="AJ2071">
        <v>7.0801712807902701E-3</v>
      </c>
      <c r="AK2071">
        <v>1.72764658498325E-3</v>
      </c>
      <c r="AL2071">
        <v>2.7027599949124501E-3</v>
      </c>
      <c r="AM2071">
        <v>0.10290626192394101</v>
      </c>
      <c r="AN2071">
        <v>1.24538940942044E-2</v>
      </c>
      <c r="AO2071">
        <v>3.5400856403951298E-3</v>
      </c>
      <c r="AP2071">
        <v>2.7580135000000001</v>
      </c>
      <c r="AQ2071">
        <v>0.77500000000000002</v>
      </c>
    </row>
    <row r="2072" spans="1:43" hidden="1" x14ac:dyDescent="0.3">
      <c r="A2072" t="str">
        <f t="shared" si="32"/>
        <v>Micronesia (country)2000</v>
      </c>
      <c r="B2072" t="s">
        <v>278</v>
      </c>
      <c r="C2072" t="s">
        <v>279</v>
      </c>
      <c r="D2072">
        <v>2000</v>
      </c>
      <c r="F2072">
        <v>3.4012605048377698E-3</v>
      </c>
      <c r="G2072">
        <v>0.101965601965602</v>
      </c>
      <c r="H2072">
        <v>1.20481927710843E-2</v>
      </c>
      <c r="I2072">
        <v>1.20481927710843E-2</v>
      </c>
      <c r="J2072">
        <v>0.28915662650602397</v>
      </c>
      <c r="K2072">
        <v>0.38554216867469898</v>
      </c>
      <c r="L2072">
        <v>0.30120481927710802</v>
      </c>
      <c r="M2072">
        <v>7.5949367088607597E-2</v>
      </c>
      <c r="N2072">
        <v>1.26582278481013E-2</v>
      </c>
      <c r="O2072">
        <v>1.26582278481013E-2</v>
      </c>
      <c r="P2072">
        <v>0.189873417721519</v>
      </c>
      <c r="Q2072">
        <v>1.26582278481013E-2</v>
      </c>
      <c r="R2072">
        <v>1.26582278481013E-2</v>
      </c>
      <c r="S2072">
        <v>0</v>
      </c>
      <c r="T2072">
        <v>5.0632911392405097E-2</v>
      </c>
      <c r="U2072">
        <v>0</v>
      </c>
      <c r="V2072">
        <v>1.26582278481013E-2</v>
      </c>
      <c r="W2072">
        <v>0</v>
      </c>
      <c r="X2072">
        <v>0.126582278481013</v>
      </c>
      <c r="Y2072">
        <v>5.0632911392405097E-2</v>
      </c>
      <c r="Z2072">
        <v>1.26582278481013E-2</v>
      </c>
      <c r="AA2072">
        <v>0.126582278481013</v>
      </c>
      <c r="AB2072">
        <v>1.26582278481013E-2</v>
      </c>
      <c r="AC2072">
        <v>2.53164556962025E-2</v>
      </c>
      <c r="AD2072">
        <v>1.26582278481013E-2</v>
      </c>
      <c r="AE2072">
        <v>7.5949367088607597E-2</v>
      </c>
      <c r="AF2072">
        <v>1.26582278481013E-2</v>
      </c>
      <c r="AG2072">
        <v>2.53164556962025E-2</v>
      </c>
      <c r="AH2072">
        <v>2.53164556962025E-2</v>
      </c>
      <c r="AI2072">
        <v>2.53164556962025E-2</v>
      </c>
      <c r="AJ2072">
        <v>0</v>
      </c>
      <c r="AK2072">
        <v>1.26582278481013E-2</v>
      </c>
      <c r="AL2072">
        <v>0</v>
      </c>
      <c r="AM2072">
        <v>7.5949367088607597E-2</v>
      </c>
      <c r="AN2072">
        <v>0</v>
      </c>
      <c r="AO2072">
        <v>0</v>
      </c>
      <c r="AP2072">
        <v>1.7481587999999999</v>
      </c>
      <c r="AQ2072">
        <v>0.57199999999999995</v>
      </c>
    </row>
    <row r="2073" spans="1:43" hidden="1" x14ac:dyDescent="0.3">
      <c r="A2073" t="str">
        <f t="shared" si="32"/>
        <v>Micronesia (country)2001</v>
      </c>
      <c r="B2073" t="s">
        <v>278</v>
      </c>
      <c r="C2073" t="s">
        <v>279</v>
      </c>
      <c r="D2073">
        <v>2001</v>
      </c>
      <c r="F2073">
        <v>3.4583596059536998E-3</v>
      </c>
      <c r="G2073">
        <v>0.10632911392405101</v>
      </c>
      <c r="H2073">
        <v>1.1904761904761901E-2</v>
      </c>
      <c r="I2073">
        <v>1.1904761904761901E-2</v>
      </c>
      <c r="J2073">
        <v>0.28571428571428598</v>
      </c>
      <c r="K2073">
        <v>0.39285714285714302</v>
      </c>
      <c r="L2073">
        <v>0.297619047619048</v>
      </c>
      <c r="M2073">
        <v>7.5949367088607597E-2</v>
      </c>
      <c r="N2073">
        <v>1.26582278481013E-2</v>
      </c>
      <c r="O2073">
        <v>1.26582278481013E-2</v>
      </c>
      <c r="P2073">
        <v>0.189873417721519</v>
      </c>
      <c r="Q2073">
        <v>1.26582278481013E-2</v>
      </c>
      <c r="R2073">
        <v>1.26582278481013E-2</v>
      </c>
      <c r="S2073">
        <v>0</v>
      </c>
      <c r="T2073">
        <v>5.0632911392405097E-2</v>
      </c>
      <c r="U2073">
        <v>0</v>
      </c>
      <c r="V2073">
        <v>1.26582278481013E-2</v>
      </c>
      <c r="W2073">
        <v>0</v>
      </c>
      <c r="X2073">
        <v>0.126582278481013</v>
      </c>
      <c r="Y2073">
        <v>5.0632911392405097E-2</v>
      </c>
      <c r="Z2073">
        <v>1.26582278481013E-2</v>
      </c>
      <c r="AA2073">
        <v>0.126582278481013</v>
      </c>
      <c r="AB2073">
        <v>1.26582278481013E-2</v>
      </c>
      <c r="AC2073">
        <v>2.53164556962025E-2</v>
      </c>
      <c r="AD2073">
        <v>1.26582278481013E-2</v>
      </c>
      <c r="AE2073">
        <v>7.5949367088607597E-2</v>
      </c>
      <c r="AF2073">
        <v>1.26582278481013E-2</v>
      </c>
      <c r="AG2073">
        <v>2.53164556962025E-2</v>
      </c>
      <c r="AH2073">
        <v>2.53164556962025E-2</v>
      </c>
      <c r="AI2073">
        <v>2.53164556962025E-2</v>
      </c>
      <c r="AJ2073">
        <v>0</v>
      </c>
      <c r="AK2073">
        <v>1.26582278481013E-2</v>
      </c>
      <c r="AL2073">
        <v>0</v>
      </c>
      <c r="AM2073">
        <v>7.5949367088607597E-2</v>
      </c>
      <c r="AN2073">
        <v>0</v>
      </c>
      <c r="AO2073">
        <v>0</v>
      </c>
      <c r="AP2073">
        <v>1.8243942</v>
      </c>
      <c r="AQ2073">
        <v>0.58099999999999996</v>
      </c>
    </row>
    <row r="2074" spans="1:43" hidden="1" x14ac:dyDescent="0.3">
      <c r="A2074" t="str">
        <f t="shared" si="32"/>
        <v>Micronesia (country)2002</v>
      </c>
      <c r="B2074" t="s">
        <v>278</v>
      </c>
      <c r="C2074" t="s">
        <v>279</v>
      </c>
      <c r="D2074">
        <v>2002</v>
      </c>
      <c r="F2074">
        <v>3.5163112771929802E-3</v>
      </c>
      <c r="G2074">
        <v>0.100719424460432</v>
      </c>
      <c r="H2074">
        <v>1.1904761904761901E-2</v>
      </c>
      <c r="I2074">
        <v>1.1904761904761901E-2</v>
      </c>
      <c r="J2074">
        <v>0.28571428571428598</v>
      </c>
      <c r="K2074">
        <v>0.39285714285714302</v>
      </c>
      <c r="L2074">
        <v>0.297619047619048</v>
      </c>
      <c r="M2074">
        <v>7.5949367088607597E-2</v>
      </c>
      <c r="N2074">
        <v>1.26582278481013E-2</v>
      </c>
      <c r="O2074">
        <v>1.26582278481013E-2</v>
      </c>
      <c r="P2074">
        <v>0.189873417721519</v>
      </c>
      <c r="Q2074">
        <v>1.26582278481013E-2</v>
      </c>
      <c r="R2074">
        <v>1.26582278481013E-2</v>
      </c>
      <c r="S2074">
        <v>0</v>
      </c>
      <c r="T2074">
        <v>5.0632911392405097E-2</v>
      </c>
      <c r="U2074">
        <v>0</v>
      </c>
      <c r="V2074">
        <v>1.26582278481013E-2</v>
      </c>
      <c r="W2074">
        <v>0</v>
      </c>
      <c r="X2074">
        <v>0.139240506329114</v>
      </c>
      <c r="Y2074">
        <v>5.0632911392405097E-2</v>
      </c>
      <c r="Z2074">
        <v>1.26582278481013E-2</v>
      </c>
      <c r="AA2074">
        <v>0.113924050632911</v>
      </c>
      <c r="AB2074">
        <v>1.26582278481013E-2</v>
      </c>
      <c r="AC2074">
        <v>2.53164556962025E-2</v>
      </c>
      <c r="AD2074">
        <v>1.26582278481013E-2</v>
      </c>
      <c r="AE2074">
        <v>7.5949367088607597E-2</v>
      </c>
      <c r="AF2074">
        <v>1.26582278481013E-2</v>
      </c>
      <c r="AG2074">
        <v>2.53164556962025E-2</v>
      </c>
      <c r="AH2074">
        <v>2.53164556962025E-2</v>
      </c>
      <c r="AI2074">
        <v>2.53164556962025E-2</v>
      </c>
      <c r="AJ2074">
        <v>0</v>
      </c>
      <c r="AK2074">
        <v>1.26582278481013E-2</v>
      </c>
      <c r="AL2074">
        <v>0</v>
      </c>
      <c r="AM2074">
        <v>7.5949367088607597E-2</v>
      </c>
      <c r="AN2074">
        <v>0</v>
      </c>
      <c r="AO2074">
        <v>0</v>
      </c>
      <c r="AP2074">
        <v>1.6974876000000001</v>
      </c>
      <c r="AQ2074">
        <v>0.58199999999999996</v>
      </c>
    </row>
    <row r="2075" spans="1:43" hidden="1" x14ac:dyDescent="0.3">
      <c r="A2075" t="str">
        <f t="shared" si="32"/>
        <v>Micronesia (country)2003</v>
      </c>
      <c r="B2075" t="s">
        <v>278</v>
      </c>
      <c r="C2075" t="s">
        <v>279</v>
      </c>
      <c r="D2075">
        <v>2003</v>
      </c>
      <c r="F2075">
        <v>3.57980636557534E-3</v>
      </c>
      <c r="G2075">
        <v>0.10841836734693901</v>
      </c>
      <c r="H2075">
        <v>1.16279069767442E-2</v>
      </c>
      <c r="I2075">
        <v>1.16279069767442E-2</v>
      </c>
      <c r="J2075">
        <v>0.27906976744186002</v>
      </c>
      <c r="K2075">
        <v>0.39534883720930197</v>
      </c>
      <c r="L2075">
        <v>0.30232558139534899</v>
      </c>
      <c r="M2075">
        <v>7.4999999999999997E-2</v>
      </c>
      <c r="N2075">
        <v>1.2500000000000001E-2</v>
      </c>
      <c r="O2075">
        <v>1.2500000000000001E-2</v>
      </c>
      <c r="P2075">
        <v>0.1875</v>
      </c>
      <c r="Q2075">
        <v>1.2500000000000001E-2</v>
      </c>
      <c r="R2075">
        <v>1.2500000000000001E-2</v>
      </c>
      <c r="S2075">
        <v>0</v>
      </c>
      <c r="T2075">
        <v>0.05</v>
      </c>
      <c r="U2075">
        <v>0</v>
      </c>
      <c r="V2075">
        <v>1.2500000000000001E-2</v>
      </c>
      <c r="W2075">
        <v>0</v>
      </c>
      <c r="X2075">
        <v>0.13750000000000001</v>
      </c>
      <c r="Y2075">
        <v>6.25E-2</v>
      </c>
      <c r="Z2075">
        <v>1.2500000000000001E-2</v>
      </c>
      <c r="AA2075">
        <v>0.1125</v>
      </c>
      <c r="AB2075">
        <v>1.2500000000000001E-2</v>
      </c>
      <c r="AC2075">
        <v>2.5000000000000001E-2</v>
      </c>
      <c r="AD2075">
        <v>1.2500000000000001E-2</v>
      </c>
      <c r="AE2075">
        <v>7.4999999999999997E-2</v>
      </c>
      <c r="AF2075">
        <v>1.2500000000000001E-2</v>
      </c>
      <c r="AG2075">
        <v>2.5000000000000001E-2</v>
      </c>
      <c r="AH2075">
        <v>2.5000000000000001E-2</v>
      </c>
      <c r="AI2075">
        <v>2.5000000000000001E-2</v>
      </c>
      <c r="AJ2075">
        <v>0</v>
      </c>
      <c r="AK2075">
        <v>1.2500000000000001E-2</v>
      </c>
      <c r="AL2075">
        <v>0</v>
      </c>
      <c r="AM2075">
        <v>7.4999999999999997E-2</v>
      </c>
      <c r="AN2075">
        <v>0</v>
      </c>
      <c r="AO2075">
        <v>0</v>
      </c>
      <c r="AP2075">
        <v>2.1074120000000001</v>
      </c>
      <c r="AQ2075">
        <v>0.59399999999999997</v>
      </c>
    </row>
    <row r="2076" spans="1:43" hidden="1" x14ac:dyDescent="0.3">
      <c r="A2076" t="str">
        <f t="shared" si="32"/>
        <v>Micronesia (country)2004</v>
      </c>
      <c r="B2076" t="s">
        <v>278</v>
      </c>
      <c r="C2076" t="s">
        <v>279</v>
      </c>
      <c r="D2076">
        <v>2004</v>
      </c>
      <c r="F2076">
        <v>3.6526985136432601E-3</v>
      </c>
      <c r="G2076">
        <v>0.108998732572877</v>
      </c>
      <c r="H2076">
        <v>1.1494252873563199E-2</v>
      </c>
      <c r="I2076">
        <v>1.1494252873563199E-2</v>
      </c>
      <c r="J2076">
        <v>0.28735632183908</v>
      </c>
      <c r="K2076">
        <v>0.390804597701149</v>
      </c>
      <c r="L2076">
        <v>0.29885057471264398</v>
      </c>
      <c r="M2076">
        <v>7.3170731707317097E-2</v>
      </c>
      <c r="N2076">
        <v>1.21951219512195E-2</v>
      </c>
      <c r="O2076">
        <v>1.21951219512195E-2</v>
      </c>
      <c r="P2076">
        <v>0.18292682926829301</v>
      </c>
      <c r="Q2076">
        <v>1.21951219512195E-2</v>
      </c>
      <c r="R2076">
        <v>1.21951219512195E-2</v>
      </c>
      <c r="S2076">
        <v>0</v>
      </c>
      <c r="T2076">
        <v>4.8780487804878099E-2</v>
      </c>
      <c r="U2076">
        <v>0</v>
      </c>
      <c r="V2076">
        <v>1.21951219512195E-2</v>
      </c>
      <c r="W2076">
        <v>0</v>
      </c>
      <c r="X2076">
        <v>0.146341463414634</v>
      </c>
      <c r="Y2076">
        <v>6.0975609756097601E-2</v>
      </c>
      <c r="Z2076">
        <v>1.21951219512195E-2</v>
      </c>
      <c r="AA2076">
        <v>0.109756097560976</v>
      </c>
      <c r="AB2076">
        <v>1.21951219512195E-2</v>
      </c>
      <c r="AC2076">
        <v>2.4390243902439001E-2</v>
      </c>
      <c r="AD2076">
        <v>1.21951219512195E-2</v>
      </c>
      <c r="AE2076">
        <v>8.5365853658536606E-2</v>
      </c>
      <c r="AF2076">
        <v>1.21951219512195E-2</v>
      </c>
      <c r="AG2076">
        <v>2.4390243902439001E-2</v>
      </c>
      <c r="AH2076">
        <v>2.4390243902439001E-2</v>
      </c>
      <c r="AI2076">
        <v>2.4390243902439001E-2</v>
      </c>
      <c r="AJ2076">
        <v>0</v>
      </c>
      <c r="AK2076">
        <v>1.21951219512195E-2</v>
      </c>
      <c r="AL2076">
        <v>0</v>
      </c>
      <c r="AM2076">
        <v>7.3170731707317097E-2</v>
      </c>
      <c r="AN2076">
        <v>0</v>
      </c>
      <c r="AO2076">
        <v>0</v>
      </c>
      <c r="AP2076">
        <v>2.3252416</v>
      </c>
      <c r="AQ2076">
        <v>0.59699999999999998</v>
      </c>
    </row>
    <row r="2077" spans="1:43" hidden="1" x14ac:dyDescent="0.3">
      <c r="A2077" t="str">
        <f t="shared" si="32"/>
        <v>Micronesia (country)2005</v>
      </c>
      <c r="B2077" t="s">
        <v>278</v>
      </c>
      <c r="C2077" t="s">
        <v>279</v>
      </c>
      <c r="D2077">
        <v>2005</v>
      </c>
      <c r="F2077">
        <v>3.7189380418810899E-3</v>
      </c>
      <c r="G2077">
        <v>0.110828025477707</v>
      </c>
      <c r="H2077">
        <v>1.13636363636364E-2</v>
      </c>
      <c r="I2077">
        <v>1.13636363636364E-2</v>
      </c>
      <c r="J2077">
        <v>0.28409090909090901</v>
      </c>
      <c r="K2077">
        <v>0.39772727272727298</v>
      </c>
      <c r="L2077">
        <v>0.29545454545454503</v>
      </c>
      <c r="M2077">
        <v>6.9767441860465101E-2</v>
      </c>
      <c r="N2077">
        <v>1.16279069767442E-2</v>
      </c>
      <c r="O2077">
        <v>1.16279069767442E-2</v>
      </c>
      <c r="P2077">
        <v>0.186046511627907</v>
      </c>
      <c r="Q2077">
        <v>1.16279069767442E-2</v>
      </c>
      <c r="R2077">
        <v>1.16279069767442E-2</v>
      </c>
      <c r="S2077">
        <v>0</v>
      </c>
      <c r="T2077">
        <v>4.6511627906976702E-2</v>
      </c>
      <c r="U2077">
        <v>0</v>
      </c>
      <c r="V2077">
        <v>1.16279069767442E-2</v>
      </c>
      <c r="W2077">
        <v>0</v>
      </c>
      <c r="X2077">
        <v>0.13953488372093001</v>
      </c>
      <c r="Y2077">
        <v>5.8139534883720902E-2</v>
      </c>
      <c r="Z2077">
        <v>1.16279069767442E-2</v>
      </c>
      <c r="AA2077">
        <v>0.104651162790698</v>
      </c>
      <c r="AB2077">
        <v>1.16279069767442E-2</v>
      </c>
      <c r="AC2077">
        <v>2.32558139534884E-2</v>
      </c>
      <c r="AD2077">
        <v>2.32558139534884E-2</v>
      </c>
      <c r="AE2077">
        <v>8.1395348837209294E-2</v>
      </c>
      <c r="AF2077">
        <v>2.32558139534884E-2</v>
      </c>
      <c r="AG2077">
        <v>2.32558139534884E-2</v>
      </c>
      <c r="AH2077">
        <v>3.4883720930232599E-2</v>
      </c>
      <c r="AI2077">
        <v>2.32558139534884E-2</v>
      </c>
      <c r="AJ2077">
        <v>0</v>
      </c>
      <c r="AK2077">
        <v>1.16279069767442E-2</v>
      </c>
      <c r="AL2077">
        <v>0</v>
      </c>
      <c r="AM2077">
        <v>6.9767441860465101E-2</v>
      </c>
      <c r="AN2077">
        <v>0</v>
      </c>
      <c r="AO2077">
        <v>0</v>
      </c>
      <c r="AP2077">
        <v>2.6596000000000002</v>
      </c>
      <c r="AQ2077">
        <v>0.60399999999999998</v>
      </c>
    </row>
    <row r="2078" spans="1:43" hidden="1" x14ac:dyDescent="0.3">
      <c r="A2078" t="str">
        <f t="shared" si="32"/>
        <v>Micronesia (country)2006</v>
      </c>
      <c r="B2078" t="s">
        <v>278</v>
      </c>
      <c r="C2078" t="s">
        <v>279</v>
      </c>
      <c r="D2078">
        <v>2006</v>
      </c>
      <c r="F2078">
        <v>3.8021956881441701E-3</v>
      </c>
      <c r="G2078">
        <v>0.113087674714104</v>
      </c>
      <c r="H2078">
        <v>1.1235955056179799E-2</v>
      </c>
      <c r="I2078">
        <v>1.1235955056179799E-2</v>
      </c>
      <c r="J2078">
        <v>0.28089887640449401</v>
      </c>
      <c r="K2078">
        <v>0.40449438202247201</v>
      </c>
      <c r="L2078">
        <v>0.29213483146067398</v>
      </c>
      <c r="M2078">
        <v>6.8965517241379296E-2</v>
      </c>
      <c r="N2078">
        <v>1.1494252873563199E-2</v>
      </c>
      <c r="O2078">
        <v>1.1494252873563199E-2</v>
      </c>
      <c r="P2078">
        <v>0.18390804597701099</v>
      </c>
      <c r="Q2078">
        <v>1.1494252873563199E-2</v>
      </c>
      <c r="R2078">
        <v>1.1494252873563199E-2</v>
      </c>
      <c r="S2078">
        <v>0</v>
      </c>
      <c r="T2078">
        <v>4.5977011494252901E-2</v>
      </c>
      <c r="U2078">
        <v>0</v>
      </c>
      <c r="V2078">
        <v>1.1494252873563199E-2</v>
      </c>
      <c r="W2078">
        <v>0</v>
      </c>
      <c r="X2078">
        <v>0.13793103448275901</v>
      </c>
      <c r="Y2078">
        <v>5.7471264367816098E-2</v>
      </c>
      <c r="Z2078">
        <v>1.1494252873563199E-2</v>
      </c>
      <c r="AA2078">
        <v>0.114942528735632</v>
      </c>
      <c r="AB2078">
        <v>1.1494252873563199E-2</v>
      </c>
      <c r="AC2078">
        <v>2.2988505747126398E-2</v>
      </c>
      <c r="AD2078">
        <v>2.2988505747126398E-2</v>
      </c>
      <c r="AE2078">
        <v>8.04597701149425E-2</v>
      </c>
      <c r="AF2078">
        <v>2.2988505747126398E-2</v>
      </c>
      <c r="AG2078">
        <v>2.2988505747126398E-2</v>
      </c>
      <c r="AH2078">
        <v>3.4482758620689703E-2</v>
      </c>
      <c r="AI2078">
        <v>2.2988505747126398E-2</v>
      </c>
      <c r="AJ2078">
        <v>0</v>
      </c>
      <c r="AK2078">
        <v>1.1494252873563199E-2</v>
      </c>
      <c r="AL2078">
        <v>0</v>
      </c>
      <c r="AM2078">
        <v>6.8965517241379296E-2</v>
      </c>
      <c r="AN2078">
        <v>0</v>
      </c>
      <c r="AO2078">
        <v>0</v>
      </c>
      <c r="AP2078">
        <v>2.6138340000000002</v>
      </c>
      <c r="AQ2078">
        <v>0.61</v>
      </c>
    </row>
    <row r="2079" spans="1:43" hidden="1" x14ac:dyDescent="0.3">
      <c r="A2079" t="str">
        <f t="shared" si="32"/>
        <v>Micronesia (country)2007</v>
      </c>
      <c r="B2079" t="s">
        <v>278</v>
      </c>
      <c r="C2079" t="s">
        <v>279</v>
      </c>
      <c r="D2079">
        <v>2007</v>
      </c>
      <c r="F2079">
        <v>3.8869859649374198E-3</v>
      </c>
      <c r="G2079">
        <v>0.11349306431273599</v>
      </c>
      <c r="H2079">
        <v>1.0989010989011E-2</v>
      </c>
      <c r="I2079">
        <v>1.0989010989011E-2</v>
      </c>
      <c r="J2079">
        <v>0.27472527472527503</v>
      </c>
      <c r="K2079">
        <v>0.41758241758241799</v>
      </c>
      <c r="L2079">
        <v>0.28571428571428598</v>
      </c>
      <c r="M2079">
        <v>6.8181818181818205E-2</v>
      </c>
      <c r="N2079">
        <v>1.13636363636364E-2</v>
      </c>
      <c r="O2079">
        <v>1.13636363636364E-2</v>
      </c>
      <c r="P2079">
        <v>0.18181818181818199</v>
      </c>
      <c r="Q2079">
        <v>1.13636363636364E-2</v>
      </c>
      <c r="R2079">
        <v>1.13636363636364E-2</v>
      </c>
      <c r="S2079">
        <v>0</v>
      </c>
      <c r="T2079">
        <v>4.5454545454545497E-2</v>
      </c>
      <c r="U2079">
        <v>0</v>
      </c>
      <c r="V2079">
        <v>1.13636363636364E-2</v>
      </c>
      <c r="W2079">
        <v>0</v>
      </c>
      <c r="X2079">
        <v>0.14772727272727301</v>
      </c>
      <c r="Y2079">
        <v>5.6818181818181802E-2</v>
      </c>
      <c r="Z2079">
        <v>1.13636363636364E-2</v>
      </c>
      <c r="AA2079">
        <v>0.11363636363636399</v>
      </c>
      <c r="AB2079">
        <v>1.13636363636364E-2</v>
      </c>
      <c r="AC2079">
        <v>2.27272727272727E-2</v>
      </c>
      <c r="AD2079">
        <v>2.27272727272727E-2</v>
      </c>
      <c r="AE2079">
        <v>7.9545454545454503E-2</v>
      </c>
      <c r="AF2079">
        <v>2.27272727272727E-2</v>
      </c>
      <c r="AG2079">
        <v>2.27272727272727E-2</v>
      </c>
      <c r="AH2079">
        <v>3.4090909090909102E-2</v>
      </c>
      <c r="AI2079">
        <v>2.27272727272727E-2</v>
      </c>
      <c r="AJ2079">
        <v>0</v>
      </c>
      <c r="AK2079">
        <v>1.13636363636364E-2</v>
      </c>
      <c r="AL2079">
        <v>0</v>
      </c>
      <c r="AM2079">
        <v>6.8181818181818205E-2</v>
      </c>
      <c r="AN2079">
        <v>0</v>
      </c>
      <c r="AO2079">
        <v>0</v>
      </c>
      <c r="AP2079">
        <v>2.4582722000000001</v>
      </c>
      <c r="AQ2079">
        <v>0.61399999999999999</v>
      </c>
    </row>
    <row r="2080" spans="1:43" hidden="1" x14ac:dyDescent="0.3">
      <c r="A2080" t="str">
        <f t="shared" si="32"/>
        <v>Micronesia (country)2008</v>
      </c>
      <c r="B2080" t="s">
        <v>278</v>
      </c>
      <c r="C2080" t="s">
        <v>279</v>
      </c>
      <c r="D2080">
        <v>2008</v>
      </c>
      <c r="F2080">
        <v>3.97633401291414E-3</v>
      </c>
      <c r="G2080">
        <v>0.115288220551378</v>
      </c>
      <c r="H2080">
        <v>1.0752688172042999E-2</v>
      </c>
      <c r="I2080">
        <v>1.0752688172042999E-2</v>
      </c>
      <c r="J2080">
        <v>0.26881720430107497</v>
      </c>
      <c r="K2080">
        <v>0.43010752688171999</v>
      </c>
      <c r="L2080">
        <v>0.27956989247311798</v>
      </c>
      <c r="M2080">
        <v>6.7415730337078594E-2</v>
      </c>
      <c r="N2080">
        <v>1.1235955056179799E-2</v>
      </c>
      <c r="O2080">
        <v>1.1235955056179799E-2</v>
      </c>
      <c r="P2080">
        <v>0.19101123595505601</v>
      </c>
      <c r="Q2080">
        <v>1.1235955056179799E-2</v>
      </c>
      <c r="R2080">
        <v>1.1235955056179799E-2</v>
      </c>
      <c r="S2080">
        <v>0</v>
      </c>
      <c r="T2080">
        <v>4.49438202247191E-2</v>
      </c>
      <c r="U2080">
        <v>0</v>
      </c>
      <c r="V2080">
        <v>1.1235955056179799E-2</v>
      </c>
      <c r="W2080">
        <v>0</v>
      </c>
      <c r="X2080">
        <v>0.14606741573033699</v>
      </c>
      <c r="Y2080">
        <v>5.6179775280898903E-2</v>
      </c>
      <c r="Z2080">
        <v>1.1235955056179799E-2</v>
      </c>
      <c r="AA2080">
        <v>0.112359550561798</v>
      </c>
      <c r="AB2080">
        <v>1.1235955056179799E-2</v>
      </c>
      <c r="AC2080">
        <v>2.2471910112359501E-2</v>
      </c>
      <c r="AD2080">
        <v>2.2471910112359501E-2</v>
      </c>
      <c r="AE2080">
        <v>7.8651685393258397E-2</v>
      </c>
      <c r="AF2080">
        <v>2.2471910112359501E-2</v>
      </c>
      <c r="AG2080">
        <v>2.2471910112359501E-2</v>
      </c>
      <c r="AH2080">
        <v>3.3707865168539297E-2</v>
      </c>
      <c r="AI2080">
        <v>2.2471910112359501E-2</v>
      </c>
      <c r="AJ2080">
        <v>0</v>
      </c>
      <c r="AK2080">
        <v>1.1235955056179799E-2</v>
      </c>
      <c r="AL2080">
        <v>0</v>
      </c>
      <c r="AM2080">
        <v>6.7415730337078594E-2</v>
      </c>
      <c r="AN2080">
        <v>0</v>
      </c>
      <c r="AO2080">
        <v>0</v>
      </c>
      <c r="AP2080">
        <v>2.9463878000000001</v>
      </c>
      <c r="AQ2080">
        <v>0.61799999999999999</v>
      </c>
    </row>
    <row r="2081" spans="1:43" hidden="1" x14ac:dyDescent="0.3">
      <c r="A2081" t="str">
        <f t="shared" si="32"/>
        <v>Micronesia (country)2009</v>
      </c>
      <c r="B2081" t="s">
        <v>278</v>
      </c>
      <c r="C2081" t="s">
        <v>279</v>
      </c>
      <c r="D2081">
        <v>2009</v>
      </c>
      <c r="F2081">
        <v>4.0583033247436999E-3</v>
      </c>
      <c r="G2081">
        <v>0.11677018633540399</v>
      </c>
      <c r="H2081">
        <v>0</v>
      </c>
      <c r="I2081">
        <v>1.0752688172042999E-2</v>
      </c>
      <c r="J2081">
        <v>0.26881720430107497</v>
      </c>
      <c r="K2081">
        <v>0.44086021505376299</v>
      </c>
      <c r="L2081">
        <v>0.27956989247311798</v>
      </c>
      <c r="M2081">
        <v>6.6666666666666693E-2</v>
      </c>
      <c r="N2081">
        <v>1.1111111111111099E-2</v>
      </c>
      <c r="O2081">
        <v>1.1111111111111099E-2</v>
      </c>
      <c r="P2081">
        <v>0.18888888888888899</v>
      </c>
      <c r="Q2081">
        <v>1.1111111111111099E-2</v>
      </c>
      <c r="R2081">
        <v>1.1111111111111099E-2</v>
      </c>
      <c r="S2081">
        <v>0</v>
      </c>
      <c r="T2081">
        <v>4.4444444444444398E-2</v>
      </c>
      <c r="U2081">
        <v>0</v>
      </c>
      <c r="V2081">
        <v>1.1111111111111099E-2</v>
      </c>
      <c r="W2081">
        <v>0</v>
      </c>
      <c r="X2081">
        <v>0.14444444444444399</v>
      </c>
      <c r="Y2081">
        <v>5.5555555555555601E-2</v>
      </c>
      <c r="Z2081">
        <v>1.1111111111111099E-2</v>
      </c>
      <c r="AA2081">
        <v>0.11111111111111099</v>
      </c>
      <c r="AB2081">
        <v>1.1111111111111099E-2</v>
      </c>
      <c r="AC2081">
        <v>2.2222222222222199E-2</v>
      </c>
      <c r="AD2081">
        <v>2.2222222222222199E-2</v>
      </c>
      <c r="AE2081">
        <v>7.7777777777777807E-2</v>
      </c>
      <c r="AF2081">
        <v>2.2222222222222199E-2</v>
      </c>
      <c r="AG2081">
        <v>2.2222222222222199E-2</v>
      </c>
      <c r="AH2081">
        <v>3.3333333333333298E-2</v>
      </c>
      <c r="AI2081">
        <v>2.2222222222222199E-2</v>
      </c>
      <c r="AJ2081">
        <v>0</v>
      </c>
      <c r="AK2081">
        <v>1.1111111111111099E-2</v>
      </c>
      <c r="AL2081">
        <v>0</v>
      </c>
      <c r="AM2081">
        <v>7.7777777777777807E-2</v>
      </c>
      <c r="AN2081">
        <v>0</v>
      </c>
      <c r="AO2081">
        <v>0</v>
      </c>
      <c r="AP2081">
        <v>2.1853570000000002</v>
      </c>
      <c r="AQ2081">
        <v>0.62</v>
      </c>
    </row>
    <row r="2082" spans="1:43" hidden="1" x14ac:dyDescent="0.3">
      <c r="A2082" t="str">
        <f t="shared" si="32"/>
        <v>Micronesia (country)2010</v>
      </c>
      <c r="B2082" t="s">
        <v>278</v>
      </c>
      <c r="C2082" t="s">
        <v>279</v>
      </c>
      <c r="D2082">
        <v>2010</v>
      </c>
      <c r="F2082">
        <v>4.1142178063304996E-3</v>
      </c>
      <c r="G2082">
        <v>0.117283950617284</v>
      </c>
      <c r="H2082">
        <v>0</v>
      </c>
      <c r="I2082">
        <v>1.05263157894737E-2</v>
      </c>
      <c r="J2082">
        <v>0.26315789473684198</v>
      </c>
      <c r="K2082">
        <v>0.452631578947368</v>
      </c>
      <c r="L2082">
        <v>0.27368421052631597</v>
      </c>
      <c r="M2082">
        <v>6.5934065934065894E-2</v>
      </c>
      <c r="N2082">
        <v>1.0989010989011E-2</v>
      </c>
      <c r="O2082">
        <v>1.0989010989011E-2</v>
      </c>
      <c r="P2082">
        <v>0.18681318681318701</v>
      </c>
      <c r="Q2082">
        <v>1.0989010989011E-2</v>
      </c>
      <c r="R2082">
        <v>1.0989010989011E-2</v>
      </c>
      <c r="S2082">
        <v>0</v>
      </c>
      <c r="T2082">
        <v>4.3956043956044001E-2</v>
      </c>
      <c r="U2082">
        <v>0</v>
      </c>
      <c r="V2082">
        <v>1.0989010989011E-2</v>
      </c>
      <c r="W2082">
        <v>0</v>
      </c>
      <c r="X2082">
        <v>0.15384615384615399</v>
      </c>
      <c r="Y2082">
        <v>5.4945054945054903E-2</v>
      </c>
      <c r="Z2082">
        <v>1.0989010989011E-2</v>
      </c>
      <c r="AA2082">
        <v>0.10989010989011</v>
      </c>
      <c r="AB2082">
        <v>1.0989010989011E-2</v>
      </c>
      <c r="AC2082">
        <v>2.1978021978022001E-2</v>
      </c>
      <c r="AD2082">
        <v>2.1978021978022001E-2</v>
      </c>
      <c r="AE2082">
        <v>7.69230769230769E-2</v>
      </c>
      <c r="AF2082">
        <v>2.1978021978022001E-2</v>
      </c>
      <c r="AG2082">
        <v>2.1978021978022001E-2</v>
      </c>
      <c r="AH2082">
        <v>3.2967032967033003E-2</v>
      </c>
      <c r="AI2082">
        <v>2.1978021978022001E-2</v>
      </c>
      <c r="AJ2082">
        <v>0</v>
      </c>
      <c r="AK2082">
        <v>1.0989010989011E-2</v>
      </c>
      <c r="AL2082">
        <v>0</v>
      </c>
      <c r="AM2082">
        <v>7.69230769230769E-2</v>
      </c>
      <c r="AN2082">
        <v>0</v>
      </c>
      <c r="AO2082">
        <v>0</v>
      </c>
      <c r="AP2082">
        <v>2.2894614</v>
      </c>
      <c r="AQ2082">
        <v>0.625</v>
      </c>
    </row>
    <row r="2083" spans="1:43" hidden="1" x14ac:dyDescent="0.3">
      <c r="A2083" t="str">
        <f t="shared" si="32"/>
        <v>Micronesia (country)2011</v>
      </c>
      <c r="B2083" t="s">
        <v>278</v>
      </c>
      <c r="C2083" t="s">
        <v>279</v>
      </c>
      <c r="D2083">
        <v>2011</v>
      </c>
      <c r="F2083">
        <v>4.1776609200533804E-3</v>
      </c>
      <c r="G2083">
        <v>0.11721611721611699</v>
      </c>
      <c r="H2083">
        <v>0</v>
      </c>
      <c r="I2083">
        <v>1.03092783505155E-2</v>
      </c>
      <c r="J2083">
        <v>0.25773195876288701</v>
      </c>
      <c r="K2083">
        <v>0.463917525773196</v>
      </c>
      <c r="L2083">
        <v>0.268041237113402</v>
      </c>
      <c r="M2083">
        <v>6.5217391304347797E-2</v>
      </c>
      <c r="N2083">
        <v>1.0869565217391301E-2</v>
      </c>
      <c r="O2083">
        <v>1.0869565217391301E-2</v>
      </c>
      <c r="P2083">
        <v>0.19565217391304299</v>
      </c>
      <c r="Q2083">
        <v>1.0869565217391301E-2</v>
      </c>
      <c r="R2083">
        <v>1.0869565217391301E-2</v>
      </c>
      <c r="S2083">
        <v>0</v>
      </c>
      <c r="T2083">
        <v>4.3478260869565202E-2</v>
      </c>
      <c r="U2083">
        <v>0</v>
      </c>
      <c r="V2083">
        <v>1.0869565217391301E-2</v>
      </c>
      <c r="W2083">
        <v>0</v>
      </c>
      <c r="X2083">
        <v>0.15217391304347799</v>
      </c>
      <c r="Y2083">
        <v>5.4347826086956499E-2</v>
      </c>
      <c r="Z2083">
        <v>1.0869565217391301E-2</v>
      </c>
      <c r="AA2083">
        <v>0.108695652173913</v>
      </c>
      <c r="AB2083">
        <v>1.0869565217391301E-2</v>
      </c>
      <c r="AC2083">
        <v>2.1739130434782601E-2</v>
      </c>
      <c r="AD2083">
        <v>2.1739130434782601E-2</v>
      </c>
      <c r="AE2083">
        <v>7.6086956521739094E-2</v>
      </c>
      <c r="AF2083">
        <v>2.1739130434782601E-2</v>
      </c>
      <c r="AG2083">
        <v>2.1739130434782601E-2</v>
      </c>
      <c r="AH2083">
        <v>3.2608695652173898E-2</v>
      </c>
      <c r="AI2083">
        <v>2.1739130434782601E-2</v>
      </c>
      <c r="AJ2083">
        <v>0</v>
      </c>
      <c r="AK2083">
        <v>1.0869565217391301E-2</v>
      </c>
      <c r="AL2083">
        <v>0</v>
      </c>
      <c r="AM2083">
        <v>7.6086956521739094E-2</v>
      </c>
      <c r="AN2083">
        <v>0</v>
      </c>
      <c r="AO2083">
        <v>0</v>
      </c>
      <c r="AP2083">
        <v>3.0350739999999998</v>
      </c>
      <c r="AQ2083">
        <v>0.628</v>
      </c>
    </row>
    <row r="2084" spans="1:43" hidden="1" x14ac:dyDescent="0.3">
      <c r="A2084" t="str">
        <f t="shared" si="32"/>
        <v>Micronesia (country)2012</v>
      </c>
      <c r="B2084" t="s">
        <v>278</v>
      </c>
      <c r="C2084" t="s">
        <v>279</v>
      </c>
      <c r="D2084">
        <v>2012</v>
      </c>
      <c r="F2084">
        <v>4.2472547095004096E-3</v>
      </c>
      <c r="G2084">
        <v>0.11864406779661001</v>
      </c>
      <c r="H2084">
        <v>0</v>
      </c>
      <c r="I2084">
        <v>1.02040816326531E-2</v>
      </c>
      <c r="J2084">
        <v>0.25510204081632698</v>
      </c>
      <c r="K2084">
        <v>0.47959183673469402</v>
      </c>
      <c r="L2084">
        <v>0.25510204081632698</v>
      </c>
      <c r="M2084">
        <v>7.5268817204301106E-2</v>
      </c>
      <c r="N2084">
        <v>1.0752688172042999E-2</v>
      </c>
      <c r="O2084">
        <v>1.0752688172042999E-2</v>
      </c>
      <c r="P2084">
        <v>0.19354838709677399</v>
      </c>
      <c r="Q2084">
        <v>1.0752688172042999E-2</v>
      </c>
      <c r="R2084">
        <v>1.0752688172042999E-2</v>
      </c>
      <c r="S2084">
        <v>0</v>
      </c>
      <c r="T2084">
        <v>4.3010752688171998E-2</v>
      </c>
      <c r="U2084">
        <v>0</v>
      </c>
      <c r="V2084">
        <v>1.0752688172042999E-2</v>
      </c>
      <c r="W2084">
        <v>0</v>
      </c>
      <c r="X2084">
        <v>0.15053763440860199</v>
      </c>
      <c r="Y2084">
        <v>5.3763440860215103E-2</v>
      </c>
      <c r="Z2084">
        <v>1.0752688172042999E-2</v>
      </c>
      <c r="AA2084">
        <v>0.10752688172043</v>
      </c>
      <c r="AB2084">
        <v>1.0752688172042999E-2</v>
      </c>
      <c r="AC2084">
        <v>2.1505376344085999E-2</v>
      </c>
      <c r="AD2084">
        <v>2.1505376344085999E-2</v>
      </c>
      <c r="AE2084">
        <v>7.5268817204301106E-2</v>
      </c>
      <c r="AF2084">
        <v>2.1505376344085999E-2</v>
      </c>
      <c r="AG2084">
        <v>2.1505376344085999E-2</v>
      </c>
      <c r="AH2084">
        <v>3.2258064516128997E-2</v>
      </c>
      <c r="AI2084">
        <v>2.1505376344085999E-2</v>
      </c>
      <c r="AJ2084">
        <v>0</v>
      </c>
      <c r="AK2084">
        <v>1.0752688172042999E-2</v>
      </c>
      <c r="AL2084">
        <v>0</v>
      </c>
      <c r="AM2084">
        <v>7.5268817204301106E-2</v>
      </c>
      <c r="AN2084">
        <v>0</v>
      </c>
      <c r="AO2084">
        <v>0</v>
      </c>
      <c r="AP2084">
        <v>2.5738013</v>
      </c>
      <c r="AQ2084">
        <v>0.628</v>
      </c>
    </row>
    <row r="2085" spans="1:43" hidden="1" x14ac:dyDescent="0.3">
      <c r="A2085" t="str">
        <f t="shared" si="32"/>
        <v>Micronesia (country)2013</v>
      </c>
      <c r="B2085" t="s">
        <v>278</v>
      </c>
      <c r="C2085" t="s">
        <v>279</v>
      </c>
      <c r="D2085">
        <v>2013</v>
      </c>
      <c r="F2085">
        <v>4.3034415148781001E-3</v>
      </c>
      <c r="G2085">
        <v>0.119617224880383</v>
      </c>
      <c r="H2085">
        <v>0</v>
      </c>
      <c r="I2085">
        <v>1.01010101010101E-2</v>
      </c>
      <c r="J2085">
        <v>0.24242424242424199</v>
      </c>
      <c r="K2085">
        <v>0.49494949494949497</v>
      </c>
      <c r="L2085">
        <v>0.25252525252525299</v>
      </c>
      <c r="M2085">
        <v>7.5268817204301106E-2</v>
      </c>
      <c r="N2085">
        <v>1.0752688172042999E-2</v>
      </c>
      <c r="O2085">
        <v>1.0752688172042999E-2</v>
      </c>
      <c r="P2085">
        <v>0.19354838709677399</v>
      </c>
      <c r="Q2085">
        <v>1.0752688172042999E-2</v>
      </c>
      <c r="R2085">
        <v>1.0752688172042999E-2</v>
      </c>
      <c r="S2085">
        <v>0</v>
      </c>
      <c r="T2085">
        <v>4.3010752688171998E-2</v>
      </c>
      <c r="U2085">
        <v>0</v>
      </c>
      <c r="V2085">
        <v>1.0752688172042999E-2</v>
      </c>
      <c r="W2085">
        <v>0</v>
      </c>
      <c r="X2085">
        <v>0.15053763440860199</v>
      </c>
      <c r="Y2085">
        <v>5.3763440860215103E-2</v>
      </c>
      <c r="Z2085">
        <v>1.0752688172042999E-2</v>
      </c>
      <c r="AA2085">
        <v>0.10752688172043</v>
      </c>
      <c r="AB2085">
        <v>1.0752688172042999E-2</v>
      </c>
      <c r="AC2085">
        <v>2.1505376344085999E-2</v>
      </c>
      <c r="AD2085">
        <v>2.1505376344085999E-2</v>
      </c>
      <c r="AE2085">
        <v>7.5268817204301106E-2</v>
      </c>
      <c r="AF2085">
        <v>2.1505376344085999E-2</v>
      </c>
      <c r="AG2085">
        <v>2.1505376344085999E-2</v>
      </c>
      <c r="AH2085">
        <v>3.2258064516128997E-2</v>
      </c>
      <c r="AI2085">
        <v>2.1505376344085999E-2</v>
      </c>
      <c r="AJ2085">
        <v>0</v>
      </c>
      <c r="AK2085">
        <v>1.0752688172042999E-2</v>
      </c>
      <c r="AL2085">
        <v>0</v>
      </c>
      <c r="AM2085">
        <v>7.5268817204301106E-2</v>
      </c>
      <c r="AN2085">
        <v>0</v>
      </c>
      <c r="AO2085">
        <v>0</v>
      </c>
      <c r="AP2085">
        <v>2.7670735999999998</v>
      </c>
      <c r="AQ2085">
        <v>0.626</v>
      </c>
    </row>
    <row r="2086" spans="1:43" hidden="1" x14ac:dyDescent="0.3">
      <c r="A2086" t="str">
        <f t="shared" si="32"/>
        <v>Micronesia (country)2014</v>
      </c>
      <c r="B2086" t="s">
        <v>278</v>
      </c>
      <c r="C2086" t="s">
        <v>279</v>
      </c>
      <c r="D2086">
        <v>2014</v>
      </c>
      <c r="F2086">
        <v>4.3808278192664996E-3</v>
      </c>
      <c r="G2086">
        <v>0.119858989424207</v>
      </c>
      <c r="H2086">
        <v>0</v>
      </c>
      <c r="I2086">
        <v>9.9009900990098994E-3</v>
      </c>
      <c r="J2086">
        <v>0.237623762376238</v>
      </c>
      <c r="K2086">
        <v>0.50495049504950495</v>
      </c>
      <c r="L2086">
        <v>0.24752475247524799</v>
      </c>
      <c r="M2086">
        <v>7.2916666666666699E-2</v>
      </c>
      <c r="N2086">
        <v>1.0416666666666701E-2</v>
      </c>
      <c r="O2086">
        <v>1.0416666666666701E-2</v>
      </c>
      <c r="P2086">
        <v>0.19791666666666699</v>
      </c>
      <c r="Q2086">
        <v>1.0416666666666701E-2</v>
      </c>
      <c r="R2086">
        <v>1.0416666666666701E-2</v>
      </c>
      <c r="S2086">
        <v>0</v>
      </c>
      <c r="T2086">
        <v>4.1666666666666699E-2</v>
      </c>
      <c r="U2086">
        <v>0</v>
      </c>
      <c r="V2086">
        <v>1.0416666666666701E-2</v>
      </c>
      <c r="W2086">
        <v>0</v>
      </c>
      <c r="X2086">
        <v>0.15625</v>
      </c>
      <c r="Y2086">
        <v>5.2083333333333301E-2</v>
      </c>
      <c r="Z2086">
        <v>1.0416666666666701E-2</v>
      </c>
      <c r="AA2086">
        <v>0.104166666666667</v>
      </c>
      <c r="AB2086">
        <v>1.0416666666666701E-2</v>
      </c>
      <c r="AC2086">
        <v>2.0833333333333301E-2</v>
      </c>
      <c r="AD2086">
        <v>2.0833333333333301E-2</v>
      </c>
      <c r="AE2086">
        <v>8.3333333333333301E-2</v>
      </c>
      <c r="AF2086">
        <v>2.0833333333333301E-2</v>
      </c>
      <c r="AG2086">
        <v>2.0833333333333301E-2</v>
      </c>
      <c r="AH2086">
        <v>3.125E-2</v>
      </c>
      <c r="AI2086">
        <v>2.0833333333333301E-2</v>
      </c>
      <c r="AJ2086">
        <v>0</v>
      </c>
      <c r="AK2086">
        <v>1.0416666666666701E-2</v>
      </c>
      <c r="AL2086">
        <v>0</v>
      </c>
      <c r="AM2086">
        <v>7.2916666666666699E-2</v>
      </c>
      <c r="AN2086">
        <v>0</v>
      </c>
      <c r="AO2086">
        <v>0</v>
      </c>
      <c r="AP2086">
        <v>3.3398845000000001</v>
      </c>
      <c r="AQ2086">
        <v>0.625</v>
      </c>
    </row>
    <row r="2087" spans="1:43" hidden="1" x14ac:dyDescent="0.3">
      <c r="A2087" t="str">
        <f t="shared" si="32"/>
        <v>Micronesia (country)2015</v>
      </c>
      <c r="B2087" t="s">
        <v>278</v>
      </c>
      <c r="C2087" t="s">
        <v>279</v>
      </c>
      <c r="D2087">
        <v>2015</v>
      </c>
      <c r="F2087">
        <v>4.4671751424043404E-3</v>
      </c>
      <c r="G2087">
        <v>0.118663594470046</v>
      </c>
      <c r="H2087">
        <v>0</v>
      </c>
      <c r="I2087">
        <v>9.7087378640776708E-3</v>
      </c>
      <c r="J2087">
        <v>0.233009708737864</v>
      </c>
      <c r="K2087">
        <v>0.51456310679611605</v>
      </c>
      <c r="L2087">
        <v>0.242718446601942</v>
      </c>
      <c r="M2087">
        <v>7.2916666666666699E-2</v>
      </c>
      <c r="N2087">
        <v>1.0416666666666701E-2</v>
      </c>
      <c r="O2087">
        <v>1.0416666666666701E-2</v>
      </c>
      <c r="P2087">
        <v>0.19791666666666699</v>
      </c>
      <c r="Q2087">
        <v>1.0416666666666701E-2</v>
      </c>
      <c r="R2087">
        <v>1.0416666666666701E-2</v>
      </c>
      <c r="S2087">
        <v>0</v>
      </c>
      <c r="T2087">
        <v>4.1666666666666699E-2</v>
      </c>
      <c r="U2087">
        <v>0</v>
      </c>
      <c r="V2087">
        <v>1.0416666666666701E-2</v>
      </c>
      <c r="W2087">
        <v>0</v>
      </c>
      <c r="X2087">
        <v>0.15625</v>
      </c>
      <c r="Y2087">
        <v>5.2083333333333301E-2</v>
      </c>
      <c r="Z2087">
        <v>1.0416666666666701E-2</v>
      </c>
      <c r="AA2087">
        <v>0.104166666666667</v>
      </c>
      <c r="AB2087">
        <v>1.0416666666666701E-2</v>
      </c>
      <c r="AC2087">
        <v>2.0833333333333301E-2</v>
      </c>
      <c r="AD2087">
        <v>2.0833333333333301E-2</v>
      </c>
      <c r="AE2087">
        <v>8.3333333333333301E-2</v>
      </c>
      <c r="AF2087">
        <v>2.0833333333333301E-2</v>
      </c>
      <c r="AG2087">
        <v>2.0833333333333301E-2</v>
      </c>
      <c r="AH2087">
        <v>3.125E-2</v>
      </c>
      <c r="AI2087">
        <v>2.0833333333333301E-2</v>
      </c>
      <c r="AJ2087">
        <v>0</v>
      </c>
      <c r="AK2087">
        <v>1.0416666666666701E-2</v>
      </c>
      <c r="AL2087">
        <v>0</v>
      </c>
      <c r="AM2087">
        <v>7.2916666666666699E-2</v>
      </c>
      <c r="AN2087">
        <v>0</v>
      </c>
      <c r="AO2087">
        <v>0</v>
      </c>
      <c r="AP2087">
        <v>3.2147374000000002</v>
      </c>
      <c r="AQ2087">
        <v>0.626</v>
      </c>
    </row>
    <row r="2088" spans="1:43" hidden="1" x14ac:dyDescent="0.3">
      <c r="A2088" t="str">
        <f t="shared" si="32"/>
        <v>Micronesia (country)2016</v>
      </c>
      <c r="B2088" t="s">
        <v>278</v>
      </c>
      <c r="C2088" t="s">
        <v>279</v>
      </c>
      <c r="D2088">
        <v>2016</v>
      </c>
      <c r="F2088">
        <v>4.5409121908235898E-3</v>
      </c>
      <c r="G2088">
        <v>0.12</v>
      </c>
      <c r="H2088">
        <v>0</v>
      </c>
      <c r="I2088">
        <v>9.5238095238095195E-3</v>
      </c>
      <c r="J2088">
        <v>0.22857142857142901</v>
      </c>
      <c r="K2088">
        <v>0.52380952380952395</v>
      </c>
      <c r="L2088">
        <v>0.238095238095238</v>
      </c>
      <c r="M2088">
        <v>7.0000000000000007E-2</v>
      </c>
      <c r="N2088">
        <v>0.01</v>
      </c>
      <c r="O2088">
        <v>0.02</v>
      </c>
      <c r="P2088">
        <v>0.2</v>
      </c>
      <c r="Q2088">
        <v>0.01</v>
      </c>
      <c r="R2088">
        <v>0.01</v>
      </c>
      <c r="S2088">
        <v>0</v>
      </c>
      <c r="T2088">
        <v>0.04</v>
      </c>
      <c r="U2088">
        <v>0</v>
      </c>
      <c r="V2088">
        <v>0.01</v>
      </c>
      <c r="W2088">
        <v>0</v>
      </c>
      <c r="X2088">
        <v>0.15</v>
      </c>
      <c r="Y2088">
        <v>0.05</v>
      </c>
      <c r="Z2088">
        <v>0.01</v>
      </c>
      <c r="AA2088">
        <v>0.11</v>
      </c>
      <c r="AB2088">
        <v>0.01</v>
      </c>
      <c r="AC2088">
        <v>0.02</v>
      </c>
      <c r="AD2088">
        <v>0.02</v>
      </c>
      <c r="AE2088">
        <v>0.08</v>
      </c>
      <c r="AF2088">
        <v>0.02</v>
      </c>
      <c r="AG2088">
        <v>0.02</v>
      </c>
      <c r="AH2088">
        <v>0.03</v>
      </c>
      <c r="AI2088">
        <v>0.02</v>
      </c>
      <c r="AJ2088">
        <v>0</v>
      </c>
      <c r="AK2088">
        <v>0.01</v>
      </c>
      <c r="AL2088">
        <v>0</v>
      </c>
      <c r="AM2088">
        <v>0.08</v>
      </c>
      <c r="AN2088">
        <v>0</v>
      </c>
      <c r="AO2088">
        <v>0</v>
      </c>
      <c r="AP2088">
        <v>3.4805614999999999</v>
      </c>
      <c r="AQ2088">
        <v>0.629</v>
      </c>
    </row>
    <row r="2089" spans="1:43" hidden="1" x14ac:dyDescent="0.3">
      <c r="A2089" t="str">
        <f t="shared" si="32"/>
        <v>Micronesia (country)2017</v>
      </c>
      <c r="B2089" t="s">
        <v>278</v>
      </c>
      <c r="C2089" t="s">
        <v>279</v>
      </c>
      <c r="D2089">
        <v>2017</v>
      </c>
      <c r="F2089">
        <v>4.6210162554938799E-3</v>
      </c>
      <c r="G2089">
        <v>0.120495495495495</v>
      </c>
      <c r="H2089">
        <v>0</v>
      </c>
      <c r="I2089">
        <v>9.3457943925233603E-3</v>
      </c>
      <c r="J2089">
        <v>0.22429906542056099</v>
      </c>
      <c r="K2089">
        <v>0.53271028037383195</v>
      </c>
      <c r="L2089">
        <v>0.233644859813084</v>
      </c>
      <c r="M2089">
        <v>6.7307692307692304E-2</v>
      </c>
      <c r="N2089">
        <v>9.6153846153846194E-3</v>
      </c>
      <c r="O2089">
        <v>1.9230769230769201E-2</v>
      </c>
      <c r="P2089">
        <v>0.20192307692307701</v>
      </c>
      <c r="Q2089">
        <v>9.6153846153846194E-3</v>
      </c>
      <c r="R2089">
        <v>9.6153846153846194E-3</v>
      </c>
      <c r="S2089">
        <v>0</v>
      </c>
      <c r="T2089">
        <v>3.8461538461538498E-2</v>
      </c>
      <c r="U2089">
        <v>0</v>
      </c>
      <c r="V2089">
        <v>9.6153846153846194E-3</v>
      </c>
      <c r="W2089">
        <v>0</v>
      </c>
      <c r="X2089">
        <v>0.15384615384615399</v>
      </c>
      <c r="Y2089">
        <v>5.7692307692307702E-2</v>
      </c>
      <c r="Z2089">
        <v>9.6153846153846194E-3</v>
      </c>
      <c r="AA2089">
        <v>0.105769230769231</v>
      </c>
      <c r="AB2089">
        <v>9.6153846153846194E-3</v>
      </c>
      <c r="AC2089">
        <v>2.8846153846153799E-2</v>
      </c>
      <c r="AD2089">
        <v>1.9230769230769201E-2</v>
      </c>
      <c r="AE2089">
        <v>7.69230769230769E-2</v>
      </c>
      <c r="AF2089">
        <v>1.9230769230769201E-2</v>
      </c>
      <c r="AG2089">
        <v>1.9230769230769201E-2</v>
      </c>
      <c r="AH2089">
        <v>2.8846153846153799E-2</v>
      </c>
      <c r="AI2089">
        <v>1.9230769230769201E-2</v>
      </c>
      <c r="AJ2089">
        <v>0</v>
      </c>
      <c r="AK2089">
        <v>9.6153846153846194E-3</v>
      </c>
      <c r="AL2089">
        <v>0</v>
      </c>
      <c r="AM2089">
        <v>7.69230769230769E-2</v>
      </c>
      <c r="AN2089">
        <v>0</v>
      </c>
      <c r="AO2089">
        <v>0</v>
      </c>
      <c r="AP2089">
        <v>3.1536102000000001</v>
      </c>
      <c r="AQ2089">
        <v>0.63200000000000001</v>
      </c>
    </row>
    <row r="2090" spans="1:43" hidden="1" x14ac:dyDescent="0.3">
      <c r="A2090" t="str">
        <f t="shared" si="32"/>
        <v>Moldova2000</v>
      </c>
      <c r="B2090" t="s">
        <v>280</v>
      </c>
      <c r="C2090" t="s">
        <v>281</v>
      </c>
      <c r="D2090">
        <v>2000</v>
      </c>
      <c r="E2090" t="s">
        <v>46</v>
      </c>
      <c r="F2090">
        <v>9.4460956862063503E-3</v>
      </c>
      <c r="G2090">
        <v>0.113765470764844</v>
      </c>
      <c r="H2090">
        <v>4.1769508258971003E-3</v>
      </c>
      <c r="I2090">
        <v>1.0822099867097E-2</v>
      </c>
      <c r="J2090">
        <v>0.18568445035124401</v>
      </c>
      <c r="K2090">
        <v>0.51851148661477098</v>
      </c>
      <c r="L2090">
        <v>0.28080501234099098</v>
      </c>
      <c r="M2090">
        <v>5.5005935892362502E-2</v>
      </c>
      <c r="N2090">
        <v>1.6026909378709899E-2</v>
      </c>
      <c r="O2090">
        <v>2.73051048674317E-2</v>
      </c>
      <c r="P2090">
        <v>0.17649386624455901</v>
      </c>
      <c r="Q2090">
        <v>2.6117926394934699E-2</v>
      </c>
      <c r="R2090">
        <v>9.8931539374752693E-3</v>
      </c>
      <c r="S2090">
        <v>8.5081123862287295E-3</v>
      </c>
      <c r="T2090">
        <v>3.2449544914918901E-2</v>
      </c>
      <c r="U2090">
        <v>9.4974277799762599E-3</v>
      </c>
      <c r="V2090">
        <v>5.7380292837356604E-3</v>
      </c>
      <c r="W2090">
        <v>1.78076770874555E-3</v>
      </c>
      <c r="X2090">
        <v>9.3193510091017007E-2</v>
      </c>
      <c r="Y2090">
        <v>2.9085872576177299E-2</v>
      </c>
      <c r="Z2090">
        <v>3.9572615749901103E-3</v>
      </c>
      <c r="AA2090">
        <v>0.117530668777206</v>
      </c>
      <c r="AB2090">
        <v>2.7898694103680299E-2</v>
      </c>
      <c r="AC2090">
        <v>1.7214087851207E-2</v>
      </c>
      <c r="AD2090">
        <v>2.2556390977443601E-2</v>
      </c>
      <c r="AE2090">
        <v>4.29362880886427E-2</v>
      </c>
      <c r="AF2090">
        <v>2.86901464186783E-2</v>
      </c>
      <c r="AG2090">
        <v>1.9192718638701999E-2</v>
      </c>
      <c r="AH2090">
        <v>5.3027305104867403E-2</v>
      </c>
      <c r="AI2090">
        <v>1.6026909378709899E-2</v>
      </c>
      <c r="AJ2090">
        <v>2.3743569449940602E-3</v>
      </c>
      <c r="AK2090">
        <v>7.3209339137316996E-3</v>
      </c>
      <c r="AL2090">
        <v>1.6224772457459399E-2</v>
      </c>
      <c r="AM2090">
        <v>0.126632370399683</v>
      </c>
      <c r="AN2090">
        <v>6.3316185199841701E-3</v>
      </c>
      <c r="AO2090">
        <v>9.8931539374752693E-4</v>
      </c>
      <c r="AP2090">
        <v>2.9014316</v>
      </c>
      <c r="AQ2090">
        <v>0.64100000000000001</v>
      </c>
    </row>
    <row r="2091" spans="1:43" hidden="1" x14ac:dyDescent="0.3">
      <c r="A2091" t="str">
        <f t="shared" si="32"/>
        <v>Moldova2001</v>
      </c>
      <c r="B2091" t="s">
        <v>280</v>
      </c>
      <c r="C2091" t="s">
        <v>281</v>
      </c>
      <c r="D2091">
        <v>2001</v>
      </c>
      <c r="E2091" t="s">
        <v>49</v>
      </c>
      <c r="F2091">
        <v>9.6622611761933101E-3</v>
      </c>
      <c r="G2091">
        <v>0.113379566616977</v>
      </c>
      <c r="H2091">
        <v>3.8109756097561001E-3</v>
      </c>
      <c r="I2091">
        <v>9.9085365853658503E-3</v>
      </c>
      <c r="J2091">
        <v>0.181211890243902</v>
      </c>
      <c r="K2091">
        <v>0.51276676829268297</v>
      </c>
      <c r="L2091">
        <v>0.29230182926829301</v>
      </c>
      <c r="M2091">
        <v>5.6615017878426703E-2</v>
      </c>
      <c r="N2091">
        <v>1.6686531585220502E-2</v>
      </c>
      <c r="O2091">
        <v>2.70162892332141E-2</v>
      </c>
      <c r="P2091">
        <v>0.17520858164481501</v>
      </c>
      <c r="Q2091">
        <v>2.5427095748907402E-2</v>
      </c>
      <c r="R2091">
        <v>9.9324592769169592E-3</v>
      </c>
      <c r="S2091">
        <v>8.7405641636869296E-3</v>
      </c>
      <c r="T2091">
        <v>3.1585220500595999E-2</v>
      </c>
      <c r="U2091">
        <v>9.3365117203019505E-3</v>
      </c>
      <c r="V2091">
        <v>5.9594755661501802E-3</v>
      </c>
      <c r="W2091">
        <v>1.7878426698450501E-3</v>
      </c>
      <c r="X2091">
        <v>9.55502582439412E-2</v>
      </c>
      <c r="Y2091">
        <v>2.95987286452126E-2</v>
      </c>
      <c r="Z2091">
        <v>4.1716328963051297E-3</v>
      </c>
      <c r="AA2091">
        <v>0.114223281684545</v>
      </c>
      <c r="AB2091">
        <v>2.76122367898292E-2</v>
      </c>
      <c r="AC2091">
        <v>1.7481128327373901E-2</v>
      </c>
      <c r="AD2091">
        <v>2.20500595947557E-2</v>
      </c>
      <c r="AE2091">
        <v>4.3901470003973E-2</v>
      </c>
      <c r="AF2091">
        <v>2.82081843464442E-2</v>
      </c>
      <c r="AG2091">
        <v>1.94676201827573E-2</v>
      </c>
      <c r="AH2091">
        <v>5.2642034167659897E-2</v>
      </c>
      <c r="AI2091">
        <v>1.6090584028605501E-2</v>
      </c>
      <c r="AJ2091">
        <v>2.1851410409217298E-3</v>
      </c>
      <c r="AK2091">
        <v>7.3500198649185501E-3</v>
      </c>
      <c r="AL2091">
        <v>1.5891934843067099E-2</v>
      </c>
      <c r="AM2091">
        <v>0.127532777115614</v>
      </c>
      <c r="AN2091">
        <v>6.7540723083035397E-3</v>
      </c>
      <c r="AO2091">
        <v>9.9324592769169605E-4</v>
      </c>
      <c r="AP2091">
        <v>2.8658410000000001</v>
      </c>
      <c r="AQ2091">
        <v>0.65200000000000002</v>
      </c>
    </row>
    <row r="2092" spans="1:43" hidden="1" x14ac:dyDescent="0.3">
      <c r="A2092" t="str">
        <f t="shared" si="32"/>
        <v>Moldova2002</v>
      </c>
      <c r="B2092" t="s">
        <v>280</v>
      </c>
      <c r="C2092" t="s">
        <v>281</v>
      </c>
      <c r="D2092">
        <v>2002</v>
      </c>
      <c r="E2092" t="s">
        <v>49</v>
      </c>
      <c r="F2092">
        <v>9.94843750249539E-3</v>
      </c>
      <c r="G2092">
        <v>0.112504687695321</v>
      </c>
      <c r="H2092">
        <v>3.3333333333333301E-3</v>
      </c>
      <c r="I2092">
        <v>8.7037037037036996E-3</v>
      </c>
      <c r="J2092">
        <v>0.175185185185185</v>
      </c>
      <c r="K2092">
        <v>0.51388888888888895</v>
      </c>
      <c r="L2092">
        <v>0.29888888888888898</v>
      </c>
      <c r="M2092">
        <v>5.7109781979548503E-2</v>
      </c>
      <c r="N2092">
        <v>1.65927069264904E-2</v>
      </c>
      <c r="O2092">
        <v>2.5853752652903701E-2</v>
      </c>
      <c r="P2092">
        <v>0.17248697665444701</v>
      </c>
      <c r="Q2092">
        <v>2.5467875747636499E-2</v>
      </c>
      <c r="R2092">
        <v>9.6469226316804896E-3</v>
      </c>
      <c r="S2092">
        <v>8.8751688211460497E-3</v>
      </c>
      <c r="T2092">
        <v>3.0484275516110399E-2</v>
      </c>
      <c r="U2092">
        <v>8.6822303685124506E-3</v>
      </c>
      <c r="V2092">
        <v>5.9810920316419099E-3</v>
      </c>
      <c r="W2092">
        <v>1.7364460737024901E-3</v>
      </c>
      <c r="X2092">
        <v>9.6276287864171306E-2</v>
      </c>
      <c r="Y2092">
        <v>3.00983986108431E-2</v>
      </c>
      <c r="Z2092">
        <v>4.2446459579394196E-3</v>
      </c>
      <c r="AA2092">
        <v>0.113640748601196</v>
      </c>
      <c r="AB2092">
        <v>2.7204321821339E-2</v>
      </c>
      <c r="AC2092">
        <v>1.79432760949257E-2</v>
      </c>
      <c r="AD2092">
        <v>2.1994983600231499E-2</v>
      </c>
      <c r="AE2092">
        <v>4.3025274937295001E-2</v>
      </c>
      <c r="AF2092">
        <v>2.79760756318734E-2</v>
      </c>
      <c r="AG2092">
        <v>1.9872660621261799E-2</v>
      </c>
      <c r="AH2092">
        <v>5.3829828284777198E-2</v>
      </c>
      <c r="AI2092">
        <v>1.56280146633224E-2</v>
      </c>
      <c r="AJ2092">
        <v>2.1223229789697098E-3</v>
      </c>
      <c r="AK2092">
        <v>7.5245996527107898E-3</v>
      </c>
      <c r="AL2092">
        <v>1.6013891568589601E-2</v>
      </c>
      <c r="AM2092">
        <v>0.13158402469612199</v>
      </c>
      <c r="AN2092">
        <v>7.1387227474435698E-3</v>
      </c>
      <c r="AO2092">
        <v>9.6469226316804905E-4</v>
      </c>
      <c r="AP2092">
        <v>3.5467281000000002</v>
      </c>
      <c r="AQ2092">
        <v>0.66300000000000003</v>
      </c>
    </row>
    <row r="2093" spans="1:43" hidden="1" x14ac:dyDescent="0.3">
      <c r="A2093" t="str">
        <f t="shared" si="32"/>
        <v>Moldova2003</v>
      </c>
      <c r="B2093" t="s">
        <v>280</v>
      </c>
      <c r="C2093" t="s">
        <v>281</v>
      </c>
      <c r="D2093">
        <v>2003</v>
      </c>
      <c r="E2093" t="s">
        <v>49</v>
      </c>
      <c r="F2093">
        <v>1.0314306798878599E-2</v>
      </c>
      <c r="G2093">
        <v>0.112944858844332</v>
      </c>
      <c r="H2093">
        <v>3.0592046068022298E-3</v>
      </c>
      <c r="I2093">
        <v>7.5580349109231598E-3</v>
      </c>
      <c r="J2093">
        <v>0.17005578549577099</v>
      </c>
      <c r="K2093">
        <v>0.51322656109411602</v>
      </c>
      <c r="L2093">
        <v>0.30610041389238801</v>
      </c>
      <c r="M2093">
        <v>5.45147995503934E-2</v>
      </c>
      <c r="N2093">
        <v>1.6860247283626801E-2</v>
      </c>
      <c r="O2093">
        <v>2.5665043087298601E-2</v>
      </c>
      <c r="P2093">
        <v>0.17291120269763999</v>
      </c>
      <c r="Q2093">
        <v>2.51030348445111E-2</v>
      </c>
      <c r="R2093">
        <v>9.5541401273885294E-3</v>
      </c>
      <c r="S2093">
        <v>8.6174597227425993E-3</v>
      </c>
      <c r="T2093">
        <v>2.9786436867740702E-2</v>
      </c>
      <c r="U2093">
        <v>8.0554514799550392E-3</v>
      </c>
      <c r="V2093">
        <v>6.1820906706631703E-3</v>
      </c>
      <c r="W2093">
        <v>1.68602472836268E-3</v>
      </c>
      <c r="X2093">
        <v>9.5916073435743696E-2</v>
      </c>
      <c r="Y2093">
        <v>3.0723117272386701E-2</v>
      </c>
      <c r="Z2093">
        <v>3.9340576995129297E-3</v>
      </c>
      <c r="AA2093">
        <v>0.11277632071937101</v>
      </c>
      <c r="AB2093">
        <v>2.67890595728737E-2</v>
      </c>
      <c r="AC2093">
        <v>1.79842637692019E-2</v>
      </c>
      <c r="AD2093">
        <v>2.15436493068565E-2</v>
      </c>
      <c r="AE2093">
        <v>4.3274634694642197E-2</v>
      </c>
      <c r="AF2093">
        <v>2.7351067815661299E-2</v>
      </c>
      <c r="AG2093">
        <v>2.0606968902210601E-2</v>
      </c>
      <c r="AH2093">
        <v>5.5264143874110203E-2</v>
      </c>
      <c r="AI2093">
        <v>1.53615586361933E-2</v>
      </c>
      <c r="AJ2093">
        <v>2.0606968902210599E-3</v>
      </c>
      <c r="AK2093">
        <v>7.1187710753091004E-3</v>
      </c>
      <c r="AL2093">
        <v>1.7047583364556002E-2</v>
      </c>
      <c r="AM2093">
        <v>0.13506931434994399</v>
      </c>
      <c r="AN2093">
        <v>7.1187710753091004E-3</v>
      </c>
      <c r="AO2093">
        <v>1.1240164855751201E-3</v>
      </c>
      <c r="AP2093">
        <v>3.2140553000000001</v>
      </c>
      <c r="AQ2093">
        <v>0.67400000000000004</v>
      </c>
    </row>
    <row r="2094" spans="1:43" hidden="1" x14ac:dyDescent="0.3">
      <c r="A2094" t="str">
        <f t="shared" si="32"/>
        <v>Moldova2004</v>
      </c>
      <c r="B2094" t="s">
        <v>280</v>
      </c>
      <c r="C2094" t="s">
        <v>281</v>
      </c>
      <c r="D2094">
        <v>2004</v>
      </c>
      <c r="E2094" t="s">
        <v>49</v>
      </c>
      <c r="F2094">
        <v>1.06942986902637E-2</v>
      </c>
      <c r="G2094">
        <v>0.11571149295195</v>
      </c>
      <c r="H2094">
        <v>2.84495021337127E-3</v>
      </c>
      <c r="I2094">
        <v>6.7567567567567597E-3</v>
      </c>
      <c r="J2094">
        <v>0.16536273115220501</v>
      </c>
      <c r="K2094">
        <v>0.51795874822190602</v>
      </c>
      <c r="L2094">
        <v>0.30707681365576101</v>
      </c>
      <c r="M2094">
        <v>5.2534221235664098E-2</v>
      </c>
      <c r="N2094">
        <v>1.73880873103959E-2</v>
      </c>
      <c r="O2094">
        <v>2.4417314095449501E-2</v>
      </c>
      <c r="P2094">
        <v>0.17295597484276701</v>
      </c>
      <c r="Q2094">
        <v>2.4787273399926001E-2</v>
      </c>
      <c r="R2094">
        <v>9.0640029596744404E-3</v>
      </c>
      <c r="S2094">
        <v>8.6940436551979292E-3</v>
      </c>
      <c r="T2094">
        <v>2.8671846096929299E-2</v>
      </c>
      <c r="U2094">
        <v>7.5841657417684101E-3</v>
      </c>
      <c r="V2094">
        <v>6.2893081761006301E-3</v>
      </c>
      <c r="W2094">
        <v>1.6648168701442799E-3</v>
      </c>
      <c r="X2094">
        <v>9.3044765075841696E-2</v>
      </c>
      <c r="Y2094">
        <v>3.2001479837217899E-2</v>
      </c>
      <c r="Z2094">
        <v>3.8845726970033298E-3</v>
      </c>
      <c r="AA2094">
        <v>0.112837587865335</v>
      </c>
      <c r="AB2094">
        <v>2.7007029226785099E-2</v>
      </c>
      <c r="AC2094">
        <v>1.72031076581576E-2</v>
      </c>
      <c r="AD2094">
        <v>2.1642619311875701E-2</v>
      </c>
      <c r="AE2094">
        <v>4.2175360710321901E-2</v>
      </c>
      <c r="AF2094">
        <v>2.7007029226785099E-2</v>
      </c>
      <c r="AG2094">
        <v>2.1272660007399202E-2</v>
      </c>
      <c r="AH2094">
        <v>5.7343692193858702E-2</v>
      </c>
      <c r="AI2094">
        <v>1.55382907880133E-2</v>
      </c>
      <c r="AJ2094">
        <v>2.2197558268590499E-3</v>
      </c>
      <c r="AK2094">
        <v>7.0292267850536397E-3</v>
      </c>
      <c r="AL2094">
        <v>1.7758046614872399E-2</v>
      </c>
      <c r="AM2094">
        <v>0.139659637439882</v>
      </c>
      <c r="AN2094">
        <v>7.2142064372918997E-3</v>
      </c>
      <c r="AO2094">
        <v>1.10987791342952E-3</v>
      </c>
      <c r="AP2094">
        <v>5.3084745</v>
      </c>
      <c r="AQ2094">
        <v>0.68500000000000005</v>
      </c>
    </row>
    <row r="2095" spans="1:43" hidden="1" x14ac:dyDescent="0.3">
      <c r="A2095" t="str">
        <f t="shared" si="32"/>
        <v>Moldova2005</v>
      </c>
      <c r="B2095" t="s">
        <v>280</v>
      </c>
      <c r="C2095" t="s">
        <v>281</v>
      </c>
      <c r="D2095">
        <v>2005</v>
      </c>
      <c r="E2095" t="s">
        <v>49</v>
      </c>
      <c r="F2095">
        <v>1.12356707570638E-2</v>
      </c>
      <c r="G2095">
        <v>0.118744933668123</v>
      </c>
      <c r="H2095">
        <v>2.4975024975025001E-3</v>
      </c>
      <c r="I2095">
        <v>5.9940059940059897E-3</v>
      </c>
      <c r="J2095">
        <v>0.16350316350316299</v>
      </c>
      <c r="K2095">
        <v>0.52414252414252405</v>
      </c>
      <c r="L2095">
        <v>0.30386280386280401</v>
      </c>
      <c r="M2095">
        <v>4.67289719626168E-2</v>
      </c>
      <c r="N2095">
        <v>1.7307026652820998E-2</v>
      </c>
      <c r="O2095">
        <v>2.4056767047421299E-2</v>
      </c>
      <c r="P2095">
        <v>0.175320179993077</v>
      </c>
      <c r="Q2095">
        <v>2.4575977847005898E-2</v>
      </c>
      <c r="R2095">
        <v>8.65351332641052E-3</v>
      </c>
      <c r="S2095">
        <v>8.8265835929387301E-3</v>
      </c>
      <c r="T2095">
        <v>2.7518172377985501E-2</v>
      </c>
      <c r="U2095">
        <v>7.0958809276566301E-3</v>
      </c>
      <c r="V2095">
        <v>6.0574593284873704E-3</v>
      </c>
      <c r="W2095">
        <v>1.5576323987538899E-3</v>
      </c>
      <c r="X2095">
        <v>9.2246452059536202E-2</v>
      </c>
      <c r="Y2095">
        <v>3.2191069574247097E-2</v>
      </c>
      <c r="Z2095">
        <v>3.9806161301488398E-3</v>
      </c>
      <c r="AA2095">
        <v>0.113534094842506</v>
      </c>
      <c r="AB2095">
        <v>2.6998961578400801E-2</v>
      </c>
      <c r="AC2095">
        <v>1.7133956386292799E-2</v>
      </c>
      <c r="AD2095">
        <v>2.0768431983385301E-2</v>
      </c>
      <c r="AE2095">
        <v>4.1190723433714098E-2</v>
      </c>
      <c r="AF2095">
        <v>2.6652821045344399E-2</v>
      </c>
      <c r="AG2095">
        <v>2.11145725164417E-2</v>
      </c>
      <c r="AH2095">
        <v>6.0228452751817201E-2</v>
      </c>
      <c r="AI2095">
        <v>1.5403253721010699E-2</v>
      </c>
      <c r="AJ2095">
        <v>2.0768431983385302E-3</v>
      </c>
      <c r="AK2095">
        <v>6.7497403946002099E-3</v>
      </c>
      <c r="AL2095">
        <v>1.90377293181032E-2</v>
      </c>
      <c r="AM2095">
        <v>0.14503288335063999</v>
      </c>
      <c r="AN2095">
        <v>6.7497403946002099E-3</v>
      </c>
      <c r="AO2095">
        <v>1.21149186569747E-3</v>
      </c>
      <c r="AP2095">
        <v>5.0395035999999998</v>
      </c>
      <c r="AQ2095">
        <v>0.69499999999999995</v>
      </c>
    </row>
    <row r="2096" spans="1:43" hidden="1" x14ac:dyDescent="0.3">
      <c r="A2096" t="str">
        <f t="shared" si="32"/>
        <v>Moldova2006</v>
      </c>
      <c r="B2096" t="s">
        <v>280</v>
      </c>
      <c r="C2096" t="s">
        <v>281</v>
      </c>
      <c r="D2096">
        <v>2006</v>
      </c>
      <c r="E2096" t="s">
        <v>49</v>
      </c>
      <c r="F2096">
        <v>1.16707908294672E-2</v>
      </c>
      <c r="G2096">
        <v>0.121562278660326</v>
      </c>
      <c r="H2096">
        <v>2.49708673214583E-3</v>
      </c>
      <c r="I2096">
        <v>5.6600632595305497E-3</v>
      </c>
      <c r="J2096">
        <v>0.158981188613285</v>
      </c>
      <c r="K2096">
        <v>0.52222407191609799</v>
      </c>
      <c r="L2096">
        <v>0.31063758947894099</v>
      </c>
      <c r="M2096">
        <v>4.0650406504064998E-2</v>
      </c>
      <c r="N2096">
        <v>1.85089084933403E-2</v>
      </c>
      <c r="O2096">
        <v>2.2487458917142399E-2</v>
      </c>
      <c r="P2096">
        <v>0.17280747275557901</v>
      </c>
      <c r="Q2096">
        <v>2.4563224355647801E-2</v>
      </c>
      <c r="R2096">
        <v>8.6490226604393709E-3</v>
      </c>
      <c r="S2096">
        <v>8.6490226604393709E-3</v>
      </c>
      <c r="T2096">
        <v>2.6811970247362E-2</v>
      </c>
      <c r="U2096">
        <v>6.7462376751427104E-3</v>
      </c>
      <c r="V2096">
        <v>6.0543158623075598E-3</v>
      </c>
      <c r="W2096">
        <v>1.5568240788790899E-3</v>
      </c>
      <c r="X2096">
        <v>9.4101366545580406E-2</v>
      </c>
      <c r="Y2096">
        <v>3.3039266562878401E-2</v>
      </c>
      <c r="Z2096">
        <v>3.9785504238021097E-3</v>
      </c>
      <c r="AA2096">
        <v>0.112091333679294</v>
      </c>
      <c r="AB2096">
        <v>2.73309116069884E-2</v>
      </c>
      <c r="AC2096">
        <v>1.74710257740875E-2</v>
      </c>
      <c r="AD2096">
        <v>2.1795537104307199E-2</v>
      </c>
      <c r="AE2096">
        <v>4.1515308770108998E-2</v>
      </c>
      <c r="AF2096">
        <v>2.6811970247362E-2</v>
      </c>
      <c r="AG2096">
        <v>2.1103615291472099E-2</v>
      </c>
      <c r="AH2096">
        <v>6.1754021795537101E-2</v>
      </c>
      <c r="AI2096">
        <v>1.5568240788790899E-2</v>
      </c>
      <c r="AJ2096">
        <v>2.0757654385054501E-3</v>
      </c>
      <c r="AK2096">
        <v>6.4002767687251303E-3</v>
      </c>
      <c r="AL2096">
        <v>1.9546791212593E-2</v>
      </c>
      <c r="AM2096">
        <v>0.150147033385227</v>
      </c>
      <c r="AN2096">
        <v>6.7462376751427104E-3</v>
      </c>
      <c r="AO2096">
        <v>1.0378827192527201E-3</v>
      </c>
      <c r="AP2096">
        <v>5.1946269999999997</v>
      </c>
      <c r="AQ2096">
        <v>0.70399999999999996</v>
      </c>
    </row>
    <row r="2097" spans="1:43" hidden="1" x14ac:dyDescent="0.3">
      <c r="A2097" t="str">
        <f t="shared" si="32"/>
        <v>Moldova2007</v>
      </c>
      <c r="B2097" t="s">
        <v>280</v>
      </c>
      <c r="C2097" t="s">
        <v>281</v>
      </c>
      <c r="D2097">
        <v>2007</v>
      </c>
      <c r="E2097" t="s">
        <v>49</v>
      </c>
      <c r="F2097">
        <v>1.1975569981405001E-2</v>
      </c>
      <c r="G2097">
        <v>0.12325303885282</v>
      </c>
      <c r="H2097">
        <v>2.4618414574101399E-3</v>
      </c>
      <c r="I2097">
        <v>4.9236829148202902E-3</v>
      </c>
      <c r="J2097">
        <v>0.150828819957328</v>
      </c>
      <c r="K2097">
        <v>0.52174626620712306</v>
      </c>
      <c r="L2097">
        <v>0.320039389463319</v>
      </c>
      <c r="M2097">
        <v>3.0680074995738899E-2</v>
      </c>
      <c r="N2097">
        <v>1.90898244417931E-2</v>
      </c>
      <c r="O2097">
        <v>2.1305607635929799E-2</v>
      </c>
      <c r="P2097">
        <v>0.17214930969831299</v>
      </c>
      <c r="Q2097">
        <v>2.4714504857678499E-2</v>
      </c>
      <c r="R2097">
        <v>8.69268791545935E-3</v>
      </c>
      <c r="S2097">
        <v>8.8631327765467897E-3</v>
      </c>
      <c r="T2097">
        <v>2.5907618885290602E-2</v>
      </c>
      <c r="U2097">
        <v>6.3064598602352098E-3</v>
      </c>
      <c r="V2097">
        <v>6.1360149991477797E-3</v>
      </c>
      <c r="W2097">
        <v>1.5340037497869399E-3</v>
      </c>
      <c r="X2097">
        <v>9.3574228737003606E-2</v>
      </c>
      <c r="Y2097">
        <v>3.47707516618374E-2</v>
      </c>
      <c r="Z2097">
        <v>3.9202318050110801E-3</v>
      </c>
      <c r="AA2097">
        <v>0.113345832623146</v>
      </c>
      <c r="AB2097">
        <v>2.77825123572524E-2</v>
      </c>
      <c r="AC2097">
        <v>1.77262655530936E-2</v>
      </c>
      <c r="AD2097">
        <v>2.1646497358104699E-2</v>
      </c>
      <c r="AE2097">
        <v>4.03954320777229E-2</v>
      </c>
      <c r="AF2097">
        <v>2.64189534685529E-2</v>
      </c>
      <c r="AG2097">
        <v>2.1305607635929799E-2</v>
      </c>
      <c r="AH2097">
        <v>6.4087267768876799E-2</v>
      </c>
      <c r="AI2097">
        <v>1.56809272200443E-2</v>
      </c>
      <c r="AJ2097">
        <v>2.0453383330492599E-3</v>
      </c>
      <c r="AK2097">
        <v>6.4769047213226504E-3</v>
      </c>
      <c r="AL2097">
        <v>1.9942048747230299E-2</v>
      </c>
      <c r="AM2097">
        <v>0.15766149650587999</v>
      </c>
      <c r="AN2097">
        <v>6.9882393045849703E-3</v>
      </c>
      <c r="AO2097">
        <v>8.5222430543719101E-4</v>
      </c>
      <c r="AP2097">
        <v>5.6299099999999997</v>
      </c>
      <c r="AQ2097">
        <v>0.71299999999999997</v>
      </c>
    </row>
    <row r="2098" spans="1:43" hidden="1" x14ac:dyDescent="0.3">
      <c r="A2098" t="str">
        <f t="shared" si="32"/>
        <v>Moldova2008</v>
      </c>
      <c r="B2098" t="s">
        <v>280</v>
      </c>
      <c r="C2098" t="s">
        <v>281</v>
      </c>
      <c r="D2098">
        <v>2008</v>
      </c>
      <c r="E2098" t="s">
        <v>49</v>
      </c>
      <c r="F2098">
        <v>1.23178910037719E-2</v>
      </c>
      <c r="G2098">
        <v>0.12643324513363299</v>
      </c>
      <c r="H2098">
        <v>2.4334847501622302E-3</v>
      </c>
      <c r="I2098">
        <v>4.3802725502920196E-3</v>
      </c>
      <c r="J2098">
        <v>0.143900064892927</v>
      </c>
      <c r="K2098">
        <v>0.52287475665152505</v>
      </c>
      <c r="L2098">
        <v>0.32641142115509397</v>
      </c>
      <c r="M2098">
        <v>2.67631711833025E-2</v>
      </c>
      <c r="N2098">
        <v>2.0198619760983E-2</v>
      </c>
      <c r="O2098">
        <v>2.15451944117152E-2</v>
      </c>
      <c r="P2098">
        <v>0.17185658979969701</v>
      </c>
      <c r="Q2098">
        <v>2.50799528698872E-2</v>
      </c>
      <c r="R2098">
        <v>8.4160915670762493E-3</v>
      </c>
      <c r="S2098">
        <v>8.9210570611008306E-3</v>
      </c>
      <c r="T2098">
        <v>2.4911631038545701E-2</v>
      </c>
      <c r="U2098">
        <v>6.0595859282949003E-3</v>
      </c>
      <c r="V2098">
        <v>6.2279077596364201E-3</v>
      </c>
      <c r="W2098">
        <v>1.5148964820737201E-3</v>
      </c>
      <c r="X2098">
        <v>9.32502945632048E-2</v>
      </c>
      <c r="Y2098">
        <v>3.6357515569769398E-2</v>
      </c>
      <c r="Z2098">
        <v>3.8714021208550698E-3</v>
      </c>
      <c r="AA2098">
        <v>0.111597374179431</v>
      </c>
      <c r="AB2098">
        <v>2.7941424002693199E-2</v>
      </c>
      <c r="AC2098">
        <v>1.7337148628177101E-2</v>
      </c>
      <c r="AD2098">
        <v>2.2218481737081301E-2</v>
      </c>
      <c r="AE2098">
        <v>3.93873085339169E-2</v>
      </c>
      <c r="AF2098">
        <v>2.64265275206194E-2</v>
      </c>
      <c r="AG2098">
        <v>2.1376872580373699E-2</v>
      </c>
      <c r="AH2098">
        <v>6.5308870560511698E-2</v>
      </c>
      <c r="AI2098">
        <v>1.53172866520788E-2</v>
      </c>
      <c r="AJ2098">
        <v>1.85154014475677E-3</v>
      </c>
      <c r="AK2098">
        <v>6.2279077596364201E-3</v>
      </c>
      <c r="AL2098">
        <v>2.0535263423666E-2</v>
      </c>
      <c r="AM2098">
        <v>0.161420636256522</v>
      </c>
      <c r="AN2098">
        <v>7.2378387476855696E-3</v>
      </c>
      <c r="AO2098">
        <v>8.4160915670762496E-4</v>
      </c>
      <c r="AP2098">
        <v>5.2791313999999998</v>
      </c>
      <c r="AQ2098">
        <v>0.72299999999999998</v>
      </c>
    </row>
    <row r="2099" spans="1:43" hidden="1" x14ac:dyDescent="0.3">
      <c r="A2099" t="str">
        <f t="shared" si="32"/>
        <v>Moldova2009</v>
      </c>
      <c r="B2099" t="s">
        <v>280</v>
      </c>
      <c r="C2099" t="s">
        <v>281</v>
      </c>
      <c r="D2099">
        <v>2009</v>
      </c>
      <c r="E2099" t="s">
        <v>45</v>
      </c>
      <c r="F2099">
        <v>1.27444241363373E-2</v>
      </c>
      <c r="G2099">
        <v>0.13003312552723101</v>
      </c>
      <c r="H2099">
        <v>2.37341772151899E-3</v>
      </c>
      <c r="I2099">
        <v>4.27215189873418E-3</v>
      </c>
      <c r="J2099">
        <v>0.137658227848101</v>
      </c>
      <c r="K2099">
        <v>0.527689873417722</v>
      </c>
      <c r="L2099">
        <v>0.32800632911392402</v>
      </c>
      <c r="M2099">
        <v>2.4282198523379799E-2</v>
      </c>
      <c r="N2099">
        <v>2.0508613617719398E-2</v>
      </c>
      <c r="O2099">
        <v>2.1164889253486498E-2</v>
      </c>
      <c r="P2099">
        <v>0.17194421657096001</v>
      </c>
      <c r="Q2099">
        <v>2.5430680885972098E-2</v>
      </c>
      <c r="R2099">
        <v>8.0393765381460199E-3</v>
      </c>
      <c r="S2099">
        <v>8.6956521739130401E-3</v>
      </c>
      <c r="T2099">
        <v>2.4774405250205099E-2</v>
      </c>
      <c r="U2099">
        <v>5.9064807219032E-3</v>
      </c>
      <c r="V2099">
        <v>6.2346185397867101E-3</v>
      </c>
      <c r="W2099">
        <v>1.4766201804758E-3</v>
      </c>
      <c r="X2099">
        <v>9.2698933552091897E-2</v>
      </c>
      <c r="Y2099">
        <v>3.7899917965545503E-2</v>
      </c>
      <c r="Z2099">
        <v>3.9376538146021298E-3</v>
      </c>
      <c r="AA2099">
        <v>0.109926168990976</v>
      </c>
      <c r="AB2099">
        <v>2.77276456111567E-2</v>
      </c>
      <c r="AC2099">
        <v>1.7063166529942601E-2</v>
      </c>
      <c r="AD2099">
        <v>2.1493027071370002E-2</v>
      </c>
      <c r="AE2099">
        <v>3.8556193601312599E-2</v>
      </c>
      <c r="AF2099">
        <v>2.6251025430680901E-2</v>
      </c>
      <c r="AG2099">
        <v>2.1328958162428201E-2</v>
      </c>
      <c r="AH2099">
        <v>6.8088597210828494E-2</v>
      </c>
      <c r="AI2099">
        <v>1.5258408531583299E-2</v>
      </c>
      <c r="AJ2099">
        <v>1.8047579983593101E-3</v>
      </c>
      <c r="AK2099">
        <v>6.0705496308449602E-3</v>
      </c>
      <c r="AL2099">
        <v>2.0672682526661199E-2</v>
      </c>
      <c r="AM2099">
        <v>0.16488925348646399</v>
      </c>
      <c r="AN2099">
        <v>7.0549630844954896E-3</v>
      </c>
      <c r="AO2099">
        <v>8.2034454470877795E-4</v>
      </c>
      <c r="AP2099">
        <v>5.8328379999999997</v>
      </c>
      <c r="AQ2099">
        <v>0.72299999999999998</v>
      </c>
    </row>
    <row r="2100" spans="1:43" hidden="1" x14ac:dyDescent="0.3">
      <c r="A2100" t="str">
        <f t="shared" si="32"/>
        <v>Moldova2010</v>
      </c>
      <c r="B2100" t="s">
        <v>280</v>
      </c>
      <c r="C2100" t="s">
        <v>281</v>
      </c>
      <c r="D2100">
        <v>2010</v>
      </c>
      <c r="E2100" t="s">
        <v>45</v>
      </c>
      <c r="F2100">
        <v>1.32054971552281E-2</v>
      </c>
      <c r="G2100">
        <v>0.13343013875443699</v>
      </c>
      <c r="H2100">
        <v>2.2672309552599799E-3</v>
      </c>
      <c r="I2100">
        <v>3.9298669891172904E-3</v>
      </c>
      <c r="J2100">
        <v>0.13104594921402701</v>
      </c>
      <c r="K2100">
        <v>0.53582224909310805</v>
      </c>
      <c r="L2100">
        <v>0.32693470374848799</v>
      </c>
      <c r="M2100">
        <v>2.2542266750156501E-2</v>
      </c>
      <c r="N2100">
        <v>2.0976831559173501E-2</v>
      </c>
      <c r="O2100">
        <v>2.0976831559173501E-2</v>
      </c>
      <c r="P2100">
        <v>0.17423293675641799</v>
      </c>
      <c r="Q2100">
        <v>2.6142767689417701E-2</v>
      </c>
      <c r="R2100">
        <v>7.6706324358171603E-3</v>
      </c>
      <c r="S2100">
        <v>8.9229805886036299E-3</v>
      </c>
      <c r="T2100">
        <v>2.4107701941139599E-2</v>
      </c>
      <c r="U2100">
        <v>5.7921102066374498E-3</v>
      </c>
      <c r="V2100">
        <v>6.1051972448340599E-3</v>
      </c>
      <c r="W2100">
        <v>1.40889167188478E-3</v>
      </c>
      <c r="X2100">
        <v>9.0638697557921102E-2</v>
      </c>
      <c r="Y2100">
        <v>3.86662492172824E-2</v>
      </c>
      <c r="Z2100">
        <v>3.9135879774577298E-3</v>
      </c>
      <c r="AA2100">
        <v>0.108954289292423</v>
      </c>
      <c r="AB2100">
        <v>2.7238572323105802E-2</v>
      </c>
      <c r="AC2100">
        <v>1.6906700062617401E-2</v>
      </c>
      <c r="AD2100">
        <v>2.0820288040075099E-2</v>
      </c>
      <c r="AE2100">
        <v>3.8040075140889203E-2</v>
      </c>
      <c r="AF2100">
        <v>2.5986224170319299E-2</v>
      </c>
      <c r="AG2100">
        <v>2.0820288040075099E-2</v>
      </c>
      <c r="AH2100">
        <v>7.0757670632435807E-2</v>
      </c>
      <c r="AI2100">
        <v>1.5497808390732601E-2</v>
      </c>
      <c r="AJ2100">
        <v>1.7219787100814E-3</v>
      </c>
      <c r="AK2100">
        <v>5.9486537257357501E-3</v>
      </c>
      <c r="AL2100">
        <v>2.1289918597370099E-2</v>
      </c>
      <c r="AM2100">
        <v>0.16640576080150299</v>
      </c>
      <c r="AN2100">
        <v>6.7313713212272999E-3</v>
      </c>
      <c r="AO2100">
        <v>7.8271759549154696E-4</v>
      </c>
      <c r="AP2100">
        <v>4.6463412999999996</v>
      </c>
      <c r="AQ2100">
        <v>0.73</v>
      </c>
    </row>
    <row r="2101" spans="1:43" hidden="1" x14ac:dyDescent="0.3">
      <c r="A2101" t="str">
        <f t="shared" si="32"/>
        <v>Moldova2011</v>
      </c>
      <c r="B2101" t="s">
        <v>280</v>
      </c>
      <c r="C2101" t="s">
        <v>281</v>
      </c>
      <c r="D2101">
        <v>2011</v>
      </c>
      <c r="E2101" t="s">
        <v>45</v>
      </c>
      <c r="F2101">
        <v>1.3411808181612099E-2</v>
      </c>
      <c r="G2101">
        <v>0.137891494480293</v>
      </c>
      <c r="H2101">
        <v>2.4457850970161401E-3</v>
      </c>
      <c r="I2101">
        <v>3.91325615522583E-3</v>
      </c>
      <c r="J2101">
        <v>0.121310940812001</v>
      </c>
      <c r="K2101">
        <v>0.53513777922713202</v>
      </c>
      <c r="L2101">
        <v>0.33719223870862503</v>
      </c>
      <c r="M2101">
        <v>2.2669599052613801E-2</v>
      </c>
      <c r="N2101">
        <v>2.1654542378616099E-2</v>
      </c>
      <c r="O2101">
        <v>2.0639485704618502E-2</v>
      </c>
      <c r="P2101">
        <v>0.172221282354931</v>
      </c>
      <c r="Q2101">
        <v>2.5883945186939601E-2</v>
      </c>
      <c r="R2101">
        <v>7.6129250549822397E-3</v>
      </c>
      <c r="S2101">
        <v>8.9663339536457509E-3</v>
      </c>
      <c r="T2101">
        <v>2.3684655726611398E-2</v>
      </c>
      <c r="U2101">
        <v>5.5828117069869699E-3</v>
      </c>
      <c r="V2101">
        <v>6.5978683809846004E-3</v>
      </c>
      <c r="W2101">
        <v>1.52258501099645E-3</v>
      </c>
      <c r="X2101">
        <v>9.0001691761123298E-2</v>
      </c>
      <c r="Y2101">
        <v>4.16173236339029E-2</v>
      </c>
      <c r="Z2101">
        <v>3.8910505836575902E-3</v>
      </c>
      <c r="AA2101">
        <v>0.105227541871088</v>
      </c>
      <c r="AB2101">
        <v>2.74065301979361E-2</v>
      </c>
      <c r="AC2101">
        <v>1.6579259008628E-2</v>
      </c>
      <c r="AD2101">
        <v>2.23312468279479E-2</v>
      </c>
      <c r="AE2101">
        <v>3.7049568600913602E-2</v>
      </c>
      <c r="AF2101">
        <v>2.7237354085603099E-2</v>
      </c>
      <c r="AG2101">
        <v>2.0808661816951401E-2</v>
      </c>
      <c r="AH2101">
        <v>7.1561495516832996E-2</v>
      </c>
      <c r="AI2101">
        <v>1.53950262222974E-2</v>
      </c>
      <c r="AJ2101">
        <v>1.52258501099645E-3</v>
      </c>
      <c r="AK2101">
        <v>5.9211639316528496E-3</v>
      </c>
      <c r="AL2101">
        <v>2.1992894603282E-2</v>
      </c>
      <c r="AM2101">
        <v>0.16697682287261001</v>
      </c>
      <c r="AN2101">
        <v>6.7670444933175403E-3</v>
      </c>
      <c r="AO2101">
        <v>6.7670444933175396E-4</v>
      </c>
      <c r="AP2101">
        <v>4.2451753999999999</v>
      </c>
      <c r="AQ2101">
        <v>0.73599999999999999</v>
      </c>
    </row>
    <row r="2102" spans="1:43" hidden="1" x14ac:dyDescent="0.3">
      <c r="A2102" t="str">
        <f t="shared" si="32"/>
        <v>Moldova2012</v>
      </c>
      <c r="B2102" t="s">
        <v>280</v>
      </c>
      <c r="C2102" t="s">
        <v>281</v>
      </c>
      <c r="D2102">
        <v>2012</v>
      </c>
      <c r="E2102" t="s">
        <v>45</v>
      </c>
      <c r="F2102">
        <v>1.3894980298683E-2</v>
      </c>
      <c r="G2102">
        <v>0.14112267423525701</v>
      </c>
      <c r="H2102">
        <v>2.39501836180744E-3</v>
      </c>
      <c r="I2102">
        <v>3.8320293788918999E-3</v>
      </c>
      <c r="J2102">
        <v>0.114960881366757</v>
      </c>
      <c r="K2102">
        <v>0.53504710202778205</v>
      </c>
      <c r="L2102">
        <v>0.34376496886476099</v>
      </c>
      <c r="M2102">
        <v>2.16887417218543E-2</v>
      </c>
      <c r="N2102">
        <v>2.25165562913907E-2</v>
      </c>
      <c r="O2102">
        <v>2.0860927152317899E-2</v>
      </c>
      <c r="P2102">
        <v>0.172350993377483</v>
      </c>
      <c r="Q2102">
        <v>2.6158940397351001E-2</v>
      </c>
      <c r="R2102">
        <v>7.4503311258278101E-3</v>
      </c>
      <c r="S2102">
        <v>8.9403973509933794E-3</v>
      </c>
      <c r="T2102">
        <v>2.3841059602649001E-2</v>
      </c>
      <c r="U2102">
        <v>5.4635761589404003E-3</v>
      </c>
      <c r="V2102">
        <v>6.6225165562913899E-3</v>
      </c>
      <c r="W2102">
        <v>1.49006622516556E-3</v>
      </c>
      <c r="X2102">
        <v>8.8410596026490096E-2</v>
      </c>
      <c r="Y2102">
        <v>4.3377483443708599E-2</v>
      </c>
      <c r="Z2102">
        <v>3.9735099337748301E-3</v>
      </c>
      <c r="AA2102">
        <v>0.10364238410595999</v>
      </c>
      <c r="AB2102">
        <v>2.71523178807947E-2</v>
      </c>
      <c r="AC2102">
        <v>1.6390728476821201E-2</v>
      </c>
      <c r="AD2102">
        <v>2.2350993377483402E-2</v>
      </c>
      <c r="AE2102">
        <v>3.60927152317881E-2</v>
      </c>
      <c r="AF2102">
        <v>2.71523178807947E-2</v>
      </c>
      <c r="AG2102">
        <v>2.0695364238410601E-2</v>
      </c>
      <c r="AH2102">
        <v>7.30132450331126E-2</v>
      </c>
      <c r="AI2102">
        <v>1.5231788079470201E-2</v>
      </c>
      <c r="AJ2102">
        <v>1.49006622516556E-3</v>
      </c>
      <c r="AK2102">
        <v>5.7947019867549696E-3</v>
      </c>
      <c r="AL2102">
        <v>2.2682119205298001E-2</v>
      </c>
      <c r="AM2102">
        <v>0.16771523178807901</v>
      </c>
      <c r="AN2102">
        <v>6.6225165562913899E-3</v>
      </c>
      <c r="AO2102">
        <v>8.2781456953642395E-4</v>
      </c>
      <c r="AP2102">
        <v>4.4354114999999998</v>
      </c>
      <c r="AQ2102">
        <v>0.74099999999999999</v>
      </c>
    </row>
    <row r="2103" spans="1:43" hidden="1" x14ac:dyDescent="0.3">
      <c r="A2103" t="str">
        <f t="shared" si="32"/>
        <v>Moldova2013</v>
      </c>
      <c r="B2103" t="s">
        <v>280</v>
      </c>
      <c r="C2103" t="s">
        <v>281</v>
      </c>
      <c r="D2103">
        <v>2013</v>
      </c>
      <c r="E2103" t="s">
        <v>45</v>
      </c>
      <c r="F2103">
        <v>1.44783219758808E-2</v>
      </c>
      <c r="G2103">
        <v>0.14419488677189801</v>
      </c>
      <c r="H2103">
        <v>2.41157556270096E-3</v>
      </c>
      <c r="I2103">
        <v>3.8585209003215398E-3</v>
      </c>
      <c r="J2103">
        <v>0.11061093247588399</v>
      </c>
      <c r="K2103">
        <v>0.538102893890675</v>
      </c>
      <c r="L2103">
        <v>0.34501607717041799</v>
      </c>
      <c r="M2103">
        <v>2.1673891297098999E-2</v>
      </c>
      <c r="N2103">
        <v>2.31743914638213E-2</v>
      </c>
      <c r="O2103">
        <v>2.0840280093364499E-2</v>
      </c>
      <c r="P2103">
        <v>0.17039013004334799</v>
      </c>
      <c r="Q2103">
        <v>2.55085028342781E-2</v>
      </c>
      <c r="R2103">
        <v>7.33577859286429E-3</v>
      </c>
      <c r="S2103">
        <v>9.0030010003334503E-3</v>
      </c>
      <c r="T2103">
        <v>2.40080026675559E-2</v>
      </c>
      <c r="U2103">
        <v>5.1683894631543801E-3</v>
      </c>
      <c r="V2103">
        <v>6.8356118706235404E-3</v>
      </c>
      <c r="W2103">
        <v>1.5005001667222401E-3</v>
      </c>
      <c r="X2103">
        <v>8.9029676558852994E-2</v>
      </c>
      <c r="Y2103">
        <v>4.5015005001667198E-2</v>
      </c>
      <c r="Z2103">
        <v>4.0013337779259799E-3</v>
      </c>
      <c r="AA2103">
        <v>0.100700233411137</v>
      </c>
      <c r="AB2103">
        <v>2.7009003001000301E-2</v>
      </c>
      <c r="AC2103">
        <v>1.66722240746916E-2</v>
      </c>
      <c r="AD2103">
        <v>2.2674224741580502E-2</v>
      </c>
      <c r="AE2103">
        <v>3.6178726242080697E-2</v>
      </c>
      <c r="AF2103">
        <v>2.7842614204734901E-2</v>
      </c>
      <c r="AG2103">
        <v>2.06735578526175E-2</v>
      </c>
      <c r="AH2103">
        <v>7.4024674891630504E-2</v>
      </c>
      <c r="AI2103">
        <v>1.5338446148716199E-2</v>
      </c>
      <c r="AJ2103">
        <v>1.5005001667222401E-3</v>
      </c>
      <c r="AK2103">
        <v>5.5018339446482201E-3</v>
      </c>
      <c r="AL2103">
        <v>2.2840946982327401E-2</v>
      </c>
      <c r="AM2103">
        <v>0.16805601867289099</v>
      </c>
      <c r="AN2103">
        <v>6.6688896298766299E-3</v>
      </c>
      <c r="AO2103">
        <v>8.3361120373457798E-4</v>
      </c>
      <c r="AP2103">
        <v>4.0549929999999996</v>
      </c>
      <c r="AQ2103">
        <v>0.746</v>
      </c>
    </row>
    <row r="2104" spans="1:43" hidden="1" x14ac:dyDescent="0.3">
      <c r="A2104" t="str">
        <f t="shared" si="32"/>
        <v>Moldova2014</v>
      </c>
      <c r="B2104" t="s">
        <v>280</v>
      </c>
      <c r="C2104" t="s">
        <v>281</v>
      </c>
      <c r="D2104">
        <v>2014</v>
      </c>
      <c r="E2104" t="s">
        <v>45</v>
      </c>
      <c r="F2104">
        <v>1.52911445948553E-2</v>
      </c>
      <c r="G2104">
        <v>0.14629699624252401</v>
      </c>
      <c r="H2104">
        <v>2.2799817601459201E-3</v>
      </c>
      <c r="I2104">
        <v>3.6479708162334701E-3</v>
      </c>
      <c r="J2104">
        <v>0.10883112935096501</v>
      </c>
      <c r="K2104">
        <v>0.54734762121903002</v>
      </c>
      <c r="L2104">
        <v>0.33789329685362501</v>
      </c>
      <c r="M2104">
        <v>2.0948180815876499E-2</v>
      </c>
      <c r="N2104">
        <v>2.3468262718538399E-2</v>
      </c>
      <c r="O2104">
        <v>2.1420696172625601E-2</v>
      </c>
      <c r="P2104">
        <v>0.171365569381005</v>
      </c>
      <c r="Q2104">
        <v>2.55158292644511E-2</v>
      </c>
      <c r="R2104">
        <v>7.0877303512364197E-3</v>
      </c>
      <c r="S2104">
        <v>9.2928020160655198E-3</v>
      </c>
      <c r="T2104">
        <v>2.3625767837454702E-2</v>
      </c>
      <c r="U2104">
        <v>5.04016380532367E-3</v>
      </c>
      <c r="V2104">
        <v>6.9302252323200503E-3</v>
      </c>
      <c r="W2104">
        <v>1.41754607024728E-3</v>
      </c>
      <c r="X2104">
        <v>8.8675381949913396E-2</v>
      </c>
      <c r="Y2104">
        <v>4.5676484485745801E-2</v>
      </c>
      <c r="Z2104">
        <v>3.9376279729091204E-3</v>
      </c>
      <c r="AA2104">
        <v>9.9070719798393506E-2</v>
      </c>
      <c r="AB2104">
        <v>2.6775870215782E-2</v>
      </c>
      <c r="AC2104">
        <v>1.66955426051347E-2</v>
      </c>
      <c r="AD2104">
        <v>2.2208221767207399E-2</v>
      </c>
      <c r="AE2104">
        <v>3.55961568750984E-2</v>
      </c>
      <c r="AF2104">
        <v>2.7563395810363801E-2</v>
      </c>
      <c r="AG2104">
        <v>2.0318160340211101E-2</v>
      </c>
      <c r="AH2104">
        <v>7.4184911009607807E-2</v>
      </c>
      <c r="AI2104">
        <v>1.6065522129469201E-2</v>
      </c>
      <c r="AJ2104">
        <v>1.41754607024728E-3</v>
      </c>
      <c r="AK2104">
        <v>5.5126791620727696E-3</v>
      </c>
      <c r="AL2104">
        <v>2.3153252480705599E-2</v>
      </c>
      <c r="AM2104">
        <v>0.170105528429674</v>
      </c>
      <c r="AN2104">
        <v>6.14269963773823E-3</v>
      </c>
      <c r="AO2104">
        <v>7.8752559458182395E-4</v>
      </c>
      <c r="AP2104">
        <v>4.2598820000000002</v>
      </c>
      <c r="AQ2104">
        <v>0.75</v>
      </c>
    </row>
    <row r="2105" spans="1:43" hidden="1" x14ac:dyDescent="0.3">
      <c r="A2105" t="str">
        <f t="shared" si="32"/>
        <v>Moldova2015</v>
      </c>
      <c r="B2105" t="s">
        <v>280</v>
      </c>
      <c r="C2105" t="s">
        <v>281</v>
      </c>
      <c r="D2105">
        <v>2015</v>
      </c>
      <c r="E2105" t="s">
        <v>45</v>
      </c>
      <c r="F2105">
        <v>1.5925950917284801E-2</v>
      </c>
      <c r="G2105">
        <v>0.147574311455413</v>
      </c>
      <c r="H2105">
        <v>2.17485863418878E-3</v>
      </c>
      <c r="I2105">
        <v>3.3347832390894601E-3</v>
      </c>
      <c r="J2105">
        <v>0.105118167319124</v>
      </c>
      <c r="K2105">
        <v>0.56444831085979397</v>
      </c>
      <c r="L2105">
        <v>0.32492387994780297</v>
      </c>
      <c r="M2105">
        <v>2.0573659708664999E-2</v>
      </c>
      <c r="N2105">
        <v>2.3877459077939599E-2</v>
      </c>
      <c r="O2105">
        <v>2.14746959002853E-2</v>
      </c>
      <c r="P2105">
        <v>0.172698603393903</v>
      </c>
      <c r="Q2105">
        <v>2.5379186063973599E-2</v>
      </c>
      <c r="R2105">
        <v>7.05811683435951E-3</v>
      </c>
      <c r="S2105">
        <v>9.3107073134104205E-3</v>
      </c>
      <c r="T2105">
        <v>2.3426940982129399E-2</v>
      </c>
      <c r="U2105">
        <v>4.8055263553086003E-3</v>
      </c>
      <c r="V2105">
        <v>6.7577714371527299E-3</v>
      </c>
      <c r="W2105">
        <v>1.3515542874305501E-3</v>
      </c>
      <c r="X2105">
        <v>8.8151374080192205E-2</v>
      </c>
      <c r="Y2105">
        <v>4.6703709265655501E-2</v>
      </c>
      <c r="Z2105">
        <v>3.9044901636882401E-3</v>
      </c>
      <c r="AA2105">
        <v>9.7462081393602601E-2</v>
      </c>
      <c r="AB2105">
        <v>2.7781949241627898E-2</v>
      </c>
      <c r="AC2105">
        <v>1.6518996846373299E-2</v>
      </c>
      <c r="AD2105">
        <v>2.1624868598888701E-2</v>
      </c>
      <c r="AE2105">
        <v>3.40892025829704E-2</v>
      </c>
      <c r="AF2105">
        <v>2.71812584472143E-2</v>
      </c>
      <c r="AG2105">
        <v>2.0423487010061601E-2</v>
      </c>
      <c r="AH2105">
        <v>7.3884967712869801E-2</v>
      </c>
      <c r="AI2105">
        <v>1.6368824147769901E-2</v>
      </c>
      <c r="AJ2105">
        <v>1.5017269860339399E-3</v>
      </c>
      <c r="AK2105">
        <v>5.4062171497221796E-3</v>
      </c>
      <c r="AL2105">
        <v>2.4027631776543001E-2</v>
      </c>
      <c r="AM2105">
        <v>0.17089653101066199</v>
      </c>
      <c r="AN2105">
        <v>6.4574260399459403E-3</v>
      </c>
      <c r="AO2105">
        <v>9.0103619162036305E-4</v>
      </c>
      <c r="AP2105">
        <v>3.897043</v>
      </c>
      <c r="AQ2105">
        <v>0.749</v>
      </c>
    </row>
    <row r="2106" spans="1:43" hidden="1" x14ac:dyDescent="0.3">
      <c r="A2106" t="str">
        <f t="shared" si="32"/>
        <v>Moldova2016</v>
      </c>
      <c r="B2106" t="s">
        <v>280</v>
      </c>
      <c r="C2106" t="s">
        <v>281</v>
      </c>
      <c r="D2106">
        <v>2016</v>
      </c>
      <c r="E2106" t="s">
        <v>49</v>
      </c>
      <c r="F2106">
        <v>1.6164972425843999E-2</v>
      </c>
      <c r="G2106">
        <v>0.14743366681165701</v>
      </c>
      <c r="H2106">
        <v>2.0655060489819998E-3</v>
      </c>
      <c r="I2106">
        <v>3.39333136618472E-3</v>
      </c>
      <c r="J2106">
        <v>0.10150486869283</v>
      </c>
      <c r="K2106">
        <v>0.57657125995868996</v>
      </c>
      <c r="L2106">
        <v>0.31646503393331399</v>
      </c>
      <c r="M2106">
        <v>2.11009174311927E-2</v>
      </c>
      <c r="N2106">
        <v>2.4464831804281301E-2</v>
      </c>
      <c r="O2106">
        <v>2.2018348623853198E-2</v>
      </c>
      <c r="P2106">
        <v>0.17308868501529101</v>
      </c>
      <c r="Q2106">
        <v>2.46177370030581E-2</v>
      </c>
      <c r="R2106">
        <v>6.8807339449541297E-3</v>
      </c>
      <c r="S2106">
        <v>9.3272171253822606E-3</v>
      </c>
      <c r="T2106">
        <v>2.3088685015290499E-2</v>
      </c>
      <c r="U2106">
        <v>4.7400611620795098E-3</v>
      </c>
      <c r="V2106">
        <v>7.0336391437308904E-3</v>
      </c>
      <c r="W2106">
        <v>1.3761467889908301E-3</v>
      </c>
      <c r="X2106">
        <v>8.7003058103975503E-2</v>
      </c>
      <c r="Y2106">
        <v>4.7400611620795098E-2</v>
      </c>
      <c r="Z2106">
        <v>3.8226299694189602E-3</v>
      </c>
      <c r="AA2106">
        <v>9.4801223241590196E-2</v>
      </c>
      <c r="AB2106">
        <v>2.7981651376146801E-2</v>
      </c>
      <c r="AC2106">
        <v>1.6513761467889899E-2</v>
      </c>
      <c r="AD2106">
        <v>2.2171253822630001E-2</v>
      </c>
      <c r="AE2106">
        <v>3.3333333333333298E-2</v>
      </c>
      <c r="AF2106">
        <v>2.73700305810398E-2</v>
      </c>
      <c r="AG2106">
        <v>2.0489296636085601E-2</v>
      </c>
      <c r="AH2106">
        <v>7.4006116207951098E-2</v>
      </c>
      <c r="AI2106">
        <v>1.6972477064220198E-2</v>
      </c>
      <c r="AJ2106">
        <v>1.52905198776758E-3</v>
      </c>
      <c r="AK2106">
        <v>5.1987767584097903E-3</v>
      </c>
      <c r="AL2106">
        <v>2.41590214067278E-2</v>
      </c>
      <c r="AM2106">
        <v>0.1717125382263</v>
      </c>
      <c r="AN2106">
        <v>6.8807339449541297E-3</v>
      </c>
      <c r="AO2106">
        <v>9.1743119266055105E-4</v>
      </c>
      <c r="AP2106">
        <v>3.6767954999999999</v>
      </c>
      <c r="AQ2106">
        <v>0.75600000000000001</v>
      </c>
    </row>
    <row r="2107" spans="1:43" hidden="1" x14ac:dyDescent="0.3">
      <c r="A2107" t="str">
        <f t="shared" si="32"/>
        <v>Moldova2017</v>
      </c>
      <c r="B2107" t="s">
        <v>280</v>
      </c>
      <c r="C2107" t="s">
        <v>281</v>
      </c>
      <c r="D2107">
        <v>2017</v>
      </c>
      <c r="E2107" t="s">
        <v>49</v>
      </c>
      <c r="F2107">
        <v>1.63588835843252E-2</v>
      </c>
      <c r="G2107">
        <v>0.14720649258350699</v>
      </c>
      <c r="H2107">
        <v>2.1796668223571501E-3</v>
      </c>
      <c r="I2107">
        <v>3.5808812081581801E-3</v>
      </c>
      <c r="J2107">
        <v>9.8863459442628102E-2</v>
      </c>
      <c r="K2107">
        <v>0.57574342207691098</v>
      </c>
      <c r="L2107">
        <v>0.31963257044994597</v>
      </c>
      <c r="M2107">
        <v>2.1661817006142899E-2</v>
      </c>
      <c r="N2107">
        <v>2.48949240219851E-2</v>
      </c>
      <c r="O2107">
        <v>2.1985127707727099E-2</v>
      </c>
      <c r="P2107">
        <v>0.170708050436469</v>
      </c>
      <c r="Q2107">
        <v>2.4086647268024598E-2</v>
      </c>
      <c r="R2107">
        <v>6.7895247332686696E-3</v>
      </c>
      <c r="S2107">
        <v>9.0526996443582308E-3</v>
      </c>
      <c r="T2107">
        <v>2.3116715163271899E-2</v>
      </c>
      <c r="U2107">
        <v>4.5263498221791102E-3</v>
      </c>
      <c r="V2107">
        <v>7.5978014872292304E-3</v>
      </c>
      <c r="W2107">
        <v>1.454898157129E-3</v>
      </c>
      <c r="X2107">
        <v>8.6485612673779494E-2</v>
      </c>
      <c r="Y2107">
        <v>4.9789848043970297E-2</v>
      </c>
      <c r="Z2107">
        <v>4.0413837698027796E-3</v>
      </c>
      <c r="AA2107">
        <v>9.2143549951503395E-2</v>
      </c>
      <c r="AB2107">
        <v>2.8451341739411599E-2</v>
      </c>
      <c r="AC2107">
        <v>1.6650501131587499E-2</v>
      </c>
      <c r="AD2107">
        <v>2.3116715163271899E-2</v>
      </c>
      <c r="AE2107">
        <v>3.3139346912382801E-2</v>
      </c>
      <c r="AF2107">
        <v>2.8289686388619499E-2</v>
      </c>
      <c r="AG2107">
        <v>2.0206918849013902E-2</v>
      </c>
      <c r="AH2107">
        <v>7.4038150662786906E-2</v>
      </c>
      <c r="AI2107">
        <v>1.7135467183963801E-2</v>
      </c>
      <c r="AJ2107">
        <v>1.454898157129E-3</v>
      </c>
      <c r="AK2107">
        <v>5.0113158745554503E-3</v>
      </c>
      <c r="AL2107">
        <v>2.4571613320400899E-2</v>
      </c>
      <c r="AM2107">
        <v>0.17135467183963801</v>
      </c>
      <c r="AN2107">
        <v>7.2744907856450002E-3</v>
      </c>
      <c r="AO2107">
        <v>9.69932104752667E-4</v>
      </c>
      <c r="AP2107">
        <v>3.5497464999999999</v>
      </c>
      <c r="AQ2107">
        <v>0.76500000000000001</v>
      </c>
    </row>
    <row r="2108" spans="1:43" hidden="1" x14ac:dyDescent="0.3">
      <c r="A2108" t="str">
        <f t="shared" si="32"/>
        <v>Monaco2000</v>
      </c>
      <c r="B2108" t="s">
        <v>282</v>
      </c>
      <c r="C2108" t="s">
        <v>283</v>
      </c>
      <c r="D2108">
        <v>2000</v>
      </c>
      <c r="G2108">
        <v>0.391949152542373</v>
      </c>
      <c r="H2108">
        <v>0</v>
      </c>
      <c r="I2108">
        <v>0</v>
      </c>
      <c r="J2108">
        <v>4.3243243243243197E-2</v>
      </c>
      <c r="K2108">
        <v>0.25945945945945897</v>
      </c>
      <c r="L2108">
        <v>0.69729729729729695</v>
      </c>
      <c r="M2108">
        <v>2.7777777777777801E-2</v>
      </c>
      <c r="N2108">
        <v>1.6666666666666701E-2</v>
      </c>
      <c r="O2108">
        <v>5.5555555555555601E-3</v>
      </c>
      <c r="P2108">
        <v>0.26111111111111102</v>
      </c>
      <c r="Q2108">
        <v>1.6666666666666701E-2</v>
      </c>
      <c r="R2108">
        <v>5.5555555555555601E-3</v>
      </c>
      <c r="S2108">
        <v>5.5555555555555601E-3</v>
      </c>
      <c r="T2108">
        <v>4.4444444444444398E-2</v>
      </c>
      <c r="U2108">
        <v>5.5555555555555601E-3</v>
      </c>
      <c r="V2108">
        <v>0.05</v>
      </c>
      <c r="W2108">
        <v>0</v>
      </c>
      <c r="X2108">
        <v>7.7777777777777807E-2</v>
      </c>
      <c r="Y2108">
        <v>5.5555555555555601E-2</v>
      </c>
      <c r="Z2108">
        <v>5.5555555555555601E-3</v>
      </c>
      <c r="AA2108">
        <v>3.8888888888888903E-2</v>
      </c>
      <c r="AB2108">
        <v>3.8888888888888903E-2</v>
      </c>
      <c r="AC2108">
        <v>5.5555555555555601E-3</v>
      </c>
      <c r="AD2108">
        <v>3.3333333333333298E-2</v>
      </c>
      <c r="AE2108">
        <v>5.5555555555555601E-3</v>
      </c>
      <c r="AF2108">
        <v>1.6666666666666701E-2</v>
      </c>
      <c r="AG2108">
        <v>6.1111111111111102E-2</v>
      </c>
      <c r="AH2108">
        <v>7.7777777777777807E-2</v>
      </c>
      <c r="AI2108">
        <v>2.2222222222222199E-2</v>
      </c>
      <c r="AJ2108">
        <v>0</v>
      </c>
      <c r="AK2108">
        <v>0</v>
      </c>
      <c r="AL2108">
        <v>0</v>
      </c>
      <c r="AM2108">
        <v>0.116666666666667</v>
      </c>
      <c r="AN2108">
        <v>0</v>
      </c>
      <c r="AO2108">
        <v>5.5555555555555601E-3</v>
      </c>
      <c r="AP2108">
        <v>1.389508</v>
      </c>
    </row>
    <row r="2109" spans="1:43" hidden="1" x14ac:dyDescent="0.3">
      <c r="A2109" t="str">
        <f t="shared" si="32"/>
        <v>Monaco2001</v>
      </c>
      <c r="B2109" t="s">
        <v>282</v>
      </c>
      <c r="C2109" t="s">
        <v>283</v>
      </c>
      <c r="D2109">
        <v>2001</v>
      </c>
      <c r="G2109">
        <v>0.40167364016736401</v>
      </c>
      <c r="H2109">
        <v>0</v>
      </c>
      <c r="I2109">
        <v>0</v>
      </c>
      <c r="J2109">
        <v>4.1884816753926697E-2</v>
      </c>
      <c r="K2109">
        <v>0.25654450261780098</v>
      </c>
      <c r="L2109">
        <v>0.70157068062827199</v>
      </c>
      <c r="M2109">
        <v>3.1914893617021302E-2</v>
      </c>
      <c r="N2109">
        <v>1.5957446808510599E-2</v>
      </c>
      <c r="O2109">
        <v>5.31914893617021E-3</v>
      </c>
      <c r="P2109">
        <v>0.26595744680851102</v>
      </c>
      <c r="Q2109">
        <v>1.5957446808510599E-2</v>
      </c>
      <c r="R2109">
        <v>5.31914893617021E-3</v>
      </c>
      <c r="S2109">
        <v>1.0638297872340399E-2</v>
      </c>
      <c r="T2109">
        <v>4.2553191489361701E-2</v>
      </c>
      <c r="U2109">
        <v>5.31914893617021E-3</v>
      </c>
      <c r="V2109">
        <v>4.7872340425531901E-2</v>
      </c>
      <c r="W2109">
        <v>0</v>
      </c>
      <c r="X2109">
        <v>7.4468085106383003E-2</v>
      </c>
      <c r="Y2109">
        <v>5.31914893617021E-2</v>
      </c>
      <c r="Z2109">
        <v>5.31914893617021E-3</v>
      </c>
      <c r="AA2109">
        <v>3.7234042553191501E-2</v>
      </c>
      <c r="AB2109">
        <v>4.2553191489361701E-2</v>
      </c>
      <c r="AC2109">
        <v>5.31914893617021E-3</v>
      </c>
      <c r="AD2109">
        <v>3.1914893617021302E-2</v>
      </c>
      <c r="AE2109">
        <v>5.31914893617021E-3</v>
      </c>
      <c r="AF2109">
        <v>1.5957446808510599E-2</v>
      </c>
      <c r="AG2109">
        <v>6.3829787234042507E-2</v>
      </c>
      <c r="AH2109">
        <v>7.4468085106383003E-2</v>
      </c>
      <c r="AI2109">
        <v>2.1276595744680899E-2</v>
      </c>
      <c r="AJ2109">
        <v>0</v>
      </c>
      <c r="AK2109">
        <v>0</v>
      </c>
      <c r="AL2109">
        <v>0</v>
      </c>
      <c r="AM2109">
        <v>0.117021276595745</v>
      </c>
      <c r="AN2109">
        <v>0</v>
      </c>
      <c r="AO2109">
        <v>5.31914893617021E-3</v>
      </c>
      <c r="AP2109">
        <v>1.4128742000000001</v>
      </c>
    </row>
    <row r="2110" spans="1:43" hidden="1" x14ac:dyDescent="0.3">
      <c r="A2110" t="str">
        <f t="shared" si="32"/>
        <v>Monaco2002</v>
      </c>
      <c r="B2110" t="s">
        <v>282</v>
      </c>
      <c r="C2110" t="s">
        <v>283</v>
      </c>
      <c r="D2110">
        <v>2002</v>
      </c>
      <c r="G2110">
        <v>0.40702479338843001</v>
      </c>
      <c r="H2110">
        <v>0</v>
      </c>
      <c r="I2110">
        <v>0</v>
      </c>
      <c r="J2110">
        <v>4.0609137055837602E-2</v>
      </c>
      <c r="K2110">
        <v>0.25888324873096402</v>
      </c>
      <c r="L2110">
        <v>0.70050761421319796</v>
      </c>
      <c r="M2110">
        <v>3.09278350515464E-2</v>
      </c>
      <c r="N2110">
        <v>2.06185567010309E-2</v>
      </c>
      <c r="O2110">
        <v>5.1546391752577301E-3</v>
      </c>
      <c r="P2110">
        <v>0.268041237113402</v>
      </c>
      <c r="Q2110">
        <v>1.54639175257732E-2</v>
      </c>
      <c r="R2110">
        <v>5.1546391752577301E-3</v>
      </c>
      <c r="S2110">
        <v>1.03092783505155E-2</v>
      </c>
      <c r="T2110">
        <v>4.1237113402061903E-2</v>
      </c>
      <c r="U2110">
        <v>5.1546391752577301E-3</v>
      </c>
      <c r="V2110">
        <v>4.6391752577319603E-2</v>
      </c>
      <c r="W2110">
        <v>0</v>
      </c>
      <c r="X2110">
        <v>7.2164948453608199E-2</v>
      </c>
      <c r="Y2110">
        <v>5.1546391752577303E-2</v>
      </c>
      <c r="Z2110">
        <v>5.1546391752577301E-3</v>
      </c>
      <c r="AA2110">
        <v>3.60824742268041E-2</v>
      </c>
      <c r="AB2110">
        <v>4.1237113402061903E-2</v>
      </c>
      <c r="AC2110">
        <v>5.1546391752577301E-3</v>
      </c>
      <c r="AD2110">
        <v>3.09278350515464E-2</v>
      </c>
      <c r="AE2110">
        <v>5.1546391752577301E-3</v>
      </c>
      <c r="AF2110">
        <v>1.54639175257732E-2</v>
      </c>
      <c r="AG2110">
        <v>6.7010309278350499E-2</v>
      </c>
      <c r="AH2110">
        <v>7.7319587628865996E-2</v>
      </c>
      <c r="AI2110">
        <v>2.57731958762887E-2</v>
      </c>
      <c r="AJ2110">
        <v>0</v>
      </c>
      <c r="AK2110">
        <v>0</v>
      </c>
      <c r="AL2110">
        <v>0</v>
      </c>
      <c r="AM2110">
        <v>0.11340206185567001</v>
      </c>
      <c r="AN2110">
        <v>0</v>
      </c>
      <c r="AO2110">
        <v>5.1546391752577301E-3</v>
      </c>
      <c r="AP2110">
        <v>1.4358712</v>
      </c>
    </row>
    <row r="2111" spans="1:43" hidden="1" x14ac:dyDescent="0.3">
      <c r="A2111" t="str">
        <f t="shared" si="32"/>
        <v>Monaco2003</v>
      </c>
      <c r="B2111" t="s">
        <v>282</v>
      </c>
      <c r="C2111" t="s">
        <v>283</v>
      </c>
      <c r="D2111">
        <v>2003</v>
      </c>
      <c r="G2111">
        <v>0.41104294478527598</v>
      </c>
      <c r="H2111">
        <v>0</v>
      </c>
      <c r="I2111">
        <v>0</v>
      </c>
      <c r="J2111">
        <v>0.04</v>
      </c>
      <c r="K2111">
        <v>0.26</v>
      </c>
      <c r="L2111">
        <v>0.7</v>
      </c>
      <c r="M2111">
        <v>3.03030303030303E-2</v>
      </c>
      <c r="N2111">
        <v>2.02020202020202E-2</v>
      </c>
      <c r="O2111">
        <v>5.0505050505050501E-3</v>
      </c>
      <c r="P2111">
        <v>0.27272727272727298</v>
      </c>
      <c r="Q2111">
        <v>1.5151515151515201E-2</v>
      </c>
      <c r="R2111">
        <v>5.0505050505050501E-3</v>
      </c>
      <c r="S2111">
        <v>1.01010101010101E-2</v>
      </c>
      <c r="T2111">
        <v>4.0404040404040401E-2</v>
      </c>
      <c r="U2111">
        <v>5.0505050505050501E-3</v>
      </c>
      <c r="V2111">
        <v>4.5454545454545497E-2</v>
      </c>
      <c r="W2111">
        <v>0</v>
      </c>
      <c r="X2111">
        <v>7.5757575757575801E-2</v>
      </c>
      <c r="Y2111">
        <v>5.5555555555555601E-2</v>
      </c>
      <c r="Z2111">
        <v>5.0505050505050501E-3</v>
      </c>
      <c r="AA2111">
        <v>3.5353535353535401E-2</v>
      </c>
      <c r="AB2111">
        <v>4.0404040404040401E-2</v>
      </c>
      <c r="AC2111">
        <v>5.0505050505050501E-3</v>
      </c>
      <c r="AD2111">
        <v>3.03030303030303E-2</v>
      </c>
      <c r="AE2111">
        <v>5.0505050505050501E-3</v>
      </c>
      <c r="AF2111">
        <v>1.5151515151515201E-2</v>
      </c>
      <c r="AG2111">
        <v>6.5656565656565705E-2</v>
      </c>
      <c r="AH2111">
        <v>7.5757575757575801E-2</v>
      </c>
      <c r="AI2111">
        <v>2.5252525252525301E-2</v>
      </c>
      <c r="AJ2111">
        <v>0</v>
      </c>
      <c r="AK2111">
        <v>0</v>
      </c>
      <c r="AL2111">
        <v>0</v>
      </c>
      <c r="AM2111">
        <v>0.11111111111111099</v>
      </c>
      <c r="AN2111">
        <v>0</v>
      </c>
      <c r="AO2111">
        <v>5.0505050505050501E-3</v>
      </c>
      <c r="AP2111">
        <v>1.6886231</v>
      </c>
    </row>
    <row r="2112" spans="1:43" hidden="1" x14ac:dyDescent="0.3">
      <c r="A2112" t="str">
        <f t="shared" si="32"/>
        <v>Monaco2004</v>
      </c>
      <c r="B2112" t="s">
        <v>282</v>
      </c>
      <c r="C2112" t="s">
        <v>283</v>
      </c>
      <c r="D2112">
        <v>2004</v>
      </c>
      <c r="G2112">
        <v>0.41547861507128298</v>
      </c>
      <c r="H2112">
        <v>0</v>
      </c>
      <c r="I2112">
        <v>0</v>
      </c>
      <c r="J2112">
        <v>3.9408866995073899E-2</v>
      </c>
      <c r="K2112">
        <v>0.266009852216749</v>
      </c>
      <c r="L2112">
        <v>0.69458128078817705</v>
      </c>
      <c r="M2112">
        <v>2.9850746268656699E-2</v>
      </c>
      <c r="N2112">
        <v>1.99004975124378E-2</v>
      </c>
      <c r="O2112">
        <v>4.97512437810945E-3</v>
      </c>
      <c r="P2112">
        <v>0.27363184079601999</v>
      </c>
      <c r="Q2112">
        <v>1.49253731343284E-2</v>
      </c>
      <c r="R2112">
        <v>4.97512437810945E-3</v>
      </c>
      <c r="S2112">
        <v>9.9502487562189105E-3</v>
      </c>
      <c r="T2112">
        <v>3.98009950248756E-2</v>
      </c>
      <c r="U2112">
        <v>4.97512437810945E-3</v>
      </c>
      <c r="V2112">
        <v>4.47761194029851E-2</v>
      </c>
      <c r="W2112">
        <v>0</v>
      </c>
      <c r="X2112">
        <v>7.4626865671641798E-2</v>
      </c>
      <c r="Y2112">
        <v>5.4726368159204002E-2</v>
      </c>
      <c r="Z2112">
        <v>4.97512437810945E-3</v>
      </c>
      <c r="AA2112">
        <v>3.4825870646766198E-2</v>
      </c>
      <c r="AB2112">
        <v>3.98009950248756E-2</v>
      </c>
      <c r="AC2112">
        <v>4.97512437810945E-3</v>
      </c>
      <c r="AD2112">
        <v>3.4825870646766198E-2</v>
      </c>
      <c r="AE2112">
        <v>4.97512437810945E-3</v>
      </c>
      <c r="AF2112">
        <v>1.49253731343284E-2</v>
      </c>
      <c r="AG2112">
        <v>6.4676616915422896E-2</v>
      </c>
      <c r="AH2112">
        <v>7.4626865671641798E-2</v>
      </c>
      <c r="AI2112">
        <v>2.48756218905473E-2</v>
      </c>
      <c r="AJ2112">
        <v>0</v>
      </c>
      <c r="AK2112">
        <v>0</v>
      </c>
      <c r="AL2112">
        <v>0</v>
      </c>
      <c r="AM2112">
        <v>0.114427860696517</v>
      </c>
      <c r="AN2112">
        <v>0</v>
      </c>
      <c r="AO2112">
        <v>4.97512437810945E-3</v>
      </c>
      <c r="AP2112">
        <v>1.7250254</v>
      </c>
    </row>
    <row r="2113" spans="1:43" hidden="1" x14ac:dyDescent="0.3">
      <c r="A2113" t="str">
        <f t="shared" si="32"/>
        <v>Monaco2005</v>
      </c>
      <c r="B2113" t="s">
        <v>282</v>
      </c>
      <c r="C2113" t="s">
        <v>283</v>
      </c>
      <c r="D2113">
        <v>2005</v>
      </c>
      <c r="G2113">
        <v>0.41616161616161601</v>
      </c>
      <c r="H2113">
        <v>0</v>
      </c>
      <c r="I2113">
        <v>0</v>
      </c>
      <c r="J2113">
        <v>4.3689320388349502E-2</v>
      </c>
      <c r="K2113">
        <v>0.26699029126213603</v>
      </c>
      <c r="L2113">
        <v>0.68932038834951503</v>
      </c>
      <c r="M2113">
        <v>3.4653465346534698E-2</v>
      </c>
      <c r="N2113">
        <v>1.9801980198019799E-2</v>
      </c>
      <c r="O2113">
        <v>4.9504950495049497E-3</v>
      </c>
      <c r="P2113">
        <v>0.27227722772277202</v>
      </c>
      <c r="Q2113">
        <v>1.4851485148514899E-2</v>
      </c>
      <c r="R2113">
        <v>4.9504950495049497E-3</v>
      </c>
      <c r="S2113">
        <v>9.9009900990098994E-3</v>
      </c>
      <c r="T2113">
        <v>3.9603960396039598E-2</v>
      </c>
      <c r="U2113">
        <v>4.9504950495049497E-3</v>
      </c>
      <c r="V2113">
        <v>4.4554455445544601E-2</v>
      </c>
      <c r="W2113">
        <v>0</v>
      </c>
      <c r="X2113">
        <v>7.4257425742574296E-2</v>
      </c>
      <c r="Y2113">
        <v>5.4455445544554497E-2</v>
      </c>
      <c r="Z2113">
        <v>4.9504950495049497E-3</v>
      </c>
      <c r="AA2113">
        <v>3.4653465346534698E-2</v>
      </c>
      <c r="AB2113">
        <v>3.9603960396039598E-2</v>
      </c>
      <c r="AC2113">
        <v>4.9504950495049497E-3</v>
      </c>
      <c r="AD2113">
        <v>2.9702970297029702E-2</v>
      </c>
      <c r="AE2113">
        <v>4.9504950495049497E-3</v>
      </c>
      <c r="AF2113">
        <v>1.4851485148514899E-2</v>
      </c>
      <c r="AG2113">
        <v>6.43564356435644E-2</v>
      </c>
      <c r="AH2113">
        <v>7.9207920792079195E-2</v>
      </c>
      <c r="AI2113">
        <v>2.4752475247524799E-2</v>
      </c>
      <c r="AJ2113">
        <v>0</v>
      </c>
      <c r="AK2113">
        <v>0</v>
      </c>
      <c r="AL2113">
        <v>0</v>
      </c>
      <c r="AM2113">
        <v>0.113861386138614</v>
      </c>
      <c r="AN2113">
        <v>0</v>
      </c>
      <c r="AO2113">
        <v>4.9504950495049497E-3</v>
      </c>
      <c r="AP2113">
        <v>1.7156602999999999</v>
      </c>
    </row>
    <row r="2114" spans="1:43" hidden="1" x14ac:dyDescent="0.3">
      <c r="A2114" t="str">
        <f t="shared" si="32"/>
        <v>Monaco2006</v>
      </c>
      <c r="B2114" t="s">
        <v>282</v>
      </c>
      <c r="C2114" t="s">
        <v>283</v>
      </c>
      <c r="D2114">
        <v>2006</v>
      </c>
      <c r="G2114">
        <v>0.41799999999999998</v>
      </c>
      <c r="H2114">
        <v>0</v>
      </c>
      <c r="I2114">
        <v>0</v>
      </c>
      <c r="J2114">
        <v>4.3062200956937802E-2</v>
      </c>
      <c r="K2114">
        <v>0.27272727272727298</v>
      </c>
      <c r="L2114">
        <v>0.68421052631578905</v>
      </c>
      <c r="M2114">
        <v>3.4146341463414602E-2</v>
      </c>
      <c r="N2114">
        <v>1.9512195121951199E-2</v>
      </c>
      <c r="O2114">
        <v>4.8780487804877997E-3</v>
      </c>
      <c r="P2114">
        <v>0.27317073170731698</v>
      </c>
      <c r="Q2114">
        <v>1.46341463414634E-2</v>
      </c>
      <c r="R2114">
        <v>4.8780487804877997E-3</v>
      </c>
      <c r="S2114">
        <v>9.7560975609756097E-3</v>
      </c>
      <c r="T2114">
        <v>3.9024390243902397E-2</v>
      </c>
      <c r="U2114">
        <v>4.8780487804877997E-3</v>
      </c>
      <c r="V2114">
        <v>4.39024390243902E-2</v>
      </c>
      <c r="W2114">
        <v>0</v>
      </c>
      <c r="X2114">
        <v>7.3170731707317097E-2</v>
      </c>
      <c r="Y2114">
        <v>5.3658536585365901E-2</v>
      </c>
      <c r="Z2114">
        <v>4.8780487804877997E-3</v>
      </c>
      <c r="AA2114">
        <v>3.4146341463414602E-2</v>
      </c>
      <c r="AB2114">
        <v>3.9024390243902397E-2</v>
      </c>
      <c r="AC2114">
        <v>4.8780487804877997E-3</v>
      </c>
      <c r="AD2114">
        <v>3.4146341463414602E-2</v>
      </c>
      <c r="AE2114">
        <v>4.8780487804877997E-3</v>
      </c>
      <c r="AF2114">
        <v>1.46341463414634E-2</v>
      </c>
      <c r="AG2114">
        <v>6.8292682926829301E-2</v>
      </c>
      <c r="AH2114">
        <v>7.8048780487804906E-2</v>
      </c>
      <c r="AI2114">
        <v>2.4390243902439001E-2</v>
      </c>
      <c r="AJ2114">
        <v>0</v>
      </c>
      <c r="AK2114">
        <v>0</v>
      </c>
      <c r="AL2114">
        <v>0</v>
      </c>
      <c r="AM2114">
        <v>0.11219512195122</v>
      </c>
      <c r="AN2114">
        <v>0</v>
      </c>
      <c r="AO2114">
        <v>4.8780487804877997E-3</v>
      </c>
      <c r="AP2114">
        <v>1.6325698</v>
      </c>
    </row>
    <row r="2115" spans="1:43" hidden="1" x14ac:dyDescent="0.3">
      <c r="A2115" t="str">
        <f t="shared" ref="A2115:A2178" si="33">+CONCATENATE(B2115,D2115)</f>
        <v>Monaco2007</v>
      </c>
      <c r="B2115" t="s">
        <v>282</v>
      </c>
      <c r="C2115" t="s">
        <v>283</v>
      </c>
      <c r="D2115">
        <v>2007</v>
      </c>
      <c r="G2115">
        <v>0.420318725099602</v>
      </c>
      <c r="H2115">
        <v>0</v>
      </c>
      <c r="I2115">
        <v>0</v>
      </c>
      <c r="J2115">
        <v>4.2654028436019002E-2</v>
      </c>
      <c r="K2115">
        <v>0.27488151658767801</v>
      </c>
      <c r="L2115">
        <v>0.68246445497630304</v>
      </c>
      <c r="M2115">
        <v>3.3492822966507199E-2</v>
      </c>
      <c r="N2115">
        <v>1.9138755980861202E-2</v>
      </c>
      <c r="O2115">
        <v>4.78468899521531E-3</v>
      </c>
      <c r="P2115">
        <v>0.26794258373205698</v>
      </c>
      <c r="Q2115">
        <v>1.43540669856459E-2</v>
      </c>
      <c r="R2115">
        <v>4.78468899521531E-3</v>
      </c>
      <c r="S2115">
        <v>9.5693779904306199E-3</v>
      </c>
      <c r="T2115">
        <v>4.3062200956937802E-2</v>
      </c>
      <c r="U2115">
        <v>4.78468899521531E-3</v>
      </c>
      <c r="V2115">
        <v>4.7846889952153103E-2</v>
      </c>
      <c r="W2115">
        <v>0</v>
      </c>
      <c r="X2115">
        <v>7.1770334928229707E-2</v>
      </c>
      <c r="Y2115">
        <v>5.2631578947368397E-2</v>
      </c>
      <c r="Z2115">
        <v>4.78468899521531E-3</v>
      </c>
      <c r="AA2115">
        <v>3.3492822966507199E-2</v>
      </c>
      <c r="AB2115">
        <v>4.3062200956937802E-2</v>
      </c>
      <c r="AC2115">
        <v>4.78468899521531E-3</v>
      </c>
      <c r="AD2115">
        <v>3.3492822966507199E-2</v>
      </c>
      <c r="AE2115">
        <v>4.78468899521531E-3</v>
      </c>
      <c r="AF2115">
        <v>1.43540669856459E-2</v>
      </c>
      <c r="AG2115">
        <v>6.6985645933014398E-2</v>
      </c>
      <c r="AH2115">
        <v>7.6555023923445001E-2</v>
      </c>
      <c r="AI2115">
        <v>2.39234449760766E-2</v>
      </c>
      <c r="AJ2115">
        <v>0</v>
      </c>
      <c r="AK2115">
        <v>0</v>
      </c>
      <c r="AL2115">
        <v>0</v>
      </c>
      <c r="AM2115">
        <v>0.11483253588516699</v>
      </c>
      <c r="AN2115">
        <v>0</v>
      </c>
      <c r="AO2115">
        <v>4.78468899521531E-3</v>
      </c>
      <c r="AP2115">
        <v>1.4336956999999999</v>
      </c>
    </row>
    <row r="2116" spans="1:43" hidden="1" x14ac:dyDescent="0.3">
      <c r="A2116" t="str">
        <f t="shared" si="33"/>
        <v>Monaco2008</v>
      </c>
      <c r="B2116" t="s">
        <v>282</v>
      </c>
      <c r="C2116" t="s">
        <v>283</v>
      </c>
      <c r="D2116">
        <v>2008</v>
      </c>
      <c r="G2116">
        <v>0.422619047619048</v>
      </c>
      <c r="H2116">
        <v>0</v>
      </c>
      <c r="I2116">
        <v>0</v>
      </c>
      <c r="J2116">
        <v>4.2253521126760597E-2</v>
      </c>
      <c r="K2116">
        <v>0.27699530516431897</v>
      </c>
      <c r="L2116">
        <v>0.68075117370892002</v>
      </c>
      <c r="M2116">
        <v>3.3175355450236997E-2</v>
      </c>
      <c r="N2116">
        <v>1.8957345971564E-2</v>
      </c>
      <c r="O2116">
        <v>4.739336492891E-3</v>
      </c>
      <c r="P2116">
        <v>0.27014218009478702</v>
      </c>
      <c r="Q2116">
        <v>1.4218009478673001E-2</v>
      </c>
      <c r="R2116">
        <v>4.739336492891E-3</v>
      </c>
      <c r="S2116">
        <v>9.4786729857819895E-3</v>
      </c>
      <c r="T2116">
        <v>4.2654028436019002E-2</v>
      </c>
      <c r="U2116">
        <v>4.739336492891E-3</v>
      </c>
      <c r="V2116">
        <v>4.7393364928909901E-2</v>
      </c>
      <c r="W2116">
        <v>0</v>
      </c>
      <c r="X2116">
        <v>7.5829383886255902E-2</v>
      </c>
      <c r="Y2116">
        <v>5.2132701421800903E-2</v>
      </c>
      <c r="Z2116">
        <v>4.739336492891E-3</v>
      </c>
      <c r="AA2116">
        <v>3.3175355450236997E-2</v>
      </c>
      <c r="AB2116">
        <v>4.2654028436019002E-2</v>
      </c>
      <c r="AC2116">
        <v>4.739336492891E-3</v>
      </c>
      <c r="AD2116">
        <v>3.3175355450236997E-2</v>
      </c>
      <c r="AE2116">
        <v>4.739336492891E-3</v>
      </c>
      <c r="AF2116">
        <v>1.4218009478673001E-2</v>
      </c>
      <c r="AG2116">
        <v>6.6350710900473897E-2</v>
      </c>
      <c r="AH2116">
        <v>7.5829383886255902E-2</v>
      </c>
      <c r="AI2116">
        <v>2.3696682464454999E-2</v>
      </c>
      <c r="AJ2116">
        <v>0</v>
      </c>
      <c r="AK2116">
        <v>0</v>
      </c>
      <c r="AL2116">
        <v>0</v>
      </c>
      <c r="AM2116">
        <v>0.11374407582938401</v>
      </c>
      <c r="AN2116">
        <v>0</v>
      </c>
      <c r="AO2116">
        <v>4.739336492891E-3</v>
      </c>
      <c r="AP2116">
        <v>1.5500916</v>
      </c>
    </row>
    <row r="2117" spans="1:43" hidden="1" x14ac:dyDescent="0.3">
      <c r="A2117" t="str">
        <f t="shared" si="33"/>
        <v>Monaco2009</v>
      </c>
      <c r="B2117" t="s">
        <v>282</v>
      </c>
      <c r="C2117" t="s">
        <v>283</v>
      </c>
      <c r="D2117">
        <v>2009</v>
      </c>
      <c r="G2117">
        <v>0.42322834645669299</v>
      </c>
      <c r="H2117">
        <v>0</v>
      </c>
      <c r="I2117">
        <v>0</v>
      </c>
      <c r="J2117">
        <v>4.1860465116279097E-2</v>
      </c>
      <c r="K2117">
        <v>0.27906976744186002</v>
      </c>
      <c r="L2117">
        <v>0.67906976744185998</v>
      </c>
      <c r="M2117">
        <v>3.3018867924528301E-2</v>
      </c>
      <c r="N2117">
        <v>1.88679245283019E-2</v>
      </c>
      <c r="O2117">
        <v>4.7169811320754698E-3</v>
      </c>
      <c r="P2117">
        <v>0.27358490566037702</v>
      </c>
      <c r="Q2117">
        <v>1.41509433962264E-2</v>
      </c>
      <c r="R2117">
        <v>4.7169811320754698E-3</v>
      </c>
      <c r="S2117">
        <v>9.4339622641509396E-3</v>
      </c>
      <c r="T2117">
        <v>4.2452830188679201E-2</v>
      </c>
      <c r="U2117">
        <v>4.7169811320754698E-3</v>
      </c>
      <c r="V2117">
        <v>4.71698113207547E-2</v>
      </c>
      <c r="W2117">
        <v>0</v>
      </c>
      <c r="X2117">
        <v>7.5471698113207503E-2</v>
      </c>
      <c r="Y2117">
        <v>5.1886792452830198E-2</v>
      </c>
      <c r="Z2117">
        <v>4.7169811320754698E-3</v>
      </c>
      <c r="AA2117">
        <v>3.3018867924528301E-2</v>
      </c>
      <c r="AB2117">
        <v>4.2452830188679201E-2</v>
      </c>
      <c r="AC2117">
        <v>4.7169811320754698E-3</v>
      </c>
      <c r="AD2117">
        <v>3.3018867924528301E-2</v>
      </c>
      <c r="AE2117">
        <v>4.7169811320754698E-3</v>
      </c>
      <c r="AF2117">
        <v>1.41509433962264E-2</v>
      </c>
      <c r="AG2117">
        <v>6.6037735849056603E-2</v>
      </c>
      <c r="AH2117">
        <v>7.5471698113207503E-2</v>
      </c>
      <c r="AI2117">
        <v>2.3584905660377398E-2</v>
      </c>
      <c r="AJ2117">
        <v>0</v>
      </c>
      <c r="AK2117">
        <v>0</v>
      </c>
      <c r="AL2117">
        <v>0</v>
      </c>
      <c r="AM2117">
        <v>0.113207547169811</v>
      </c>
      <c r="AN2117">
        <v>0</v>
      </c>
      <c r="AO2117">
        <v>4.7169811320754698E-3</v>
      </c>
      <c r="AP2117">
        <v>1.8514082000000001</v>
      </c>
    </row>
    <row r="2118" spans="1:43" hidden="1" x14ac:dyDescent="0.3">
      <c r="A2118" t="str">
        <f t="shared" si="33"/>
        <v>Monaco2010</v>
      </c>
      <c r="B2118" t="s">
        <v>282</v>
      </c>
      <c r="C2118" t="s">
        <v>283</v>
      </c>
      <c r="D2118">
        <v>2010</v>
      </c>
      <c r="G2118">
        <v>0.421875</v>
      </c>
      <c r="H2118">
        <v>0</v>
      </c>
      <c r="I2118">
        <v>0</v>
      </c>
      <c r="J2118">
        <v>4.1666666666666699E-2</v>
      </c>
      <c r="K2118">
        <v>0.282407407407407</v>
      </c>
      <c r="L2118">
        <v>0.67592592592592604</v>
      </c>
      <c r="M2118">
        <v>3.25581395348837E-2</v>
      </c>
      <c r="N2118">
        <v>1.8604651162790701E-2</v>
      </c>
      <c r="O2118">
        <v>4.65116279069767E-3</v>
      </c>
      <c r="P2118">
        <v>0.26976744186046497</v>
      </c>
      <c r="Q2118">
        <v>1.3953488372093001E-2</v>
      </c>
      <c r="R2118">
        <v>4.65116279069767E-3</v>
      </c>
      <c r="S2118">
        <v>9.3023255813953504E-3</v>
      </c>
      <c r="T2118">
        <v>4.1860465116279097E-2</v>
      </c>
      <c r="U2118">
        <v>4.65116279069767E-3</v>
      </c>
      <c r="V2118">
        <v>4.6511627906976702E-2</v>
      </c>
      <c r="W2118">
        <v>0</v>
      </c>
      <c r="X2118">
        <v>7.4418604651162804E-2</v>
      </c>
      <c r="Y2118">
        <v>5.5813953488372099E-2</v>
      </c>
      <c r="Z2118">
        <v>4.65116279069767E-3</v>
      </c>
      <c r="AA2118">
        <v>3.25581395348837E-2</v>
      </c>
      <c r="AB2118">
        <v>4.1860465116279097E-2</v>
      </c>
      <c r="AC2118">
        <v>4.65116279069767E-3</v>
      </c>
      <c r="AD2118">
        <v>3.25581395348837E-2</v>
      </c>
      <c r="AE2118">
        <v>4.65116279069767E-3</v>
      </c>
      <c r="AF2118">
        <v>1.8604651162790701E-2</v>
      </c>
      <c r="AG2118">
        <v>6.5116279069767399E-2</v>
      </c>
      <c r="AH2118">
        <v>7.9069767441860506E-2</v>
      </c>
      <c r="AI2118">
        <v>2.32558139534884E-2</v>
      </c>
      <c r="AJ2118">
        <v>0</v>
      </c>
      <c r="AK2118">
        <v>0</v>
      </c>
      <c r="AL2118">
        <v>0</v>
      </c>
      <c r="AM2118">
        <v>0.111627906976744</v>
      </c>
      <c r="AN2118">
        <v>0</v>
      </c>
      <c r="AO2118">
        <v>4.65116279069767E-3</v>
      </c>
      <c r="AP2118">
        <v>1.8982711000000001</v>
      </c>
    </row>
    <row r="2119" spans="1:43" hidden="1" x14ac:dyDescent="0.3">
      <c r="A2119" t="str">
        <f t="shared" si="33"/>
        <v>Monaco2011</v>
      </c>
      <c r="B2119" t="s">
        <v>282</v>
      </c>
      <c r="C2119" t="s">
        <v>283</v>
      </c>
      <c r="D2119">
        <v>2011</v>
      </c>
      <c r="G2119">
        <v>0.42412451361867698</v>
      </c>
      <c r="H2119">
        <v>0</v>
      </c>
      <c r="I2119">
        <v>0</v>
      </c>
      <c r="J2119">
        <v>4.1474654377880199E-2</v>
      </c>
      <c r="K2119">
        <v>0.28571428571428598</v>
      </c>
      <c r="L2119">
        <v>0.67281105990783396</v>
      </c>
      <c r="M2119">
        <v>3.25581395348837E-2</v>
      </c>
      <c r="N2119">
        <v>1.8604651162790701E-2</v>
      </c>
      <c r="O2119">
        <v>4.65116279069767E-3</v>
      </c>
      <c r="P2119">
        <v>0.26976744186046497</v>
      </c>
      <c r="Q2119">
        <v>1.3953488372093001E-2</v>
      </c>
      <c r="R2119">
        <v>4.65116279069767E-3</v>
      </c>
      <c r="S2119">
        <v>9.3023255813953504E-3</v>
      </c>
      <c r="T2119">
        <v>4.1860465116279097E-2</v>
      </c>
      <c r="U2119">
        <v>4.65116279069767E-3</v>
      </c>
      <c r="V2119">
        <v>4.6511627906976702E-2</v>
      </c>
      <c r="W2119">
        <v>0</v>
      </c>
      <c r="X2119">
        <v>7.4418604651162804E-2</v>
      </c>
      <c r="Y2119">
        <v>5.5813953488372099E-2</v>
      </c>
      <c r="Z2119">
        <v>4.65116279069767E-3</v>
      </c>
      <c r="AA2119">
        <v>3.25581395348837E-2</v>
      </c>
      <c r="AB2119">
        <v>4.1860465116279097E-2</v>
      </c>
      <c r="AC2119">
        <v>4.65116279069767E-3</v>
      </c>
      <c r="AD2119">
        <v>3.25581395348837E-2</v>
      </c>
      <c r="AE2119">
        <v>4.65116279069767E-3</v>
      </c>
      <c r="AF2119">
        <v>1.8604651162790701E-2</v>
      </c>
      <c r="AG2119">
        <v>6.5116279069767399E-2</v>
      </c>
      <c r="AH2119">
        <v>7.9069767441860506E-2</v>
      </c>
      <c r="AI2119">
        <v>2.32558139534884E-2</v>
      </c>
      <c r="AJ2119">
        <v>0</v>
      </c>
      <c r="AK2119">
        <v>0</v>
      </c>
      <c r="AL2119">
        <v>0</v>
      </c>
      <c r="AM2119">
        <v>0.111627906976744</v>
      </c>
      <c r="AN2119">
        <v>0</v>
      </c>
      <c r="AO2119">
        <v>4.65116279069767E-3</v>
      </c>
      <c r="AP2119">
        <v>1.7681796999999999</v>
      </c>
    </row>
    <row r="2120" spans="1:43" hidden="1" x14ac:dyDescent="0.3">
      <c r="A2120" t="str">
        <f t="shared" si="33"/>
        <v>Monaco2012</v>
      </c>
      <c r="B2120" t="s">
        <v>282</v>
      </c>
      <c r="C2120" t="s">
        <v>283</v>
      </c>
      <c r="D2120">
        <v>2012</v>
      </c>
      <c r="G2120">
        <v>0.425242718446602</v>
      </c>
      <c r="H2120">
        <v>0</v>
      </c>
      <c r="I2120">
        <v>0</v>
      </c>
      <c r="J2120">
        <v>4.1095890410958902E-2</v>
      </c>
      <c r="K2120">
        <v>0.28767123287671198</v>
      </c>
      <c r="L2120">
        <v>0.67123287671232901</v>
      </c>
      <c r="M2120">
        <v>3.2407407407407399E-2</v>
      </c>
      <c r="N2120">
        <v>1.85185185185185E-2</v>
      </c>
      <c r="O2120">
        <v>4.6296296296296302E-3</v>
      </c>
      <c r="P2120">
        <v>0.27314814814814797</v>
      </c>
      <c r="Q2120">
        <v>1.38888888888889E-2</v>
      </c>
      <c r="R2120">
        <v>4.6296296296296302E-3</v>
      </c>
      <c r="S2120">
        <v>9.2592592592592605E-3</v>
      </c>
      <c r="T2120">
        <v>4.1666666666666699E-2</v>
      </c>
      <c r="U2120">
        <v>4.6296296296296302E-3</v>
      </c>
      <c r="V2120">
        <v>4.6296296296296301E-2</v>
      </c>
      <c r="W2120">
        <v>0</v>
      </c>
      <c r="X2120">
        <v>7.4074074074074098E-2</v>
      </c>
      <c r="Y2120">
        <v>5.5555555555555601E-2</v>
      </c>
      <c r="Z2120">
        <v>4.6296296296296302E-3</v>
      </c>
      <c r="AA2120">
        <v>3.2407407407407399E-2</v>
      </c>
      <c r="AB2120">
        <v>4.1666666666666699E-2</v>
      </c>
      <c r="AC2120">
        <v>4.6296296296296302E-3</v>
      </c>
      <c r="AD2120">
        <v>3.2407407407407399E-2</v>
      </c>
      <c r="AE2120">
        <v>4.6296296296296302E-3</v>
      </c>
      <c r="AF2120">
        <v>1.85185185185185E-2</v>
      </c>
      <c r="AG2120">
        <v>6.4814814814814797E-2</v>
      </c>
      <c r="AH2120">
        <v>7.8703703703703706E-2</v>
      </c>
      <c r="AI2120">
        <v>2.3148148148148098E-2</v>
      </c>
      <c r="AJ2120">
        <v>0</v>
      </c>
      <c r="AK2120">
        <v>0</v>
      </c>
      <c r="AL2120">
        <v>0</v>
      </c>
      <c r="AM2120">
        <v>0.11111111111111099</v>
      </c>
      <c r="AN2120">
        <v>0</v>
      </c>
      <c r="AO2120">
        <v>4.6296296296296302E-3</v>
      </c>
      <c r="AP2120">
        <v>1.8168939</v>
      </c>
    </row>
    <row r="2121" spans="1:43" hidden="1" x14ac:dyDescent="0.3">
      <c r="A2121" t="str">
        <f t="shared" si="33"/>
        <v>Monaco2013</v>
      </c>
      <c r="B2121" t="s">
        <v>282</v>
      </c>
      <c r="C2121" t="s">
        <v>283</v>
      </c>
      <c r="D2121">
        <v>2013</v>
      </c>
      <c r="G2121">
        <v>0.42746615087040601</v>
      </c>
      <c r="H2121">
        <v>0</v>
      </c>
      <c r="I2121">
        <v>0</v>
      </c>
      <c r="J2121">
        <v>4.0723981900452497E-2</v>
      </c>
      <c r="K2121">
        <v>0.289592760180996</v>
      </c>
      <c r="L2121">
        <v>0.66968325791855199</v>
      </c>
      <c r="M2121">
        <v>3.2258064516128997E-2</v>
      </c>
      <c r="N2121">
        <v>1.8433179723502301E-2</v>
      </c>
      <c r="O2121">
        <v>4.6082949308755804E-3</v>
      </c>
      <c r="P2121">
        <v>0.27188940092165897</v>
      </c>
      <c r="Q2121">
        <v>1.3824884792626699E-2</v>
      </c>
      <c r="R2121">
        <v>4.6082949308755804E-3</v>
      </c>
      <c r="S2121">
        <v>9.2165898617511503E-3</v>
      </c>
      <c r="T2121">
        <v>4.1474654377880199E-2</v>
      </c>
      <c r="U2121">
        <v>4.6082949308755804E-3</v>
      </c>
      <c r="V2121">
        <v>4.6082949308755797E-2</v>
      </c>
      <c r="W2121">
        <v>0</v>
      </c>
      <c r="X2121">
        <v>7.3732718894009203E-2</v>
      </c>
      <c r="Y2121">
        <v>5.5299539170506902E-2</v>
      </c>
      <c r="Z2121">
        <v>4.6082949308755804E-3</v>
      </c>
      <c r="AA2121">
        <v>3.2258064516128997E-2</v>
      </c>
      <c r="AB2121">
        <v>4.1474654377880199E-2</v>
      </c>
      <c r="AC2121">
        <v>4.6082949308755804E-3</v>
      </c>
      <c r="AD2121">
        <v>3.2258064516128997E-2</v>
      </c>
      <c r="AE2121">
        <v>4.6082949308755804E-3</v>
      </c>
      <c r="AF2121">
        <v>1.8433179723502301E-2</v>
      </c>
      <c r="AG2121">
        <v>6.4516129032258104E-2</v>
      </c>
      <c r="AH2121">
        <v>7.83410138248848E-2</v>
      </c>
      <c r="AI2121">
        <v>2.3041474654377898E-2</v>
      </c>
      <c r="AJ2121">
        <v>0</v>
      </c>
      <c r="AK2121">
        <v>0</v>
      </c>
      <c r="AL2121">
        <v>0</v>
      </c>
      <c r="AM2121">
        <v>0.115207373271889</v>
      </c>
      <c r="AN2121">
        <v>0</v>
      </c>
      <c r="AO2121">
        <v>4.6082949308755804E-3</v>
      </c>
      <c r="AP2121">
        <v>1.7439669</v>
      </c>
    </row>
    <row r="2122" spans="1:43" hidden="1" x14ac:dyDescent="0.3">
      <c r="A2122" t="str">
        <f t="shared" si="33"/>
        <v>Monaco2014</v>
      </c>
      <c r="B2122" t="s">
        <v>282</v>
      </c>
      <c r="C2122" t="s">
        <v>283</v>
      </c>
      <c r="D2122">
        <v>2014</v>
      </c>
      <c r="G2122">
        <v>0.429400386847195</v>
      </c>
      <c r="H2122">
        <v>0</v>
      </c>
      <c r="I2122">
        <v>0</v>
      </c>
      <c r="J2122">
        <v>4.0540540540540501E-2</v>
      </c>
      <c r="K2122">
        <v>0.28828828828828801</v>
      </c>
      <c r="L2122">
        <v>0.67117117117117098</v>
      </c>
      <c r="M2122">
        <v>3.2258064516128997E-2</v>
      </c>
      <c r="N2122">
        <v>1.8433179723502301E-2</v>
      </c>
      <c r="O2122">
        <v>4.6082949308755804E-3</v>
      </c>
      <c r="P2122">
        <v>0.27188940092165897</v>
      </c>
      <c r="Q2122">
        <v>1.3824884792626699E-2</v>
      </c>
      <c r="R2122">
        <v>4.6082949308755804E-3</v>
      </c>
      <c r="S2122">
        <v>9.2165898617511503E-3</v>
      </c>
      <c r="T2122">
        <v>4.1474654377880199E-2</v>
      </c>
      <c r="U2122">
        <v>4.6082949308755804E-3</v>
      </c>
      <c r="V2122">
        <v>4.6082949308755797E-2</v>
      </c>
      <c r="W2122">
        <v>0</v>
      </c>
      <c r="X2122">
        <v>7.3732718894009203E-2</v>
      </c>
      <c r="Y2122">
        <v>5.5299539170506902E-2</v>
      </c>
      <c r="Z2122">
        <v>4.6082949308755804E-3</v>
      </c>
      <c r="AA2122">
        <v>3.2258064516128997E-2</v>
      </c>
      <c r="AB2122">
        <v>4.1474654377880199E-2</v>
      </c>
      <c r="AC2122">
        <v>4.6082949308755804E-3</v>
      </c>
      <c r="AD2122">
        <v>3.2258064516128997E-2</v>
      </c>
      <c r="AE2122">
        <v>4.6082949308755804E-3</v>
      </c>
      <c r="AF2122">
        <v>1.8433179723502301E-2</v>
      </c>
      <c r="AG2122">
        <v>6.4516129032258104E-2</v>
      </c>
      <c r="AH2122">
        <v>7.83410138248848E-2</v>
      </c>
      <c r="AI2122">
        <v>2.3041474654377898E-2</v>
      </c>
      <c r="AJ2122">
        <v>0</v>
      </c>
      <c r="AK2122">
        <v>0</v>
      </c>
      <c r="AL2122">
        <v>0</v>
      </c>
      <c r="AM2122">
        <v>0.115207373271889</v>
      </c>
      <c r="AN2122">
        <v>0</v>
      </c>
      <c r="AO2122">
        <v>4.6082949308755804E-3</v>
      </c>
      <c r="AP2122">
        <v>1.6904627999999999</v>
      </c>
    </row>
    <row r="2123" spans="1:43" hidden="1" x14ac:dyDescent="0.3">
      <c r="A2123" t="str">
        <f t="shared" si="33"/>
        <v>Monaco2015</v>
      </c>
      <c r="B2123" t="s">
        <v>282</v>
      </c>
      <c r="C2123" t="s">
        <v>283</v>
      </c>
      <c r="D2123">
        <v>2015</v>
      </c>
      <c r="G2123">
        <v>0.43023255813953498</v>
      </c>
      <c r="H2123">
        <v>0</v>
      </c>
      <c r="I2123">
        <v>0</v>
      </c>
      <c r="J2123">
        <v>4.0540540540540501E-2</v>
      </c>
      <c r="K2123">
        <v>0.28378378378378399</v>
      </c>
      <c r="L2123">
        <v>0.67567567567567599</v>
      </c>
      <c r="M2123">
        <v>3.2110091743119303E-2</v>
      </c>
      <c r="N2123">
        <v>1.8348623853211E-2</v>
      </c>
      <c r="O2123">
        <v>4.5871559633027499E-3</v>
      </c>
      <c r="P2123">
        <v>0.27064220183486198</v>
      </c>
      <c r="Q2123">
        <v>1.3761467889908299E-2</v>
      </c>
      <c r="R2123">
        <v>4.5871559633027499E-3</v>
      </c>
      <c r="S2123">
        <v>9.1743119266055103E-3</v>
      </c>
      <c r="T2123">
        <v>4.1284403669724801E-2</v>
      </c>
      <c r="U2123">
        <v>4.5871559633027499E-3</v>
      </c>
      <c r="V2123">
        <v>4.5871559633027498E-2</v>
      </c>
      <c r="W2123">
        <v>0</v>
      </c>
      <c r="X2123">
        <v>7.3394495412843999E-2</v>
      </c>
      <c r="Y2123">
        <v>5.5045871559633003E-2</v>
      </c>
      <c r="Z2123">
        <v>4.5871559633027499E-3</v>
      </c>
      <c r="AA2123">
        <v>3.2110091743119303E-2</v>
      </c>
      <c r="AB2123">
        <v>4.1284403669724801E-2</v>
      </c>
      <c r="AC2123">
        <v>4.5871559633027499E-3</v>
      </c>
      <c r="AD2123">
        <v>3.2110091743119303E-2</v>
      </c>
      <c r="AE2123">
        <v>4.5871559633027499E-3</v>
      </c>
      <c r="AF2123">
        <v>1.8348623853211E-2</v>
      </c>
      <c r="AG2123">
        <v>6.8807339449541302E-2</v>
      </c>
      <c r="AH2123">
        <v>7.7981651376146793E-2</v>
      </c>
      <c r="AI2123">
        <v>2.2935779816513801E-2</v>
      </c>
      <c r="AJ2123">
        <v>0</v>
      </c>
      <c r="AK2123">
        <v>0</v>
      </c>
      <c r="AL2123">
        <v>0</v>
      </c>
      <c r="AM2123">
        <v>0.11467889908256899</v>
      </c>
      <c r="AN2123">
        <v>0</v>
      </c>
      <c r="AO2123">
        <v>4.5871559633027499E-3</v>
      </c>
      <c r="AP2123">
        <v>1.6406623</v>
      </c>
    </row>
    <row r="2124" spans="1:43" hidden="1" x14ac:dyDescent="0.3">
      <c r="A2124" t="str">
        <f t="shared" si="33"/>
        <v>Monaco2016</v>
      </c>
      <c r="B2124" t="s">
        <v>282</v>
      </c>
      <c r="C2124" t="s">
        <v>283</v>
      </c>
      <c r="D2124">
        <v>2016</v>
      </c>
      <c r="G2124">
        <v>0.43106796116504897</v>
      </c>
      <c r="H2124">
        <v>0</v>
      </c>
      <c r="I2124">
        <v>0</v>
      </c>
      <c r="J2124">
        <v>4.0540540540540501E-2</v>
      </c>
      <c r="K2124">
        <v>0.27927927927927898</v>
      </c>
      <c r="L2124">
        <v>0.68018018018018001</v>
      </c>
      <c r="M2124">
        <v>3.1818181818181801E-2</v>
      </c>
      <c r="N2124">
        <v>1.8181818181818198E-2</v>
      </c>
      <c r="O2124">
        <v>4.5454545454545496E-3</v>
      </c>
      <c r="P2124">
        <v>0.26818181818181802</v>
      </c>
      <c r="Q2124">
        <v>1.3636363636363599E-2</v>
      </c>
      <c r="R2124">
        <v>4.5454545454545496E-3</v>
      </c>
      <c r="S2124">
        <v>9.0909090909090905E-3</v>
      </c>
      <c r="T2124">
        <v>4.0909090909090902E-2</v>
      </c>
      <c r="U2124">
        <v>4.5454545454545496E-3</v>
      </c>
      <c r="V2124">
        <v>4.5454545454545497E-2</v>
      </c>
      <c r="W2124">
        <v>0</v>
      </c>
      <c r="X2124">
        <v>7.2727272727272696E-2</v>
      </c>
      <c r="Y2124">
        <v>5.4545454545454501E-2</v>
      </c>
      <c r="Z2124">
        <v>4.5454545454545496E-3</v>
      </c>
      <c r="AA2124">
        <v>3.1818181818181801E-2</v>
      </c>
      <c r="AB2124">
        <v>4.5454545454545497E-2</v>
      </c>
      <c r="AC2124">
        <v>4.5454545454545496E-3</v>
      </c>
      <c r="AD2124">
        <v>3.1818181818181801E-2</v>
      </c>
      <c r="AE2124">
        <v>4.5454545454545496E-3</v>
      </c>
      <c r="AF2124">
        <v>1.8181818181818198E-2</v>
      </c>
      <c r="AG2124">
        <v>6.8181818181818205E-2</v>
      </c>
      <c r="AH2124">
        <v>8.1818181818181804E-2</v>
      </c>
      <c r="AI2124">
        <v>2.27272727272727E-2</v>
      </c>
      <c r="AJ2124">
        <v>0</v>
      </c>
      <c r="AK2124">
        <v>0</v>
      </c>
      <c r="AL2124">
        <v>0</v>
      </c>
      <c r="AM2124">
        <v>0.11363636363636399</v>
      </c>
      <c r="AN2124">
        <v>0</v>
      </c>
      <c r="AO2124">
        <v>4.5454545454545496E-3</v>
      </c>
      <c r="AP2124">
        <v>1.3920159000000001</v>
      </c>
    </row>
    <row r="2125" spans="1:43" hidden="1" x14ac:dyDescent="0.3">
      <c r="A2125" t="str">
        <f t="shared" si="33"/>
        <v>Monaco2017</v>
      </c>
      <c r="B2125" t="s">
        <v>282</v>
      </c>
      <c r="C2125" t="s">
        <v>283</v>
      </c>
      <c r="D2125">
        <v>2017</v>
      </c>
      <c r="G2125">
        <v>0.43385214007782102</v>
      </c>
      <c r="H2125">
        <v>0</v>
      </c>
      <c r="I2125">
        <v>0</v>
      </c>
      <c r="J2125">
        <v>3.6036036036036001E-2</v>
      </c>
      <c r="K2125">
        <v>0.27477477477477502</v>
      </c>
      <c r="L2125">
        <v>0.68918918918918903</v>
      </c>
      <c r="M2125">
        <v>3.1818181818181801E-2</v>
      </c>
      <c r="N2125">
        <v>1.8181818181818198E-2</v>
      </c>
      <c r="O2125">
        <v>4.5454545454545496E-3</v>
      </c>
      <c r="P2125">
        <v>0.26818181818181802</v>
      </c>
      <c r="Q2125">
        <v>1.3636363636363599E-2</v>
      </c>
      <c r="R2125">
        <v>4.5454545454545496E-3</v>
      </c>
      <c r="S2125">
        <v>9.0909090909090905E-3</v>
      </c>
      <c r="T2125">
        <v>4.0909090909090902E-2</v>
      </c>
      <c r="U2125">
        <v>4.5454545454545496E-3</v>
      </c>
      <c r="V2125">
        <v>4.5454545454545497E-2</v>
      </c>
      <c r="W2125">
        <v>0</v>
      </c>
      <c r="X2125">
        <v>7.2727272727272696E-2</v>
      </c>
      <c r="Y2125">
        <v>5.4545454545454501E-2</v>
      </c>
      <c r="Z2125">
        <v>4.5454545454545496E-3</v>
      </c>
      <c r="AA2125">
        <v>3.1818181818181801E-2</v>
      </c>
      <c r="AB2125">
        <v>4.5454545454545497E-2</v>
      </c>
      <c r="AC2125">
        <v>4.5454545454545496E-3</v>
      </c>
      <c r="AD2125">
        <v>3.1818181818181801E-2</v>
      </c>
      <c r="AE2125">
        <v>4.5454545454545496E-3</v>
      </c>
      <c r="AF2125">
        <v>1.8181818181818198E-2</v>
      </c>
      <c r="AG2125">
        <v>6.8181818181818205E-2</v>
      </c>
      <c r="AH2125">
        <v>8.1818181818181804E-2</v>
      </c>
      <c r="AI2125">
        <v>2.27272727272727E-2</v>
      </c>
      <c r="AJ2125">
        <v>0</v>
      </c>
      <c r="AK2125">
        <v>0</v>
      </c>
      <c r="AL2125">
        <v>0</v>
      </c>
      <c r="AM2125">
        <v>0.11363636363636399</v>
      </c>
      <c r="AN2125">
        <v>0</v>
      </c>
      <c r="AO2125">
        <v>4.5454545454545496E-3</v>
      </c>
      <c r="AP2125">
        <v>1.4097378</v>
      </c>
    </row>
    <row r="2126" spans="1:43" hidden="1" x14ac:dyDescent="0.3">
      <c r="A2126" t="str">
        <f t="shared" si="33"/>
        <v>Mongolia2000</v>
      </c>
      <c r="B2126" t="s">
        <v>284</v>
      </c>
      <c r="C2126" t="s">
        <v>285</v>
      </c>
      <c r="D2126">
        <v>2000</v>
      </c>
      <c r="E2126" t="s">
        <v>49</v>
      </c>
      <c r="F2126">
        <v>4.1705538346169004E-3</v>
      </c>
      <c r="G2126">
        <v>0.164877485197131</v>
      </c>
      <c r="H2126">
        <v>3.7956204379561999E-3</v>
      </c>
      <c r="I2126">
        <v>8.1751824817518307E-3</v>
      </c>
      <c r="J2126">
        <v>0.17927007299270101</v>
      </c>
      <c r="K2126">
        <v>0.49401459854014601</v>
      </c>
      <c r="L2126">
        <v>0.31474452554744498</v>
      </c>
      <c r="M2126">
        <v>0.28328173374613003</v>
      </c>
      <c r="N2126">
        <v>5.5727554179566601E-3</v>
      </c>
      <c r="O2126">
        <v>1.54798761609907E-2</v>
      </c>
      <c r="P2126">
        <v>0.14179566563467499</v>
      </c>
      <c r="Q2126">
        <v>4.3343653250773996E-3</v>
      </c>
      <c r="R2126">
        <v>1.4551083591331299E-2</v>
      </c>
      <c r="S2126">
        <v>6.1919504643962895E-4</v>
      </c>
      <c r="T2126">
        <v>1.7647058823529401E-2</v>
      </c>
      <c r="U2126">
        <v>1.54798761609907E-3</v>
      </c>
      <c r="V2126">
        <v>2.1671826625386998E-3</v>
      </c>
      <c r="W2126">
        <v>6.1919504643962895E-4</v>
      </c>
      <c r="X2126">
        <v>2.4767801857585099E-2</v>
      </c>
      <c r="Y2126">
        <v>9.2879256965944304E-3</v>
      </c>
      <c r="Z2126">
        <v>2.1671826625386998E-3</v>
      </c>
      <c r="AA2126">
        <v>0.239938080495356</v>
      </c>
      <c r="AB2126">
        <v>6.8111455108359103E-3</v>
      </c>
      <c r="AC2126">
        <v>6.8111455108359103E-3</v>
      </c>
      <c r="AD2126">
        <v>8.3591331269349794E-3</v>
      </c>
      <c r="AE2126">
        <v>4.2724458204334403E-2</v>
      </c>
      <c r="AF2126">
        <v>1.1145510835913299E-2</v>
      </c>
      <c r="AG2126">
        <v>1.30030959752322E-2</v>
      </c>
      <c r="AH2126">
        <v>1.4551083591331299E-2</v>
      </c>
      <c r="AI2126">
        <v>9.41176470588235E-2</v>
      </c>
      <c r="AJ2126">
        <v>0</v>
      </c>
      <c r="AK2126">
        <v>1.2383900928792601E-3</v>
      </c>
      <c r="AL2126">
        <v>2.4767801857585102E-3</v>
      </c>
      <c r="AM2126">
        <v>3.2817337461300299E-2</v>
      </c>
      <c r="AN2126">
        <v>1.2383900928792601E-3</v>
      </c>
      <c r="AO2126">
        <v>9.28792569659443E-4</v>
      </c>
      <c r="AP2126">
        <v>3.6193821000000002</v>
      </c>
      <c r="AQ2126">
        <v>0.59799999999999998</v>
      </c>
    </row>
    <row r="2127" spans="1:43" hidden="1" x14ac:dyDescent="0.3">
      <c r="A2127" t="str">
        <f t="shared" si="33"/>
        <v>Mongolia2001</v>
      </c>
      <c r="B2127" t="s">
        <v>284</v>
      </c>
      <c r="C2127" t="s">
        <v>285</v>
      </c>
      <c r="D2127">
        <v>2001</v>
      </c>
      <c r="E2127" t="s">
        <v>49</v>
      </c>
      <c r="F2127">
        <v>4.1744948244204902E-3</v>
      </c>
      <c r="G2127">
        <v>0.16870133615303301</v>
      </c>
      <c r="H2127">
        <v>3.4188034188034201E-3</v>
      </c>
      <c r="I2127">
        <v>7.4074074074074103E-3</v>
      </c>
      <c r="J2127">
        <v>0.17777777777777801</v>
      </c>
      <c r="K2127">
        <v>0.492307692307692</v>
      </c>
      <c r="L2127">
        <v>0.31908831908831897</v>
      </c>
      <c r="M2127">
        <v>0.300808141275067</v>
      </c>
      <c r="N2127">
        <v>5.6869200838072396E-3</v>
      </c>
      <c r="O2127">
        <v>1.3768332834480699E-2</v>
      </c>
      <c r="P2127">
        <v>0.13678539359473199</v>
      </c>
      <c r="Q2127">
        <v>4.7889853337324201E-3</v>
      </c>
      <c r="R2127">
        <v>1.43669560011972E-2</v>
      </c>
      <c r="S2127">
        <v>5.9862316671655197E-4</v>
      </c>
      <c r="T2127">
        <v>1.736007183478E-2</v>
      </c>
      <c r="U2127">
        <v>1.4965579167913799E-3</v>
      </c>
      <c r="V2127">
        <v>2.09518108350793E-3</v>
      </c>
      <c r="W2127">
        <v>5.9862316671655197E-4</v>
      </c>
      <c r="X2127">
        <v>2.4543549835378601E-2</v>
      </c>
      <c r="Y2127">
        <v>8.97934750074828E-3</v>
      </c>
      <c r="Z2127">
        <v>2.09518108350793E-3</v>
      </c>
      <c r="AA2127">
        <v>0.23316372343609701</v>
      </c>
      <c r="AB2127">
        <v>6.2855432505237998E-3</v>
      </c>
      <c r="AC2127">
        <v>6.8841664172403496E-3</v>
      </c>
      <c r="AD2127">
        <v>8.6800359173899999E-3</v>
      </c>
      <c r="AE2127">
        <v>4.10056869200838E-2</v>
      </c>
      <c r="AF2127">
        <v>1.1972463334331E-2</v>
      </c>
      <c r="AG2127">
        <v>1.22717749176893E-2</v>
      </c>
      <c r="AH2127">
        <v>1.4965579167913801E-2</v>
      </c>
      <c r="AI2127">
        <v>9.2786590841065594E-2</v>
      </c>
      <c r="AJ2127">
        <v>0</v>
      </c>
      <c r="AK2127">
        <v>1.4965579167913799E-3</v>
      </c>
      <c r="AL2127">
        <v>2.3944926668662101E-3</v>
      </c>
      <c r="AM2127">
        <v>3.2026339419335498E-2</v>
      </c>
      <c r="AN2127">
        <v>1.1972463334331E-3</v>
      </c>
      <c r="AO2127">
        <v>8.9793475007482796E-4</v>
      </c>
      <c r="AP2127">
        <v>2.9898221</v>
      </c>
      <c r="AQ2127">
        <v>0.60899999999999999</v>
      </c>
    </row>
    <row r="2128" spans="1:43" hidden="1" x14ac:dyDescent="0.3">
      <c r="A2128" t="str">
        <f t="shared" si="33"/>
        <v>Mongolia2002</v>
      </c>
      <c r="B2128" t="s">
        <v>284</v>
      </c>
      <c r="C2128" t="s">
        <v>285</v>
      </c>
      <c r="D2128">
        <v>2002</v>
      </c>
      <c r="E2128" t="s">
        <v>49</v>
      </c>
      <c r="F2128">
        <v>4.1944291812947999E-3</v>
      </c>
      <c r="G2128">
        <v>0.17177854469450299</v>
      </c>
      <c r="H2128">
        <v>3.1126202603282398E-3</v>
      </c>
      <c r="I2128">
        <v>7.3571024335031101E-3</v>
      </c>
      <c r="J2128">
        <v>0.18421052631578899</v>
      </c>
      <c r="K2128">
        <v>0.48953027730616899</v>
      </c>
      <c r="L2128">
        <v>0.31578947368421101</v>
      </c>
      <c r="M2128">
        <v>0.32131244457581998</v>
      </c>
      <c r="N2128">
        <v>6.2075081288796904E-3</v>
      </c>
      <c r="O2128">
        <v>1.24150162577594E-2</v>
      </c>
      <c r="P2128">
        <v>0.130357670706474</v>
      </c>
      <c r="Q2128">
        <v>4.7295300029559601E-3</v>
      </c>
      <c r="R2128">
        <v>1.38929943836831E-2</v>
      </c>
      <c r="S2128">
        <v>5.9119125036949502E-4</v>
      </c>
      <c r="T2128">
        <v>1.7440141885900099E-2</v>
      </c>
      <c r="U2128">
        <v>1.47797812592374E-3</v>
      </c>
      <c r="V2128">
        <v>2.0691693762932301E-3</v>
      </c>
      <c r="W2128">
        <v>5.9119125036949502E-4</v>
      </c>
      <c r="X2128">
        <v>2.48300325155188E-2</v>
      </c>
      <c r="Y2128">
        <v>8.8678687555424195E-3</v>
      </c>
      <c r="Z2128">
        <v>2.0691693762932301E-3</v>
      </c>
      <c r="AA2128">
        <v>0.22465267514040799</v>
      </c>
      <c r="AB2128">
        <v>5.6163168785102E-3</v>
      </c>
      <c r="AC2128">
        <v>6.5031037540644399E-3</v>
      </c>
      <c r="AD2128">
        <v>8.8678687555424195E-3</v>
      </c>
      <c r="AE2128">
        <v>3.9905409399940903E-2</v>
      </c>
      <c r="AF2128">
        <v>1.3006207508128901E-2</v>
      </c>
      <c r="AG2128">
        <v>1.1823825007389901E-2</v>
      </c>
      <c r="AH2128">
        <v>1.53709725096069E-2</v>
      </c>
      <c r="AI2128">
        <v>9.0452261306532694E-2</v>
      </c>
      <c r="AJ2128">
        <v>0</v>
      </c>
      <c r="AK2128">
        <v>1.47797812592374E-3</v>
      </c>
      <c r="AL2128">
        <v>2.3647650014779801E-3</v>
      </c>
      <c r="AM2128">
        <v>3.1037540644398499E-2</v>
      </c>
      <c r="AN2128">
        <v>1.18238250073899E-3</v>
      </c>
      <c r="AO2128">
        <v>8.8678687555424204E-4</v>
      </c>
      <c r="AP2128">
        <v>3.0493689000000002</v>
      </c>
      <c r="AQ2128">
        <v>0.61699999999999999</v>
      </c>
    </row>
    <row r="2129" spans="1:43" hidden="1" x14ac:dyDescent="0.3">
      <c r="A2129" t="str">
        <f t="shared" si="33"/>
        <v>Mongolia2003</v>
      </c>
      <c r="B2129" t="s">
        <v>284</v>
      </c>
      <c r="C2129" t="s">
        <v>285</v>
      </c>
      <c r="D2129">
        <v>2003</v>
      </c>
      <c r="E2129" t="s">
        <v>49</v>
      </c>
      <c r="F2129">
        <v>4.2331867907748197E-3</v>
      </c>
      <c r="G2129">
        <v>0.17478901409824901</v>
      </c>
      <c r="H2129">
        <v>3.0700530281886698E-3</v>
      </c>
      <c r="I2129">
        <v>7.2564889757186701E-3</v>
      </c>
      <c r="J2129">
        <v>0.19006419201786201</v>
      </c>
      <c r="K2129">
        <v>0.48060284677644399</v>
      </c>
      <c r="L2129">
        <v>0.31900641920178602</v>
      </c>
      <c r="M2129">
        <v>0.34106056215589697</v>
      </c>
      <c r="N2129">
        <v>6.3749637786148904E-3</v>
      </c>
      <c r="O2129">
        <v>1.13010721529991E-2</v>
      </c>
      <c r="P2129">
        <v>0.12373225152129801</v>
      </c>
      <c r="Q2129">
        <v>4.92610837438424E-3</v>
      </c>
      <c r="R2129">
        <v>1.3619240799768201E-2</v>
      </c>
      <c r="S2129">
        <v>5.7954216169226304E-4</v>
      </c>
      <c r="T2129">
        <v>1.7676035931614001E-2</v>
      </c>
      <c r="U2129">
        <v>1.44885540423066E-3</v>
      </c>
      <c r="V2129">
        <v>2.02839756592292E-3</v>
      </c>
      <c r="W2129">
        <v>5.7954216169226304E-4</v>
      </c>
      <c r="X2129">
        <v>2.5210084033613401E-2</v>
      </c>
      <c r="Y2129">
        <v>8.9829035062300808E-3</v>
      </c>
      <c r="Z2129">
        <v>2.31816864676905E-3</v>
      </c>
      <c r="AA2129">
        <v>0.21501014198783</v>
      </c>
      <c r="AB2129">
        <v>4.92610837438424E-3</v>
      </c>
      <c r="AC2129">
        <v>6.3749637786148904E-3</v>
      </c>
      <c r="AD2129">
        <v>9.2726745870762104E-3</v>
      </c>
      <c r="AE2129">
        <v>3.8829324833381598E-2</v>
      </c>
      <c r="AF2129">
        <v>1.4198782961460399E-2</v>
      </c>
      <c r="AG2129">
        <v>1.13010721529991E-2</v>
      </c>
      <c r="AH2129">
        <v>1.5937409446537199E-2</v>
      </c>
      <c r="AI2129">
        <v>8.8090408577224E-2</v>
      </c>
      <c r="AJ2129">
        <v>0</v>
      </c>
      <c r="AK2129">
        <v>1.44885540423066E-3</v>
      </c>
      <c r="AL2129">
        <v>2.31816864676905E-3</v>
      </c>
      <c r="AM2129">
        <v>3.0425963488843799E-2</v>
      </c>
      <c r="AN2129">
        <v>1.15908432338453E-3</v>
      </c>
      <c r="AO2129">
        <v>8.69313242538395E-4</v>
      </c>
      <c r="AP2129">
        <v>2.3848843999999998</v>
      </c>
      <c r="AQ2129">
        <v>0.63100000000000001</v>
      </c>
    </row>
    <row r="2130" spans="1:43" hidden="1" x14ac:dyDescent="0.3">
      <c r="A2130" t="str">
        <f t="shared" si="33"/>
        <v>Mongolia2004</v>
      </c>
      <c r="B2130" t="s">
        <v>284</v>
      </c>
      <c r="C2130" t="s">
        <v>285</v>
      </c>
      <c r="D2130">
        <v>2004</v>
      </c>
      <c r="E2130" t="s">
        <v>45</v>
      </c>
      <c r="F2130">
        <v>4.2730655120362697E-3</v>
      </c>
      <c r="G2130">
        <v>0.177800616649538</v>
      </c>
      <c r="H2130">
        <v>3.0269675288937801E-3</v>
      </c>
      <c r="I2130">
        <v>7.1546505228398498E-3</v>
      </c>
      <c r="J2130">
        <v>0.19785360484314801</v>
      </c>
      <c r="K2130">
        <v>0.472482113373693</v>
      </c>
      <c r="L2130">
        <v>0.31948266373142498</v>
      </c>
      <c r="M2130">
        <v>0.35905466970387201</v>
      </c>
      <c r="N2130">
        <v>6.8337129840546698E-3</v>
      </c>
      <c r="O2130">
        <v>1.05353075170843E-2</v>
      </c>
      <c r="P2130">
        <v>0.117881548974943</v>
      </c>
      <c r="Q2130">
        <v>5.1252847380409998E-3</v>
      </c>
      <c r="R2130">
        <v>1.33826879271071E-2</v>
      </c>
      <c r="S2130">
        <v>5.69476082004556E-4</v>
      </c>
      <c r="T2130">
        <v>1.7653758542141199E-2</v>
      </c>
      <c r="U2130">
        <v>1.4236902050113901E-3</v>
      </c>
      <c r="V2130">
        <v>1.9931662870159498E-3</v>
      </c>
      <c r="W2130">
        <v>5.69476082004556E-4</v>
      </c>
      <c r="X2130">
        <v>2.5341685649202701E-2</v>
      </c>
      <c r="Y2130">
        <v>8.5421412300683407E-3</v>
      </c>
      <c r="Z2130">
        <v>2.2779043280182201E-3</v>
      </c>
      <c r="AA2130">
        <v>0.20643507972665101</v>
      </c>
      <c r="AB2130">
        <v>4.8405466970387204E-3</v>
      </c>
      <c r="AC2130">
        <v>6.5489749430523896E-3</v>
      </c>
      <c r="AD2130">
        <v>9.3963553530751701E-3</v>
      </c>
      <c r="AE2130">
        <v>3.8154897494305201E-2</v>
      </c>
      <c r="AF2130">
        <v>1.50911161731207E-2</v>
      </c>
      <c r="AG2130">
        <v>1.1104783599088799E-2</v>
      </c>
      <c r="AH2130">
        <v>1.62300683371298E-2</v>
      </c>
      <c r="AI2130">
        <v>8.5421412300683397E-2</v>
      </c>
      <c r="AJ2130">
        <v>0</v>
      </c>
      <c r="AK2130">
        <v>1.4236902050113901E-3</v>
      </c>
      <c r="AL2130">
        <v>2.2779043280182201E-3</v>
      </c>
      <c r="AM2130">
        <v>2.9897494305239199E-2</v>
      </c>
      <c r="AN2130">
        <v>1.13895216400911E-3</v>
      </c>
      <c r="AO2130">
        <v>8.5421412300683405E-4</v>
      </c>
      <c r="AP2130">
        <v>2.2812629000000002</v>
      </c>
      <c r="AQ2130">
        <v>0.64700000000000002</v>
      </c>
    </row>
    <row r="2131" spans="1:43" hidden="1" x14ac:dyDescent="0.3">
      <c r="A2131" t="str">
        <f t="shared" si="33"/>
        <v>Mongolia2005</v>
      </c>
      <c r="B2131" t="s">
        <v>284</v>
      </c>
      <c r="C2131" t="s">
        <v>285</v>
      </c>
      <c r="D2131">
        <v>2005</v>
      </c>
      <c r="E2131" t="s">
        <v>45</v>
      </c>
      <c r="F2131">
        <v>4.3245967579665697E-3</v>
      </c>
      <c r="G2131">
        <v>0.181609979534158</v>
      </c>
      <c r="H2131">
        <v>2.68384326355341E-3</v>
      </c>
      <c r="I2131">
        <v>6.7096081588835198E-3</v>
      </c>
      <c r="J2131">
        <v>0.20236178207192701</v>
      </c>
      <c r="K2131">
        <v>0.46591519055287201</v>
      </c>
      <c r="L2131">
        <v>0.32232957595276401</v>
      </c>
      <c r="M2131">
        <v>0.37392510402219098</v>
      </c>
      <c r="N2131">
        <v>7.2122052704576998E-3</v>
      </c>
      <c r="O2131">
        <v>9.7087378640776708E-3</v>
      </c>
      <c r="P2131">
        <v>0.11373092926491001</v>
      </c>
      <c r="Q2131">
        <v>4.9930651872399402E-3</v>
      </c>
      <c r="R2131">
        <v>1.3037447988904299E-2</v>
      </c>
      <c r="S2131">
        <v>5.5478502080443795E-4</v>
      </c>
      <c r="T2131">
        <v>1.7475728155339799E-2</v>
      </c>
      <c r="U2131">
        <v>1.3869625520111001E-3</v>
      </c>
      <c r="V2131">
        <v>2.2191400832177501E-3</v>
      </c>
      <c r="W2131">
        <v>5.5478502080443795E-4</v>
      </c>
      <c r="X2131">
        <v>2.55201109570042E-2</v>
      </c>
      <c r="Y2131">
        <v>8.3217753120665705E-3</v>
      </c>
      <c r="Z2131">
        <v>2.2191400832177501E-3</v>
      </c>
      <c r="AA2131">
        <v>0.2</v>
      </c>
      <c r="AB2131">
        <v>4.4382801664355096E-3</v>
      </c>
      <c r="AC2131">
        <v>6.3800277392510396E-3</v>
      </c>
      <c r="AD2131">
        <v>9.4313453536754507E-3</v>
      </c>
      <c r="AE2131">
        <v>3.7170596393897401E-2</v>
      </c>
      <c r="AF2131">
        <v>1.58113730929265E-2</v>
      </c>
      <c r="AG2131">
        <v>1.0818307905686501E-2</v>
      </c>
      <c r="AH2131">
        <v>1.6643550624133099E-2</v>
      </c>
      <c r="AI2131">
        <v>8.3495145631067996E-2</v>
      </c>
      <c r="AJ2131">
        <v>0</v>
      </c>
      <c r="AK2131">
        <v>1.3869625520111001E-3</v>
      </c>
      <c r="AL2131">
        <v>2.2191400832177501E-3</v>
      </c>
      <c r="AM2131">
        <v>2.9403606102635201E-2</v>
      </c>
      <c r="AN2131">
        <v>1.10957004160888E-3</v>
      </c>
      <c r="AO2131">
        <v>8.3217753120665703E-4</v>
      </c>
      <c r="AP2131">
        <v>2.2726505000000001</v>
      </c>
      <c r="AQ2131">
        <v>0.65800000000000003</v>
      </c>
    </row>
    <row r="2132" spans="1:43" hidden="1" x14ac:dyDescent="0.3">
      <c r="A2132" t="str">
        <f t="shared" si="33"/>
        <v>Mongolia2006</v>
      </c>
      <c r="B2132" t="s">
        <v>284</v>
      </c>
      <c r="C2132" t="s">
        <v>285</v>
      </c>
      <c r="D2132">
        <v>2006</v>
      </c>
      <c r="E2132" t="s">
        <v>49</v>
      </c>
      <c r="F2132">
        <v>4.41369541205891E-3</v>
      </c>
      <c r="G2132">
        <v>0.18611650485436901</v>
      </c>
      <c r="H2132">
        <v>2.6082420448617599E-3</v>
      </c>
      <c r="I2132">
        <v>6.25978090766823E-3</v>
      </c>
      <c r="J2132">
        <v>0.20422535211267601</v>
      </c>
      <c r="K2132">
        <v>0.46426708398539401</v>
      </c>
      <c r="L2132">
        <v>0.32263954094940001</v>
      </c>
      <c r="M2132">
        <v>0.38688876947877499</v>
      </c>
      <c r="N2132">
        <v>7.2541644277270296E-3</v>
      </c>
      <c r="O2132">
        <v>9.4035464803868905E-3</v>
      </c>
      <c r="P2132">
        <v>0.10961848468565299</v>
      </c>
      <c r="Q2132">
        <v>5.1047823750671696E-3</v>
      </c>
      <c r="R2132">
        <v>1.28962923159592E-2</v>
      </c>
      <c r="S2132">
        <v>5.37345513164965E-4</v>
      </c>
      <c r="T2132">
        <v>1.7195056421278901E-2</v>
      </c>
      <c r="U2132">
        <v>1.34336378291241E-3</v>
      </c>
      <c r="V2132">
        <v>2.14938205265986E-3</v>
      </c>
      <c r="W2132">
        <v>5.37345513164965E-4</v>
      </c>
      <c r="X2132">
        <v>2.55239118753358E-2</v>
      </c>
      <c r="Y2132">
        <v>8.32885545405696E-3</v>
      </c>
      <c r="Z2132">
        <v>2.14938205265986E-3</v>
      </c>
      <c r="AA2132">
        <v>0.19290703922622199</v>
      </c>
      <c r="AB2132">
        <v>4.29876410531972E-3</v>
      </c>
      <c r="AC2132">
        <v>6.1794734013971E-3</v>
      </c>
      <c r="AD2132">
        <v>9.6722192369693705E-3</v>
      </c>
      <c r="AE2132">
        <v>3.6808167651800103E-2</v>
      </c>
      <c r="AF2132">
        <v>1.63890381515314E-2</v>
      </c>
      <c r="AG2132">
        <v>1.04782375067168E-2</v>
      </c>
      <c r="AH2132">
        <v>1.7195056421278901E-2</v>
      </c>
      <c r="AI2132">
        <v>8.1676518001074699E-2</v>
      </c>
      <c r="AJ2132">
        <v>2.6867275658248299E-4</v>
      </c>
      <c r="AK2132">
        <v>1.6120365394949E-3</v>
      </c>
      <c r="AL2132">
        <v>2.14938205265986E-3</v>
      </c>
      <c r="AM2132">
        <v>2.92853304674906E-2</v>
      </c>
      <c r="AN2132">
        <v>1.34336378291241E-3</v>
      </c>
      <c r="AO2132">
        <v>8.0601826974744805E-4</v>
      </c>
      <c r="AP2132">
        <v>2.4913394000000002</v>
      </c>
      <c r="AQ2132">
        <v>0.66900000000000004</v>
      </c>
    </row>
    <row r="2133" spans="1:43" hidden="1" x14ac:dyDescent="0.3">
      <c r="A2133" t="str">
        <f t="shared" si="33"/>
        <v>Mongolia2007</v>
      </c>
      <c r="B2133" t="s">
        <v>284</v>
      </c>
      <c r="C2133" t="s">
        <v>285</v>
      </c>
      <c r="D2133">
        <v>2007</v>
      </c>
      <c r="E2133" t="s">
        <v>49</v>
      </c>
      <c r="F2133">
        <v>4.5103187751832797E-3</v>
      </c>
      <c r="G2133">
        <v>0.191066634122529</v>
      </c>
      <c r="H2133">
        <v>2.5555839509327901E-3</v>
      </c>
      <c r="I2133">
        <v>6.1334014822386901E-3</v>
      </c>
      <c r="J2133">
        <v>0.20342448249424999</v>
      </c>
      <c r="K2133">
        <v>0.46767186302070002</v>
      </c>
      <c r="L2133">
        <v>0.32021466905187801</v>
      </c>
      <c r="M2133">
        <v>0.40015785319652702</v>
      </c>
      <c r="N2133">
        <v>7.6295711654827698E-3</v>
      </c>
      <c r="O2133">
        <v>8.9450144698763508E-3</v>
      </c>
      <c r="P2133">
        <v>0.106813996316759</v>
      </c>
      <c r="Q2133">
        <v>4.9986845566956104E-3</v>
      </c>
      <c r="R2133">
        <v>1.26282557221784E-2</v>
      </c>
      <c r="S2133">
        <v>5.2617732175743196E-4</v>
      </c>
      <c r="T2133">
        <v>1.6837674296237799E-2</v>
      </c>
      <c r="U2133">
        <v>1.3154433043935799E-3</v>
      </c>
      <c r="V2133">
        <v>2.10470928702973E-3</v>
      </c>
      <c r="W2133">
        <v>5.2617732175743196E-4</v>
      </c>
      <c r="X2133">
        <v>2.52565114443567E-2</v>
      </c>
      <c r="Y2133">
        <v>8.1557484872402004E-3</v>
      </c>
      <c r="Z2133">
        <v>2.3677979479084501E-3</v>
      </c>
      <c r="AA2133">
        <v>0.18600368324125199</v>
      </c>
      <c r="AB2133">
        <v>4.2094185740594601E-3</v>
      </c>
      <c r="AC2133">
        <v>6.05103920021047E-3</v>
      </c>
      <c r="AD2133">
        <v>9.7342804525124994E-3</v>
      </c>
      <c r="AE2133">
        <v>3.5780057879505403E-2</v>
      </c>
      <c r="AF2133">
        <v>1.6837674296237799E-2</v>
      </c>
      <c r="AG2133">
        <v>1.0523546435148599E-2</v>
      </c>
      <c r="AH2133">
        <v>1.7626940278874001E-2</v>
      </c>
      <c r="AI2133">
        <v>7.9978952907129697E-2</v>
      </c>
      <c r="AJ2133">
        <v>2.6308866087871598E-4</v>
      </c>
      <c r="AK2133">
        <v>1.5785319652723E-3</v>
      </c>
      <c r="AL2133">
        <v>2.10470928702973E-3</v>
      </c>
      <c r="AM2133">
        <v>2.8939752696658799E-2</v>
      </c>
      <c r="AN2133">
        <v>1.3154433043935799E-3</v>
      </c>
      <c r="AO2133">
        <v>7.8926598263614795E-4</v>
      </c>
      <c r="AP2133">
        <v>2.8818529000000002</v>
      </c>
      <c r="AQ2133">
        <v>0.68</v>
      </c>
    </row>
    <row r="2134" spans="1:43" hidden="1" x14ac:dyDescent="0.3">
      <c r="A2134" t="str">
        <f t="shared" si="33"/>
        <v>Mongolia2008</v>
      </c>
      <c r="B2134" t="s">
        <v>284</v>
      </c>
      <c r="C2134" t="s">
        <v>285</v>
      </c>
      <c r="D2134">
        <v>2008</v>
      </c>
      <c r="E2134" t="s">
        <v>49</v>
      </c>
      <c r="F2134">
        <v>4.6131648092027902E-3</v>
      </c>
      <c r="G2134">
        <v>0.19564690484269701</v>
      </c>
      <c r="H2134">
        <v>2.4783147459727399E-3</v>
      </c>
      <c r="I2134">
        <v>5.7001239157372999E-3</v>
      </c>
      <c r="J2134">
        <v>0.199504337050805</v>
      </c>
      <c r="K2134">
        <v>0.47013630731102901</v>
      </c>
      <c r="L2134">
        <v>0.32218091697645601</v>
      </c>
      <c r="M2134">
        <v>0.40912566913076698</v>
      </c>
      <c r="N2134">
        <v>7.9021157277593696E-3</v>
      </c>
      <c r="O2134">
        <v>8.6668366046393098E-3</v>
      </c>
      <c r="P2134">
        <v>0.105276574050472</v>
      </c>
      <c r="Q2134">
        <v>5.0981391791995899E-3</v>
      </c>
      <c r="R2134">
        <v>1.2490440989039E-2</v>
      </c>
      <c r="S2134">
        <v>5.0981391791995903E-4</v>
      </c>
      <c r="T2134">
        <v>1.65689523323987E-2</v>
      </c>
      <c r="U2134">
        <v>1.2745347947999001E-3</v>
      </c>
      <c r="V2134">
        <v>2.03925567167984E-3</v>
      </c>
      <c r="W2134">
        <v>5.0981391791995903E-4</v>
      </c>
      <c r="X2134">
        <v>2.4980881978078E-2</v>
      </c>
      <c r="Y2134">
        <v>8.4119296456793297E-3</v>
      </c>
      <c r="Z2134">
        <v>2.2941626306398201E-3</v>
      </c>
      <c r="AA2134">
        <v>0.18072903390262601</v>
      </c>
      <c r="AB2134">
        <v>4.0785113433596696E-3</v>
      </c>
      <c r="AC2134">
        <v>5.86286005607953E-3</v>
      </c>
      <c r="AD2134">
        <v>9.6864644404792196E-3</v>
      </c>
      <c r="AE2134">
        <v>3.4922253377517198E-2</v>
      </c>
      <c r="AF2134">
        <v>1.7333673209278599E-2</v>
      </c>
      <c r="AG2134">
        <v>1.04511853173592E-2</v>
      </c>
      <c r="AH2134">
        <v>1.8098394086158601E-2</v>
      </c>
      <c r="AI2134">
        <v>7.9021157277593707E-2</v>
      </c>
      <c r="AJ2134">
        <v>2.5490695895998E-4</v>
      </c>
      <c r="AK2134">
        <v>1.5294417537598799E-3</v>
      </c>
      <c r="AL2134">
        <v>2.03925567167984E-3</v>
      </c>
      <c r="AM2134">
        <v>2.8804486362477701E-2</v>
      </c>
      <c r="AN2134">
        <v>1.2745347947999001E-3</v>
      </c>
      <c r="AO2134">
        <v>7.6472087687993898E-4</v>
      </c>
      <c r="AP2134">
        <v>3.2181937999999999</v>
      </c>
      <c r="AQ2134">
        <v>0.69099999999999995</v>
      </c>
    </row>
    <row r="2135" spans="1:43" hidden="1" x14ac:dyDescent="0.3">
      <c r="A2135" t="str">
        <f t="shared" si="33"/>
        <v>Mongolia2009</v>
      </c>
      <c r="B2135" t="s">
        <v>284</v>
      </c>
      <c r="C2135" t="s">
        <v>285</v>
      </c>
      <c r="D2135">
        <v>2009</v>
      </c>
      <c r="E2135" t="s">
        <v>49</v>
      </c>
      <c r="F2135">
        <v>4.7535065031998102E-3</v>
      </c>
      <c r="G2135">
        <v>0.20061669829222001</v>
      </c>
      <c r="H2135">
        <v>2.60108772759518E-3</v>
      </c>
      <c r="I2135">
        <v>5.4386379758808202E-3</v>
      </c>
      <c r="J2135">
        <v>0.194372192007567</v>
      </c>
      <c r="K2135">
        <v>0.47576259162922702</v>
      </c>
      <c r="L2135">
        <v>0.32182549065972998</v>
      </c>
      <c r="M2135">
        <v>0.41464007782101198</v>
      </c>
      <c r="N2135">
        <v>8.0252918287937701E-3</v>
      </c>
      <c r="O2135">
        <v>8.5116731517509703E-3</v>
      </c>
      <c r="P2135">
        <v>0.104571984435798</v>
      </c>
      <c r="Q2135">
        <v>5.1070038910505803E-3</v>
      </c>
      <c r="R2135">
        <v>1.24027237354086E-2</v>
      </c>
      <c r="S2135">
        <v>4.8638132295719802E-4</v>
      </c>
      <c r="T2135">
        <v>1.6050583657587499E-2</v>
      </c>
      <c r="U2135">
        <v>1.215953307393E-3</v>
      </c>
      <c r="V2135">
        <v>2.18871595330739E-3</v>
      </c>
      <c r="W2135">
        <v>4.8638132295719802E-4</v>
      </c>
      <c r="X2135">
        <v>2.45622568093385E-2</v>
      </c>
      <c r="Y2135">
        <v>8.2684824902723702E-3</v>
      </c>
      <c r="Z2135">
        <v>2.18871595330739E-3</v>
      </c>
      <c r="AA2135">
        <v>0.17825875486381301</v>
      </c>
      <c r="AB2135">
        <v>3.8910505836575902E-3</v>
      </c>
      <c r="AC2135">
        <v>5.8365758754863797E-3</v>
      </c>
      <c r="AD2135">
        <v>9.7276264591439707E-3</v>
      </c>
      <c r="AE2135">
        <v>3.42898832684825E-2</v>
      </c>
      <c r="AF2135">
        <v>1.7266536964980501E-2</v>
      </c>
      <c r="AG2135">
        <v>1.02140077821012E-2</v>
      </c>
      <c r="AH2135">
        <v>1.8725680933852101E-2</v>
      </c>
      <c r="AI2135">
        <v>7.8550583657587505E-2</v>
      </c>
      <c r="AJ2135">
        <v>2.4319066147859901E-4</v>
      </c>
      <c r="AK2135">
        <v>1.4591439688715999E-3</v>
      </c>
      <c r="AL2135">
        <v>1.9455252918287899E-3</v>
      </c>
      <c r="AM2135">
        <v>2.8939688715953302E-2</v>
      </c>
      <c r="AN2135">
        <v>1.215953307393E-3</v>
      </c>
      <c r="AO2135">
        <v>7.29571984435798E-4</v>
      </c>
      <c r="AP2135">
        <v>3.1017478000000001</v>
      </c>
      <c r="AQ2135">
        <v>0.69499999999999995</v>
      </c>
    </row>
    <row r="2136" spans="1:43" hidden="1" x14ac:dyDescent="0.3">
      <c r="A2136" t="str">
        <f t="shared" si="33"/>
        <v>Mongolia2010</v>
      </c>
      <c r="B2136" t="s">
        <v>284</v>
      </c>
      <c r="C2136" t="s">
        <v>285</v>
      </c>
      <c r="D2136">
        <v>2010</v>
      </c>
      <c r="E2136" t="s">
        <v>49</v>
      </c>
      <c r="F2136">
        <v>4.83507090005021E-3</v>
      </c>
      <c r="G2136">
        <v>0.204888268156425</v>
      </c>
      <c r="H2136">
        <v>2.4994319472847102E-3</v>
      </c>
      <c r="I2136">
        <v>4.9988638945694204E-3</v>
      </c>
      <c r="J2136">
        <v>0.19063849125198801</v>
      </c>
      <c r="K2136">
        <v>0.48375369234264898</v>
      </c>
      <c r="L2136">
        <v>0.318109520563508</v>
      </c>
      <c r="M2136">
        <v>0.41923436041083101</v>
      </c>
      <c r="N2136">
        <v>8.1699346405228798E-3</v>
      </c>
      <c r="O2136">
        <v>8.4033613445378096E-3</v>
      </c>
      <c r="P2136">
        <v>0.103641456582633</v>
      </c>
      <c r="Q2136">
        <v>5.3688141923435998E-3</v>
      </c>
      <c r="R2136">
        <v>1.23716153127918E-2</v>
      </c>
      <c r="S2136">
        <v>4.6685340802987902E-4</v>
      </c>
      <c r="T2136">
        <v>1.58730158730159E-2</v>
      </c>
      <c r="U2136">
        <v>1.1671335200747E-3</v>
      </c>
      <c r="V2136">
        <v>2.1008403361344498E-3</v>
      </c>
      <c r="W2136">
        <v>4.6685340802987902E-4</v>
      </c>
      <c r="X2136">
        <v>2.4509803921568599E-2</v>
      </c>
      <c r="Y2136">
        <v>8.1699346405228798E-3</v>
      </c>
      <c r="Z2136">
        <v>2.33426704014939E-3</v>
      </c>
      <c r="AA2136">
        <v>0.17577030812324901</v>
      </c>
      <c r="AB2136">
        <v>3.9682539682539698E-3</v>
      </c>
      <c r="AC2136">
        <v>5.8356676003734802E-3</v>
      </c>
      <c r="AD2136">
        <v>9.5704948646125106E-3</v>
      </c>
      <c r="AE2136">
        <v>3.3613445378151301E-2</v>
      </c>
      <c r="AF2136">
        <v>1.75070028011204E-2</v>
      </c>
      <c r="AG2136">
        <v>1.02707749766573E-2</v>
      </c>
      <c r="AH2136">
        <v>1.9140989729225E-2</v>
      </c>
      <c r="AI2136">
        <v>7.7497665732959894E-2</v>
      </c>
      <c r="AJ2136">
        <v>2.3342670401493899E-4</v>
      </c>
      <c r="AK2136">
        <v>1.40056022408964E-3</v>
      </c>
      <c r="AL2136">
        <v>2.1008403361344498E-3</v>
      </c>
      <c r="AM2136">
        <v>2.89449112978525E-2</v>
      </c>
      <c r="AN2136">
        <v>1.1671335200747E-3</v>
      </c>
      <c r="AO2136">
        <v>7.0028011204481804E-4</v>
      </c>
      <c r="AP2136">
        <v>2.4448433000000001</v>
      </c>
      <c r="AQ2136">
        <v>0.70099999999999996</v>
      </c>
    </row>
    <row r="2137" spans="1:43" hidden="1" x14ac:dyDescent="0.3">
      <c r="A2137" t="str">
        <f t="shared" si="33"/>
        <v>Mongolia2011</v>
      </c>
      <c r="B2137" t="s">
        <v>284</v>
      </c>
      <c r="C2137" t="s">
        <v>285</v>
      </c>
      <c r="D2137">
        <v>2011</v>
      </c>
      <c r="E2137" t="s">
        <v>49</v>
      </c>
      <c r="F2137">
        <v>4.9000852905997398E-3</v>
      </c>
      <c r="G2137">
        <v>0.20865291875258299</v>
      </c>
      <c r="H2137">
        <v>2.4207746478873199E-3</v>
      </c>
      <c r="I2137">
        <v>4.8415492957746501E-3</v>
      </c>
      <c r="J2137">
        <v>0.18639964788732399</v>
      </c>
      <c r="K2137">
        <v>0.48239436619718301</v>
      </c>
      <c r="L2137">
        <v>0.323943661971831</v>
      </c>
      <c r="M2137">
        <v>0.41917250734795403</v>
      </c>
      <c r="N2137">
        <v>8.3653628758761003E-3</v>
      </c>
      <c r="O2137">
        <v>8.5914537644132902E-3</v>
      </c>
      <c r="P2137">
        <v>0.104906172281257</v>
      </c>
      <c r="Q2137">
        <v>5.2000904363554102E-3</v>
      </c>
      <c r="R2137">
        <v>1.2208907981008399E-2</v>
      </c>
      <c r="S2137">
        <v>6.78272665611576E-4</v>
      </c>
      <c r="T2137">
        <v>1.5374180420529101E-2</v>
      </c>
      <c r="U2137">
        <v>1.1304544426859601E-3</v>
      </c>
      <c r="V2137">
        <v>2.2609088853719202E-3</v>
      </c>
      <c r="W2137">
        <v>4.5218177707438402E-4</v>
      </c>
      <c r="X2137">
        <v>2.4191725073479501E-2</v>
      </c>
      <c r="Y2137">
        <v>8.1392719873389103E-3</v>
      </c>
      <c r="Z2137">
        <v>2.2609088853719202E-3</v>
      </c>
      <c r="AA2137">
        <v>0.17454216595071201</v>
      </c>
      <c r="AB2137">
        <v>4.0696359936694603E-3</v>
      </c>
      <c r="AC2137">
        <v>5.6522722134297997E-3</v>
      </c>
      <c r="AD2137">
        <v>9.7219082070992505E-3</v>
      </c>
      <c r="AE2137">
        <v>3.3461451503504401E-2</v>
      </c>
      <c r="AF2137">
        <v>1.7408998417363802E-2</v>
      </c>
      <c r="AG2137">
        <v>1.04001808727108E-2</v>
      </c>
      <c r="AH2137">
        <v>1.9443816414198501E-2</v>
      </c>
      <c r="AI2137">
        <v>7.70969929911825E-2</v>
      </c>
      <c r="AJ2137">
        <v>2.2609088853719201E-4</v>
      </c>
      <c r="AK2137">
        <v>1.58263621976034E-3</v>
      </c>
      <c r="AL2137">
        <v>2.0348179968347302E-3</v>
      </c>
      <c r="AM2137">
        <v>2.9391815509834999E-2</v>
      </c>
      <c r="AN2137">
        <v>1.3565453312231501E-3</v>
      </c>
      <c r="AO2137">
        <v>6.78272665611576E-4</v>
      </c>
      <c r="AP2137">
        <v>2.1319281999999999</v>
      </c>
      <c r="AQ2137">
        <v>0.70899999999999996</v>
      </c>
    </row>
    <row r="2138" spans="1:43" hidden="1" x14ac:dyDescent="0.3">
      <c r="A2138" t="str">
        <f t="shared" si="33"/>
        <v>Mongolia2012</v>
      </c>
      <c r="B2138" t="s">
        <v>284</v>
      </c>
      <c r="C2138" t="s">
        <v>285</v>
      </c>
      <c r="D2138">
        <v>2012</v>
      </c>
      <c r="E2138" t="s">
        <v>45</v>
      </c>
      <c r="F2138">
        <v>4.9289881826946004E-3</v>
      </c>
      <c r="G2138">
        <v>0.21256193797027001</v>
      </c>
      <c r="H2138">
        <v>2.3747841105354098E-3</v>
      </c>
      <c r="I2138">
        <v>4.9654576856649401E-3</v>
      </c>
      <c r="J2138">
        <v>0.18436960276338499</v>
      </c>
      <c r="K2138">
        <v>0.48272884283246997</v>
      </c>
      <c r="L2138">
        <v>0.32556131260794502</v>
      </c>
      <c r="M2138">
        <v>0.42036379769298998</v>
      </c>
      <c r="N2138">
        <v>8.4294587400177493E-3</v>
      </c>
      <c r="O2138">
        <v>8.6512866015971603E-3</v>
      </c>
      <c r="P2138">
        <v>0.105590062111801</v>
      </c>
      <c r="Q2138">
        <v>5.1020408163265302E-3</v>
      </c>
      <c r="R2138">
        <v>1.22005323868678E-2</v>
      </c>
      <c r="S2138">
        <v>6.6548358473824299E-4</v>
      </c>
      <c r="T2138">
        <v>1.5527950310559001E-2</v>
      </c>
      <c r="U2138">
        <v>1.1091393078970699E-3</v>
      </c>
      <c r="V2138">
        <v>2.2182786157941398E-3</v>
      </c>
      <c r="W2138">
        <v>4.4365572315882898E-4</v>
      </c>
      <c r="X2138">
        <v>2.4179236912156201E-2</v>
      </c>
      <c r="Y2138">
        <v>8.4294587400177493E-3</v>
      </c>
      <c r="Z2138">
        <v>2.2182786157941398E-3</v>
      </c>
      <c r="AA2138">
        <v>0.172582076308784</v>
      </c>
      <c r="AB2138">
        <v>3.9929015084294601E-3</v>
      </c>
      <c r="AC2138">
        <v>5.5456965394853602E-3</v>
      </c>
      <c r="AD2138">
        <v>9.7604259094942296E-3</v>
      </c>
      <c r="AE2138">
        <v>3.3274179236912199E-2</v>
      </c>
      <c r="AF2138">
        <v>1.7746228926353101E-2</v>
      </c>
      <c r="AG2138">
        <v>1.0425909494232499E-2</v>
      </c>
      <c r="AH2138">
        <v>1.9964507542147299E-2</v>
      </c>
      <c r="AI2138">
        <v>7.6086956521739094E-2</v>
      </c>
      <c r="AJ2138">
        <v>2.21827861579414E-4</v>
      </c>
      <c r="AK2138">
        <v>1.5527950310559001E-3</v>
      </c>
      <c r="AL2138">
        <v>1.99645075421473E-3</v>
      </c>
      <c r="AM2138">
        <v>2.97249334516415E-2</v>
      </c>
      <c r="AN2138">
        <v>1.3309671694764901E-3</v>
      </c>
      <c r="AO2138">
        <v>6.6548358473824299E-4</v>
      </c>
      <c r="AP2138">
        <v>2.3420372</v>
      </c>
      <c r="AQ2138">
        <v>0.71799999999999997</v>
      </c>
    </row>
    <row r="2139" spans="1:43" hidden="1" x14ac:dyDescent="0.3">
      <c r="A2139" t="str">
        <f t="shared" si="33"/>
        <v>Mongolia2013</v>
      </c>
      <c r="B2139" t="s">
        <v>284</v>
      </c>
      <c r="C2139" t="s">
        <v>285</v>
      </c>
      <c r="D2139">
        <v>2013</v>
      </c>
      <c r="E2139" t="s">
        <v>45</v>
      </c>
      <c r="F2139">
        <v>4.9610711900209504E-3</v>
      </c>
      <c r="G2139">
        <v>0.21709621205172899</v>
      </c>
      <c r="H2139">
        <v>2.53485424588086E-3</v>
      </c>
      <c r="I2139">
        <v>5.0697084917617199E-3</v>
      </c>
      <c r="J2139">
        <v>0.18039712716518799</v>
      </c>
      <c r="K2139">
        <v>0.48943810730882997</v>
      </c>
      <c r="L2139">
        <v>0.32256020278834002</v>
      </c>
      <c r="M2139">
        <v>0.42158992180712401</v>
      </c>
      <c r="N2139">
        <v>8.6880973066898407E-3</v>
      </c>
      <c r="O2139">
        <v>8.6880973066898407E-3</v>
      </c>
      <c r="P2139">
        <v>0.106646394439618</v>
      </c>
      <c r="Q2139">
        <v>5.2128583840138996E-3</v>
      </c>
      <c r="R2139">
        <v>1.2163336229365799E-2</v>
      </c>
      <c r="S2139">
        <v>6.5160729800173799E-4</v>
      </c>
      <c r="T2139">
        <v>1.54213727193745E-2</v>
      </c>
      <c r="U2139">
        <v>1.0860121633362301E-3</v>
      </c>
      <c r="V2139">
        <v>2.1720243266724602E-3</v>
      </c>
      <c r="W2139">
        <v>4.3440486533449199E-4</v>
      </c>
      <c r="X2139">
        <v>2.3892267593397E-2</v>
      </c>
      <c r="Y2139">
        <v>8.4708948740225901E-3</v>
      </c>
      <c r="Z2139">
        <v>2.1720243266724602E-3</v>
      </c>
      <c r="AA2139">
        <v>0.17028670721112099</v>
      </c>
      <c r="AB2139">
        <v>4.1268462206776697E-3</v>
      </c>
      <c r="AC2139">
        <v>5.4300608166811502E-3</v>
      </c>
      <c r="AD2139">
        <v>9.99131190269331E-3</v>
      </c>
      <c r="AE2139">
        <v>3.2580364900086901E-2</v>
      </c>
      <c r="AF2139">
        <v>1.78105994787142E-2</v>
      </c>
      <c r="AG2139">
        <v>1.0425716768027799E-2</v>
      </c>
      <c r="AH2139">
        <v>2.0634231103388401E-2</v>
      </c>
      <c r="AI2139">
        <v>7.5369244135534294E-2</v>
      </c>
      <c r="AJ2139">
        <v>2.17202432667246E-4</v>
      </c>
      <c r="AK2139">
        <v>1.5204170286707199E-3</v>
      </c>
      <c r="AL2139">
        <v>1.95482189400521E-3</v>
      </c>
      <c r="AM2139">
        <v>3.0408340573414398E-2</v>
      </c>
      <c r="AN2139">
        <v>1.3032145960034801E-3</v>
      </c>
      <c r="AO2139">
        <v>6.5160729800173799E-4</v>
      </c>
      <c r="AP2139">
        <v>2.2616057000000001</v>
      </c>
      <c r="AQ2139">
        <v>0.72599999999999998</v>
      </c>
    </row>
    <row r="2140" spans="1:43" hidden="1" x14ac:dyDescent="0.3">
      <c r="A2140" t="str">
        <f t="shared" si="33"/>
        <v>Mongolia2014</v>
      </c>
      <c r="B2140" t="s">
        <v>284</v>
      </c>
      <c r="C2140" t="s">
        <v>285</v>
      </c>
      <c r="D2140">
        <v>2014</v>
      </c>
      <c r="E2140" t="s">
        <v>45</v>
      </c>
      <c r="F2140">
        <v>4.9825155108504599E-3</v>
      </c>
      <c r="G2140">
        <v>0.22180865729252799</v>
      </c>
      <c r="H2140">
        <v>2.4860161591050301E-3</v>
      </c>
      <c r="I2140">
        <v>4.9720323182100698E-3</v>
      </c>
      <c r="J2140">
        <v>0.178371659415786</v>
      </c>
      <c r="K2140">
        <v>0.50362544023202804</v>
      </c>
      <c r="L2140">
        <v>0.31054485187487102</v>
      </c>
      <c r="M2140">
        <v>0.42318346473471102</v>
      </c>
      <c r="N2140">
        <v>8.9494992542084005E-3</v>
      </c>
      <c r="O2140">
        <v>8.7364159386319994E-3</v>
      </c>
      <c r="P2140">
        <v>0.107393991050501</v>
      </c>
      <c r="Q2140">
        <v>5.1139995738333699E-3</v>
      </c>
      <c r="R2140">
        <v>1.21457489878543E-2</v>
      </c>
      <c r="S2140">
        <v>6.3924994672917102E-4</v>
      </c>
      <c r="T2140">
        <v>1.53419987215001E-2</v>
      </c>
      <c r="U2140">
        <v>1.06541657788195E-3</v>
      </c>
      <c r="V2140">
        <v>2.3439164713402899E-3</v>
      </c>
      <c r="W2140">
        <v>4.2616663115278098E-4</v>
      </c>
      <c r="X2140">
        <v>2.38653313445557E-2</v>
      </c>
      <c r="Y2140">
        <v>8.5233326230556208E-3</v>
      </c>
      <c r="Z2140">
        <v>2.1308331557639E-3</v>
      </c>
      <c r="AA2140">
        <v>0.167909652674196</v>
      </c>
      <c r="AB2140">
        <v>4.0485829959514196E-3</v>
      </c>
      <c r="AC2140">
        <v>5.3270828894097597E-3</v>
      </c>
      <c r="AD2140">
        <v>1.02279991476667E-2</v>
      </c>
      <c r="AE2140">
        <v>3.1962497336458597E-2</v>
      </c>
      <c r="AF2140">
        <v>1.7898998508416801E-2</v>
      </c>
      <c r="AG2140">
        <v>1.06541657788195E-2</v>
      </c>
      <c r="AH2140">
        <v>2.10952482420626E-2</v>
      </c>
      <c r="AI2140">
        <v>7.4579160451736598E-2</v>
      </c>
      <c r="AJ2140">
        <v>2.1308331557639E-4</v>
      </c>
      <c r="AK2140">
        <v>1.4915832090347299E-3</v>
      </c>
      <c r="AL2140">
        <v>2.1308331557639E-3</v>
      </c>
      <c r="AM2140">
        <v>3.06839974430002E-2</v>
      </c>
      <c r="AN2140">
        <v>1.2784998934583401E-3</v>
      </c>
      <c r="AO2140">
        <v>6.3924994672917102E-4</v>
      </c>
      <c r="AP2140">
        <v>2.3726292</v>
      </c>
      <c r="AQ2140">
        <v>0.72899999999999998</v>
      </c>
    </row>
    <row r="2141" spans="1:43" hidden="1" x14ac:dyDescent="0.3">
      <c r="A2141" t="str">
        <f t="shared" si="33"/>
        <v>Mongolia2015</v>
      </c>
      <c r="B2141" t="s">
        <v>284</v>
      </c>
      <c r="C2141" t="s">
        <v>285</v>
      </c>
      <c r="D2141">
        <v>2015</v>
      </c>
      <c r="E2141" t="s">
        <v>45</v>
      </c>
      <c r="F2141">
        <v>5.0141188777086503E-3</v>
      </c>
      <c r="G2141">
        <v>0.22670426122151999</v>
      </c>
      <c r="H2141">
        <v>2.0060180541624901E-3</v>
      </c>
      <c r="I2141">
        <v>4.8144433299899701E-3</v>
      </c>
      <c r="J2141">
        <v>0.17472417251755301</v>
      </c>
      <c r="K2141">
        <v>0.51374122367101305</v>
      </c>
      <c r="L2141">
        <v>0.30471414242728201</v>
      </c>
      <c r="M2141">
        <v>0.42235512476799297</v>
      </c>
      <c r="N2141">
        <v>9.0740358836873605E-3</v>
      </c>
      <c r="O2141">
        <v>8.8678077954217407E-3</v>
      </c>
      <c r="P2141">
        <v>0.108475974427717</v>
      </c>
      <c r="Q2141">
        <v>4.9494741183749198E-3</v>
      </c>
      <c r="R2141">
        <v>1.2167457207671701E-2</v>
      </c>
      <c r="S2141">
        <v>6.1868426479686498E-4</v>
      </c>
      <c r="T2141">
        <v>1.4848422355124799E-2</v>
      </c>
      <c r="U2141">
        <v>1.03114044132811E-3</v>
      </c>
      <c r="V2141">
        <v>2.2685089709218401E-3</v>
      </c>
      <c r="W2141">
        <v>6.1868426479686498E-4</v>
      </c>
      <c r="X2141">
        <v>2.3922458238812099E-2</v>
      </c>
      <c r="Y2141">
        <v>8.4553516188904908E-3</v>
      </c>
      <c r="Z2141">
        <v>2.2685089709218401E-3</v>
      </c>
      <c r="AA2141">
        <v>0.16683852340688801</v>
      </c>
      <c r="AB2141">
        <v>4.1245617653124398E-3</v>
      </c>
      <c r="AC2141">
        <v>5.3619302949061698E-3</v>
      </c>
      <c r="AD2141">
        <v>1.03114044132811E-2</v>
      </c>
      <c r="AE2141">
        <v>3.17591255929058E-2</v>
      </c>
      <c r="AF2141">
        <v>1.7941843679109101E-2</v>
      </c>
      <c r="AG2141">
        <v>1.07238605898123E-2</v>
      </c>
      <c r="AH2141">
        <v>2.1653949267890299E-2</v>
      </c>
      <c r="AI2141">
        <v>7.4448339863889504E-2</v>
      </c>
      <c r="AJ2141">
        <v>2.06228088265622E-4</v>
      </c>
      <c r="AK2141">
        <v>1.44359661785935E-3</v>
      </c>
      <c r="AL2141">
        <v>2.0622808826562199E-3</v>
      </c>
      <c r="AM2141">
        <v>3.1140441328108899E-2</v>
      </c>
      <c r="AN2141">
        <v>1.23736852959373E-3</v>
      </c>
      <c r="AO2141">
        <v>8.2491235306248703E-4</v>
      </c>
      <c r="AP2141">
        <v>2.3892858000000001</v>
      </c>
      <c r="AQ2141">
        <v>0.73199999999999998</v>
      </c>
    </row>
    <row r="2142" spans="1:43" hidden="1" x14ac:dyDescent="0.3">
      <c r="A2142" t="str">
        <f t="shared" si="33"/>
        <v>Mongolia2016</v>
      </c>
      <c r="B2142" t="s">
        <v>284</v>
      </c>
      <c r="C2142" t="s">
        <v>285</v>
      </c>
      <c r="D2142">
        <v>2016</v>
      </c>
      <c r="E2142" t="s">
        <v>49</v>
      </c>
      <c r="F2142">
        <v>5.0767680595426596E-3</v>
      </c>
      <c r="G2142">
        <v>0.22943741822939401</v>
      </c>
      <c r="H2142">
        <v>1.9004180919802399E-3</v>
      </c>
      <c r="I2142">
        <v>4.3709616115545401E-3</v>
      </c>
      <c r="J2142">
        <v>0.168757126567845</v>
      </c>
      <c r="K2142">
        <v>0.51406309388065397</v>
      </c>
      <c r="L2142">
        <v>0.31090839984796698</v>
      </c>
      <c r="M2142">
        <v>0.41788713141964501</v>
      </c>
      <c r="N2142">
        <v>9.1778949423940593E-3</v>
      </c>
      <c r="O2142">
        <v>8.9826205819175907E-3</v>
      </c>
      <c r="P2142">
        <v>0.110330013669205</v>
      </c>
      <c r="Q2142">
        <v>5.0771333723882098E-3</v>
      </c>
      <c r="R2142">
        <v>1.2107010349541101E-2</v>
      </c>
      <c r="S2142">
        <v>5.8582308142940799E-4</v>
      </c>
      <c r="T2142">
        <v>1.42550283147823E-2</v>
      </c>
      <c r="U2142">
        <v>9.7637180238234695E-4</v>
      </c>
      <c r="V2142">
        <v>2.3432923257176298E-3</v>
      </c>
      <c r="W2142">
        <v>5.8582308142940799E-4</v>
      </c>
      <c r="X2142">
        <v>2.3823471978129299E-2</v>
      </c>
      <c r="Y2142">
        <v>8.7873462214411308E-3</v>
      </c>
      <c r="Z2142">
        <v>2.1480179652411599E-3</v>
      </c>
      <c r="AA2142">
        <v>0.167935950009764</v>
      </c>
      <c r="AB2142">
        <v>4.1007615700058599E-3</v>
      </c>
      <c r="AC2142">
        <v>5.2724077328646698E-3</v>
      </c>
      <c r="AD2142">
        <v>1.05448154657293E-2</v>
      </c>
      <c r="AE2142">
        <v>3.1243897676235099E-2</v>
      </c>
      <c r="AF2142">
        <v>1.75746924428823E-2</v>
      </c>
      <c r="AG2142">
        <v>1.0740089826205799E-2</v>
      </c>
      <c r="AH2142">
        <v>2.2261277094317501E-2</v>
      </c>
      <c r="AI2142">
        <v>7.5375903143917206E-2</v>
      </c>
      <c r="AJ2142">
        <v>1.9527436047646899E-4</v>
      </c>
      <c r="AK2142">
        <v>1.5621948838117599E-3</v>
      </c>
      <c r="AL2142">
        <v>2.1480179652411599E-3</v>
      </c>
      <c r="AM2142">
        <v>3.1829720757664499E-2</v>
      </c>
      <c r="AN2142">
        <v>1.36692052333529E-3</v>
      </c>
      <c r="AO2142">
        <v>7.8109744190587801E-4</v>
      </c>
      <c r="AP2142">
        <v>2.6248667000000001</v>
      </c>
      <c r="AQ2142">
        <v>0.73299999999999998</v>
      </c>
    </row>
    <row r="2143" spans="1:43" hidden="1" x14ac:dyDescent="0.3">
      <c r="A2143" t="str">
        <f t="shared" si="33"/>
        <v>Mongolia2017</v>
      </c>
      <c r="B2143" t="s">
        <v>284</v>
      </c>
      <c r="C2143" t="s">
        <v>285</v>
      </c>
      <c r="D2143">
        <v>2017</v>
      </c>
      <c r="E2143" t="s">
        <v>49</v>
      </c>
      <c r="F2143">
        <v>5.1285528030547501E-3</v>
      </c>
      <c r="G2143">
        <v>0.23161811339901101</v>
      </c>
      <c r="H2143">
        <v>2.0076656324146702E-3</v>
      </c>
      <c r="I2143">
        <v>4.3803613798138403E-3</v>
      </c>
      <c r="J2143">
        <v>0.164628581858003</v>
      </c>
      <c r="K2143">
        <v>0.52035042891038497</v>
      </c>
      <c r="L2143">
        <v>0.30863296221938302</v>
      </c>
      <c r="M2143">
        <v>0.41444652908067497</v>
      </c>
      <c r="N2143">
        <v>9.3808630393996308E-3</v>
      </c>
      <c r="O2143">
        <v>9.0056285178236398E-3</v>
      </c>
      <c r="P2143">
        <v>0.112007504690432</v>
      </c>
      <c r="Q2143">
        <v>5.2532833020637899E-3</v>
      </c>
      <c r="R2143">
        <v>1.21951219512195E-2</v>
      </c>
      <c r="S2143">
        <v>5.6285178236397705E-4</v>
      </c>
      <c r="T2143">
        <v>1.40712945590994E-2</v>
      </c>
      <c r="U2143">
        <v>9.3808630393996204E-4</v>
      </c>
      <c r="V2143">
        <v>2.4390243902438998E-3</v>
      </c>
      <c r="W2143">
        <v>5.6285178236397705E-4</v>
      </c>
      <c r="X2143">
        <v>2.4015009380863001E-2</v>
      </c>
      <c r="Y2143">
        <v>8.8180112570356503E-3</v>
      </c>
      <c r="Z2143">
        <v>2.2514071294559099E-3</v>
      </c>
      <c r="AA2143">
        <v>0.16772983114446499</v>
      </c>
      <c r="AB2143">
        <v>4.1275797373358297E-3</v>
      </c>
      <c r="AC2143">
        <v>5.2532833020637899E-3</v>
      </c>
      <c r="AD2143">
        <v>1.06941838649156E-2</v>
      </c>
      <c r="AE2143">
        <v>3.0956848030018799E-2</v>
      </c>
      <c r="AF2143">
        <v>1.7636022514071301E-2</v>
      </c>
      <c r="AG2143">
        <v>1.08818011257036E-2</v>
      </c>
      <c r="AH2143">
        <v>2.2889305816135099E-2</v>
      </c>
      <c r="AI2143">
        <v>7.5797373358349004E-2</v>
      </c>
      <c r="AJ2143">
        <v>1.8761726078799201E-4</v>
      </c>
      <c r="AK2143">
        <v>1.50093808630394E-3</v>
      </c>
      <c r="AL2143">
        <v>2.06378986866792E-3</v>
      </c>
      <c r="AM2143">
        <v>3.22701688555347E-2</v>
      </c>
      <c r="AN2143">
        <v>1.3133208255159501E-3</v>
      </c>
      <c r="AO2143">
        <v>7.5046904315196998E-4</v>
      </c>
      <c r="AP2143">
        <v>2.4706541999999998</v>
      </c>
      <c r="AQ2143">
        <v>0.73199999999999998</v>
      </c>
    </row>
    <row r="2144" spans="1:43" x14ac:dyDescent="0.3">
      <c r="A2144" t="str">
        <f t="shared" si="33"/>
        <v>Montenegro2000</v>
      </c>
      <c r="B2144" t="s">
        <v>286</v>
      </c>
      <c r="C2144" t="s">
        <v>287</v>
      </c>
      <c r="D2144">
        <v>2000</v>
      </c>
      <c r="F2144">
        <v>1.46096944851973E-2</v>
      </c>
      <c r="G2144">
        <v>0.230396721922146</v>
      </c>
      <c r="H2144">
        <v>2.4232633279483002E-3</v>
      </c>
      <c r="I2144">
        <v>5.65428109854604E-3</v>
      </c>
      <c r="J2144">
        <v>0.12924071082391</v>
      </c>
      <c r="K2144">
        <v>0.48303715670436198</v>
      </c>
      <c r="L2144">
        <v>0.37964458804523399</v>
      </c>
      <c r="M2144">
        <v>4.3765483071841499E-2</v>
      </c>
      <c r="N2144">
        <v>1.5689512799339399E-2</v>
      </c>
      <c r="O2144">
        <v>1.23864574731627E-2</v>
      </c>
      <c r="P2144">
        <v>0.32535094962840599</v>
      </c>
      <c r="Q2144">
        <v>3.38563170933113E-2</v>
      </c>
      <c r="R2144">
        <v>9.9091659785301399E-3</v>
      </c>
      <c r="S2144">
        <v>9.9091659785301399E-3</v>
      </c>
      <c r="T2144">
        <v>2.9727497935590399E-2</v>
      </c>
      <c r="U2144">
        <v>6.6061106523534301E-3</v>
      </c>
      <c r="V2144">
        <v>5.78034682080925E-3</v>
      </c>
      <c r="W2144">
        <v>8.25763831544178E-4</v>
      </c>
      <c r="X2144">
        <v>9.3311312964492202E-2</v>
      </c>
      <c r="Y2144">
        <v>5.2023121387283197E-2</v>
      </c>
      <c r="Z2144">
        <v>4.1288191577208899E-3</v>
      </c>
      <c r="AA2144">
        <v>5.6977704376548297E-2</v>
      </c>
      <c r="AB2144">
        <v>2.47729149463254E-2</v>
      </c>
      <c r="AC2144">
        <v>1.15606936416185E-2</v>
      </c>
      <c r="AD2144">
        <v>1.9818331957060301E-2</v>
      </c>
      <c r="AE2144">
        <v>2.0644095788604499E-2</v>
      </c>
      <c r="AF2144">
        <v>4.5417010734929798E-2</v>
      </c>
      <c r="AG2144">
        <v>1.4037985136250999E-2</v>
      </c>
      <c r="AH2144">
        <v>5.0371593724194898E-2</v>
      </c>
      <c r="AI2144">
        <v>1.4037985136250999E-2</v>
      </c>
      <c r="AJ2144">
        <v>2.4772914946325302E-3</v>
      </c>
      <c r="AK2144">
        <v>8.25763831544178E-4</v>
      </c>
      <c r="AL2144">
        <v>4.1288191577208899E-3</v>
      </c>
      <c r="AM2144">
        <v>8.7530966143682901E-2</v>
      </c>
      <c r="AN2144">
        <v>3.3030553261767098E-3</v>
      </c>
      <c r="AO2144">
        <v>8.25763831544178E-4</v>
      </c>
    </row>
    <row r="2145" spans="1:43" x14ac:dyDescent="0.3">
      <c r="A2145" t="str">
        <f t="shared" si="33"/>
        <v>Montenegro2001</v>
      </c>
      <c r="B2145" t="s">
        <v>286</v>
      </c>
      <c r="C2145" t="s">
        <v>287</v>
      </c>
      <c r="D2145">
        <v>2001</v>
      </c>
      <c r="F2145">
        <v>1.49521796377922E-2</v>
      </c>
      <c r="G2145">
        <v>0.23343044428259299</v>
      </c>
      <c r="H2145">
        <v>2.3382696804364802E-3</v>
      </c>
      <c r="I2145">
        <v>4.67653936087295E-3</v>
      </c>
      <c r="J2145">
        <v>0.12314886983632101</v>
      </c>
      <c r="K2145">
        <v>0.48713951675759898</v>
      </c>
      <c r="L2145">
        <v>0.38269680436476999</v>
      </c>
      <c r="M2145">
        <v>4.2959427207637201E-2</v>
      </c>
      <c r="N2145">
        <v>1.5910898965791599E-2</v>
      </c>
      <c r="O2145">
        <v>1.2728719172633299E-2</v>
      </c>
      <c r="P2145">
        <v>0.32856006364359602</v>
      </c>
      <c r="Q2145">
        <v>3.42084327764519E-2</v>
      </c>
      <c r="R2145">
        <v>1.0342084327764499E-2</v>
      </c>
      <c r="S2145">
        <v>9.5465393794749408E-3</v>
      </c>
      <c r="T2145">
        <v>2.94351630867144E-2</v>
      </c>
      <c r="U2145">
        <v>6.3643595863166298E-3</v>
      </c>
      <c r="V2145">
        <v>6.3643595863166298E-3</v>
      </c>
      <c r="W2145">
        <v>7.9554494828957796E-4</v>
      </c>
      <c r="X2145">
        <v>9.2283214001591105E-2</v>
      </c>
      <c r="Y2145">
        <v>5.1710421638822598E-2</v>
      </c>
      <c r="Z2145">
        <v>4.7732696897374704E-3</v>
      </c>
      <c r="AA2145">
        <v>5.5688146380270503E-2</v>
      </c>
      <c r="AB2145">
        <v>2.46618933969769E-2</v>
      </c>
      <c r="AC2145">
        <v>1.1137629276054099E-2</v>
      </c>
      <c r="AD2145">
        <v>1.9093078758949899E-2</v>
      </c>
      <c r="AE2145">
        <v>2.0684168655528998E-2</v>
      </c>
      <c r="AF2145">
        <v>4.4550517104216397E-2</v>
      </c>
      <c r="AG2145">
        <v>1.3524264120922801E-2</v>
      </c>
      <c r="AH2145">
        <v>5.0914876690532997E-2</v>
      </c>
      <c r="AI2145">
        <v>1.4319809069212401E-2</v>
      </c>
      <c r="AJ2145">
        <v>2.38663484486874E-3</v>
      </c>
      <c r="AK2145">
        <v>7.9554494828957796E-4</v>
      </c>
      <c r="AL2145">
        <v>3.9777247414478903E-3</v>
      </c>
      <c r="AM2145">
        <v>8.83054892601432E-2</v>
      </c>
      <c r="AN2145">
        <v>3.1821797931583101E-3</v>
      </c>
      <c r="AO2145">
        <v>7.9554494828957796E-4</v>
      </c>
    </row>
    <row r="2146" spans="1:43" x14ac:dyDescent="0.3">
      <c r="A2146" t="str">
        <f t="shared" si="33"/>
        <v>Montenegro2002</v>
      </c>
      <c r="B2146" t="s">
        <v>286</v>
      </c>
      <c r="C2146" t="s">
        <v>287</v>
      </c>
      <c r="D2146">
        <v>2002</v>
      </c>
      <c r="F2146">
        <v>1.5311209472884E-2</v>
      </c>
      <c r="G2146">
        <v>0.235513686455741</v>
      </c>
      <c r="H2146">
        <v>1.5082956259426801E-3</v>
      </c>
      <c r="I2146">
        <v>3.7707390648567098E-3</v>
      </c>
      <c r="J2146">
        <v>0.116892911010558</v>
      </c>
      <c r="K2146">
        <v>0.48868778280543002</v>
      </c>
      <c r="L2146">
        <v>0.38914027149321301</v>
      </c>
      <c r="M2146">
        <v>4.3176561295296803E-2</v>
      </c>
      <c r="N2146">
        <v>1.6191210485736299E-2</v>
      </c>
      <c r="O2146">
        <v>1.23361603700848E-2</v>
      </c>
      <c r="P2146">
        <v>0.33230531996916002</v>
      </c>
      <c r="Q2146">
        <v>3.3924441017733203E-2</v>
      </c>
      <c r="R2146">
        <v>1.00231303006939E-2</v>
      </c>
      <c r="S2146">
        <v>1.00231303006939E-2</v>
      </c>
      <c r="T2146">
        <v>2.8527370855821101E-2</v>
      </c>
      <c r="U2146">
        <v>6.1680801850424096E-3</v>
      </c>
      <c r="V2146">
        <v>6.1680801850424096E-3</v>
      </c>
      <c r="W2146">
        <v>7.7101002313030098E-4</v>
      </c>
      <c r="X2146">
        <v>9.0979182729375496E-2</v>
      </c>
      <c r="Y2146">
        <v>5.1657671549730097E-2</v>
      </c>
      <c r="Z2146">
        <v>4.6260601387817998E-3</v>
      </c>
      <c r="AA2146">
        <v>5.5512721665381598E-2</v>
      </c>
      <c r="AB2146">
        <v>2.46723207401696E-2</v>
      </c>
      <c r="AC2146">
        <v>1.0794140323824201E-2</v>
      </c>
      <c r="AD2146">
        <v>1.9275250578257502E-2</v>
      </c>
      <c r="AE2146">
        <v>2.00462606013878E-2</v>
      </c>
      <c r="AF2146">
        <v>4.3176561295296803E-2</v>
      </c>
      <c r="AG2146">
        <v>1.3107170393215101E-2</v>
      </c>
      <c r="AH2146">
        <v>5.1657671549730097E-2</v>
      </c>
      <c r="AI2146">
        <v>1.46491904394757E-2</v>
      </c>
      <c r="AJ2146">
        <v>2.3130300693908999E-3</v>
      </c>
      <c r="AK2146">
        <v>7.7101002313030098E-4</v>
      </c>
      <c r="AL2146">
        <v>3.8550501156515002E-3</v>
      </c>
      <c r="AM2146">
        <v>8.9437162683114899E-2</v>
      </c>
      <c r="AN2146">
        <v>3.0840400925212E-3</v>
      </c>
      <c r="AO2146">
        <v>7.7101002313030098E-4</v>
      </c>
    </row>
    <row r="2147" spans="1:43" x14ac:dyDescent="0.3">
      <c r="A2147" t="str">
        <f t="shared" si="33"/>
        <v>Montenegro2003</v>
      </c>
      <c r="B2147" t="s">
        <v>286</v>
      </c>
      <c r="C2147" t="s">
        <v>287</v>
      </c>
      <c r="D2147">
        <v>2003</v>
      </c>
      <c r="F2147">
        <v>1.5742204808968398E-2</v>
      </c>
      <c r="G2147">
        <v>0.23539518900343601</v>
      </c>
      <c r="H2147">
        <v>1.4609203798393001E-3</v>
      </c>
      <c r="I2147">
        <v>2.9218407596786002E-3</v>
      </c>
      <c r="J2147">
        <v>0.11395178962746499</v>
      </c>
      <c r="K2147">
        <v>0.48721694667640603</v>
      </c>
      <c r="L2147">
        <v>0.39444850255661101</v>
      </c>
      <c r="M2147">
        <v>4.3186895011168999E-2</v>
      </c>
      <c r="N2147">
        <v>1.6381236038719299E-2</v>
      </c>
      <c r="O2147">
        <v>1.26582278481013E-2</v>
      </c>
      <c r="P2147">
        <v>0.33432613551749801</v>
      </c>
      <c r="Q2147">
        <v>3.3507073715562198E-2</v>
      </c>
      <c r="R2147">
        <v>1.04244229337305E-2</v>
      </c>
      <c r="S2147">
        <v>9.6798212956068497E-3</v>
      </c>
      <c r="T2147">
        <v>2.75502606105733E-2</v>
      </c>
      <c r="U2147">
        <v>5.9568131049888302E-3</v>
      </c>
      <c r="V2147">
        <v>5.9568131049888302E-3</v>
      </c>
      <c r="W2147">
        <v>7.4460163812360399E-4</v>
      </c>
      <c r="X2147">
        <v>8.9352196574832496E-2</v>
      </c>
      <c r="Y2147">
        <v>5.2866716306775897E-2</v>
      </c>
      <c r="Z2147">
        <v>4.4676098287416196E-3</v>
      </c>
      <c r="AA2147">
        <v>5.5100521221146698E-2</v>
      </c>
      <c r="AB2147">
        <v>2.45718540580789E-2</v>
      </c>
      <c r="AC2147">
        <v>1.04244229337305E-2</v>
      </c>
      <c r="AD2147">
        <v>1.9359642591213699E-2</v>
      </c>
      <c r="AE2147">
        <v>1.9359642591213699E-2</v>
      </c>
      <c r="AF2147">
        <v>4.2442293373045399E-2</v>
      </c>
      <c r="AG2147">
        <v>1.34028294862249E-2</v>
      </c>
      <c r="AH2147">
        <v>5.2866716306775897E-2</v>
      </c>
      <c r="AI2147">
        <v>1.41474311243485E-2</v>
      </c>
      <c r="AJ2147">
        <v>2.2338049143708098E-3</v>
      </c>
      <c r="AK2147">
        <v>7.4460163812360399E-4</v>
      </c>
      <c r="AL2147">
        <v>4.4676098287416196E-3</v>
      </c>
      <c r="AM2147">
        <v>9.0096798212956103E-2</v>
      </c>
      <c r="AN2147">
        <v>2.9784065524944199E-3</v>
      </c>
      <c r="AO2147">
        <v>7.4460163812360399E-4</v>
      </c>
      <c r="AQ2147">
        <v>0.75600000000000001</v>
      </c>
    </row>
    <row r="2148" spans="1:43" x14ac:dyDescent="0.3">
      <c r="A2148" t="str">
        <f t="shared" si="33"/>
        <v>Montenegro2004</v>
      </c>
      <c r="B2148" t="s">
        <v>286</v>
      </c>
      <c r="C2148" t="s">
        <v>287</v>
      </c>
      <c r="D2148">
        <v>2004</v>
      </c>
      <c r="F2148">
        <v>1.60834055782152E-2</v>
      </c>
      <c r="G2148">
        <v>0.23523506775974601</v>
      </c>
      <c r="H2148">
        <v>1.42247510668563E-3</v>
      </c>
      <c r="I2148">
        <v>2.84495021337127E-3</v>
      </c>
      <c r="J2148">
        <v>0.108819345661451</v>
      </c>
      <c r="K2148">
        <v>0.48221906116642999</v>
      </c>
      <c r="L2148">
        <v>0.40469416785206302</v>
      </c>
      <c r="M2148">
        <v>4.2784626540971697E-2</v>
      </c>
      <c r="N2148">
        <v>1.6678752719361901E-2</v>
      </c>
      <c r="O2148">
        <v>1.2327773749093499E-2</v>
      </c>
      <c r="P2148">
        <v>0.33430021754894901</v>
      </c>
      <c r="Q2148">
        <v>3.3357505438723699E-2</v>
      </c>
      <c r="R2148">
        <v>1.01522842639594E-2</v>
      </c>
      <c r="S2148">
        <v>9.4271211022480105E-3</v>
      </c>
      <c r="T2148">
        <v>2.75562001450326E-2</v>
      </c>
      <c r="U2148">
        <v>5.8013052936910798E-3</v>
      </c>
      <c r="V2148">
        <v>5.8013052936910798E-3</v>
      </c>
      <c r="W2148">
        <v>7.2516316171138497E-4</v>
      </c>
      <c r="X2148">
        <v>8.7744742567077594E-2</v>
      </c>
      <c r="Y2148">
        <v>5.5112400290065297E-2</v>
      </c>
      <c r="Z2148">
        <v>4.3509789702683103E-3</v>
      </c>
      <c r="AA2148">
        <v>5.4387237128353902E-2</v>
      </c>
      <c r="AB2148">
        <v>2.5380710659898501E-2</v>
      </c>
      <c r="AC2148">
        <v>1.0877447425670801E-2</v>
      </c>
      <c r="AD2148">
        <v>1.8854242204496E-2</v>
      </c>
      <c r="AE2148">
        <v>1.8854242204496E-2</v>
      </c>
      <c r="AF2148">
        <v>4.2059463379260302E-2</v>
      </c>
      <c r="AG2148">
        <v>1.37781000725163E-2</v>
      </c>
      <c r="AH2148">
        <v>5.36620739666425E-2</v>
      </c>
      <c r="AI2148">
        <v>1.45032632342277E-2</v>
      </c>
      <c r="AJ2148">
        <v>2.1754894851341599E-3</v>
      </c>
      <c r="AK2148">
        <v>7.2516316171138497E-4</v>
      </c>
      <c r="AL2148">
        <v>4.3509789702683103E-3</v>
      </c>
      <c r="AM2148">
        <v>9.0645395213923105E-2</v>
      </c>
      <c r="AN2148">
        <v>2.9006526468455399E-3</v>
      </c>
      <c r="AO2148">
        <v>7.2516316171138497E-4</v>
      </c>
      <c r="AQ2148">
        <v>0.76400000000000001</v>
      </c>
    </row>
    <row r="2149" spans="1:43" x14ac:dyDescent="0.3">
      <c r="A2149" t="str">
        <f t="shared" si="33"/>
        <v>Montenegro2005</v>
      </c>
      <c r="B2149" t="s">
        <v>286</v>
      </c>
      <c r="C2149" t="s">
        <v>287</v>
      </c>
      <c r="D2149">
        <v>2005</v>
      </c>
      <c r="F2149">
        <v>1.6377905395924999E-2</v>
      </c>
      <c r="G2149">
        <v>0.23481517668132201</v>
      </c>
      <c r="H2149">
        <v>1.3869625520111001E-3</v>
      </c>
      <c r="I2149">
        <v>2.7739251040221902E-3</v>
      </c>
      <c r="J2149">
        <v>0.104715672676838</v>
      </c>
      <c r="K2149">
        <v>0.47642163661581099</v>
      </c>
      <c r="L2149">
        <v>0.41470180305131799</v>
      </c>
      <c r="M2149">
        <v>4.3140028288543103E-2</v>
      </c>
      <c r="N2149">
        <v>1.6973125884017001E-2</v>
      </c>
      <c r="O2149">
        <v>1.2729844413012699E-2</v>
      </c>
      <c r="P2149">
        <v>0.33521923620933503</v>
      </c>
      <c r="Q2149">
        <v>3.32390381895332E-2</v>
      </c>
      <c r="R2149">
        <v>9.9009900990098994E-3</v>
      </c>
      <c r="S2149">
        <v>9.1937765205091903E-3</v>
      </c>
      <c r="T2149">
        <v>2.68741159830269E-2</v>
      </c>
      <c r="U2149">
        <v>5.6577086280056596E-3</v>
      </c>
      <c r="V2149">
        <v>5.6577086280056596E-3</v>
      </c>
      <c r="W2149">
        <v>7.0721357850070702E-4</v>
      </c>
      <c r="X2149">
        <v>8.7694483734087697E-2</v>
      </c>
      <c r="Y2149">
        <v>5.5869872701555898E-2</v>
      </c>
      <c r="Z2149">
        <v>4.2432814710042397E-3</v>
      </c>
      <c r="AA2149">
        <v>5.37482319660538E-2</v>
      </c>
      <c r="AB2149">
        <v>2.5459688826025499E-2</v>
      </c>
      <c r="AC2149">
        <v>1.06082036775106E-2</v>
      </c>
      <c r="AD2149">
        <v>1.9094766619519098E-2</v>
      </c>
      <c r="AE2149">
        <v>1.8387553041018401E-2</v>
      </c>
      <c r="AF2149">
        <v>4.1725601131541702E-2</v>
      </c>
      <c r="AG2149">
        <v>1.34370579915134E-2</v>
      </c>
      <c r="AH2149">
        <v>5.4455445544554497E-2</v>
      </c>
      <c r="AI2149">
        <v>1.41442715700141E-2</v>
      </c>
      <c r="AJ2149">
        <v>2.1216407355021199E-3</v>
      </c>
      <c r="AK2149">
        <v>7.0721357850070702E-4</v>
      </c>
      <c r="AL2149">
        <v>4.2432814710042397E-3</v>
      </c>
      <c r="AM2149">
        <v>9.1230551626591203E-2</v>
      </c>
      <c r="AN2149">
        <v>2.8288543140028298E-3</v>
      </c>
      <c r="AO2149">
        <v>7.0721357850070702E-4</v>
      </c>
      <c r="AQ2149">
        <v>0.76700000000000002</v>
      </c>
    </row>
    <row r="2150" spans="1:43" x14ac:dyDescent="0.3">
      <c r="A2150" t="str">
        <f t="shared" si="33"/>
        <v>Montenegro2006</v>
      </c>
      <c r="B2150" t="s">
        <v>286</v>
      </c>
      <c r="C2150" t="s">
        <v>287</v>
      </c>
      <c r="D2150">
        <v>2006</v>
      </c>
      <c r="E2150" t="s">
        <v>46</v>
      </c>
      <c r="F2150">
        <v>1.6665120120749201E-2</v>
      </c>
      <c r="G2150">
        <v>0.23414477898782801</v>
      </c>
      <c r="H2150">
        <v>1.36705399863295E-3</v>
      </c>
      <c r="I2150">
        <v>3.4176349965823602E-3</v>
      </c>
      <c r="J2150">
        <v>0.101845522898154</v>
      </c>
      <c r="K2150">
        <v>0.47095010252905001</v>
      </c>
      <c r="L2150">
        <v>0.42241968557757997</v>
      </c>
      <c r="M2150">
        <v>4.1870202372644799E-2</v>
      </c>
      <c r="N2150">
        <v>1.67480809490579E-2</v>
      </c>
      <c r="O2150">
        <v>1.2561060711793399E-2</v>
      </c>
      <c r="P2150">
        <v>0.33426378227494802</v>
      </c>
      <c r="Q2150">
        <v>3.2798325191905099E-2</v>
      </c>
      <c r="R2150">
        <v>9.7697138869504499E-3</v>
      </c>
      <c r="S2150">
        <v>9.0718771807397104E-3</v>
      </c>
      <c r="T2150">
        <v>2.72156315422191E-2</v>
      </c>
      <c r="U2150">
        <v>5.5826936496859696E-3</v>
      </c>
      <c r="V2150">
        <v>6.2805303558967204E-3</v>
      </c>
      <c r="W2150">
        <v>6.9783670621074696E-4</v>
      </c>
      <c r="X2150">
        <v>8.7927424982554098E-2</v>
      </c>
      <c r="Y2150">
        <v>5.6524773203070498E-2</v>
      </c>
      <c r="Z2150">
        <v>4.1870202372644803E-3</v>
      </c>
      <c r="AA2150">
        <v>5.30355896720167E-2</v>
      </c>
      <c r="AB2150">
        <v>2.58199581297976E-2</v>
      </c>
      <c r="AC2150">
        <v>1.04675505931612E-2</v>
      </c>
      <c r="AD2150">
        <v>1.8841591067690198E-2</v>
      </c>
      <c r="AE2150">
        <v>1.81437543614794E-2</v>
      </c>
      <c r="AF2150">
        <v>4.1870202372644799E-2</v>
      </c>
      <c r="AG2150">
        <v>1.3956734124214901E-2</v>
      </c>
      <c r="AH2150">
        <v>5.5129099790648999E-2</v>
      </c>
      <c r="AI2150">
        <v>1.4654570830425699E-2</v>
      </c>
      <c r="AJ2150">
        <v>2.0935101186322401E-3</v>
      </c>
      <c r="AK2150">
        <v>6.9783670621074696E-4</v>
      </c>
      <c r="AL2150">
        <v>4.1870202372644803E-3</v>
      </c>
      <c r="AM2150">
        <v>9.2114445219818597E-2</v>
      </c>
      <c r="AN2150">
        <v>2.79134682484299E-3</v>
      </c>
      <c r="AO2150">
        <v>6.9783670621074696E-4</v>
      </c>
      <c r="AQ2150">
        <v>0.77600000000000002</v>
      </c>
    </row>
    <row r="2151" spans="1:43" x14ac:dyDescent="0.3">
      <c r="A2151" t="str">
        <f t="shared" si="33"/>
        <v>Montenegro2007</v>
      </c>
      <c r="B2151" t="s">
        <v>286</v>
      </c>
      <c r="C2151" t="s">
        <v>287</v>
      </c>
      <c r="D2151">
        <v>2007</v>
      </c>
      <c r="E2151" t="s">
        <v>46</v>
      </c>
      <c r="F2151">
        <v>1.69638565702585E-2</v>
      </c>
      <c r="G2151">
        <v>0.233185980423113</v>
      </c>
      <c r="H2151">
        <v>1.3540961408259999E-3</v>
      </c>
      <c r="I2151">
        <v>3.3852403520649998E-3</v>
      </c>
      <c r="J2151">
        <v>9.6140825998645901E-2</v>
      </c>
      <c r="K2151">
        <v>0.46310088016249201</v>
      </c>
      <c r="L2151">
        <v>0.43601895734597201</v>
      </c>
      <c r="M2151">
        <v>4.13793103448276E-2</v>
      </c>
      <c r="N2151">
        <v>1.72413793103448E-2</v>
      </c>
      <c r="O2151">
        <v>1.24137931034483E-2</v>
      </c>
      <c r="P2151">
        <v>0.33241379310344799</v>
      </c>
      <c r="Q2151">
        <v>3.1724137931034499E-2</v>
      </c>
      <c r="R2151">
        <v>9.6551724137931005E-3</v>
      </c>
      <c r="S2151">
        <v>9.6551724137931005E-3</v>
      </c>
      <c r="T2151">
        <v>2.68965517241379E-2</v>
      </c>
      <c r="U2151">
        <v>4.8275862068965503E-3</v>
      </c>
      <c r="V2151">
        <v>6.2068965517241403E-3</v>
      </c>
      <c r="W2151">
        <v>1.37931034482759E-3</v>
      </c>
      <c r="X2151">
        <v>8.9655172413793102E-2</v>
      </c>
      <c r="Y2151">
        <v>5.7931034482758603E-2</v>
      </c>
      <c r="Z2151">
        <v>4.1379310344827596E-3</v>
      </c>
      <c r="AA2151">
        <v>5.1724137931034503E-2</v>
      </c>
      <c r="AB2151">
        <v>2.6206896551724101E-2</v>
      </c>
      <c r="AC2151">
        <v>1.03448275862069E-2</v>
      </c>
      <c r="AD2151">
        <v>1.9310344827586201E-2</v>
      </c>
      <c r="AE2151">
        <v>1.7931034482758599E-2</v>
      </c>
      <c r="AF2151">
        <v>4.13793103448276E-2</v>
      </c>
      <c r="AG2151">
        <v>1.37931034482759E-2</v>
      </c>
      <c r="AH2151">
        <v>5.5862068965517202E-2</v>
      </c>
      <c r="AI2151">
        <v>1.4482758620689699E-2</v>
      </c>
      <c r="AJ2151">
        <v>2.0689655172413798E-3</v>
      </c>
      <c r="AK2151">
        <v>6.8965517241379305E-4</v>
      </c>
      <c r="AL2151">
        <v>4.1379310344827596E-3</v>
      </c>
      <c r="AM2151">
        <v>9.3103448275862102E-2</v>
      </c>
      <c r="AN2151">
        <v>2.75862068965517E-3</v>
      </c>
      <c r="AO2151">
        <v>6.8965517241379305E-4</v>
      </c>
      <c r="AQ2151">
        <v>0.78700000000000003</v>
      </c>
    </row>
    <row r="2152" spans="1:43" x14ac:dyDescent="0.3">
      <c r="A2152" t="str">
        <f t="shared" si="33"/>
        <v>Montenegro2008</v>
      </c>
      <c r="B2152" t="s">
        <v>286</v>
      </c>
      <c r="C2152" t="s">
        <v>287</v>
      </c>
      <c r="D2152">
        <v>2008</v>
      </c>
      <c r="E2152" t="s">
        <v>46</v>
      </c>
      <c r="F2152">
        <v>1.7301819700067299E-2</v>
      </c>
      <c r="G2152">
        <v>0.23406593406593401</v>
      </c>
      <c r="H2152">
        <v>1.34138162307176E-3</v>
      </c>
      <c r="I2152">
        <v>2.6827632461435299E-3</v>
      </c>
      <c r="J2152">
        <v>9.1884641180415796E-2</v>
      </c>
      <c r="K2152">
        <v>0.45606975184440002</v>
      </c>
      <c r="L2152">
        <v>0.44802146210596899</v>
      </c>
      <c r="M2152">
        <v>4.1011619958988402E-2</v>
      </c>
      <c r="N2152">
        <v>1.7088174982911802E-2</v>
      </c>
      <c r="O2152">
        <v>1.23034859876965E-2</v>
      </c>
      <c r="P2152">
        <v>0.33151059466848898</v>
      </c>
      <c r="Q2152">
        <v>3.0758714969241301E-2</v>
      </c>
      <c r="R2152">
        <v>1.02529049897471E-2</v>
      </c>
      <c r="S2152">
        <v>9.5693779904306199E-3</v>
      </c>
      <c r="T2152">
        <v>2.7341079972658899E-2</v>
      </c>
      <c r="U2152">
        <v>4.78468899521531E-3</v>
      </c>
      <c r="V2152">
        <v>6.1517429938482597E-3</v>
      </c>
      <c r="W2152">
        <v>1.36705399863295E-3</v>
      </c>
      <c r="X2152">
        <v>8.9542036910458006E-2</v>
      </c>
      <c r="Y2152">
        <v>5.80997949419002E-2</v>
      </c>
      <c r="Z2152">
        <v>4.1011619958988398E-3</v>
      </c>
      <c r="AA2152">
        <v>5.0580997949418997E-2</v>
      </c>
      <c r="AB2152">
        <v>2.5974025974026E-2</v>
      </c>
      <c r="AC2152">
        <v>1.09364319890636E-2</v>
      </c>
      <c r="AD2152">
        <v>1.9138755980861202E-2</v>
      </c>
      <c r="AE2152">
        <v>1.77717019822283E-2</v>
      </c>
      <c r="AF2152">
        <v>4.1011619958988402E-2</v>
      </c>
      <c r="AG2152">
        <v>1.43540669856459E-2</v>
      </c>
      <c r="AH2152">
        <v>5.6732740943267301E-2</v>
      </c>
      <c r="AI2152">
        <v>1.43540669856459E-2</v>
      </c>
      <c r="AJ2152">
        <v>2.0505809979494199E-3</v>
      </c>
      <c r="AK2152">
        <v>6.8352699931647305E-4</v>
      </c>
      <c r="AL2152">
        <v>4.1011619958988398E-3</v>
      </c>
      <c r="AM2152">
        <v>9.5010252904989795E-2</v>
      </c>
      <c r="AN2152">
        <v>2.73410799726589E-3</v>
      </c>
      <c r="AO2152">
        <v>6.8352699931647305E-4</v>
      </c>
      <c r="AQ2152">
        <v>0.8</v>
      </c>
    </row>
    <row r="2153" spans="1:43" x14ac:dyDescent="0.3">
      <c r="A2153" t="str">
        <f t="shared" si="33"/>
        <v>Montenegro2009</v>
      </c>
      <c r="B2153" t="s">
        <v>286</v>
      </c>
      <c r="C2153" t="s">
        <v>287</v>
      </c>
      <c r="D2153">
        <v>2009</v>
      </c>
      <c r="E2153" t="s">
        <v>46</v>
      </c>
      <c r="F2153">
        <v>1.7632084861380199E-2</v>
      </c>
      <c r="G2153">
        <v>0.234991423670669</v>
      </c>
      <c r="H2153">
        <v>1.3271400132713999E-3</v>
      </c>
      <c r="I2153">
        <v>2.6542800265427998E-3</v>
      </c>
      <c r="J2153">
        <v>8.9581950895819495E-2</v>
      </c>
      <c r="K2153">
        <v>0.45189117451891198</v>
      </c>
      <c r="L2153">
        <v>0.45454545454545497</v>
      </c>
      <c r="M2153">
        <v>4.0567951318458403E-2</v>
      </c>
      <c r="N2153">
        <v>1.7579445571332002E-2</v>
      </c>
      <c r="O2153">
        <v>1.2170385395537499E-2</v>
      </c>
      <c r="P2153">
        <v>0.32995267072346202</v>
      </c>
      <c r="Q2153">
        <v>3.1102096010818099E-2</v>
      </c>
      <c r="R2153">
        <v>1.0141987829614601E-2</v>
      </c>
      <c r="S2153">
        <v>9.4658553076403008E-3</v>
      </c>
      <c r="T2153">
        <v>2.6369168356997999E-2</v>
      </c>
      <c r="U2153">
        <v>4.7329276538201504E-3</v>
      </c>
      <c r="V2153">
        <v>6.08519269776876E-3</v>
      </c>
      <c r="W2153">
        <v>1.35226504394861E-3</v>
      </c>
      <c r="X2153">
        <v>8.9925625422582797E-2</v>
      </c>
      <c r="Y2153">
        <v>5.8823529411764698E-2</v>
      </c>
      <c r="Z2153">
        <v>4.05679513184584E-3</v>
      </c>
      <c r="AA2153">
        <v>4.9357674104124401E-2</v>
      </c>
      <c r="AB2153">
        <v>2.6369168356997999E-2</v>
      </c>
      <c r="AC2153">
        <v>1.0818120351588899E-2</v>
      </c>
      <c r="AD2153">
        <v>1.9607843137254902E-2</v>
      </c>
      <c r="AE2153">
        <v>1.6903313049357702E-2</v>
      </c>
      <c r="AF2153">
        <v>4.0567951318458403E-2</v>
      </c>
      <c r="AG2153">
        <v>1.4198782961460399E-2</v>
      </c>
      <c r="AH2153">
        <v>5.8147396889790398E-2</v>
      </c>
      <c r="AI2153">
        <v>1.4198782961460399E-2</v>
      </c>
      <c r="AJ2153">
        <v>2.02839756592292E-3</v>
      </c>
      <c r="AK2153">
        <v>6.7613252197430695E-4</v>
      </c>
      <c r="AL2153">
        <v>4.05679513184584E-3</v>
      </c>
      <c r="AM2153">
        <v>9.6686950642325895E-2</v>
      </c>
      <c r="AN2153">
        <v>3.38066260987153E-3</v>
      </c>
      <c r="AO2153">
        <v>6.7613252197430695E-4</v>
      </c>
      <c r="AQ2153">
        <v>0.8</v>
      </c>
    </row>
    <row r="2154" spans="1:43" x14ac:dyDescent="0.3">
      <c r="A2154" t="str">
        <f t="shared" si="33"/>
        <v>Montenegro2010</v>
      </c>
      <c r="B2154" t="s">
        <v>286</v>
      </c>
      <c r="C2154" t="s">
        <v>287</v>
      </c>
      <c r="D2154">
        <v>2010</v>
      </c>
      <c r="E2154" t="s">
        <v>46</v>
      </c>
      <c r="F2154">
        <v>1.7939539374659301E-2</v>
      </c>
      <c r="G2154">
        <v>0.23602872307212</v>
      </c>
      <c r="H2154">
        <v>1.3218770654329099E-3</v>
      </c>
      <c r="I2154">
        <v>2.6437541308658298E-3</v>
      </c>
      <c r="J2154">
        <v>8.5922009253139503E-2</v>
      </c>
      <c r="K2154">
        <v>0.44877726371447502</v>
      </c>
      <c r="L2154">
        <v>0.46133509583608701</v>
      </c>
      <c r="M2154">
        <v>4.0376850605652798E-2</v>
      </c>
      <c r="N2154">
        <v>1.8169582772543699E-2</v>
      </c>
      <c r="O2154">
        <v>1.278600269179E-2</v>
      </c>
      <c r="P2154">
        <v>0.32839838492597601</v>
      </c>
      <c r="Q2154">
        <v>3.0282637954239602E-2</v>
      </c>
      <c r="R2154">
        <v>1.0094212651413199E-2</v>
      </c>
      <c r="S2154">
        <v>9.4212651413189807E-3</v>
      </c>
      <c r="T2154">
        <v>2.62449528936743E-2</v>
      </c>
      <c r="U2154">
        <v>4.7106325706594903E-3</v>
      </c>
      <c r="V2154">
        <v>6.0565275908479096E-3</v>
      </c>
      <c r="W2154">
        <v>1.3458950201884301E-3</v>
      </c>
      <c r="X2154">
        <v>9.0174966352624494E-2</v>
      </c>
      <c r="Y2154">
        <v>5.92193808882907E-2</v>
      </c>
      <c r="Z2154">
        <v>4.0376850605652803E-3</v>
      </c>
      <c r="AA2154">
        <v>4.9125168236877501E-2</v>
      </c>
      <c r="AB2154">
        <v>2.62449528936743E-2</v>
      </c>
      <c r="AC2154">
        <v>1.0767160161507401E-2</v>
      </c>
      <c r="AD2154">
        <v>1.9515477792732199E-2</v>
      </c>
      <c r="AE2154">
        <v>1.68236877523553E-2</v>
      </c>
      <c r="AF2154">
        <v>4.0376850605652798E-2</v>
      </c>
      <c r="AG2154">
        <v>1.41318977119785E-2</v>
      </c>
      <c r="AH2154">
        <v>5.92193808882907E-2</v>
      </c>
      <c r="AI2154">
        <v>1.41318977119785E-2</v>
      </c>
      <c r="AJ2154">
        <v>2.0188425302826401E-3</v>
      </c>
      <c r="AK2154">
        <v>6.7294751009421298E-4</v>
      </c>
      <c r="AL2154">
        <v>4.0376850605652803E-3</v>
      </c>
      <c r="AM2154">
        <v>9.7577388963660805E-2</v>
      </c>
      <c r="AN2154">
        <v>3.3647375504710598E-3</v>
      </c>
      <c r="AO2154">
        <v>6.7294751009421298E-4</v>
      </c>
      <c r="AQ2154">
        <v>0.80800000000000005</v>
      </c>
    </row>
    <row r="2155" spans="1:43" hidden="1" x14ac:dyDescent="0.3">
      <c r="A2155" t="str">
        <f t="shared" si="33"/>
        <v>Montenegro2011</v>
      </c>
      <c r="B2155" t="s">
        <v>286</v>
      </c>
      <c r="C2155" t="s">
        <v>287</v>
      </c>
      <c r="D2155">
        <v>2011</v>
      </c>
      <c r="E2155" t="s">
        <v>46</v>
      </c>
      <c r="F2155">
        <v>1.8152677826562501E-2</v>
      </c>
      <c r="G2155">
        <v>0.23686250193768399</v>
      </c>
      <c r="H2155">
        <v>1.3089005235602099E-3</v>
      </c>
      <c r="I2155">
        <v>1.9633507853403101E-3</v>
      </c>
      <c r="J2155">
        <v>8.1806282722513099E-2</v>
      </c>
      <c r="K2155">
        <v>0.44895287958115199</v>
      </c>
      <c r="L2155">
        <v>0.46596858638743499</v>
      </c>
      <c r="M2155">
        <v>4.0026684456304203E-2</v>
      </c>
      <c r="N2155">
        <v>1.8012008005336901E-2</v>
      </c>
      <c r="O2155">
        <v>1.26751167444963E-2</v>
      </c>
      <c r="P2155">
        <v>0.3288859239493</v>
      </c>
      <c r="Q2155">
        <v>3.0020013342228199E-2</v>
      </c>
      <c r="R2155">
        <v>1.0006671114076099E-2</v>
      </c>
      <c r="S2155">
        <v>9.3395597064709797E-3</v>
      </c>
      <c r="T2155">
        <v>2.60173448965977E-2</v>
      </c>
      <c r="U2155">
        <v>4.6697798532354898E-3</v>
      </c>
      <c r="V2155">
        <v>6.00400266844563E-3</v>
      </c>
      <c r="W2155">
        <v>1.33422281521014E-3</v>
      </c>
      <c r="X2155">
        <v>8.9392928619079395E-2</v>
      </c>
      <c r="Y2155">
        <v>6.0707138092061401E-2</v>
      </c>
      <c r="Z2155">
        <v>4.0026684456304197E-3</v>
      </c>
      <c r="AA2155">
        <v>4.8699132755170099E-2</v>
      </c>
      <c r="AB2155">
        <v>2.60173448965977E-2</v>
      </c>
      <c r="AC2155">
        <v>1.0673782521681101E-2</v>
      </c>
      <c r="AD2155">
        <v>1.9346230820547001E-2</v>
      </c>
      <c r="AE2155">
        <v>1.66777851901268E-2</v>
      </c>
      <c r="AF2155">
        <v>4.0026684456304203E-2</v>
      </c>
      <c r="AG2155">
        <v>1.4009339559706501E-2</v>
      </c>
      <c r="AH2155">
        <v>6.00400266844563E-2</v>
      </c>
      <c r="AI2155">
        <v>1.4009339559706501E-2</v>
      </c>
      <c r="AJ2155">
        <v>2.0013342228152099E-3</v>
      </c>
      <c r="AK2155">
        <v>6.6711140760506999E-4</v>
      </c>
      <c r="AL2155">
        <v>4.0026684456304197E-3</v>
      </c>
      <c r="AM2155">
        <v>9.8732488325550399E-2</v>
      </c>
      <c r="AN2155">
        <v>3.3355570380253501E-3</v>
      </c>
      <c r="AO2155">
        <v>6.6711140760506999E-4</v>
      </c>
      <c r="AP2155">
        <v>4.8575799999999996</v>
      </c>
      <c r="AQ2155">
        <v>0.81100000000000005</v>
      </c>
    </row>
    <row r="2156" spans="1:43" hidden="1" x14ac:dyDescent="0.3">
      <c r="A2156" t="str">
        <f t="shared" si="33"/>
        <v>Montenegro2012</v>
      </c>
      <c r="B2156" t="s">
        <v>286</v>
      </c>
      <c r="C2156" t="s">
        <v>287</v>
      </c>
      <c r="D2156">
        <v>2012</v>
      </c>
      <c r="E2156" t="s">
        <v>46</v>
      </c>
      <c r="F2156">
        <v>1.8418452651199801E-2</v>
      </c>
      <c r="G2156">
        <v>0.236838042303536</v>
      </c>
      <c r="H2156">
        <v>1.30293159609121E-3</v>
      </c>
      <c r="I2156">
        <v>1.9543973941368101E-3</v>
      </c>
      <c r="J2156">
        <v>7.8175895765472306E-2</v>
      </c>
      <c r="K2156">
        <v>0.447557003257329</v>
      </c>
      <c r="L2156">
        <v>0.47100977198697103</v>
      </c>
      <c r="M2156">
        <v>3.9840637450199202E-2</v>
      </c>
      <c r="N2156">
        <v>1.8592297476759601E-2</v>
      </c>
      <c r="O2156">
        <v>1.26162018592297E-2</v>
      </c>
      <c r="P2156">
        <v>0.32669322709163301</v>
      </c>
      <c r="Q2156">
        <v>2.92164674634794E-2</v>
      </c>
      <c r="R2156">
        <v>9.9601593625498006E-3</v>
      </c>
      <c r="S2156">
        <v>9.2961487383798093E-3</v>
      </c>
      <c r="T2156">
        <v>2.5896414342629501E-2</v>
      </c>
      <c r="U2156">
        <v>4.6480743691899098E-3</v>
      </c>
      <c r="V2156">
        <v>6.64010624169987E-3</v>
      </c>
      <c r="W2156">
        <v>1.3280212483399701E-3</v>
      </c>
      <c r="X2156">
        <v>8.9641434262948197E-2</v>
      </c>
      <c r="Y2156">
        <v>6.17529880478088E-2</v>
      </c>
      <c r="Z2156">
        <v>3.9840637450199202E-3</v>
      </c>
      <c r="AA2156">
        <v>4.7808764940239001E-2</v>
      </c>
      <c r="AB2156">
        <v>2.6560424966799501E-2</v>
      </c>
      <c r="AC2156">
        <v>1.0624169986719801E-2</v>
      </c>
      <c r="AD2156">
        <v>1.9256308100929601E-2</v>
      </c>
      <c r="AE2156">
        <v>1.6600265604249698E-2</v>
      </c>
      <c r="AF2156">
        <v>3.9840637450199202E-2</v>
      </c>
      <c r="AG2156">
        <v>1.39442231075697E-2</v>
      </c>
      <c r="AH2156">
        <v>6.10889774236388E-2</v>
      </c>
      <c r="AI2156">
        <v>1.39442231075697E-2</v>
      </c>
      <c r="AJ2156">
        <v>1.9920318725099601E-3</v>
      </c>
      <c r="AK2156">
        <v>6.64010624169987E-4</v>
      </c>
      <c r="AL2156">
        <v>3.9840637450199202E-3</v>
      </c>
      <c r="AM2156">
        <v>9.9601593625498003E-2</v>
      </c>
      <c r="AN2156">
        <v>3.3200531208499302E-3</v>
      </c>
      <c r="AO2156">
        <v>6.64010624169987E-4</v>
      </c>
      <c r="AP2156">
        <v>5.3049355</v>
      </c>
      <c r="AQ2156">
        <v>0.81200000000000006</v>
      </c>
    </row>
    <row r="2157" spans="1:43" hidden="1" x14ac:dyDescent="0.3">
      <c r="A2157" t="str">
        <f t="shared" si="33"/>
        <v>Montenegro2013</v>
      </c>
      <c r="B2157" t="s">
        <v>286</v>
      </c>
      <c r="C2157" t="s">
        <v>287</v>
      </c>
      <c r="D2157">
        <v>2013</v>
      </c>
      <c r="E2157" t="s">
        <v>46</v>
      </c>
      <c r="F2157">
        <v>1.8752882705603401E-2</v>
      </c>
      <c r="G2157">
        <v>0.236822117575573</v>
      </c>
      <c r="H2157">
        <v>1.28287363694676E-3</v>
      </c>
      <c r="I2157">
        <v>1.92431045542014E-3</v>
      </c>
      <c r="J2157">
        <v>7.5689544579858895E-2</v>
      </c>
      <c r="K2157">
        <v>0.45028864656831302</v>
      </c>
      <c r="L2157">
        <v>0.47081462475946101</v>
      </c>
      <c r="M2157">
        <v>3.9190071848465097E-2</v>
      </c>
      <c r="N2157">
        <v>1.8941868060091401E-2</v>
      </c>
      <c r="O2157">
        <v>1.2410189418680599E-2</v>
      </c>
      <c r="P2157">
        <v>0.32723709993468297</v>
      </c>
      <c r="Q2157">
        <v>2.9392553886348802E-2</v>
      </c>
      <c r="R2157">
        <v>9.7975179621162603E-3</v>
      </c>
      <c r="S2157">
        <v>9.1443500979751808E-3</v>
      </c>
      <c r="T2157">
        <v>2.6126714565643399E-2</v>
      </c>
      <c r="U2157">
        <v>4.5721750489875904E-3</v>
      </c>
      <c r="V2157">
        <v>6.5316786414108402E-3</v>
      </c>
      <c r="W2157">
        <v>1.3063357282821701E-3</v>
      </c>
      <c r="X2157">
        <v>8.8830829523187493E-2</v>
      </c>
      <c r="Y2157">
        <v>6.2704114957544105E-2</v>
      </c>
      <c r="Z2157">
        <v>3.91900718484651E-3</v>
      </c>
      <c r="AA2157">
        <v>4.7681254082299201E-2</v>
      </c>
      <c r="AB2157">
        <v>2.6779882429784501E-2</v>
      </c>
      <c r="AC2157">
        <v>1.04506858262573E-2</v>
      </c>
      <c r="AD2157">
        <v>1.8941868060091401E-2</v>
      </c>
      <c r="AE2157">
        <v>1.5676028739385998E-2</v>
      </c>
      <c r="AF2157">
        <v>3.9190071848465097E-2</v>
      </c>
      <c r="AG2157">
        <v>1.43696930111039E-2</v>
      </c>
      <c r="AH2157">
        <v>6.2050947093403003E-2</v>
      </c>
      <c r="AI2157">
        <v>1.43696930111039E-2</v>
      </c>
      <c r="AJ2157">
        <v>1.9595035924232498E-3</v>
      </c>
      <c r="AK2157">
        <v>6.5316786414108396E-4</v>
      </c>
      <c r="AL2157">
        <v>3.91900718484651E-3</v>
      </c>
      <c r="AM2157">
        <v>9.9934683213585895E-2</v>
      </c>
      <c r="AN2157">
        <v>3.2658393207054201E-3</v>
      </c>
      <c r="AO2157">
        <v>6.5316786414108396E-4</v>
      </c>
      <c r="AP2157">
        <v>4.8976803000000002</v>
      </c>
      <c r="AQ2157">
        <v>0.81699999999999995</v>
      </c>
    </row>
    <row r="2158" spans="1:43" hidden="1" x14ac:dyDescent="0.3">
      <c r="A2158" t="str">
        <f t="shared" si="33"/>
        <v>Montenegro2014</v>
      </c>
      <c r="B2158" t="s">
        <v>286</v>
      </c>
      <c r="C2158" t="s">
        <v>287</v>
      </c>
      <c r="D2158">
        <v>2014</v>
      </c>
      <c r="E2158" t="s">
        <v>46</v>
      </c>
      <c r="F2158">
        <v>1.9026890000331101E-2</v>
      </c>
      <c r="G2158">
        <v>0.23668109237427201</v>
      </c>
      <c r="H2158">
        <v>6.3091482649842298E-4</v>
      </c>
      <c r="I2158">
        <v>1.8927444794952699E-3</v>
      </c>
      <c r="J2158">
        <v>7.4447949526813897E-2</v>
      </c>
      <c r="K2158">
        <v>0.45488958990536299</v>
      </c>
      <c r="L2158">
        <v>0.46813880126183</v>
      </c>
      <c r="M2158">
        <v>3.91779062299294E-2</v>
      </c>
      <c r="N2158">
        <v>1.9267822736030799E-2</v>
      </c>
      <c r="O2158">
        <v>1.22029543994862E-2</v>
      </c>
      <c r="P2158">
        <v>0.32755298651252401</v>
      </c>
      <c r="Q2158">
        <v>2.9543994861913898E-2</v>
      </c>
      <c r="R2158">
        <v>9.63391136801541E-3</v>
      </c>
      <c r="S2158">
        <v>8.9916506101477191E-3</v>
      </c>
      <c r="T2158">
        <v>2.63326910725755E-2</v>
      </c>
      <c r="U2158">
        <v>4.4958253050738596E-3</v>
      </c>
      <c r="V2158">
        <v>6.42260757867694E-3</v>
      </c>
      <c r="W2158">
        <v>1.28452151573539E-3</v>
      </c>
      <c r="X2158">
        <v>8.7989723827874095E-2</v>
      </c>
      <c r="Y2158">
        <v>6.2941554271033998E-2</v>
      </c>
      <c r="Z2158">
        <v>3.85356454720617E-3</v>
      </c>
      <c r="AA2158">
        <v>4.6885035324341698E-2</v>
      </c>
      <c r="AB2158">
        <v>2.6974951830443201E-2</v>
      </c>
      <c r="AC2158">
        <v>1.0276172125883099E-2</v>
      </c>
      <c r="AD2158">
        <v>1.9267822736030799E-2</v>
      </c>
      <c r="AE2158">
        <v>1.5414258188824701E-2</v>
      </c>
      <c r="AF2158">
        <v>3.91779062299294E-2</v>
      </c>
      <c r="AG2158">
        <v>1.41297366730893E-2</v>
      </c>
      <c r="AH2158">
        <v>6.2941554271033998E-2</v>
      </c>
      <c r="AI2158">
        <v>1.41297366730893E-2</v>
      </c>
      <c r="AJ2158">
        <v>1.92678227360308E-3</v>
      </c>
      <c r="AK2158">
        <v>6.4226075786769402E-4</v>
      </c>
      <c r="AL2158">
        <v>3.85356454720617E-3</v>
      </c>
      <c r="AM2158">
        <v>0.100834938985228</v>
      </c>
      <c r="AN2158">
        <v>3.21130378933847E-3</v>
      </c>
      <c r="AO2158">
        <v>6.4226075786769402E-4</v>
      </c>
      <c r="AP2158">
        <v>4.8565645000000002</v>
      </c>
      <c r="AQ2158">
        <v>0.81899999999999995</v>
      </c>
    </row>
    <row r="2159" spans="1:43" hidden="1" x14ac:dyDescent="0.3">
      <c r="A2159" t="str">
        <f t="shared" si="33"/>
        <v>Montenegro2015</v>
      </c>
      <c r="B2159" t="s">
        <v>286</v>
      </c>
      <c r="C2159" t="s">
        <v>287</v>
      </c>
      <c r="D2159">
        <v>2015</v>
      </c>
      <c r="E2159" t="s">
        <v>46</v>
      </c>
      <c r="F2159">
        <v>1.9248991384279001E-2</v>
      </c>
      <c r="G2159">
        <v>0.236845983787767</v>
      </c>
      <c r="H2159">
        <v>6.2227753578095798E-4</v>
      </c>
      <c r="I2159">
        <v>1.8668326073428699E-3</v>
      </c>
      <c r="J2159">
        <v>7.2184194150591199E-2</v>
      </c>
      <c r="K2159">
        <v>0.46608587429993797</v>
      </c>
      <c r="L2159">
        <v>0.45924082140634698</v>
      </c>
      <c r="M2159">
        <v>3.8656527249683097E-2</v>
      </c>
      <c r="N2159">
        <v>1.9011406844106502E-2</v>
      </c>
      <c r="O2159">
        <v>1.26742712294043E-2</v>
      </c>
      <c r="P2159">
        <v>0.32636248415716101</v>
      </c>
      <c r="Q2159">
        <v>2.9150823827629901E-2</v>
      </c>
      <c r="R2159">
        <v>1.01394169835234E-2</v>
      </c>
      <c r="S2159">
        <v>8.87198986058302E-3</v>
      </c>
      <c r="T2159">
        <v>2.5982256020278802E-2</v>
      </c>
      <c r="U2159">
        <v>4.43599493029151E-3</v>
      </c>
      <c r="V2159">
        <v>6.3371356147021501E-3</v>
      </c>
      <c r="W2159">
        <v>1.26742712294043E-3</v>
      </c>
      <c r="X2159">
        <v>8.7452471482889704E-2</v>
      </c>
      <c r="Y2159">
        <v>6.4005069708491805E-2</v>
      </c>
      <c r="Z2159">
        <v>3.8022813688212902E-3</v>
      </c>
      <c r="AA2159">
        <v>4.6894803548795903E-2</v>
      </c>
      <c r="AB2159">
        <v>2.7249683143219301E-2</v>
      </c>
      <c r="AC2159">
        <v>1.01394169835234E-2</v>
      </c>
      <c r="AD2159">
        <v>1.83776932826362E-2</v>
      </c>
      <c r="AE2159">
        <v>1.5209125475285201E-2</v>
      </c>
      <c r="AF2159">
        <v>3.9290240811153399E-2</v>
      </c>
      <c r="AG2159">
        <v>1.3941698352344699E-2</v>
      </c>
      <c r="AH2159">
        <v>6.4005069708491805E-2</v>
      </c>
      <c r="AI2159">
        <v>1.4575411913814999E-2</v>
      </c>
      <c r="AJ2159">
        <v>1.9011406844106501E-3</v>
      </c>
      <c r="AK2159">
        <v>6.3371356147021499E-4</v>
      </c>
      <c r="AL2159">
        <v>3.8022813688212902E-3</v>
      </c>
      <c r="AM2159">
        <v>0.102027883396705</v>
      </c>
      <c r="AN2159">
        <v>3.1685678073510798E-3</v>
      </c>
      <c r="AO2159">
        <v>6.3371356147021499E-4</v>
      </c>
      <c r="AP2159">
        <v>5.3956226999999997</v>
      </c>
      <c r="AQ2159">
        <v>0.82199999999999995</v>
      </c>
    </row>
    <row r="2160" spans="1:43" hidden="1" x14ac:dyDescent="0.3">
      <c r="A2160" t="str">
        <f t="shared" si="33"/>
        <v>Montenegro2016</v>
      </c>
      <c r="B2160" t="s">
        <v>286</v>
      </c>
      <c r="C2160" t="s">
        <v>287</v>
      </c>
      <c r="D2160">
        <v>2016</v>
      </c>
      <c r="E2160" t="s">
        <v>46</v>
      </c>
      <c r="F2160">
        <v>1.9533610822342701E-2</v>
      </c>
      <c r="G2160">
        <v>0.238304736764922</v>
      </c>
      <c r="H2160">
        <v>6.1538461538461497E-4</v>
      </c>
      <c r="I2160">
        <v>1.84615384615385E-3</v>
      </c>
      <c r="J2160">
        <v>6.9538461538461493E-2</v>
      </c>
      <c r="K2160">
        <v>0.47753846153846202</v>
      </c>
      <c r="L2160">
        <v>0.45046153846153802</v>
      </c>
      <c r="M2160">
        <v>3.7617554858934199E-2</v>
      </c>
      <c r="N2160">
        <v>1.9435736677116001E-2</v>
      </c>
      <c r="O2160">
        <v>1.2539184952978099E-2</v>
      </c>
      <c r="P2160">
        <v>0.32852664576802498</v>
      </c>
      <c r="Q2160">
        <v>2.94670846394984E-2</v>
      </c>
      <c r="R2160">
        <v>1.0031347962382401E-2</v>
      </c>
      <c r="S2160">
        <v>8.7774294670846398E-3</v>
      </c>
      <c r="T2160">
        <v>2.5705329153604999E-2</v>
      </c>
      <c r="U2160">
        <v>4.3887147335423199E-3</v>
      </c>
      <c r="V2160">
        <v>6.2695924764890297E-3</v>
      </c>
      <c r="W2160">
        <v>1.2539184952978101E-3</v>
      </c>
      <c r="X2160">
        <v>8.5266457680250804E-2</v>
      </c>
      <c r="Y2160">
        <v>6.4576802507836997E-2</v>
      </c>
      <c r="Z2160">
        <v>3.76175548589342E-3</v>
      </c>
      <c r="AA2160">
        <v>4.70219435736677E-2</v>
      </c>
      <c r="AB2160">
        <v>2.6959247648902802E-2</v>
      </c>
      <c r="AC2160">
        <v>1.0031347962382401E-2</v>
      </c>
      <c r="AD2160">
        <v>1.8181818181818198E-2</v>
      </c>
      <c r="AE2160">
        <v>1.5047021943573701E-2</v>
      </c>
      <c r="AF2160">
        <v>3.8871473354232002E-2</v>
      </c>
      <c r="AG2160">
        <v>1.37931034482759E-2</v>
      </c>
      <c r="AH2160">
        <v>6.4576802507836997E-2</v>
      </c>
      <c r="AI2160">
        <v>1.44200626959248E-2</v>
      </c>
      <c r="AJ2160">
        <v>1.88087774294671E-3</v>
      </c>
      <c r="AK2160">
        <v>6.2695924764890297E-4</v>
      </c>
      <c r="AL2160">
        <v>4.3887147335423199E-3</v>
      </c>
      <c r="AM2160">
        <v>0.10282131661442</v>
      </c>
      <c r="AN2160">
        <v>3.1347962382445101E-3</v>
      </c>
      <c r="AO2160">
        <v>6.2695924764890297E-4</v>
      </c>
      <c r="AP2160">
        <v>5.1899343</v>
      </c>
      <c r="AQ2160">
        <v>0.82399999999999995</v>
      </c>
    </row>
    <row r="2161" spans="1:43" hidden="1" x14ac:dyDescent="0.3">
      <c r="A2161" t="str">
        <f t="shared" si="33"/>
        <v>Montenegro2017</v>
      </c>
      <c r="B2161" t="s">
        <v>286</v>
      </c>
      <c r="C2161" t="s">
        <v>287</v>
      </c>
      <c r="D2161">
        <v>2017</v>
      </c>
      <c r="E2161" t="s">
        <v>46</v>
      </c>
      <c r="F2161">
        <v>1.97896702967056E-2</v>
      </c>
      <c r="G2161">
        <v>0.23950437317784301</v>
      </c>
      <c r="H2161">
        <v>6.0901339829476202E-4</v>
      </c>
      <c r="I2161">
        <v>1.82704019488429E-3</v>
      </c>
      <c r="J2161">
        <v>6.8818514007308207E-2</v>
      </c>
      <c r="K2161">
        <v>0.479293544457978</v>
      </c>
      <c r="L2161">
        <v>0.44945188794153501</v>
      </c>
      <c r="M2161">
        <v>3.7174721189591101E-2</v>
      </c>
      <c r="N2161">
        <v>1.9826517967781902E-2</v>
      </c>
      <c r="O2161">
        <v>1.23915737298637E-2</v>
      </c>
      <c r="P2161">
        <v>0.32899628252788099</v>
      </c>
      <c r="Q2161">
        <v>2.9120198265179701E-2</v>
      </c>
      <c r="R2161">
        <v>9.9132589838909508E-3</v>
      </c>
      <c r="S2161">
        <v>9.2936802973977699E-3</v>
      </c>
      <c r="T2161">
        <v>2.5402726146220599E-2</v>
      </c>
      <c r="U2161">
        <v>4.3370508054522902E-3</v>
      </c>
      <c r="V2161">
        <v>6.1957868649318501E-3</v>
      </c>
      <c r="W2161">
        <v>1.2391573729863699E-3</v>
      </c>
      <c r="X2161">
        <v>8.4262701363073095E-2</v>
      </c>
      <c r="Y2161">
        <v>6.4436183395291197E-2</v>
      </c>
      <c r="Z2161">
        <v>3.7174721189591098E-3</v>
      </c>
      <c r="AA2161">
        <v>4.6468401486988803E-2</v>
      </c>
      <c r="AB2161">
        <v>2.72614622057001E-2</v>
      </c>
      <c r="AC2161">
        <v>9.9132589838909508E-3</v>
      </c>
      <c r="AD2161">
        <v>1.7967781908302401E-2</v>
      </c>
      <c r="AE2161">
        <v>1.4869888475836399E-2</v>
      </c>
      <c r="AF2161">
        <v>3.9033457249070598E-2</v>
      </c>
      <c r="AG2161">
        <v>1.4250309789343199E-2</v>
      </c>
      <c r="AH2161">
        <v>6.5675340768277607E-2</v>
      </c>
      <c r="AI2161">
        <v>1.4250309789343199E-2</v>
      </c>
      <c r="AJ2161">
        <v>1.8587360594795499E-3</v>
      </c>
      <c r="AK2161">
        <v>6.1957868649318497E-4</v>
      </c>
      <c r="AL2161">
        <v>4.3370508054522902E-3</v>
      </c>
      <c r="AM2161">
        <v>0.103469640644362</v>
      </c>
      <c r="AN2161">
        <v>3.0978934324659198E-3</v>
      </c>
      <c r="AO2161">
        <v>6.1957868649318497E-4</v>
      </c>
      <c r="AP2161">
        <v>4.5815305999999998</v>
      </c>
      <c r="AQ2161">
        <v>0.83</v>
      </c>
    </row>
    <row r="2162" spans="1:43" hidden="1" x14ac:dyDescent="0.3">
      <c r="A2162" t="str">
        <f t="shared" si="33"/>
        <v>Morocco2000</v>
      </c>
      <c r="B2162" t="s">
        <v>288</v>
      </c>
      <c r="C2162" t="s">
        <v>289</v>
      </c>
      <c r="D2162">
        <v>2000</v>
      </c>
      <c r="E2162" t="s">
        <v>49</v>
      </c>
      <c r="F2162">
        <v>3.7992444391096E-3</v>
      </c>
      <c r="G2162">
        <v>8.5007833641931305E-2</v>
      </c>
      <c r="H2162">
        <v>7.5056962873609398E-3</v>
      </c>
      <c r="I2162">
        <v>1.8161104409596601E-2</v>
      </c>
      <c r="J2162">
        <v>0.217799222624313</v>
      </c>
      <c r="K2162">
        <v>0.44444444444444398</v>
      </c>
      <c r="L2162">
        <v>0.31208953223428498</v>
      </c>
      <c r="M2162">
        <v>2.4236856981345398E-2</v>
      </c>
      <c r="N2162">
        <v>7.5607687959298999E-3</v>
      </c>
      <c r="O2162">
        <v>1.4768230638779E-2</v>
      </c>
      <c r="P2162">
        <v>0.19106840022611599</v>
      </c>
      <c r="Q2162">
        <v>3.8086489542114202E-2</v>
      </c>
      <c r="R2162">
        <v>1.5898812888637599E-2</v>
      </c>
      <c r="S2162">
        <v>3.9570378745053701E-3</v>
      </c>
      <c r="T2162">
        <v>3.8934426229508198E-2</v>
      </c>
      <c r="U2162">
        <v>1.4626907857546599E-2</v>
      </c>
      <c r="V2162">
        <v>1.2789711701526299E-2</v>
      </c>
      <c r="W2162">
        <v>2.4731486715658599E-3</v>
      </c>
      <c r="X2162">
        <v>0.15990672696438701</v>
      </c>
      <c r="Y2162">
        <v>3.9994347088750701E-2</v>
      </c>
      <c r="Z2162">
        <v>9.3273035613340907E-3</v>
      </c>
      <c r="AA2162">
        <v>6.19700395703787E-2</v>
      </c>
      <c r="AB2162">
        <v>2.1905031091011901E-2</v>
      </c>
      <c r="AC2162">
        <v>9.8925946862634308E-3</v>
      </c>
      <c r="AD2162">
        <v>2.5579423403052599E-2</v>
      </c>
      <c r="AE2162">
        <v>6.2888637648388895E-2</v>
      </c>
      <c r="AF2162">
        <v>2.24703222159412E-2</v>
      </c>
      <c r="AG2162">
        <v>5.0593555681175802E-2</v>
      </c>
      <c r="AH2162">
        <v>2.7981910684002301E-2</v>
      </c>
      <c r="AI2162">
        <v>1.8159977388355002E-2</v>
      </c>
      <c r="AJ2162">
        <v>7.7727529677784103E-4</v>
      </c>
      <c r="AK2162">
        <v>3.1302996042962099E-2</v>
      </c>
      <c r="AL2162">
        <v>7.8434143583945692E-3</v>
      </c>
      <c r="AM2162">
        <v>8.0553985302430797E-2</v>
      </c>
      <c r="AN2162">
        <v>3.8157150932730398E-3</v>
      </c>
      <c r="AO2162">
        <v>6.3595251554550598E-4</v>
      </c>
      <c r="AP2162">
        <v>0.98038714999999999</v>
      </c>
      <c r="AQ2162">
        <v>0.52100000000000002</v>
      </c>
    </row>
    <row r="2163" spans="1:43" hidden="1" x14ac:dyDescent="0.3">
      <c r="A2163" t="str">
        <f t="shared" si="33"/>
        <v>Morocco2001</v>
      </c>
      <c r="B2163" t="s">
        <v>288</v>
      </c>
      <c r="C2163" t="s">
        <v>289</v>
      </c>
      <c r="D2163">
        <v>2001</v>
      </c>
      <c r="E2163" t="s">
        <v>49</v>
      </c>
      <c r="F2163">
        <v>3.8874860152229001E-3</v>
      </c>
      <c r="G2163">
        <v>8.7289967630137105E-2</v>
      </c>
      <c r="H2163">
        <v>7.1414531874467698E-3</v>
      </c>
      <c r="I2163">
        <v>1.72967306558344E-2</v>
      </c>
      <c r="J2163">
        <v>0.221122977134246</v>
      </c>
      <c r="K2163">
        <v>0.445652886064339</v>
      </c>
      <c r="L2163">
        <v>0.30878595295813399</v>
      </c>
      <c r="M2163">
        <v>2.3687845303867399E-2</v>
      </c>
      <c r="N2163">
        <v>7.5276243093922697E-3</v>
      </c>
      <c r="O2163">
        <v>1.47790055248619E-2</v>
      </c>
      <c r="P2163">
        <v>0.190538674033149</v>
      </c>
      <c r="Q2163">
        <v>3.7569060773480698E-2</v>
      </c>
      <c r="R2163">
        <v>1.5883977900552501E-2</v>
      </c>
      <c r="S2163">
        <v>3.9364640883977897E-3</v>
      </c>
      <c r="T2163">
        <v>3.8328729281767997E-2</v>
      </c>
      <c r="U2163">
        <v>1.44337016574586E-2</v>
      </c>
      <c r="V2163">
        <v>1.2845303867403301E-2</v>
      </c>
      <c r="W2163">
        <v>2.4171270718232E-3</v>
      </c>
      <c r="X2163">
        <v>0.16374309392265199</v>
      </c>
      <c r="Y2163">
        <v>3.8259668508287298E-2</v>
      </c>
      <c r="Z2163">
        <v>9.3232044198894998E-3</v>
      </c>
      <c r="AA2163">
        <v>6.0842541436464101E-2</v>
      </c>
      <c r="AB2163">
        <v>2.1408839779005501E-2</v>
      </c>
      <c r="AC2163">
        <v>1.0082872928176801E-2</v>
      </c>
      <c r="AD2163">
        <v>2.6588397790055299E-2</v>
      </c>
      <c r="AE2163">
        <v>6.3535911602209894E-2</v>
      </c>
      <c r="AF2163">
        <v>2.2444751381215499E-2</v>
      </c>
      <c r="AG2163">
        <v>5.0345303867403303E-2</v>
      </c>
      <c r="AH2163">
        <v>2.8314917127071799E-2</v>
      </c>
      <c r="AI2163">
        <v>1.8024861878453001E-2</v>
      </c>
      <c r="AJ2163">
        <v>7.5966850828729302E-4</v>
      </c>
      <c r="AK2163">
        <v>3.1146408839779E-2</v>
      </c>
      <c r="AL2163">
        <v>7.8038674033149196E-3</v>
      </c>
      <c r="AM2163">
        <v>8.0939226519336993E-2</v>
      </c>
      <c r="AN2163">
        <v>3.79834254143646E-3</v>
      </c>
      <c r="AO2163">
        <v>6.9060773480663002E-4</v>
      </c>
      <c r="AP2163">
        <v>1.0851727</v>
      </c>
      <c r="AQ2163">
        <v>0.53200000000000003</v>
      </c>
    </row>
    <row r="2164" spans="1:43" hidden="1" x14ac:dyDescent="0.3">
      <c r="A2164" t="str">
        <f t="shared" si="33"/>
        <v>Morocco2002</v>
      </c>
      <c r="B2164" t="s">
        <v>288</v>
      </c>
      <c r="C2164" t="s">
        <v>289</v>
      </c>
      <c r="D2164">
        <v>2002</v>
      </c>
      <c r="E2164" t="s">
        <v>45</v>
      </c>
      <c r="F2164">
        <v>3.9797138832673197E-3</v>
      </c>
      <c r="G2164">
        <v>8.8967019963248101E-2</v>
      </c>
      <c r="H2164">
        <v>6.8423072004092601E-3</v>
      </c>
      <c r="I2164">
        <v>1.6690113825297399E-2</v>
      </c>
      <c r="J2164">
        <v>0.22240695741143399</v>
      </c>
      <c r="K2164">
        <v>0.44244788336104401</v>
      </c>
      <c r="L2164">
        <v>0.31161273820181601</v>
      </c>
      <c r="M2164">
        <v>2.33859010648335E-2</v>
      </c>
      <c r="N2164">
        <v>7.48079255964416E-3</v>
      </c>
      <c r="O2164">
        <v>1.4759401536595201E-2</v>
      </c>
      <c r="P2164">
        <v>0.18762636473918301</v>
      </c>
      <c r="Q2164">
        <v>3.63930448847554E-2</v>
      </c>
      <c r="R2164">
        <v>1.5905108505189398E-2</v>
      </c>
      <c r="S2164">
        <v>3.9762771262973401E-3</v>
      </c>
      <c r="T2164">
        <v>3.7808329963607001E-2</v>
      </c>
      <c r="U2164">
        <v>1.4152850788516001E-2</v>
      </c>
      <c r="V2164">
        <v>1.2872354764793099E-2</v>
      </c>
      <c r="W2164">
        <v>2.35880846475266E-3</v>
      </c>
      <c r="X2164">
        <v>0.168014557217954</v>
      </c>
      <c r="Y2164">
        <v>3.8414880711686201E-2</v>
      </c>
      <c r="Z2164">
        <v>9.3678393314462899E-3</v>
      </c>
      <c r="AA2164">
        <v>5.9913735004717597E-2</v>
      </c>
      <c r="AB2164">
        <v>2.1431459765466999E-2</v>
      </c>
      <c r="AC2164">
        <v>1.0311362717347399E-2</v>
      </c>
      <c r="AD2164">
        <v>2.7564361773824E-2</v>
      </c>
      <c r="AE2164">
        <v>6.4159590241272393E-2</v>
      </c>
      <c r="AF2164">
        <v>2.23749831513681E-2</v>
      </c>
      <c r="AG2164">
        <v>5.0141528507885197E-2</v>
      </c>
      <c r="AH2164">
        <v>2.8777463269982501E-2</v>
      </c>
      <c r="AI2164">
        <v>1.78595498045559E-2</v>
      </c>
      <c r="AJ2164">
        <v>7.4133980320797998E-4</v>
      </c>
      <c r="AK2164">
        <v>3.0597115514220199E-2</v>
      </c>
      <c r="AL2164">
        <v>7.7503706699015998E-3</v>
      </c>
      <c r="AM2164">
        <v>8.1345194770184703E-2</v>
      </c>
      <c r="AN2164">
        <v>3.8414880711686201E-3</v>
      </c>
      <c r="AO2164">
        <v>6.7394527564361797E-4</v>
      </c>
      <c r="AP2164">
        <v>1.2233936999999999</v>
      </c>
      <c r="AQ2164">
        <v>0.54200000000000004</v>
      </c>
    </row>
    <row r="2165" spans="1:43" hidden="1" x14ac:dyDescent="0.3">
      <c r="A2165" t="str">
        <f t="shared" si="33"/>
        <v>Morocco2003</v>
      </c>
      <c r="B2165" t="s">
        <v>288</v>
      </c>
      <c r="C2165" t="s">
        <v>289</v>
      </c>
      <c r="D2165">
        <v>2003</v>
      </c>
      <c r="E2165" t="s">
        <v>45</v>
      </c>
      <c r="F2165">
        <v>4.0835361077569401E-3</v>
      </c>
      <c r="G2165">
        <v>9.0552537137651004E-2</v>
      </c>
      <c r="H2165">
        <v>6.38036809815951E-3</v>
      </c>
      <c r="I2165">
        <v>1.5766871165644201E-2</v>
      </c>
      <c r="J2165">
        <v>0.220613496932515</v>
      </c>
      <c r="K2165">
        <v>0.441840490797546</v>
      </c>
      <c r="L2165">
        <v>0.315398773006135</v>
      </c>
      <c r="M2165">
        <v>2.319421113839E-2</v>
      </c>
      <c r="N2165">
        <v>7.4945083344101302E-3</v>
      </c>
      <c r="O2165">
        <v>1.4665977516475E-2</v>
      </c>
      <c r="P2165">
        <v>0.18807339449541299</v>
      </c>
      <c r="Q2165">
        <v>3.6438816384545797E-2</v>
      </c>
      <c r="R2165">
        <v>1.58289184649179E-2</v>
      </c>
      <c r="S2165">
        <v>3.9410776586122197E-3</v>
      </c>
      <c r="T2165">
        <v>3.7149502519705398E-2</v>
      </c>
      <c r="U2165">
        <v>1.3761467889908299E-2</v>
      </c>
      <c r="V2165">
        <v>1.2921566093810601E-2</v>
      </c>
      <c r="W2165">
        <v>2.3258818968858999E-3</v>
      </c>
      <c r="X2165">
        <v>0.168238790541414</v>
      </c>
      <c r="Y2165">
        <v>3.9410776586122201E-2</v>
      </c>
      <c r="Z2165">
        <v>9.3035275875436099E-3</v>
      </c>
      <c r="AA2165">
        <v>5.9826851014342902E-2</v>
      </c>
      <c r="AB2165">
        <v>2.1708231037601802E-2</v>
      </c>
      <c r="AC2165">
        <v>1.02726450445794E-2</v>
      </c>
      <c r="AD2165">
        <v>2.79751905930999E-2</v>
      </c>
      <c r="AE2165">
        <v>6.3380281690140802E-2</v>
      </c>
      <c r="AF2165">
        <v>2.19020545290089E-2</v>
      </c>
      <c r="AG2165">
        <v>4.9812637291639698E-2</v>
      </c>
      <c r="AH2165">
        <v>2.9267347202480899E-2</v>
      </c>
      <c r="AI2165">
        <v>1.77671533789895E-2</v>
      </c>
      <c r="AJ2165">
        <v>7.7529396562863405E-4</v>
      </c>
      <c r="AK2165">
        <v>3.0236464659516699E-2</v>
      </c>
      <c r="AL2165">
        <v>7.7529396562863399E-3</v>
      </c>
      <c r="AM2165">
        <v>8.1858121204289994E-2</v>
      </c>
      <c r="AN2165">
        <v>4.00568548908128E-3</v>
      </c>
      <c r="AO2165">
        <v>7.1068613515958099E-4</v>
      </c>
      <c r="AP2165">
        <v>1.2485907000000001</v>
      </c>
      <c r="AQ2165">
        <v>0.55200000000000005</v>
      </c>
    </row>
    <row r="2166" spans="1:43" hidden="1" x14ac:dyDescent="0.3">
      <c r="A2166" t="str">
        <f t="shared" si="33"/>
        <v>Morocco2004</v>
      </c>
      <c r="B2166" t="s">
        <v>288</v>
      </c>
      <c r="C2166" t="s">
        <v>289</v>
      </c>
      <c r="D2166">
        <v>2004</v>
      </c>
      <c r="E2166" t="s">
        <v>45</v>
      </c>
      <c r="F2166">
        <v>4.1856106574194498E-3</v>
      </c>
      <c r="G2166">
        <v>9.2266382595517102E-2</v>
      </c>
      <c r="H2166">
        <v>6.1893709456644604E-3</v>
      </c>
      <c r="I2166">
        <v>1.49378087246325E-2</v>
      </c>
      <c r="J2166">
        <v>0.21996072129976799</v>
      </c>
      <c r="K2166">
        <v>0.44343272034755699</v>
      </c>
      <c r="L2166">
        <v>0.31547937868237802</v>
      </c>
      <c r="M2166">
        <v>2.2925148762918901E-2</v>
      </c>
      <c r="N2166">
        <v>7.5790792358283697E-3</v>
      </c>
      <c r="O2166">
        <v>1.46570623238334E-2</v>
      </c>
      <c r="P2166">
        <v>0.18791105543376099</v>
      </c>
      <c r="Q2166">
        <v>3.6141559661760102E-2</v>
      </c>
      <c r="R2166">
        <v>1.5847165674913899E-2</v>
      </c>
      <c r="S2166">
        <v>3.9461321641089901E-3</v>
      </c>
      <c r="T2166">
        <v>3.6580018791105499E-2</v>
      </c>
      <c r="U2166">
        <v>1.3529595991230801E-2</v>
      </c>
      <c r="V2166">
        <v>1.29658628249295E-2</v>
      </c>
      <c r="W2166">
        <v>2.31756968368306E-3</v>
      </c>
      <c r="X2166">
        <v>0.169934231130598</v>
      </c>
      <c r="Y2166">
        <v>3.87723144378328E-2</v>
      </c>
      <c r="Z2166">
        <v>9.2702787347322298E-3</v>
      </c>
      <c r="AA2166">
        <v>5.9254619480112701E-2</v>
      </c>
      <c r="AB2166">
        <v>2.16097713748826E-2</v>
      </c>
      <c r="AC2166">
        <v>1.03351080488569E-2</v>
      </c>
      <c r="AD2166">
        <v>2.8562480425931701E-2</v>
      </c>
      <c r="AE2166">
        <v>6.3263388662699593E-2</v>
      </c>
      <c r="AF2166">
        <v>2.1672408393360501E-2</v>
      </c>
      <c r="AG2166">
        <v>4.9733792671468803E-2</v>
      </c>
      <c r="AH2166">
        <v>2.9877857813968099E-2</v>
      </c>
      <c r="AI2166">
        <v>1.7788913247729399E-2</v>
      </c>
      <c r="AJ2166">
        <v>7.5164422173504503E-4</v>
      </c>
      <c r="AK2166">
        <v>2.9940494832445999E-2</v>
      </c>
      <c r="AL2166">
        <v>7.7043532727842203E-3</v>
      </c>
      <c r="AM2166">
        <v>8.2430316316943295E-2</v>
      </c>
      <c r="AN2166">
        <v>4.0087691825869097E-3</v>
      </c>
      <c r="AO2166">
        <v>6.8900720325712505E-4</v>
      </c>
      <c r="AP2166">
        <v>1.2867744000000001</v>
      </c>
      <c r="AQ2166">
        <v>0.56000000000000005</v>
      </c>
    </row>
    <row r="2167" spans="1:43" hidden="1" x14ac:dyDescent="0.3">
      <c r="A2167" t="str">
        <f t="shared" si="33"/>
        <v>Morocco2005</v>
      </c>
      <c r="B2167" t="s">
        <v>288</v>
      </c>
      <c r="C2167" t="s">
        <v>289</v>
      </c>
      <c r="D2167">
        <v>2005</v>
      </c>
      <c r="E2167" t="s">
        <v>45</v>
      </c>
      <c r="F2167">
        <v>4.2747125461908399E-3</v>
      </c>
      <c r="G2167">
        <v>9.4439843971322102E-2</v>
      </c>
      <c r="H2167">
        <v>5.9417363715027396E-3</v>
      </c>
      <c r="I2167">
        <v>1.3960196134987E-2</v>
      </c>
      <c r="J2167">
        <v>0.21863282376694501</v>
      </c>
      <c r="K2167">
        <v>0.44395731179694298</v>
      </c>
      <c r="L2167">
        <v>0.31750793192962201</v>
      </c>
      <c r="M2167">
        <v>2.27562352084471E-2</v>
      </c>
      <c r="N2167">
        <v>7.64609503003823E-3</v>
      </c>
      <c r="O2167">
        <v>1.46853571211845E-2</v>
      </c>
      <c r="P2167">
        <v>0.18757206141149299</v>
      </c>
      <c r="Q2167">
        <v>3.6045876570180199E-2</v>
      </c>
      <c r="R2167">
        <v>1.58383397050792E-2</v>
      </c>
      <c r="S2167">
        <v>3.8837308089083099E-3</v>
      </c>
      <c r="T2167">
        <v>3.5985193276291003E-2</v>
      </c>
      <c r="U2167">
        <v>1.31075914800655E-2</v>
      </c>
      <c r="V2167">
        <v>1.29862248922872E-2</v>
      </c>
      <c r="W2167">
        <v>2.3059651677893099E-3</v>
      </c>
      <c r="X2167">
        <v>0.17149098853085701</v>
      </c>
      <c r="Y2167">
        <v>3.8473208325747903E-2</v>
      </c>
      <c r="Z2167">
        <v>9.2845439650464205E-3</v>
      </c>
      <c r="AA2167">
        <v>5.8802111778627299E-2</v>
      </c>
      <c r="AB2167">
        <v>2.15425693306633E-2</v>
      </c>
      <c r="AC2167">
        <v>1.04375265489411E-2</v>
      </c>
      <c r="AD2167">
        <v>2.9067297772923099E-2</v>
      </c>
      <c r="AE2167">
        <v>6.3110625644759999E-2</v>
      </c>
      <c r="AF2167">
        <v>2.14818860367741E-2</v>
      </c>
      <c r="AG2167">
        <v>4.9335517931913299E-2</v>
      </c>
      <c r="AH2167">
        <v>3.0463013532374499E-2</v>
      </c>
      <c r="AI2167">
        <v>1.7840888403422499E-2</v>
      </c>
      <c r="AJ2167">
        <v>7.2819952667030796E-4</v>
      </c>
      <c r="AK2167">
        <v>2.9674130711814999E-2</v>
      </c>
      <c r="AL2167">
        <v>7.7067783239274197E-3</v>
      </c>
      <c r="AM2167">
        <v>8.3014746040415102E-2</v>
      </c>
      <c r="AN2167">
        <v>4.0050973966866896E-3</v>
      </c>
      <c r="AO2167">
        <v>7.2819952667030796E-4</v>
      </c>
      <c r="AP2167">
        <v>1.2350928000000001</v>
      </c>
      <c r="AQ2167">
        <v>0.56699999999999995</v>
      </c>
    </row>
    <row r="2168" spans="1:43" hidden="1" x14ac:dyDescent="0.3">
      <c r="A2168" t="str">
        <f t="shared" si="33"/>
        <v>Morocco2006</v>
      </c>
      <c r="B2168" t="s">
        <v>288</v>
      </c>
      <c r="C2168" t="s">
        <v>289</v>
      </c>
      <c r="D2168">
        <v>2006</v>
      </c>
      <c r="E2168" t="s">
        <v>45</v>
      </c>
      <c r="F2168">
        <v>4.3743928269247903E-3</v>
      </c>
      <c r="G2168">
        <v>9.6456671725488899E-2</v>
      </c>
      <c r="H2168">
        <v>5.74712643678161E-3</v>
      </c>
      <c r="I2168">
        <v>1.31681731949559E-2</v>
      </c>
      <c r="J2168">
        <v>0.21649369490012299</v>
      </c>
      <c r="K2168">
        <v>0.44431425064166902</v>
      </c>
      <c r="L2168">
        <v>0.32027675482647</v>
      </c>
      <c r="M2168">
        <v>2.2651252860747598E-2</v>
      </c>
      <c r="N2168">
        <v>7.74602429434892E-3</v>
      </c>
      <c r="O2168">
        <v>1.4670500557479E-2</v>
      </c>
      <c r="P2168">
        <v>0.18725426911566201</v>
      </c>
      <c r="Q2168">
        <v>3.5854703362478701E-2</v>
      </c>
      <c r="R2168">
        <v>1.57854585998474E-2</v>
      </c>
      <c r="S2168">
        <v>3.87301214717446E-3</v>
      </c>
      <c r="T2168">
        <v>3.5443929346869303E-2</v>
      </c>
      <c r="U2168">
        <v>1.27339944838918E-2</v>
      </c>
      <c r="V2168">
        <v>1.30274044950414E-2</v>
      </c>
      <c r="W2168">
        <v>2.28859808696673E-3</v>
      </c>
      <c r="X2168">
        <v>0.17275981456487299</v>
      </c>
      <c r="Y2168">
        <v>3.8319347456135203E-2</v>
      </c>
      <c r="Z2168">
        <v>9.2717563523267398E-3</v>
      </c>
      <c r="AA2168">
        <v>5.8388592218766501E-2</v>
      </c>
      <c r="AB2168">
        <v>2.1477612816149301E-2</v>
      </c>
      <c r="AC2168">
        <v>1.0504078399155001E-2</v>
      </c>
      <c r="AD2168">
        <v>2.9517047121647801E-2</v>
      </c>
      <c r="AE2168">
        <v>6.2848424388240107E-2</v>
      </c>
      <c r="AF2168">
        <v>2.1242884807229599E-2</v>
      </c>
      <c r="AG2168">
        <v>4.9058153864209801E-2</v>
      </c>
      <c r="AH2168">
        <v>3.1218825186315399E-2</v>
      </c>
      <c r="AI2168">
        <v>1.7839328677894499E-2</v>
      </c>
      <c r="AJ2168">
        <v>7.0418402675899298E-4</v>
      </c>
      <c r="AK2168">
        <v>2.9282319112728099E-2</v>
      </c>
      <c r="AL2168">
        <v>7.6873422921190102E-3</v>
      </c>
      <c r="AM2168">
        <v>8.3797899184320193E-2</v>
      </c>
      <c r="AN2168">
        <v>4.0490581538642099E-3</v>
      </c>
      <c r="AO2168">
        <v>7.0418402675899298E-4</v>
      </c>
      <c r="AP2168">
        <v>1.8219855</v>
      </c>
      <c r="AQ2168">
        <v>0.57299999999999995</v>
      </c>
    </row>
    <row r="2169" spans="1:43" hidden="1" x14ac:dyDescent="0.3">
      <c r="A2169" t="str">
        <f t="shared" si="33"/>
        <v>Morocco2007</v>
      </c>
      <c r="B2169" t="s">
        <v>288</v>
      </c>
      <c r="C2169" t="s">
        <v>289</v>
      </c>
      <c r="D2169">
        <v>2007</v>
      </c>
      <c r="E2169" t="s">
        <v>49</v>
      </c>
      <c r="F2169">
        <v>4.5032847046778098E-3</v>
      </c>
      <c r="G2169">
        <v>9.8526478825426506E-2</v>
      </c>
      <c r="H2169">
        <v>5.5447889750215298E-3</v>
      </c>
      <c r="I2169">
        <v>1.25968992248062E-2</v>
      </c>
      <c r="J2169">
        <v>0.21468561584840701</v>
      </c>
      <c r="K2169">
        <v>0.44724375538328998</v>
      </c>
      <c r="L2169">
        <v>0.31992894056847498</v>
      </c>
      <c r="M2169">
        <v>2.2572980312287799E-2</v>
      </c>
      <c r="N2169">
        <v>7.8637700837293507E-3</v>
      </c>
      <c r="O2169">
        <v>1.45960624575696E-2</v>
      </c>
      <c r="P2169">
        <v>0.186410952704232</v>
      </c>
      <c r="Q2169">
        <v>3.55849739760127E-2</v>
      </c>
      <c r="R2169">
        <v>1.5784114052953199E-2</v>
      </c>
      <c r="S2169">
        <v>3.9035980991174498E-3</v>
      </c>
      <c r="T2169">
        <v>3.5019235121068103E-2</v>
      </c>
      <c r="U2169">
        <v>1.23331070377914E-2</v>
      </c>
      <c r="V2169">
        <v>1.30685675492193E-2</v>
      </c>
      <c r="W2169">
        <v>2.2629554197782301E-3</v>
      </c>
      <c r="X2169">
        <v>0.17453043675039601</v>
      </c>
      <c r="Y2169">
        <v>3.8130798823263201E-2</v>
      </c>
      <c r="Z2169">
        <v>9.2215433355962908E-3</v>
      </c>
      <c r="AA2169">
        <v>5.7875084860828201E-2</v>
      </c>
      <c r="AB2169">
        <v>2.1384928716904301E-2</v>
      </c>
      <c r="AC2169">
        <v>1.05793165874632E-2</v>
      </c>
      <c r="AD2169">
        <v>2.9927585426567101E-2</v>
      </c>
      <c r="AE2169">
        <v>6.2740439013351398E-2</v>
      </c>
      <c r="AF2169">
        <v>2.1045485403937501E-2</v>
      </c>
      <c r="AG2169">
        <v>4.8823263181715301E-2</v>
      </c>
      <c r="AH2169">
        <v>3.18510975333786E-2</v>
      </c>
      <c r="AI2169">
        <v>1.7877347816248002E-2</v>
      </c>
      <c r="AJ2169">
        <v>7.3546051142792503E-4</v>
      </c>
      <c r="AK2169">
        <v>2.8909255487666902E-2</v>
      </c>
      <c r="AL2169">
        <v>7.6940484272459801E-3</v>
      </c>
      <c r="AM2169">
        <v>8.4464811043222496E-2</v>
      </c>
      <c r="AN2169">
        <v>4.0733197556008099E-3</v>
      </c>
      <c r="AO2169">
        <v>7.3546051142792503E-4</v>
      </c>
      <c r="AP2169">
        <v>2.2034433</v>
      </c>
      <c r="AQ2169">
        <v>0.58099999999999996</v>
      </c>
    </row>
    <row r="2170" spans="1:43" hidden="1" x14ac:dyDescent="0.3">
      <c r="A2170" t="str">
        <f t="shared" si="33"/>
        <v>Morocco2008</v>
      </c>
      <c r="B2170" t="s">
        <v>288</v>
      </c>
      <c r="C2170" t="s">
        <v>289</v>
      </c>
      <c r="D2170">
        <v>2008</v>
      </c>
      <c r="E2170" t="s">
        <v>49</v>
      </c>
      <c r="F2170">
        <v>4.6255027430065097E-3</v>
      </c>
      <c r="G2170">
        <v>0.100520185398065</v>
      </c>
      <c r="H2170">
        <v>5.5874673629242796E-3</v>
      </c>
      <c r="I2170">
        <v>1.2271540469973899E-2</v>
      </c>
      <c r="J2170">
        <v>0.21227154046997401</v>
      </c>
      <c r="K2170">
        <v>0.45023498694517</v>
      </c>
      <c r="L2170">
        <v>0.319634464751958</v>
      </c>
      <c r="M2170">
        <v>2.2656207142465301E-2</v>
      </c>
      <c r="N2170">
        <v>7.9543584398485898E-3</v>
      </c>
      <c r="O2170">
        <v>1.4592133413791199E-2</v>
      </c>
      <c r="P2170">
        <v>0.18635141807010799</v>
      </c>
      <c r="Q2170">
        <v>3.5328323001810297E-2</v>
      </c>
      <c r="R2170">
        <v>1.5744143946458899E-2</v>
      </c>
      <c r="S2170">
        <v>3.89489275330517E-3</v>
      </c>
      <c r="T2170">
        <v>3.4779746557682803E-2</v>
      </c>
      <c r="U2170">
        <v>1.2013824126392E-2</v>
      </c>
      <c r="V2170">
        <v>1.3056119370234201E-2</v>
      </c>
      <c r="W2170">
        <v>2.30402106533545E-3</v>
      </c>
      <c r="X2170">
        <v>0.17548960447638401</v>
      </c>
      <c r="Y2170">
        <v>3.8180920511273198E-2</v>
      </c>
      <c r="Z2170">
        <v>9.2160842613418208E-3</v>
      </c>
      <c r="AA2170">
        <v>5.7161665478084399E-2</v>
      </c>
      <c r="AB2170">
        <v>2.13396236765593E-2</v>
      </c>
      <c r="AC2170">
        <v>1.05875253716605E-2</v>
      </c>
      <c r="AD2170">
        <v>3.0336277360250199E-2</v>
      </c>
      <c r="AE2170">
        <v>6.2043995830819001E-2</v>
      </c>
      <c r="AF2170">
        <v>2.1065335454495598E-2</v>
      </c>
      <c r="AG2170">
        <v>4.8713588238520997E-2</v>
      </c>
      <c r="AH2170">
        <v>3.2420867847934597E-2</v>
      </c>
      <c r="AI2170">
        <v>1.7828734434143401E-2</v>
      </c>
      <c r="AJ2170">
        <v>7.1314937736573604E-4</v>
      </c>
      <c r="AK2170">
        <v>2.85259750946294E-2</v>
      </c>
      <c r="AL2170">
        <v>7.7349278621975997E-3</v>
      </c>
      <c r="AM2170">
        <v>8.5139064128586295E-2</v>
      </c>
      <c r="AN2170">
        <v>4.11432333095617E-3</v>
      </c>
      <c r="AO2170">
        <v>7.1314937736573604E-4</v>
      </c>
      <c r="AP2170">
        <v>2.1286141999999999</v>
      </c>
      <c r="AQ2170">
        <v>0.58799999999999997</v>
      </c>
    </row>
    <row r="2171" spans="1:43" hidden="1" x14ac:dyDescent="0.3">
      <c r="A2171" t="str">
        <f t="shared" si="33"/>
        <v>Morocco2009</v>
      </c>
      <c r="B2171" t="s">
        <v>288</v>
      </c>
      <c r="C2171" t="s">
        <v>289</v>
      </c>
      <c r="D2171">
        <v>2009</v>
      </c>
      <c r="E2171" t="s">
        <v>49</v>
      </c>
      <c r="F2171">
        <v>4.7764309694696598E-3</v>
      </c>
      <c r="G2171">
        <v>0.10271744504994</v>
      </c>
      <c r="H2171">
        <v>5.5231821636686097E-3</v>
      </c>
      <c r="I2171">
        <v>1.20091208512795E-2</v>
      </c>
      <c r="J2171">
        <v>0.20891816569546501</v>
      </c>
      <c r="K2171">
        <v>0.45411705092475302</v>
      </c>
      <c r="L2171">
        <v>0.31943248036483401</v>
      </c>
      <c r="M2171">
        <v>2.2720017026710702E-2</v>
      </c>
      <c r="N2171">
        <v>8.0876875598595299E-3</v>
      </c>
      <c r="O2171">
        <v>1.4525912525274E-2</v>
      </c>
      <c r="P2171">
        <v>0.18670852399702001</v>
      </c>
      <c r="Q2171">
        <v>3.5064382249654101E-2</v>
      </c>
      <c r="R2171">
        <v>1.5643290411833599E-2</v>
      </c>
      <c r="S2171">
        <v>3.8842183675641198E-3</v>
      </c>
      <c r="T2171">
        <v>3.4319463658614401E-2</v>
      </c>
      <c r="U2171">
        <v>1.16526551026923E-2</v>
      </c>
      <c r="V2171">
        <v>1.30892838139832E-2</v>
      </c>
      <c r="W2171">
        <v>2.2879642439076302E-3</v>
      </c>
      <c r="X2171">
        <v>0.176013621368522</v>
      </c>
      <c r="Y2171">
        <v>3.83633074385442E-2</v>
      </c>
      <c r="Z2171">
        <v>9.1518569756305207E-3</v>
      </c>
      <c r="AA2171">
        <v>5.6400979035862497E-2</v>
      </c>
      <c r="AB2171">
        <v>2.1443013727785499E-2</v>
      </c>
      <c r="AC2171">
        <v>1.05884856869214E-2</v>
      </c>
      <c r="AD2171">
        <v>3.08077045865702E-2</v>
      </c>
      <c r="AE2171">
        <v>6.1242949877620502E-2</v>
      </c>
      <c r="AF2171">
        <v>2.09109290199E-2</v>
      </c>
      <c r="AG2171">
        <v>4.8792167713099903E-2</v>
      </c>
      <c r="AH2171">
        <v>3.3148877301266401E-2</v>
      </c>
      <c r="AI2171">
        <v>1.7771629243375501E-2</v>
      </c>
      <c r="AJ2171">
        <v>6.9171012025114401E-4</v>
      </c>
      <c r="AK2171">
        <v>2.8200489517931301E-2</v>
      </c>
      <c r="AL2171">
        <v>7.7152282643396797E-3</v>
      </c>
      <c r="AM2171">
        <v>8.5825263381930403E-2</v>
      </c>
      <c r="AN2171">
        <v>4.2034691922954101E-3</v>
      </c>
      <c r="AO2171">
        <v>7.4491859103969398E-4</v>
      </c>
      <c r="AP2171">
        <v>2.5189617000000002</v>
      </c>
      <c r="AQ2171">
        <v>0.59399999999999997</v>
      </c>
    </row>
    <row r="2172" spans="1:43" hidden="1" x14ac:dyDescent="0.3">
      <c r="A2172" t="str">
        <f t="shared" si="33"/>
        <v>Morocco2010</v>
      </c>
      <c r="B2172" t="s">
        <v>288</v>
      </c>
      <c r="C2172" t="s">
        <v>289</v>
      </c>
      <c r="D2172">
        <v>2010</v>
      </c>
      <c r="E2172" t="s">
        <v>49</v>
      </c>
      <c r="F2172">
        <v>4.8975007885139598E-3</v>
      </c>
      <c r="G2172">
        <v>0.10495150798038599</v>
      </c>
      <c r="H2172">
        <v>5.21858999606144E-3</v>
      </c>
      <c r="I2172">
        <v>1.1520283576211101E-2</v>
      </c>
      <c r="J2172">
        <v>0.205641985033478</v>
      </c>
      <c r="K2172">
        <v>0.45874359984245799</v>
      </c>
      <c r="L2172">
        <v>0.31887554155179199</v>
      </c>
      <c r="M2172">
        <v>2.27354932051878E-2</v>
      </c>
      <c r="N2172">
        <v>8.2157804991474202E-3</v>
      </c>
      <c r="O2172">
        <v>1.45197127060404E-2</v>
      </c>
      <c r="P2172">
        <v>0.18699943161266999</v>
      </c>
      <c r="Q2172">
        <v>3.4826641864310399E-2</v>
      </c>
      <c r="R2172">
        <v>1.5553144215367101E-2</v>
      </c>
      <c r="S2172">
        <v>3.8236965845088598E-3</v>
      </c>
      <c r="T2172">
        <v>3.3793210354983699E-2</v>
      </c>
      <c r="U2172">
        <v>1.1316075027127601E-2</v>
      </c>
      <c r="V2172">
        <v>1.31245801684493E-2</v>
      </c>
      <c r="W2172">
        <v>2.2735493205187801E-3</v>
      </c>
      <c r="X2172">
        <v>0.17687180282126799</v>
      </c>
      <c r="Y2172">
        <v>3.8443652146953999E-2</v>
      </c>
      <c r="Z2172">
        <v>9.0941972820751307E-3</v>
      </c>
      <c r="AA2172">
        <v>5.5650286777243797E-2</v>
      </c>
      <c r="AB2172">
        <v>2.1443703818529398E-2</v>
      </c>
      <c r="AC2172">
        <v>1.0541001395132499E-2</v>
      </c>
      <c r="AD2172">
        <v>3.12096315816669E-2</v>
      </c>
      <c r="AE2172">
        <v>6.0507414871079399E-2</v>
      </c>
      <c r="AF2172">
        <v>2.0720301762000699E-2</v>
      </c>
      <c r="AG2172">
        <v>4.8829638815687498E-2</v>
      </c>
      <c r="AH2172">
        <v>3.3999896656849098E-2</v>
      </c>
      <c r="AI2172">
        <v>1.77233503849532E-2</v>
      </c>
      <c r="AJ2172">
        <v>7.2340205652870397E-4</v>
      </c>
      <c r="AK2172">
        <v>2.7902650751821401E-2</v>
      </c>
      <c r="AL2172">
        <v>7.6990647444840597E-3</v>
      </c>
      <c r="AM2172">
        <v>8.6498217330646401E-2</v>
      </c>
      <c r="AN2172">
        <v>4.2370691882395502E-3</v>
      </c>
      <c r="AO2172">
        <v>7.2340205652870397E-4</v>
      </c>
      <c r="AP2172">
        <v>2.3400414</v>
      </c>
      <c r="AQ2172">
        <v>0.60299999999999998</v>
      </c>
    </row>
    <row r="2173" spans="1:43" hidden="1" x14ac:dyDescent="0.3">
      <c r="A2173" t="str">
        <f t="shared" si="33"/>
        <v>Morocco2011</v>
      </c>
      <c r="B2173" t="s">
        <v>288</v>
      </c>
      <c r="C2173" t="s">
        <v>289</v>
      </c>
      <c r="D2173">
        <v>2011</v>
      </c>
      <c r="E2173" t="s">
        <v>46</v>
      </c>
      <c r="F2173">
        <v>5.0418787212067398E-3</v>
      </c>
      <c r="G2173">
        <v>0.107347881899872</v>
      </c>
      <c r="H2173">
        <v>4.8311489524538401E-3</v>
      </c>
      <c r="I2173">
        <v>1.10016263273701E-2</v>
      </c>
      <c r="J2173">
        <v>0.201855926528269</v>
      </c>
      <c r="K2173">
        <v>0.46450779680474502</v>
      </c>
      <c r="L2173">
        <v>0.31780350138716201</v>
      </c>
      <c r="M2173">
        <v>2.2775158021470902E-2</v>
      </c>
      <c r="N2173">
        <v>8.3776462325674695E-3</v>
      </c>
      <c r="O2173">
        <v>1.4497842881509E-2</v>
      </c>
      <c r="P2173">
        <v>0.18751881207986401</v>
      </c>
      <c r="Q2173">
        <v>3.4564061402628701E-2</v>
      </c>
      <c r="R2173">
        <v>1.5501153807564999E-2</v>
      </c>
      <c r="S2173">
        <v>3.8125815190127401E-3</v>
      </c>
      <c r="T2173">
        <v>3.3259757198755902E-2</v>
      </c>
      <c r="U2173">
        <v>1.09360890940102E-2</v>
      </c>
      <c r="V2173">
        <v>1.3143373131333401E-2</v>
      </c>
      <c r="W2173">
        <v>2.3076151299287698E-3</v>
      </c>
      <c r="X2173">
        <v>0.17703421290257901</v>
      </c>
      <c r="Y2173">
        <v>3.8627470653155402E-2</v>
      </c>
      <c r="Z2173">
        <v>9.0297983345038607E-3</v>
      </c>
      <c r="AA2173">
        <v>5.4931273201565198E-2</v>
      </c>
      <c r="AB2173">
        <v>2.1470853817598098E-2</v>
      </c>
      <c r="AC2173">
        <v>1.0584930269890601E-2</v>
      </c>
      <c r="AD2173">
        <v>3.1704625263369098E-2</v>
      </c>
      <c r="AE2173">
        <v>5.9646834554028298E-2</v>
      </c>
      <c r="AF2173">
        <v>2.0517708437844898E-2</v>
      </c>
      <c r="AG2173">
        <v>4.8861242098926498E-2</v>
      </c>
      <c r="AH2173">
        <v>3.4865054680445498E-2</v>
      </c>
      <c r="AI2173">
        <v>1.7708437844888101E-2</v>
      </c>
      <c r="AJ2173">
        <v>7.0231764823918904E-4</v>
      </c>
      <c r="AK2173">
        <v>2.7540884920236802E-2</v>
      </c>
      <c r="AL2173">
        <v>7.72549413063108E-3</v>
      </c>
      <c r="AM2173">
        <v>8.7338216113173495E-2</v>
      </c>
      <c r="AN2173">
        <v>4.2640714357379296E-3</v>
      </c>
      <c r="AO2173">
        <v>7.5248319454198904E-4</v>
      </c>
      <c r="AP2173">
        <v>2.3524620000000001</v>
      </c>
      <c r="AQ2173">
        <v>0.61399999999999999</v>
      </c>
    </row>
    <row r="2174" spans="1:43" hidden="1" x14ac:dyDescent="0.3">
      <c r="A2174" t="str">
        <f t="shared" si="33"/>
        <v>Morocco2012</v>
      </c>
      <c r="B2174" t="s">
        <v>288</v>
      </c>
      <c r="C2174" t="s">
        <v>289</v>
      </c>
      <c r="D2174">
        <v>2012</v>
      </c>
      <c r="E2174" t="s">
        <v>46</v>
      </c>
      <c r="F2174">
        <v>5.1728631437310598E-3</v>
      </c>
      <c r="G2174">
        <v>0.10944414626983601</v>
      </c>
      <c r="H2174">
        <v>4.4413601665510101E-3</v>
      </c>
      <c r="I2174">
        <v>1.03631737219523E-2</v>
      </c>
      <c r="J2174">
        <v>0.19713162155910199</v>
      </c>
      <c r="K2174">
        <v>0.47198704603284802</v>
      </c>
      <c r="L2174">
        <v>0.31607679851954701</v>
      </c>
      <c r="M2174">
        <v>2.2940006789854001E-2</v>
      </c>
      <c r="N2174">
        <v>8.48731752267326E-3</v>
      </c>
      <c r="O2174">
        <v>1.44526892671808E-2</v>
      </c>
      <c r="P2174">
        <v>0.18836995004607399</v>
      </c>
      <c r="Q2174">
        <v>3.4531257577962098E-2</v>
      </c>
      <c r="R2174">
        <v>1.53741694553567E-2</v>
      </c>
      <c r="S2174">
        <v>3.7829186672486501E-3</v>
      </c>
      <c r="T2174">
        <v>3.2688297201610199E-2</v>
      </c>
      <c r="U2174">
        <v>1.05727726853873E-2</v>
      </c>
      <c r="V2174">
        <v>1.3191716378097899E-2</v>
      </c>
      <c r="W2174">
        <v>2.2794509918036801E-3</v>
      </c>
      <c r="X2174">
        <v>0.17648770551433099</v>
      </c>
      <c r="Y2174">
        <v>3.9478151219748799E-2</v>
      </c>
      <c r="Z2174">
        <v>8.9723070953974492E-3</v>
      </c>
      <c r="AA2174">
        <v>5.4318832145108902E-2</v>
      </c>
      <c r="AB2174">
        <v>2.16790339007711E-2</v>
      </c>
      <c r="AC2174">
        <v>1.05242737281148E-2</v>
      </c>
      <c r="AD2174">
        <v>3.1960812842523903E-2</v>
      </c>
      <c r="AE2174">
        <v>5.8586740385081701E-2</v>
      </c>
      <c r="AF2174">
        <v>2.0224065182598599E-2</v>
      </c>
      <c r="AG2174">
        <v>4.8886948930598001E-2</v>
      </c>
      <c r="AH2174">
        <v>3.5695232552500102E-2</v>
      </c>
      <c r="AI2174">
        <v>1.7702119404432799E-2</v>
      </c>
      <c r="AJ2174">
        <v>6.7898540181386105E-4</v>
      </c>
      <c r="AK2174">
        <v>2.7256413987099298E-2</v>
      </c>
      <c r="AL2174">
        <v>7.7598331635869797E-3</v>
      </c>
      <c r="AM2174">
        <v>8.8025607449439797E-2</v>
      </c>
      <c r="AN2174">
        <v>4.3649061545176799E-3</v>
      </c>
      <c r="AO2174">
        <v>7.2748435908627995E-4</v>
      </c>
      <c r="AP2174">
        <v>2.4435878</v>
      </c>
      <c r="AQ2174">
        <v>0.624</v>
      </c>
    </row>
    <row r="2175" spans="1:43" hidden="1" x14ac:dyDescent="0.3">
      <c r="A2175" t="str">
        <f t="shared" si="33"/>
        <v>Morocco2013</v>
      </c>
      <c r="B2175" t="s">
        <v>288</v>
      </c>
      <c r="C2175" t="s">
        <v>289</v>
      </c>
      <c r="D2175">
        <v>2013</v>
      </c>
      <c r="E2175" t="s">
        <v>46</v>
      </c>
      <c r="F2175">
        <v>5.30885560388845E-3</v>
      </c>
      <c r="G2175">
        <v>0.110540832575068</v>
      </c>
      <c r="H2175">
        <v>3.90139335476956E-3</v>
      </c>
      <c r="I2175">
        <v>8.5316184351554095E-3</v>
      </c>
      <c r="J2175">
        <v>0.18186495176848899</v>
      </c>
      <c r="K2175">
        <v>0.47502679528403002</v>
      </c>
      <c r="L2175">
        <v>0.33067524115755598</v>
      </c>
      <c r="M2175">
        <v>2.3853293278931102E-2</v>
      </c>
      <c r="N2175">
        <v>8.7432184011119601E-3</v>
      </c>
      <c r="O2175">
        <v>1.43030085638703E-2</v>
      </c>
      <c r="P2175">
        <v>0.191812760615164</v>
      </c>
      <c r="Q2175">
        <v>3.5779939918396599E-2</v>
      </c>
      <c r="R2175">
        <v>1.51100748778191E-2</v>
      </c>
      <c r="S2175">
        <v>3.6766354302111802E-3</v>
      </c>
      <c r="T2175">
        <v>3.13859122091198E-2</v>
      </c>
      <c r="U2175">
        <v>9.7296327848271497E-3</v>
      </c>
      <c r="V2175">
        <v>1.34062682150383E-2</v>
      </c>
      <c r="W2175">
        <v>2.3763619244047901E-3</v>
      </c>
      <c r="X2175">
        <v>0.16854234856297401</v>
      </c>
      <c r="Y2175">
        <v>4.5957942877639803E-2</v>
      </c>
      <c r="Z2175">
        <v>8.7432184011119601E-3</v>
      </c>
      <c r="AA2175">
        <v>5.5284042505492501E-2</v>
      </c>
      <c r="AB2175">
        <v>2.3584271174281499E-2</v>
      </c>
      <c r="AC2175">
        <v>9.9986548894767501E-3</v>
      </c>
      <c r="AD2175">
        <v>3.0982379052145501E-2</v>
      </c>
      <c r="AE2175">
        <v>5.5015020400842898E-2</v>
      </c>
      <c r="AF2175">
        <v>1.9145406447563101E-2</v>
      </c>
      <c r="AG2175">
        <v>4.8603326906694201E-2</v>
      </c>
      <c r="AH2175">
        <v>3.6587006232345398E-2</v>
      </c>
      <c r="AI2175">
        <v>1.7979643994081501E-2</v>
      </c>
      <c r="AJ2175">
        <v>6.2771824418239705E-4</v>
      </c>
      <c r="AK2175">
        <v>2.6722862395193499E-2</v>
      </c>
      <c r="AL2175">
        <v>7.7568040173967602E-3</v>
      </c>
      <c r="AM2175">
        <v>8.8732457516926003E-2</v>
      </c>
      <c r="AN2175">
        <v>4.8423978836927804E-3</v>
      </c>
      <c r="AO2175">
        <v>7.1739227906559698E-4</v>
      </c>
      <c r="AP2175">
        <v>2.5181445999999998</v>
      </c>
      <c r="AQ2175">
        <v>0.63500000000000001</v>
      </c>
    </row>
    <row r="2176" spans="1:43" hidden="1" x14ac:dyDescent="0.3">
      <c r="A2176" t="str">
        <f t="shared" si="33"/>
        <v>Morocco2014</v>
      </c>
      <c r="B2176" t="s">
        <v>288</v>
      </c>
      <c r="C2176" t="s">
        <v>289</v>
      </c>
      <c r="D2176">
        <v>2014</v>
      </c>
      <c r="E2176" t="s">
        <v>46</v>
      </c>
      <c r="F2176">
        <v>5.4505128287841596E-3</v>
      </c>
      <c r="G2176">
        <v>0.11341473795719199</v>
      </c>
      <c r="H2176">
        <v>3.87807013885993E-3</v>
      </c>
      <c r="I2176">
        <v>8.4233351403194198E-3</v>
      </c>
      <c r="J2176">
        <v>0.178391226387557</v>
      </c>
      <c r="K2176">
        <v>0.48392477377924198</v>
      </c>
      <c r="L2176">
        <v>0.32538259455402202</v>
      </c>
      <c r="M2176">
        <v>2.39309533150255E-2</v>
      </c>
      <c r="N2176">
        <v>8.9359661740987806E-3</v>
      </c>
      <c r="O2176">
        <v>1.425395579966E-2</v>
      </c>
      <c r="P2176">
        <v>0.192755328887145</v>
      </c>
      <c r="Q2176">
        <v>3.5613094459700997E-2</v>
      </c>
      <c r="R2176">
        <v>1.49949871409267E-2</v>
      </c>
      <c r="S2176">
        <v>3.6615666274356002E-3</v>
      </c>
      <c r="T2176">
        <v>3.1036136175406501E-2</v>
      </c>
      <c r="U2176">
        <v>9.4590471208752906E-3</v>
      </c>
      <c r="V2176">
        <v>1.34693343794952E-2</v>
      </c>
      <c r="W2176">
        <v>2.3538642604943099E-3</v>
      </c>
      <c r="X2176">
        <v>0.168737195414324</v>
      </c>
      <c r="Y2176">
        <v>4.5159321738372303E-2</v>
      </c>
      <c r="Z2176">
        <v>8.7180157796085608E-3</v>
      </c>
      <c r="AA2176">
        <v>5.4356828385859403E-2</v>
      </c>
      <c r="AB2176">
        <v>2.3451462447146999E-2</v>
      </c>
      <c r="AC2176">
        <v>1.00257181465498E-2</v>
      </c>
      <c r="AD2176">
        <v>3.1515627043284901E-2</v>
      </c>
      <c r="AE2176">
        <v>5.4182468070267199E-2</v>
      </c>
      <c r="AF2176">
        <v>1.9092454557342799E-2</v>
      </c>
      <c r="AG2176">
        <v>4.8777298286909902E-2</v>
      </c>
      <c r="AH2176">
        <v>3.7705418246807003E-2</v>
      </c>
      <c r="AI2176">
        <v>1.80027025848917E-2</v>
      </c>
      <c r="AJ2176">
        <v>6.53851183470642E-4</v>
      </c>
      <c r="AK2176">
        <v>2.6502767970009999E-2</v>
      </c>
      <c r="AL2176">
        <v>7.8026241227496596E-3</v>
      </c>
      <c r="AM2176">
        <v>8.9316071662089699E-2</v>
      </c>
      <c r="AN2176">
        <v>4.7949086787847104E-3</v>
      </c>
      <c r="AO2176">
        <v>7.4103134126672805E-4</v>
      </c>
      <c r="AP2176">
        <v>2.1546829999999999</v>
      </c>
      <c r="AQ2176">
        <v>0.64400000000000002</v>
      </c>
    </row>
    <row r="2177" spans="1:43" hidden="1" x14ac:dyDescent="0.3">
      <c r="A2177" t="str">
        <f t="shared" si="33"/>
        <v>Morocco2015</v>
      </c>
      <c r="B2177" t="s">
        <v>288</v>
      </c>
      <c r="C2177" t="s">
        <v>289</v>
      </c>
      <c r="D2177">
        <v>2015</v>
      </c>
      <c r="E2177" t="s">
        <v>46</v>
      </c>
      <c r="F2177">
        <v>5.6020518902923297E-3</v>
      </c>
      <c r="G2177">
        <v>0.11620073305631699</v>
      </c>
      <c r="H2177">
        <v>3.64889519562133E-3</v>
      </c>
      <c r="I2177">
        <v>8.1086559902696104E-3</v>
      </c>
      <c r="J2177">
        <v>0.17474153659031</v>
      </c>
      <c r="K2177">
        <v>0.492844111088587</v>
      </c>
      <c r="L2177">
        <v>0.320656801135212</v>
      </c>
      <c r="M2177">
        <v>2.40193171227654E-2</v>
      </c>
      <c r="N2177">
        <v>9.1502160467677694E-3</v>
      </c>
      <c r="O2177">
        <v>1.4233669406083199E-2</v>
      </c>
      <c r="P2177">
        <v>0.19380665932390101</v>
      </c>
      <c r="Q2177">
        <v>3.5457087181225103E-2</v>
      </c>
      <c r="R2177">
        <v>1.48691010759976E-2</v>
      </c>
      <c r="S2177">
        <v>3.6007794628484299E-3</v>
      </c>
      <c r="T2177">
        <v>3.0585444378547801E-2</v>
      </c>
      <c r="U2177">
        <v>9.1502160467677694E-3</v>
      </c>
      <c r="V2177">
        <v>1.3555875624841099E-2</v>
      </c>
      <c r="W2177">
        <v>2.3722782343471999E-3</v>
      </c>
      <c r="X2177">
        <v>0.16898246208591</v>
      </c>
      <c r="Y2177">
        <v>4.4437854782682397E-2</v>
      </c>
      <c r="Z2177">
        <v>8.6418707108362296E-3</v>
      </c>
      <c r="AA2177">
        <v>5.3460984495467302E-2</v>
      </c>
      <c r="AB2177">
        <v>2.3299161230195702E-2</v>
      </c>
      <c r="AC2177">
        <v>9.9974582733203393E-3</v>
      </c>
      <c r="AD2177">
        <v>3.2025756163687198E-2</v>
      </c>
      <c r="AE2177">
        <v>5.3376260272811997E-2</v>
      </c>
      <c r="AF2177">
        <v>1.8935863763449998E-2</v>
      </c>
      <c r="AG2177">
        <v>4.8928238583410999E-2</v>
      </c>
      <c r="AH2177">
        <v>3.8973142421418298E-2</v>
      </c>
      <c r="AI2177">
        <v>1.8088621536897401E-2</v>
      </c>
      <c r="AJ2177">
        <v>6.3543166991442905E-4</v>
      </c>
      <c r="AK2177">
        <v>2.6222146911802101E-2</v>
      </c>
      <c r="AL2177">
        <v>7.7946284842836597E-3</v>
      </c>
      <c r="AM2177">
        <v>8.9934762348555394E-2</v>
      </c>
      <c r="AN2177">
        <v>4.7445564686943997E-3</v>
      </c>
      <c r="AO2177">
        <v>7.2015589256968601E-4</v>
      </c>
      <c r="AP2177">
        <v>2.1044966999999999</v>
      </c>
      <c r="AQ2177">
        <v>0.65400000000000003</v>
      </c>
    </row>
    <row r="2178" spans="1:43" hidden="1" x14ac:dyDescent="0.3">
      <c r="A2178" t="str">
        <f t="shared" si="33"/>
        <v>Morocco2016</v>
      </c>
      <c r="B2178" t="s">
        <v>288</v>
      </c>
      <c r="C2178" t="s">
        <v>289</v>
      </c>
      <c r="D2178">
        <v>2016</v>
      </c>
      <c r="E2178" t="s">
        <v>46</v>
      </c>
      <c r="F2178">
        <v>5.7329510303449401E-3</v>
      </c>
      <c r="G2178">
        <v>0.118777831253242</v>
      </c>
      <c r="H2178">
        <v>3.3439553090208098E-3</v>
      </c>
      <c r="I2178">
        <v>7.6714268854006801E-3</v>
      </c>
      <c r="J2178">
        <v>0.17065974271214401</v>
      </c>
      <c r="K2178">
        <v>0.50285219717534102</v>
      </c>
      <c r="L2178">
        <v>0.31547267791809303</v>
      </c>
      <c r="M2178">
        <v>2.4073617615643701E-2</v>
      </c>
      <c r="N2178">
        <v>9.3254457316572208E-3</v>
      </c>
      <c r="O2178">
        <v>1.41730342617698E-2</v>
      </c>
      <c r="P2178">
        <v>0.19513597896639601</v>
      </c>
      <c r="Q2178">
        <v>3.5412045025059603E-2</v>
      </c>
      <c r="R2178">
        <v>1.4789253142716299E-2</v>
      </c>
      <c r="S2178">
        <v>3.5740695094897698E-3</v>
      </c>
      <c r="T2178">
        <v>3.0112562648919601E-2</v>
      </c>
      <c r="U2178">
        <v>8.8735518856297799E-3</v>
      </c>
      <c r="V2178">
        <v>1.3597896639553001E-2</v>
      </c>
      <c r="W2178">
        <v>2.34163174759675E-3</v>
      </c>
      <c r="X2178">
        <v>0.16876181086188499</v>
      </c>
      <c r="Y2178">
        <v>4.40801906170405E-2</v>
      </c>
      <c r="Z2178">
        <v>8.5859830745213996E-3</v>
      </c>
      <c r="AA2178">
        <v>5.2748336209021397E-2</v>
      </c>
      <c r="AB2178">
        <v>2.3293073699778202E-2</v>
      </c>
      <c r="AC2178">
        <v>9.9827458713334996E-3</v>
      </c>
      <c r="AD2178">
        <v>3.2495275655246098E-2</v>
      </c>
      <c r="AE2178">
        <v>5.2501848656642799E-2</v>
      </c>
      <c r="AF2178">
        <v>1.86919727220442E-2</v>
      </c>
      <c r="AG2178">
        <v>4.9009941664612602E-2</v>
      </c>
      <c r="AH2178">
        <v>4.0013146002793501E-2</v>
      </c>
      <c r="AI2178">
        <v>1.8116835099827502E-2</v>
      </c>
      <c r="AJ2178">
        <v>6.16218880946512E-4</v>
      </c>
      <c r="AK2178">
        <v>2.5963355517212999E-2</v>
      </c>
      <c r="AL2178">
        <v>7.8465204173855906E-3</v>
      </c>
      <c r="AM2178">
        <v>9.0460931722948001E-2</v>
      </c>
      <c r="AN2178">
        <v>4.7243447539232599E-3</v>
      </c>
      <c r="AO2178">
        <v>6.9838139840604696E-4</v>
      </c>
      <c r="AP2178">
        <v>2.227258</v>
      </c>
      <c r="AQ2178">
        <v>0.66100000000000003</v>
      </c>
    </row>
    <row r="2179" spans="1:43" hidden="1" x14ac:dyDescent="0.3">
      <c r="A2179" t="str">
        <f t="shared" ref="A2179:A2242" si="34">+CONCATENATE(B2179,D2179)</f>
        <v>Morocco2017</v>
      </c>
      <c r="B2179" t="s">
        <v>288</v>
      </c>
      <c r="C2179" t="s">
        <v>289</v>
      </c>
      <c r="D2179">
        <v>2017</v>
      </c>
      <c r="E2179" t="s">
        <v>46</v>
      </c>
      <c r="F2179">
        <v>5.8731877506817401E-3</v>
      </c>
      <c r="G2179">
        <v>0.12124823324003001</v>
      </c>
      <c r="H2179">
        <v>3.0096384624176201E-3</v>
      </c>
      <c r="I2179">
        <v>7.20027429616366E-3</v>
      </c>
      <c r="J2179">
        <v>0.16613966246333201</v>
      </c>
      <c r="K2179">
        <v>0.51129566840641505</v>
      </c>
      <c r="L2179">
        <v>0.31235475637167098</v>
      </c>
      <c r="M2179">
        <v>2.4173027989821901E-2</v>
      </c>
      <c r="N2179">
        <v>9.46246819338422E-3</v>
      </c>
      <c r="O2179">
        <v>1.4153944020356199E-2</v>
      </c>
      <c r="P2179">
        <v>0.196286577608142</v>
      </c>
      <c r="Q2179">
        <v>3.5424618320610703E-2</v>
      </c>
      <c r="R2179">
        <v>1.47105597964377E-2</v>
      </c>
      <c r="S2179">
        <v>3.5384860050890598E-3</v>
      </c>
      <c r="T2179">
        <v>2.9580152671755702E-2</v>
      </c>
      <c r="U2179">
        <v>8.5480279898218804E-3</v>
      </c>
      <c r="V2179">
        <v>1.3676844783715E-2</v>
      </c>
      <c r="W2179">
        <v>2.34573791348601E-3</v>
      </c>
      <c r="X2179">
        <v>0.16817748091603099</v>
      </c>
      <c r="Y2179">
        <v>4.3932888040712499E-2</v>
      </c>
      <c r="Z2179">
        <v>8.5480279898218804E-3</v>
      </c>
      <c r="AA2179">
        <v>5.2162849872773497E-2</v>
      </c>
      <c r="AB2179">
        <v>2.3338104325699702E-2</v>
      </c>
      <c r="AC2179">
        <v>9.9395674300254509E-3</v>
      </c>
      <c r="AD2179">
        <v>3.2880089058524201E-2</v>
      </c>
      <c r="AE2179">
        <v>5.16062340966921E-2</v>
      </c>
      <c r="AF2179">
        <v>1.8447837150127201E-2</v>
      </c>
      <c r="AG2179">
        <v>4.9101463104325699E-2</v>
      </c>
      <c r="AH2179">
        <v>4.1110050890585198E-2</v>
      </c>
      <c r="AI2179">
        <v>1.82092875318066E-2</v>
      </c>
      <c r="AJ2179">
        <v>5.9637404580152695E-4</v>
      </c>
      <c r="AK2179">
        <v>2.5723600508905899E-2</v>
      </c>
      <c r="AL2179">
        <v>7.8721374045801502E-3</v>
      </c>
      <c r="AM2179">
        <v>9.10464376590331E-2</v>
      </c>
      <c r="AN2179">
        <v>4.6914758269720096E-3</v>
      </c>
      <c r="AO2179">
        <v>7.1564885496183195E-4</v>
      </c>
      <c r="AP2179">
        <v>2.2510002</v>
      </c>
      <c r="AQ2179">
        <v>0.67</v>
      </c>
    </row>
    <row r="2180" spans="1:43" hidden="1" x14ac:dyDescent="0.3">
      <c r="A2180" t="str">
        <f t="shared" si="34"/>
        <v>Mozambique2000</v>
      </c>
      <c r="B2180" t="s">
        <v>290</v>
      </c>
      <c r="C2180" t="s">
        <v>291</v>
      </c>
      <c r="D2180">
        <v>2000</v>
      </c>
      <c r="E2180" t="s">
        <v>49</v>
      </c>
      <c r="F2180">
        <v>2.4106905745220099E-3</v>
      </c>
      <c r="G2180">
        <v>3.02993702728818E-2</v>
      </c>
      <c r="H2180">
        <v>0.11448598130841101</v>
      </c>
      <c r="I2180">
        <v>2.1990104452996199E-2</v>
      </c>
      <c r="J2180">
        <v>0.206981858163826</v>
      </c>
      <c r="K2180">
        <v>0.37163276525563499</v>
      </c>
      <c r="L2180">
        <v>0.28490929081913102</v>
      </c>
      <c r="M2180">
        <v>3.7468112244898003E-2</v>
      </c>
      <c r="N2180">
        <v>8.7691326530612203E-3</v>
      </c>
      <c r="O2180">
        <v>1.46683673469388E-2</v>
      </c>
      <c r="P2180">
        <v>6.9196428571428603E-2</v>
      </c>
      <c r="Q2180">
        <v>1.7857142857142901E-2</v>
      </c>
      <c r="R2180">
        <v>1.1320153061224501E-2</v>
      </c>
      <c r="S2180">
        <v>1.19579081632653E-2</v>
      </c>
      <c r="T2180">
        <v>9.7895408163265293E-2</v>
      </c>
      <c r="U2180">
        <v>1.5146683673469399E-2</v>
      </c>
      <c r="V2180">
        <v>1.32334183673469E-2</v>
      </c>
      <c r="W2180">
        <v>2.39158163265306E-3</v>
      </c>
      <c r="X2180">
        <v>9.3112244897959204E-2</v>
      </c>
      <c r="Y2180">
        <v>3.8743622448979602E-2</v>
      </c>
      <c r="Z2180">
        <v>7.9719387755102008E-3</v>
      </c>
      <c r="AA2180">
        <v>7.4617346938775503E-2</v>
      </c>
      <c r="AB2180">
        <v>3.0293367346938799E-2</v>
      </c>
      <c r="AC2180">
        <v>1.35522959183673E-2</v>
      </c>
      <c r="AD2180">
        <v>2.2480867346938799E-2</v>
      </c>
      <c r="AE2180">
        <v>0.18223852040816299</v>
      </c>
      <c r="AF2180">
        <v>2.94961734693878E-2</v>
      </c>
      <c r="AG2180">
        <v>3.49170918367347E-2</v>
      </c>
      <c r="AH2180">
        <v>2.3118622448979598E-2</v>
      </c>
      <c r="AI2180">
        <v>7.57334183673469E-2</v>
      </c>
      <c r="AJ2180">
        <v>1.91326530612245E-3</v>
      </c>
      <c r="AK2180">
        <v>1.59438775510204E-3</v>
      </c>
      <c r="AL2180">
        <v>5.5803571428571404E-3</v>
      </c>
      <c r="AM2180">
        <v>5.7238520408163303E-2</v>
      </c>
      <c r="AN2180">
        <v>4.78316326530612E-3</v>
      </c>
      <c r="AO2180">
        <v>2.7104591836734698E-3</v>
      </c>
      <c r="AP2180">
        <v>1.1597329000000001</v>
      </c>
      <c r="AQ2180">
        <v>0.30299999999999999</v>
      </c>
    </row>
    <row r="2181" spans="1:43" hidden="1" x14ac:dyDescent="0.3">
      <c r="A2181" t="str">
        <f t="shared" si="34"/>
        <v>Mozambique2001</v>
      </c>
      <c r="B2181" t="s">
        <v>290</v>
      </c>
      <c r="C2181" t="s">
        <v>291</v>
      </c>
      <c r="D2181">
        <v>2001</v>
      </c>
      <c r="E2181" t="s">
        <v>49</v>
      </c>
      <c r="F2181">
        <v>2.3276770836768101E-3</v>
      </c>
      <c r="G2181">
        <v>2.9992172372595102E-2</v>
      </c>
      <c r="H2181">
        <v>0.111401098901099</v>
      </c>
      <c r="I2181">
        <v>2.1840659340659301E-2</v>
      </c>
      <c r="J2181">
        <v>0.20508241758241799</v>
      </c>
      <c r="K2181">
        <v>0.37596153846153801</v>
      </c>
      <c r="L2181">
        <v>0.28571428571428598</v>
      </c>
      <c r="M2181">
        <v>3.75377763639256E-2</v>
      </c>
      <c r="N2181">
        <v>8.9072689677111502E-3</v>
      </c>
      <c r="O2181">
        <v>1.4951487195800899E-2</v>
      </c>
      <c r="P2181">
        <v>7.0462859869572098E-2</v>
      </c>
      <c r="Q2181">
        <v>1.78145379354223E-2</v>
      </c>
      <c r="R2181">
        <v>1.1452202958485799E-2</v>
      </c>
      <c r="S2181">
        <v>1.1929378081756E-2</v>
      </c>
      <c r="T2181">
        <v>9.7184666772705597E-2</v>
      </c>
      <c r="U2181">
        <v>1.51105455702243E-2</v>
      </c>
      <c r="V2181">
        <v>1.3360903451566699E-2</v>
      </c>
      <c r="W2181">
        <v>2.54493399077461E-3</v>
      </c>
      <c r="X2181">
        <v>9.2094798791156396E-2</v>
      </c>
      <c r="Y2181">
        <v>3.9128360108159697E-2</v>
      </c>
      <c r="Z2181">
        <v>8.1119770955940806E-3</v>
      </c>
      <c r="AA2181">
        <v>7.4439319230157494E-2</v>
      </c>
      <c r="AB2181">
        <v>3.0221091140448499E-2</v>
      </c>
      <c r="AC2181">
        <v>1.3360903451566699E-2</v>
      </c>
      <c r="AD2181">
        <v>2.2586289168124701E-2</v>
      </c>
      <c r="AE2181">
        <v>0.17846349610307</v>
      </c>
      <c r="AF2181">
        <v>2.9584857642754901E-2</v>
      </c>
      <c r="AG2181">
        <v>3.5310959121997797E-2</v>
      </c>
      <c r="AH2181">
        <v>2.35406394146652E-2</v>
      </c>
      <c r="AI2181">
        <v>7.6825194846508696E-2</v>
      </c>
      <c r="AJ2181">
        <v>1.9087004930809599E-3</v>
      </c>
      <c r="AK2181">
        <v>1.5905837442341301E-3</v>
      </c>
      <c r="AL2181">
        <v>5.7261014792428797E-3</v>
      </c>
      <c r="AM2181">
        <v>5.8215365038969298E-2</v>
      </c>
      <c r="AN2181">
        <v>4.9308096071258196E-3</v>
      </c>
      <c r="AO2181">
        <v>2.7039923651980299E-3</v>
      </c>
      <c r="AP2181">
        <v>1.3955808999999999</v>
      </c>
      <c r="AQ2181">
        <v>0.316</v>
      </c>
    </row>
    <row r="2182" spans="1:43" hidden="1" x14ac:dyDescent="0.3">
      <c r="A2182" t="str">
        <f t="shared" si="34"/>
        <v>Mozambique2002</v>
      </c>
      <c r="B2182" t="s">
        <v>290</v>
      </c>
      <c r="C2182" t="s">
        <v>291</v>
      </c>
      <c r="D2182">
        <v>2002</v>
      </c>
      <c r="E2182" t="s">
        <v>49</v>
      </c>
      <c r="F2182">
        <v>2.2821257319998998E-3</v>
      </c>
      <c r="G2182">
        <v>3.0112186626706099E-2</v>
      </c>
      <c r="H2182">
        <v>0.107061197041022</v>
      </c>
      <c r="I2182">
        <v>2.1923335574983199E-2</v>
      </c>
      <c r="J2182">
        <v>0.20376597175521199</v>
      </c>
      <c r="K2182">
        <v>0.37753866845998701</v>
      </c>
      <c r="L2182">
        <v>0.28971082716879598</v>
      </c>
      <c r="M2182">
        <v>3.6950784039745402E-2</v>
      </c>
      <c r="N2182">
        <v>9.0048129172488802E-3</v>
      </c>
      <c r="O2182">
        <v>1.50597733271231E-2</v>
      </c>
      <c r="P2182">
        <v>7.1883247942866005E-2</v>
      </c>
      <c r="Q2182">
        <v>1.78543704393728E-2</v>
      </c>
      <c r="R2182">
        <v>1.14888992392486E-2</v>
      </c>
      <c r="S2182">
        <v>1.1954665424623499E-2</v>
      </c>
      <c r="T2182">
        <v>9.5792578792113003E-2</v>
      </c>
      <c r="U2182">
        <v>1.50597733271231E-2</v>
      </c>
      <c r="V2182">
        <v>1.33519639807483E-2</v>
      </c>
      <c r="W2182">
        <v>2.4840863219996899E-3</v>
      </c>
      <c r="X2182">
        <v>9.1911193913988498E-2</v>
      </c>
      <c r="Y2182">
        <v>3.9279614966620101E-2</v>
      </c>
      <c r="Z2182">
        <v>8.2285359416239701E-3</v>
      </c>
      <c r="AA2182">
        <v>7.4522589659990701E-2</v>
      </c>
      <c r="AB2182">
        <v>3.0274802049371202E-2</v>
      </c>
      <c r="AC2182">
        <v>1.31967085856233E-2</v>
      </c>
      <c r="AD2182">
        <v>2.2512032293122201E-2</v>
      </c>
      <c r="AE2182">
        <v>0.17512808570097799</v>
      </c>
      <c r="AF2182">
        <v>2.9498525073746298E-2</v>
      </c>
      <c r="AG2182">
        <v>3.6174507064120502E-2</v>
      </c>
      <c r="AH2182">
        <v>2.4219841639496999E-2</v>
      </c>
      <c r="AI2182">
        <v>7.76276975624903E-2</v>
      </c>
      <c r="AJ2182">
        <v>1.86306474149977E-3</v>
      </c>
      <c r="AK2182">
        <v>1.55255395124981E-3</v>
      </c>
      <c r="AL2182">
        <v>5.7444496196242803E-3</v>
      </c>
      <c r="AM2182">
        <v>5.9618071727992501E-2</v>
      </c>
      <c r="AN2182">
        <v>5.1234280391243602E-3</v>
      </c>
      <c r="AO2182">
        <v>2.6393417171246699E-3</v>
      </c>
      <c r="AP2182">
        <v>1.2444200000000001</v>
      </c>
      <c r="AQ2182">
        <v>0.32400000000000001</v>
      </c>
    </row>
    <row r="2183" spans="1:43" hidden="1" x14ac:dyDescent="0.3">
      <c r="A2183" t="str">
        <f t="shared" si="34"/>
        <v>Mozambique2003</v>
      </c>
      <c r="B2183" t="s">
        <v>290</v>
      </c>
      <c r="C2183" t="s">
        <v>291</v>
      </c>
      <c r="D2183">
        <v>2003</v>
      </c>
      <c r="E2183" t="s">
        <v>49</v>
      </c>
      <c r="F2183">
        <v>2.23102753075324E-3</v>
      </c>
      <c r="G2183">
        <v>3.02816733162912E-2</v>
      </c>
      <c r="H2183">
        <v>0.10294504338679999</v>
      </c>
      <c r="I2183">
        <v>2.2087825400999201E-2</v>
      </c>
      <c r="J2183">
        <v>0.20510123586642101</v>
      </c>
      <c r="K2183">
        <v>0.38219826452800398</v>
      </c>
      <c r="L2183">
        <v>0.28766763081777502</v>
      </c>
      <c r="M2183">
        <v>3.6812604150886198E-2</v>
      </c>
      <c r="N2183">
        <v>9.2410240872595108E-3</v>
      </c>
      <c r="O2183">
        <v>1.5452204211483101E-2</v>
      </c>
      <c r="P2183">
        <v>7.2867747311013503E-2</v>
      </c>
      <c r="Q2183">
        <v>1.80275715800636E-2</v>
      </c>
      <c r="R2183">
        <v>1.16648992576882E-2</v>
      </c>
      <c r="S2183">
        <v>1.181639145584E-2</v>
      </c>
      <c r="T2183">
        <v>9.4076655052264799E-2</v>
      </c>
      <c r="U2183">
        <v>1.5149219815179501E-2</v>
      </c>
      <c r="V2183">
        <v>1.3331313437358E-2</v>
      </c>
      <c r="W2183">
        <v>2.5753673685805201E-3</v>
      </c>
      <c r="X2183">
        <v>9.1804272079987898E-2</v>
      </c>
      <c r="Y2183">
        <v>3.89334949250114E-2</v>
      </c>
      <c r="Z2183">
        <v>8.3320708983487292E-3</v>
      </c>
      <c r="AA2183">
        <v>7.4079684896227793E-2</v>
      </c>
      <c r="AB2183">
        <v>2.9995455234055401E-2</v>
      </c>
      <c r="AC2183">
        <v>1.31798212392062E-2</v>
      </c>
      <c r="AD2183">
        <v>2.25723375246175E-2</v>
      </c>
      <c r="AE2183">
        <v>0.17330707468565401</v>
      </c>
      <c r="AF2183">
        <v>2.9389486441448301E-2</v>
      </c>
      <c r="AG2183">
        <v>3.6661111952734401E-2</v>
      </c>
      <c r="AH2183">
        <v>2.4693228298742601E-2</v>
      </c>
      <c r="AI2183">
        <v>7.8321466444478099E-2</v>
      </c>
      <c r="AJ2183">
        <v>1.96939857597334E-3</v>
      </c>
      <c r="AK2183">
        <v>1.66641417966975E-3</v>
      </c>
      <c r="AL2183">
        <v>5.7567035297682199E-3</v>
      </c>
      <c r="AM2183">
        <v>6.0596879260718099E-2</v>
      </c>
      <c r="AN2183">
        <v>5.1507347371610402E-3</v>
      </c>
      <c r="AO2183">
        <v>2.5753673685805201E-3</v>
      </c>
      <c r="AP2183">
        <v>1.2372879000000001</v>
      </c>
      <c r="AQ2183">
        <v>0.33700000000000002</v>
      </c>
    </row>
    <row r="2184" spans="1:43" hidden="1" x14ac:dyDescent="0.3">
      <c r="A2184" t="str">
        <f t="shared" si="34"/>
        <v>Mozambique2004</v>
      </c>
      <c r="B2184" t="s">
        <v>290</v>
      </c>
      <c r="C2184" t="s">
        <v>291</v>
      </c>
      <c r="D2184">
        <v>2004</v>
      </c>
      <c r="E2184" t="s">
        <v>49</v>
      </c>
      <c r="F2184">
        <v>2.2081202993011399E-3</v>
      </c>
      <c r="G2184">
        <v>3.08733405432517E-2</v>
      </c>
      <c r="H2184">
        <v>9.8882965219598898E-2</v>
      </c>
      <c r="I2184">
        <v>2.2594567149022599E-2</v>
      </c>
      <c r="J2184">
        <v>0.206524498603707</v>
      </c>
      <c r="K2184">
        <v>0.38512312769738499</v>
      </c>
      <c r="L2184">
        <v>0.28687484133028701</v>
      </c>
      <c r="M2184">
        <v>3.6475051065071498E-2</v>
      </c>
      <c r="N2184">
        <v>9.3376130726582993E-3</v>
      </c>
      <c r="O2184">
        <v>1.56113218558506E-2</v>
      </c>
      <c r="P2184">
        <v>7.3971403559964996E-2</v>
      </c>
      <c r="Q2184">
        <v>1.8091625328275501E-2</v>
      </c>
      <c r="R2184">
        <v>1.16720163408229E-2</v>
      </c>
      <c r="S2184">
        <v>1.18179165450832E-2</v>
      </c>
      <c r="T2184">
        <v>9.2646629705281605E-2</v>
      </c>
      <c r="U2184">
        <v>1.50277210388095E-2</v>
      </c>
      <c r="V2184">
        <v>1.3276918587685999E-2</v>
      </c>
      <c r="W2184">
        <v>2.4803034724248602E-3</v>
      </c>
      <c r="X2184">
        <v>9.2063028888240403E-2</v>
      </c>
      <c r="Y2184">
        <v>3.8371753720455197E-2</v>
      </c>
      <c r="Z2184">
        <v>8.4622118470965898E-3</v>
      </c>
      <c r="AA2184">
        <v>7.3971403559964996E-2</v>
      </c>
      <c r="AB2184">
        <v>2.9763641669098301E-2</v>
      </c>
      <c r="AC2184">
        <v>1.29851181791655E-2</v>
      </c>
      <c r="AD2184">
        <v>2.26145316603443E-2</v>
      </c>
      <c r="AE2184">
        <v>0.171432740005836</v>
      </c>
      <c r="AF2184">
        <v>2.93259410563175E-2</v>
      </c>
      <c r="AG2184">
        <v>3.7350452290633197E-2</v>
      </c>
      <c r="AH2184">
        <v>2.5386635541289799E-2</v>
      </c>
      <c r="AI2184">
        <v>7.8932010504814701E-2</v>
      </c>
      <c r="AJ2184">
        <v>2.0426028596440002E-3</v>
      </c>
      <c r="AK2184">
        <v>1.60490224686315E-3</v>
      </c>
      <c r="AL2184">
        <v>5.8360081704114403E-3</v>
      </c>
      <c r="AM2184">
        <v>6.1569886197840699E-2</v>
      </c>
      <c r="AN2184">
        <v>5.2524073533702902E-3</v>
      </c>
      <c r="AO2184">
        <v>2.6262036766851499E-3</v>
      </c>
      <c r="AP2184">
        <v>1.1737976000000001</v>
      </c>
      <c r="AQ2184">
        <v>0.34699999999999998</v>
      </c>
    </row>
    <row r="2185" spans="1:43" hidden="1" x14ac:dyDescent="0.3">
      <c r="A2185" t="str">
        <f t="shared" si="34"/>
        <v>Mozambique2005</v>
      </c>
      <c r="B2185" t="s">
        <v>290</v>
      </c>
      <c r="C2185" t="s">
        <v>291</v>
      </c>
      <c r="D2185">
        <v>2005</v>
      </c>
      <c r="E2185" t="s">
        <v>49</v>
      </c>
      <c r="F2185">
        <v>2.2022763093729998E-3</v>
      </c>
      <c r="G2185">
        <v>3.1672670689941403E-2</v>
      </c>
      <c r="H2185">
        <v>9.4477630135316307E-2</v>
      </c>
      <c r="I2185">
        <v>2.3527977569181999E-2</v>
      </c>
      <c r="J2185">
        <v>0.20919175911252</v>
      </c>
      <c r="K2185">
        <v>0.38778495672315</v>
      </c>
      <c r="L2185">
        <v>0.285017676459832</v>
      </c>
      <c r="M2185">
        <v>3.6078870088099603E-2</v>
      </c>
      <c r="N2185">
        <v>9.5091595581037608E-3</v>
      </c>
      <c r="O2185">
        <v>1.5801985736260699E-2</v>
      </c>
      <c r="P2185">
        <v>7.4674870647461894E-2</v>
      </c>
      <c r="Q2185">
        <v>1.8179275625786601E-2</v>
      </c>
      <c r="R2185">
        <v>1.16067682841561E-2</v>
      </c>
      <c r="S2185">
        <v>1.1746608865892899E-2</v>
      </c>
      <c r="T2185">
        <v>9.1036218710669803E-2</v>
      </c>
      <c r="U2185">
        <v>1.51027828275766E-2</v>
      </c>
      <c r="V2185">
        <v>1.31450146832611E-2</v>
      </c>
      <c r="W2185">
        <v>2.51713047126276E-3</v>
      </c>
      <c r="X2185">
        <v>9.2574465109774906E-2</v>
      </c>
      <c r="Y2185">
        <v>3.7617116487204602E-2</v>
      </c>
      <c r="Z2185">
        <v>8.6701160676828405E-3</v>
      </c>
      <c r="AA2185">
        <v>7.3416305411830501E-2</v>
      </c>
      <c r="AB2185">
        <v>2.9366522164732199E-2</v>
      </c>
      <c r="AC2185">
        <v>1.3005174101524301E-2</v>
      </c>
      <c r="AD2185">
        <v>2.2794014823101699E-2</v>
      </c>
      <c r="AE2185">
        <v>0.17060550971892</v>
      </c>
      <c r="AF2185">
        <v>2.9226681582995399E-2</v>
      </c>
      <c r="AG2185">
        <v>3.8176478814151898E-2</v>
      </c>
      <c r="AH2185">
        <v>2.6010348203048501E-2</v>
      </c>
      <c r="AI2185">
        <v>7.9429450426513795E-2</v>
      </c>
      <c r="AJ2185">
        <v>1.9577681443154801E-3</v>
      </c>
      <c r="AK2185">
        <v>1.6780869808418399E-3</v>
      </c>
      <c r="AL2185">
        <v>5.8733044329464402E-3</v>
      </c>
      <c r="AM2185">
        <v>6.2508740036358507E-2</v>
      </c>
      <c r="AN2185">
        <v>5.1741015242623397E-3</v>
      </c>
      <c r="AO2185">
        <v>2.51713047126276E-3</v>
      </c>
      <c r="AP2185">
        <v>1.4858093000000001</v>
      </c>
      <c r="AQ2185">
        <v>0.35699999999999998</v>
      </c>
    </row>
    <row r="2186" spans="1:43" hidden="1" x14ac:dyDescent="0.3">
      <c r="A2186" t="str">
        <f t="shared" si="34"/>
        <v>Mozambique2006</v>
      </c>
      <c r="B2186" t="s">
        <v>290</v>
      </c>
      <c r="C2186" t="s">
        <v>291</v>
      </c>
      <c r="D2186">
        <v>2006</v>
      </c>
      <c r="E2186" t="s">
        <v>49</v>
      </c>
      <c r="F2186">
        <v>2.2273995361735801E-3</v>
      </c>
      <c r="G2186">
        <v>3.3504697064431203E-2</v>
      </c>
      <c r="H2186">
        <v>0.105529953917051</v>
      </c>
      <c r="I2186">
        <v>2.73041474654378E-2</v>
      </c>
      <c r="J2186">
        <v>0.20564516129032301</v>
      </c>
      <c r="K2186">
        <v>0.38156682027649802</v>
      </c>
      <c r="L2186">
        <v>0.279953917050691</v>
      </c>
      <c r="M2186">
        <v>3.5742758437416998E-2</v>
      </c>
      <c r="N2186">
        <v>9.8325803879883104E-3</v>
      </c>
      <c r="O2186">
        <v>1.5811852245548801E-2</v>
      </c>
      <c r="P2186">
        <v>7.4541589157587004E-2</v>
      </c>
      <c r="Q2186">
        <v>1.7937815572681402E-2</v>
      </c>
      <c r="R2186">
        <v>1.1559925591283601E-2</v>
      </c>
      <c r="S2186">
        <v>1.1559925591283601E-2</v>
      </c>
      <c r="T2186">
        <v>9.6864204092479395E-2</v>
      </c>
      <c r="U2186">
        <v>1.5280361413765599E-2</v>
      </c>
      <c r="V2186">
        <v>1.28886526707414E-2</v>
      </c>
      <c r="W2186">
        <v>2.5245814509699698E-3</v>
      </c>
      <c r="X2186">
        <v>9.1815041190539501E-2</v>
      </c>
      <c r="Y2186">
        <v>3.6805740100983302E-2</v>
      </c>
      <c r="Z2186">
        <v>8.6367260164762205E-3</v>
      </c>
      <c r="AA2186">
        <v>7.2415625830454397E-2</v>
      </c>
      <c r="AB2186">
        <v>2.8700504916290202E-2</v>
      </c>
      <c r="AC2186">
        <v>1.27557799627956E-2</v>
      </c>
      <c r="AD2186">
        <v>2.2455487642838199E-2</v>
      </c>
      <c r="AE2186">
        <v>0.16675524847196399</v>
      </c>
      <c r="AF2186">
        <v>3.1225086367260201E-2</v>
      </c>
      <c r="AG2186">
        <v>3.90645761360617E-2</v>
      </c>
      <c r="AH2186">
        <v>2.6043050757374401E-2</v>
      </c>
      <c r="AI2186">
        <v>7.8660643103906497E-2</v>
      </c>
      <c r="AJ2186">
        <v>2.1259633271326099E-3</v>
      </c>
      <c r="AK2186">
        <v>1.59447249534946E-3</v>
      </c>
      <c r="AL2186">
        <v>5.84639914961467E-3</v>
      </c>
      <c r="AM2186">
        <v>6.2848790858357706E-2</v>
      </c>
      <c r="AN2186">
        <v>5.1820356098857302E-3</v>
      </c>
      <c r="AO2186">
        <v>2.5245814509699698E-3</v>
      </c>
      <c r="AP2186">
        <v>1.1874361</v>
      </c>
      <c r="AQ2186">
        <v>0.36399999999999999</v>
      </c>
    </row>
    <row r="2187" spans="1:43" hidden="1" x14ac:dyDescent="0.3">
      <c r="A2187" t="str">
        <f t="shared" si="34"/>
        <v>Mozambique2007</v>
      </c>
      <c r="B2187" t="s">
        <v>290</v>
      </c>
      <c r="C2187" t="s">
        <v>291</v>
      </c>
      <c r="D2187">
        <v>2007</v>
      </c>
      <c r="E2187" t="s">
        <v>49</v>
      </c>
      <c r="F2187">
        <v>2.2566163644779399E-3</v>
      </c>
      <c r="G2187">
        <v>3.52758769424465E-2</v>
      </c>
      <c r="H2187">
        <v>0.104416785989646</v>
      </c>
      <c r="I2187">
        <v>2.8527370855821101E-2</v>
      </c>
      <c r="J2187">
        <v>0.20916400484634901</v>
      </c>
      <c r="K2187">
        <v>0.38451371296398301</v>
      </c>
      <c r="L2187">
        <v>0.27337812534420097</v>
      </c>
      <c r="M2187">
        <v>3.5664424419342602E-2</v>
      </c>
      <c r="N2187">
        <v>9.8997334687143008E-3</v>
      </c>
      <c r="O2187">
        <v>1.58649574819139E-2</v>
      </c>
      <c r="P2187">
        <v>7.4374920675212605E-2</v>
      </c>
      <c r="Q2187">
        <v>1.7895672039598898E-2</v>
      </c>
      <c r="R2187">
        <v>1.15496890468334E-2</v>
      </c>
      <c r="S2187">
        <v>1.1422769386977999E-2</v>
      </c>
      <c r="T2187">
        <v>9.6585861149892094E-2</v>
      </c>
      <c r="U2187">
        <v>1.5230359182637401E-2</v>
      </c>
      <c r="V2187">
        <v>1.26919659855312E-2</v>
      </c>
      <c r="W2187">
        <v>2.4114735372509199E-3</v>
      </c>
      <c r="X2187">
        <v>9.3032110673943402E-2</v>
      </c>
      <c r="Y2187">
        <v>3.5918263739053199E-2</v>
      </c>
      <c r="Z2187">
        <v>8.7574565300164997E-3</v>
      </c>
      <c r="AA2187">
        <v>7.1455768498540406E-2</v>
      </c>
      <c r="AB2187">
        <v>2.80492448280239E-2</v>
      </c>
      <c r="AC2187">
        <v>1.28188856453865E-2</v>
      </c>
      <c r="AD2187">
        <v>2.24647797943902E-2</v>
      </c>
      <c r="AE2187">
        <v>0.16791470998857699</v>
      </c>
      <c r="AF2187">
        <v>3.12222363244067E-2</v>
      </c>
      <c r="AG2187">
        <v>3.9725853534712502E-2</v>
      </c>
      <c r="AH2187">
        <v>2.6399289249904801E-2</v>
      </c>
      <c r="AI2187">
        <v>7.8055590811016595E-2</v>
      </c>
      <c r="AJ2187">
        <v>2.1576342175402999E-3</v>
      </c>
      <c r="AK2187">
        <v>1.6499555781190501E-3</v>
      </c>
      <c r="AL2187">
        <v>5.8383043533443302E-3</v>
      </c>
      <c r="AM2187">
        <v>6.3332910267800496E-2</v>
      </c>
      <c r="AN2187">
        <v>5.0767863942124602E-3</v>
      </c>
      <c r="AO2187">
        <v>2.5383931971062301E-3</v>
      </c>
      <c r="AP2187">
        <v>1.2158211000000001</v>
      </c>
      <c r="AQ2187">
        <v>0.377</v>
      </c>
    </row>
    <row r="2188" spans="1:43" hidden="1" x14ac:dyDescent="0.3">
      <c r="A2188" t="str">
        <f t="shared" si="34"/>
        <v>Mozambique2008</v>
      </c>
      <c r="B2188" t="s">
        <v>290</v>
      </c>
      <c r="C2188" t="s">
        <v>291</v>
      </c>
      <c r="D2188">
        <v>2008</v>
      </c>
      <c r="E2188" t="s">
        <v>49</v>
      </c>
      <c r="F2188">
        <v>2.28211032137771E-3</v>
      </c>
      <c r="G2188">
        <v>3.7264583617947301E-2</v>
      </c>
      <c r="H2188">
        <v>9.9926678537760494E-2</v>
      </c>
      <c r="I2188">
        <v>2.91190950036661E-2</v>
      </c>
      <c r="J2188">
        <v>0.21221326071017099</v>
      </c>
      <c r="K2188">
        <v>0.38734681051639303</v>
      </c>
      <c r="L2188">
        <v>0.27139415523200999</v>
      </c>
      <c r="M2188">
        <v>3.5869041887337499E-2</v>
      </c>
      <c r="N2188">
        <v>9.9903707270101103E-3</v>
      </c>
      <c r="O2188">
        <v>1.58883004333173E-2</v>
      </c>
      <c r="P2188">
        <v>7.4506499759268194E-2</v>
      </c>
      <c r="Q2188">
        <v>1.7934520943668798E-2</v>
      </c>
      <c r="R2188">
        <v>1.1555127587867101E-2</v>
      </c>
      <c r="S2188">
        <v>1.13143957631199E-2</v>
      </c>
      <c r="T2188">
        <v>9.4607607125662005E-2</v>
      </c>
      <c r="U2188">
        <v>1.51661049590756E-2</v>
      </c>
      <c r="V2188">
        <v>1.2638420799229701E-2</v>
      </c>
      <c r="W2188">
        <v>2.4073182474723199E-3</v>
      </c>
      <c r="X2188">
        <v>9.4366875300914796E-2</v>
      </c>
      <c r="Y2188">
        <v>3.5267212325469401E-2</v>
      </c>
      <c r="Z2188">
        <v>8.7867116032739508E-3</v>
      </c>
      <c r="AA2188">
        <v>7.0775156475686093E-2</v>
      </c>
      <c r="AB2188">
        <v>2.7684159845931599E-2</v>
      </c>
      <c r="AC2188">
        <v>1.27587867116033E-2</v>
      </c>
      <c r="AD2188">
        <v>2.2628791526239801E-2</v>
      </c>
      <c r="AE2188">
        <v>0.16851227732306201</v>
      </c>
      <c r="AF2188">
        <v>3.10544053923929E-2</v>
      </c>
      <c r="AG2188">
        <v>4.0683678382282103E-2</v>
      </c>
      <c r="AH2188">
        <v>2.67212325469427E-2</v>
      </c>
      <c r="AI2188">
        <v>7.7636013480982202E-2</v>
      </c>
      <c r="AJ2188">
        <v>2.0462205103514699E-3</v>
      </c>
      <c r="AK2188">
        <v>1.68512277323062E-3</v>
      </c>
      <c r="AL2188">
        <v>5.8979297063071704E-3</v>
      </c>
      <c r="AM2188">
        <v>6.4034665382763603E-2</v>
      </c>
      <c r="AN2188">
        <v>5.05536831969186E-3</v>
      </c>
      <c r="AO2188">
        <v>2.52768415984593E-3</v>
      </c>
      <c r="AP2188">
        <v>1.2402344999999999</v>
      </c>
      <c r="AQ2188">
        <v>0.38700000000000001</v>
      </c>
    </row>
    <row r="2189" spans="1:43" hidden="1" x14ac:dyDescent="0.3">
      <c r="A2189" t="str">
        <f t="shared" si="34"/>
        <v>Mozambique2009</v>
      </c>
      <c r="B2189" t="s">
        <v>290</v>
      </c>
      <c r="C2189" t="s">
        <v>291</v>
      </c>
      <c r="D2189">
        <v>2009</v>
      </c>
      <c r="E2189" t="s">
        <v>49</v>
      </c>
      <c r="F2189">
        <v>2.2872542505078699E-3</v>
      </c>
      <c r="G2189">
        <v>3.82961159992748E-2</v>
      </c>
      <c r="H2189">
        <v>9.4379532634971799E-2</v>
      </c>
      <c r="I2189">
        <v>2.9311039484286899E-2</v>
      </c>
      <c r="J2189">
        <v>0.21514907332796099</v>
      </c>
      <c r="K2189">
        <v>0.391216760676873</v>
      </c>
      <c r="L2189">
        <v>0.269943593875907</v>
      </c>
      <c r="M2189">
        <v>3.6225196123673302E-2</v>
      </c>
      <c r="N2189">
        <v>1.00369173973235E-2</v>
      </c>
      <c r="O2189">
        <v>1.6035994462390402E-2</v>
      </c>
      <c r="P2189">
        <v>7.4757729580064602E-2</v>
      </c>
      <c r="Q2189">
        <v>1.7997231195200698E-2</v>
      </c>
      <c r="R2189">
        <v>1.1536686663590199E-2</v>
      </c>
      <c r="S2189">
        <v>1.1190586063682499E-2</v>
      </c>
      <c r="T2189">
        <v>9.1716658975542195E-2</v>
      </c>
      <c r="U2189">
        <v>1.4997692662667299E-2</v>
      </c>
      <c r="V2189">
        <v>1.2459621596677401E-2</v>
      </c>
      <c r="W2189">
        <v>2.4227041993539499E-3</v>
      </c>
      <c r="X2189">
        <v>9.6215966774342396E-2</v>
      </c>
      <c r="Y2189">
        <v>3.4956160590678402E-2</v>
      </c>
      <c r="Z2189">
        <v>8.8832487309644693E-3</v>
      </c>
      <c r="AA2189">
        <v>7.0258421781264402E-2</v>
      </c>
      <c r="AB2189">
        <v>2.7457314259344699E-2</v>
      </c>
      <c r="AC2189">
        <v>1.2805722196585099E-2</v>
      </c>
      <c r="AD2189">
        <v>2.27272727272727E-2</v>
      </c>
      <c r="AE2189">
        <v>0.16958929395477601</v>
      </c>
      <c r="AF2189">
        <v>3.0456852791878201E-2</v>
      </c>
      <c r="AG2189">
        <v>4.0724503922473503E-2</v>
      </c>
      <c r="AH2189">
        <v>2.7226580526072901E-2</v>
      </c>
      <c r="AI2189">
        <v>7.7411167512690393E-2</v>
      </c>
      <c r="AJ2189">
        <v>2.0766035994462398E-3</v>
      </c>
      <c r="AK2189">
        <v>1.61513613290263E-3</v>
      </c>
      <c r="AL2189">
        <v>5.8837101984310098E-3</v>
      </c>
      <c r="AM2189">
        <v>6.4720812182741103E-2</v>
      </c>
      <c r="AN2189">
        <v>5.0761421319797002E-3</v>
      </c>
      <c r="AO2189">
        <v>2.5380710659898501E-3</v>
      </c>
      <c r="AP2189">
        <v>1.3146306000000001</v>
      </c>
      <c r="AQ2189">
        <v>0.39500000000000002</v>
      </c>
    </row>
    <row r="2190" spans="1:43" hidden="1" x14ac:dyDescent="0.3">
      <c r="A2190" t="str">
        <f t="shared" si="34"/>
        <v>Mozambique2010</v>
      </c>
      <c r="B2190" t="s">
        <v>290</v>
      </c>
      <c r="C2190" t="s">
        <v>291</v>
      </c>
      <c r="D2190">
        <v>2010</v>
      </c>
      <c r="E2190" t="s">
        <v>49</v>
      </c>
      <c r="F2190">
        <v>2.2962086693561301E-3</v>
      </c>
      <c r="G2190">
        <v>3.9301160808198898E-2</v>
      </c>
      <c r="H2190">
        <v>8.7254807227751502E-2</v>
      </c>
      <c r="I2190">
        <v>2.85051695816021E-2</v>
      </c>
      <c r="J2190">
        <v>0.2190549811576</v>
      </c>
      <c r="K2190">
        <v>0.39598028795052698</v>
      </c>
      <c r="L2190">
        <v>0.26920475408251998</v>
      </c>
      <c r="M2190">
        <v>3.64778487987657E-2</v>
      </c>
      <c r="N2190">
        <v>9.9184483138637907E-3</v>
      </c>
      <c r="O2190">
        <v>1.6200132245977501E-2</v>
      </c>
      <c r="P2190">
        <v>7.4829182279038994E-2</v>
      </c>
      <c r="Q2190">
        <v>1.80736169274851E-2</v>
      </c>
      <c r="R2190">
        <v>1.15715230328411E-2</v>
      </c>
      <c r="S2190">
        <v>1.11307031077805E-2</v>
      </c>
      <c r="T2190">
        <v>8.8053780030857398E-2</v>
      </c>
      <c r="U2190">
        <v>1.4657262508265399E-2</v>
      </c>
      <c r="V2190">
        <v>1.2453162882962301E-2</v>
      </c>
      <c r="W2190">
        <v>2.4245095878333701E-3</v>
      </c>
      <c r="X2190">
        <v>9.83028432885166E-2</v>
      </c>
      <c r="Y2190">
        <v>3.4604364117258098E-2</v>
      </c>
      <c r="Z2190">
        <v>8.9266034824774104E-3</v>
      </c>
      <c r="AA2190">
        <v>6.9980163103372295E-2</v>
      </c>
      <c r="AB2190">
        <v>2.7330835353758E-2</v>
      </c>
      <c r="AC2190">
        <v>1.28939828080229E-2</v>
      </c>
      <c r="AD2190">
        <v>2.28124311218867E-2</v>
      </c>
      <c r="AE2190">
        <v>0.171258540886048</v>
      </c>
      <c r="AF2190">
        <v>2.9645139960326201E-2</v>
      </c>
      <c r="AG2190">
        <v>4.07758430681067E-2</v>
      </c>
      <c r="AH2190">
        <v>2.75512453162883E-2</v>
      </c>
      <c r="AI2190">
        <v>7.7474101829402703E-2</v>
      </c>
      <c r="AJ2190">
        <v>2.09389464403791E-3</v>
      </c>
      <c r="AK2190">
        <v>1.6530747189773E-3</v>
      </c>
      <c r="AL2190">
        <v>5.9510689883182696E-3</v>
      </c>
      <c r="AM2190">
        <v>6.5351553890235795E-2</v>
      </c>
      <c r="AN2190">
        <v>5.0694291381970496E-3</v>
      </c>
      <c r="AO2190">
        <v>2.53471456909852E-3</v>
      </c>
      <c r="AP2190">
        <v>1.2800752</v>
      </c>
      <c r="AQ2190">
        <v>0.40200000000000002</v>
      </c>
    </row>
    <row r="2191" spans="1:43" hidden="1" x14ac:dyDescent="0.3">
      <c r="A2191" t="str">
        <f t="shared" si="34"/>
        <v>Mozambique2011</v>
      </c>
      <c r="B2191" t="s">
        <v>290</v>
      </c>
      <c r="C2191" t="s">
        <v>291</v>
      </c>
      <c r="D2191">
        <v>2011</v>
      </c>
      <c r="E2191" t="s">
        <v>49</v>
      </c>
      <c r="F2191">
        <v>2.3004109000495901E-3</v>
      </c>
      <c r="G2191">
        <v>3.9985643303386199E-2</v>
      </c>
      <c r="H2191">
        <v>7.8548718907798798E-2</v>
      </c>
      <c r="I2191">
        <v>2.6930989339816701E-2</v>
      </c>
      <c r="J2191">
        <v>0.22302225547035701</v>
      </c>
      <c r="K2191">
        <v>0.402468674022817</v>
      </c>
      <c r="L2191">
        <v>0.26902936225921098</v>
      </c>
      <c r="M2191">
        <v>3.6510295054128603E-2</v>
      </c>
      <c r="N2191">
        <v>9.8705158140522196E-3</v>
      </c>
      <c r="O2191">
        <v>1.6344725111441302E-2</v>
      </c>
      <c r="P2191">
        <v>7.5355550838463195E-2</v>
      </c>
      <c r="Q2191">
        <v>1.81490129484186E-2</v>
      </c>
      <c r="R2191">
        <v>1.16748036510295E-2</v>
      </c>
      <c r="S2191">
        <v>1.1144130757800901E-2</v>
      </c>
      <c r="T2191">
        <v>8.3846317130121001E-2</v>
      </c>
      <c r="U2191">
        <v>1.43281681171726E-2</v>
      </c>
      <c r="V2191">
        <v>1.25238802801953E-2</v>
      </c>
      <c r="W2191">
        <v>2.44109530885162E-3</v>
      </c>
      <c r="X2191">
        <v>0.100615580556145</v>
      </c>
      <c r="Y2191">
        <v>3.4706007217151301E-2</v>
      </c>
      <c r="Z2191">
        <v>9.1275737635321593E-3</v>
      </c>
      <c r="AA2191">
        <v>6.9730418170239894E-2</v>
      </c>
      <c r="AB2191">
        <v>2.5790702610910599E-2</v>
      </c>
      <c r="AC2191">
        <v>1.30545531734239E-2</v>
      </c>
      <c r="AD2191">
        <v>2.3137338144767601E-2</v>
      </c>
      <c r="AE2191">
        <v>0.17268095945659101</v>
      </c>
      <c r="AF2191">
        <v>2.84440670770537E-2</v>
      </c>
      <c r="AG2191">
        <v>4.0861812778603297E-2</v>
      </c>
      <c r="AH2191">
        <v>2.82317979197623E-2</v>
      </c>
      <c r="AI2191">
        <v>7.7796646147314796E-2</v>
      </c>
      <c r="AJ2191">
        <v>2.0165569942687299E-3</v>
      </c>
      <c r="AK2191">
        <v>1.5920186796858399E-3</v>
      </c>
      <c r="AL2191">
        <v>6.0496709828062002E-3</v>
      </c>
      <c r="AM2191">
        <v>6.6334111653576694E-2</v>
      </c>
      <c r="AN2191">
        <v>5.0944597749946899E-3</v>
      </c>
      <c r="AO2191">
        <v>2.5472298874973502E-3</v>
      </c>
      <c r="AP2191">
        <v>1.2762146999999999</v>
      </c>
      <c r="AQ2191">
        <v>0.40699999999999997</v>
      </c>
    </row>
    <row r="2192" spans="1:43" hidden="1" x14ac:dyDescent="0.3">
      <c r="A2192" t="str">
        <f t="shared" si="34"/>
        <v>Mozambique2012</v>
      </c>
      <c r="B2192" t="s">
        <v>290</v>
      </c>
      <c r="C2192" t="s">
        <v>291</v>
      </c>
      <c r="D2192">
        <v>2012</v>
      </c>
      <c r="E2192" t="s">
        <v>49</v>
      </c>
      <c r="F2192">
        <v>2.3130591429283399E-3</v>
      </c>
      <c r="G2192">
        <v>4.1069571566595603E-2</v>
      </c>
      <c r="H2192">
        <v>7.7579240369938005E-2</v>
      </c>
      <c r="I2192">
        <v>2.7206608601957401E-2</v>
      </c>
      <c r="J2192">
        <v>0.22483613181287601</v>
      </c>
      <c r="K2192">
        <v>0.40441770674328797</v>
      </c>
      <c r="L2192">
        <v>0.26596031247194002</v>
      </c>
      <c r="M2192">
        <v>3.6761710794297402E-2</v>
      </c>
      <c r="N2192">
        <v>9.979633401222E-3</v>
      </c>
      <c r="O2192">
        <v>1.63951120162933E-2</v>
      </c>
      <c r="P2192">
        <v>7.5254582484725094E-2</v>
      </c>
      <c r="Q2192">
        <v>1.80244399185336E-2</v>
      </c>
      <c r="R2192">
        <v>1.1710794297352301E-2</v>
      </c>
      <c r="S2192">
        <v>1.10997963340122E-2</v>
      </c>
      <c r="T2192">
        <v>8.3299389002036706E-2</v>
      </c>
      <c r="U2192">
        <v>1.4154786150712801E-2</v>
      </c>
      <c r="V2192">
        <v>1.24236252545825E-2</v>
      </c>
      <c r="W2192">
        <v>2.4439918533604899E-3</v>
      </c>
      <c r="X2192">
        <v>0.10244399185336001</v>
      </c>
      <c r="Y2192">
        <v>3.4419551934826903E-2</v>
      </c>
      <c r="Z2192">
        <v>9.1649694501018293E-3</v>
      </c>
      <c r="AA2192">
        <v>6.89409368635438E-2</v>
      </c>
      <c r="AB2192">
        <v>2.4745417515274901E-2</v>
      </c>
      <c r="AC2192">
        <v>1.31364562118126E-2</v>
      </c>
      <c r="AD2192">
        <v>2.3421588594704699E-2</v>
      </c>
      <c r="AE2192">
        <v>0.17311608961303501</v>
      </c>
      <c r="AF2192">
        <v>2.8513238289205701E-2</v>
      </c>
      <c r="AG2192">
        <v>4.0835030549898198E-2</v>
      </c>
      <c r="AH2192">
        <v>2.8513238289205701E-2</v>
      </c>
      <c r="AI2192">
        <v>7.71894093686354E-2</v>
      </c>
      <c r="AJ2192">
        <v>2.0366598778004102E-3</v>
      </c>
      <c r="AK2192">
        <v>1.62932790224033E-3</v>
      </c>
      <c r="AL2192">
        <v>6.0081466395111999E-3</v>
      </c>
      <c r="AM2192">
        <v>6.6700610997963303E-2</v>
      </c>
      <c r="AN2192">
        <v>5.0916496945010202E-3</v>
      </c>
      <c r="AO2192">
        <v>2.5458248472505101E-3</v>
      </c>
      <c r="AP2192">
        <v>1.2610186000000001</v>
      </c>
      <c r="AQ2192">
        <v>0.41299999999999998</v>
      </c>
    </row>
    <row r="2193" spans="1:43" hidden="1" x14ac:dyDescent="0.3">
      <c r="A2193" t="str">
        <f t="shared" si="34"/>
        <v>Mozambique2013</v>
      </c>
      <c r="B2193" t="s">
        <v>290</v>
      </c>
      <c r="C2193" t="s">
        <v>291</v>
      </c>
      <c r="D2193">
        <v>2013</v>
      </c>
      <c r="E2193" t="s">
        <v>49</v>
      </c>
      <c r="F2193">
        <v>2.3312021540022299E-3</v>
      </c>
      <c r="G2193">
        <v>4.2535378532782102E-2</v>
      </c>
      <c r="H2193">
        <v>7.5609121650914796E-2</v>
      </c>
      <c r="I2193">
        <v>2.69660972860487E-2</v>
      </c>
      <c r="J2193">
        <v>0.22726090349432099</v>
      </c>
      <c r="K2193">
        <v>0.40613890574872102</v>
      </c>
      <c r="L2193">
        <v>0.26402497181999501</v>
      </c>
      <c r="M2193">
        <v>3.71352785145889E-2</v>
      </c>
      <c r="N2193">
        <v>1.00206307102859E-2</v>
      </c>
      <c r="O2193">
        <v>1.6406326751154301E-2</v>
      </c>
      <c r="P2193">
        <v>7.5252971804695895E-2</v>
      </c>
      <c r="Q2193">
        <v>1.78799489144317E-2</v>
      </c>
      <c r="R2193">
        <v>1.16907358286669E-2</v>
      </c>
      <c r="S2193">
        <v>1.10030454858041E-2</v>
      </c>
      <c r="T2193">
        <v>8.2326358188427207E-2</v>
      </c>
      <c r="U2193">
        <v>1.40485312899106E-2</v>
      </c>
      <c r="V2193">
        <v>1.24766676490814E-2</v>
      </c>
      <c r="W2193">
        <v>2.35779546124374E-3</v>
      </c>
      <c r="X2193">
        <v>0.104430690637587</v>
      </c>
      <c r="Y2193">
        <v>3.4188034188034198E-2</v>
      </c>
      <c r="Z2193">
        <v>9.1364574123194795E-3</v>
      </c>
      <c r="AA2193">
        <v>6.7983102465861103E-2</v>
      </c>
      <c r="AB2193">
        <v>2.3970920522644702E-2</v>
      </c>
      <c r="AC2193">
        <v>1.31643579919442E-2</v>
      </c>
      <c r="AD2193">
        <v>2.36761960899892E-2</v>
      </c>
      <c r="AE2193">
        <v>0.17329796640141501</v>
      </c>
      <c r="AF2193">
        <v>2.8391787012476698E-2</v>
      </c>
      <c r="AG2193">
        <v>4.1163179094213603E-2</v>
      </c>
      <c r="AH2193">
        <v>2.8882994400235801E-2</v>
      </c>
      <c r="AI2193">
        <v>7.6530111012869606E-2</v>
      </c>
      <c r="AJ2193">
        <v>2.0630710285882699E-3</v>
      </c>
      <c r="AK2193">
        <v>1.67010511838098E-3</v>
      </c>
      <c r="AL2193">
        <v>5.9927301306611598E-3</v>
      </c>
      <c r="AM2193">
        <v>6.7197170645446502E-2</v>
      </c>
      <c r="AN2193">
        <v>5.1085568326947597E-3</v>
      </c>
      <c r="AO2193">
        <v>2.5542784163473799E-3</v>
      </c>
      <c r="AP2193">
        <v>1.5185301</v>
      </c>
      <c r="AQ2193">
        <v>0.42699999999999999</v>
      </c>
    </row>
    <row r="2194" spans="1:43" hidden="1" x14ac:dyDescent="0.3">
      <c r="A2194" t="str">
        <f t="shared" si="34"/>
        <v>Mozambique2014</v>
      </c>
      <c r="B2194" t="s">
        <v>290</v>
      </c>
      <c r="C2194" t="s">
        <v>291</v>
      </c>
      <c r="D2194">
        <v>2014</v>
      </c>
      <c r="E2194" t="s">
        <v>49</v>
      </c>
      <c r="F2194">
        <v>2.36643243113021E-3</v>
      </c>
      <c r="G2194">
        <v>4.4874771153011299E-2</v>
      </c>
      <c r="H2194">
        <v>7.4282829982333598E-2</v>
      </c>
      <c r="I2194">
        <v>2.6920164886009901E-2</v>
      </c>
      <c r="J2194">
        <v>0.23041978632119101</v>
      </c>
      <c r="K2194">
        <v>0.40775637250778202</v>
      </c>
      <c r="L2194">
        <v>0.26062084630268401</v>
      </c>
      <c r="M2194">
        <v>3.7347560975609803E-2</v>
      </c>
      <c r="N2194">
        <v>1.00990853658537E-2</v>
      </c>
      <c r="O2194">
        <v>1.62919207317073E-2</v>
      </c>
      <c r="P2194">
        <v>7.4980945121951206E-2</v>
      </c>
      <c r="Q2194">
        <v>1.7721036585365901E-2</v>
      </c>
      <c r="R2194">
        <v>1.1623475609756099E-2</v>
      </c>
      <c r="S2194">
        <v>1.10518292682927E-2</v>
      </c>
      <c r="T2194">
        <v>8.1173780487804895E-2</v>
      </c>
      <c r="U2194">
        <v>1.41006097560976E-2</v>
      </c>
      <c r="V2194">
        <v>1.23856707317073E-2</v>
      </c>
      <c r="W2194">
        <v>2.3818597560975601E-3</v>
      </c>
      <c r="X2194">
        <v>0.106802591463415</v>
      </c>
      <c r="Y2194">
        <v>3.3822408536585399E-2</v>
      </c>
      <c r="Z2194">
        <v>9.2416158536585396E-3</v>
      </c>
      <c r="AA2194">
        <v>6.6692073170731697E-2</v>
      </c>
      <c r="AB2194">
        <v>2.34375E-2</v>
      </c>
      <c r="AC2194">
        <v>1.32431402439024E-2</v>
      </c>
      <c r="AD2194">
        <v>2.4199695121951199E-2</v>
      </c>
      <c r="AE2194">
        <v>0.174256859756098</v>
      </c>
      <c r="AF2194">
        <v>2.83917682926829E-2</v>
      </c>
      <c r="AG2194">
        <v>4.1349085365853702E-2</v>
      </c>
      <c r="AH2194">
        <v>2.9249237804878099E-2</v>
      </c>
      <c r="AI2194">
        <v>7.5362042682926803E-2</v>
      </c>
      <c r="AJ2194">
        <v>2.0960365853658499E-3</v>
      </c>
      <c r="AK2194">
        <v>1.6196646341463401E-3</v>
      </c>
      <c r="AL2194">
        <v>6.0022865853658503E-3</v>
      </c>
      <c r="AM2194">
        <v>6.7549542682926803E-2</v>
      </c>
      <c r="AN2194">
        <v>5.0495426829268303E-3</v>
      </c>
      <c r="AO2194">
        <v>2.47713414634146E-3</v>
      </c>
      <c r="AP2194">
        <v>1.7407883</v>
      </c>
      <c r="AQ2194">
        <v>0.433</v>
      </c>
    </row>
    <row r="2195" spans="1:43" hidden="1" x14ac:dyDescent="0.3">
      <c r="A2195" t="str">
        <f t="shared" si="34"/>
        <v>Mozambique2015</v>
      </c>
      <c r="B2195" t="s">
        <v>290</v>
      </c>
      <c r="C2195" t="s">
        <v>291</v>
      </c>
      <c r="D2195">
        <v>2015</v>
      </c>
      <c r="E2195" t="s">
        <v>49</v>
      </c>
      <c r="F2195">
        <v>2.4074395540227399E-3</v>
      </c>
      <c r="G2195">
        <v>4.7094815398521298E-2</v>
      </c>
      <c r="H2195">
        <v>7.2998687664041995E-2</v>
      </c>
      <c r="I2195">
        <v>2.7312992125984301E-2</v>
      </c>
      <c r="J2195">
        <v>0.23138123359580101</v>
      </c>
      <c r="K2195">
        <v>0.40592191601049898</v>
      </c>
      <c r="L2195">
        <v>0.262385170603675</v>
      </c>
      <c r="M2195">
        <v>3.7618428385658598E-2</v>
      </c>
      <c r="N2195">
        <v>1.0217350919561601E-2</v>
      </c>
      <c r="O2195">
        <v>1.62548764629389E-2</v>
      </c>
      <c r="P2195">
        <v>7.5051086754597804E-2</v>
      </c>
      <c r="Q2195">
        <v>1.7369496563254701E-2</v>
      </c>
      <c r="R2195">
        <v>1.16106260449563E-2</v>
      </c>
      <c r="S2195">
        <v>1.1053315994798399E-2</v>
      </c>
      <c r="T2195">
        <v>8.0159762214378594E-2</v>
      </c>
      <c r="U2195">
        <v>1.40256362623073E-2</v>
      </c>
      <c r="V2195">
        <v>1.23537061118336E-2</v>
      </c>
      <c r="W2195">
        <v>2.4150102173509198E-3</v>
      </c>
      <c r="X2195">
        <v>0.10886122979751101</v>
      </c>
      <c r="Y2195">
        <v>3.3624373026193602E-2</v>
      </c>
      <c r="Z2195">
        <v>9.2885008359650696E-3</v>
      </c>
      <c r="AA2195">
        <v>6.5576815901913402E-2</v>
      </c>
      <c r="AB2195">
        <v>2.3035482073193399E-2</v>
      </c>
      <c r="AC2195">
        <v>1.32825561954301E-2</v>
      </c>
      <c r="AD2195">
        <v>2.47074122236671E-2</v>
      </c>
      <c r="AE2195">
        <v>0.17369496563254699</v>
      </c>
      <c r="AF2195">
        <v>2.8515697566412802E-2</v>
      </c>
      <c r="AG2195">
        <v>4.1705368753483199E-2</v>
      </c>
      <c r="AH2195">
        <v>2.9723202675088201E-2</v>
      </c>
      <c r="AI2195">
        <v>7.4400891696080204E-2</v>
      </c>
      <c r="AJ2195">
        <v>2.0434701839123202E-3</v>
      </c>
      <c r="AK2195">
        <v>1.5790451421140599E-3</v>
      </c>
      <c r="AL2195">
        <v>6.0375255433772999E-3</v>
      </c>
      <c r="AM2195">
        <v>6.8177596135983606E-2</v>
      </c>
      <c r="AN2195">
        <v>5.1086754597807899E-3</v>
      </c>
      <c r="AO2195">
        <v>2.50789522571057E-3</v>
      </c>
      <c r="AP2195">
        <v>1.8155215</v>
      </c>
      <c r="AQ2195">
        <v>0.44</v>
      </c>
    </row>
    <row r="2196" spans="1:43" hidden="1" x14ac:dyDescent="0.3">
      <c r="A2196" t="str">
        <f t="shared" si="34"/>
        <v>Mozambique2016</v>
      </c>
      <c r="B2196" t="s">
        <v>290</v>
      </c>
      <c r="C2196" t="s">
        <v>291</v>
      </c>
      <c r="D2196">
        <v>2016</v>
      </c>
      <c r="E2196" t="s">
        <v>49</v>
      </c>
      <c r="F2196">
        <v>2.4446371926524998E-3</v>
      </c>
      <c r="G2196">
        <v>4.8911739368167603E-2</v>
      </c>
      <c r="H2196">
        <v>6.8849030805115397E-2</v>
      </c>
      <c r="I2196">
        <v>2.66226976594547E-2</v>
      </c>
      <c r="J2196">
        <v>0.23413496340384499</v>
      </c>
      <c r="K2196">
        <v>0.40746400707793801</v>
      </c>
      <c r="L2196">
        <v>0.26292930105364798</v>
      </c>
      <c r="M2196">
        <v>3.7720414470096303E-2</v>
      </c>
      <c r="N2196">
        <v>1.02708598436648E-2</v>
      </c>
      <c r="O2196">
        <v>1.6269769132884901E-2</v>
      </c>
      <c r="P2196">
        <v>7.5168151245228104E-2</v>
      </c>
      <c r="Q2196">
        <v>1.7178694782766801E-2</v>
      </c>
      <c r="R2196">
        <v>1.15433557534994E-2</v>
      </c>
      <c r="S2196">
        <v>1.10888929285584E-2</v>
      </c>
      <c r="T2196">
        <v>7.7894928194873703E-2</v>
      </c>
      <c r="U2196">
        <v>1.39065624431921E-2</v>
      </c>
      <c r="V2196">
        <v>1.2361388838393E-2</v>
      </c>
      <c r="W2196">
        <v>2.4540992546809698E-3</v>
      </c>
      <c r="X2196">
        <v>0.111161606980549</v>
      </c>
      <c r="Y2196">
        <v>3.3539356480639902E-2</v>
      </c>
      <c r="Z2196">
        <v>9.3619341937829503E-3</v>
      </c>
      <c r="AA2196">
        <v>6.4624613706598805E-2</v>
      </c>
      <c r="AB2196">
        <v>2.2723141247046E-2</v>
      </c>
      <c r="AC2196">
        <v>1.3361207053263E-2</v>
      </c>
      <c r="AD2196">
        <v>2.5359025631703301E-2</v>
      </c>
      <c r="AE2196">
        <v>0.17369569169242</v>
      </c>
      <c r="AF2196">
        <v>2.8176695146337E-2</v>
      </c>
      <c r="AG2196">
        <v>4.1901472459552801E-2</v>
      </c>
      <c r="AH2196">
        <v>3.0358116706053401E-2</v>
      </c>
      <c r="AI2196">
        <v>7.3804762770405402E-2</v>
      </c>
      <c r="AJ2196">
        <v>2.0905289947282298E-3</v>
      </c>
      <c r="AK2196">
        <v>1.6360661697873099E-3</v>
      </c>
      <c r="AL2196">
        <v>5.9989092892201402E-3</v>
      </c>
      <c r="AM2196">
        <v>6.8714779131067105E-2</v>
      </c>
      <c r="AN2196">
        <v>5.0899836393383004E-3</v>
      </c>
      <c r="AO2196">
        <v>2.5449918196691502E-3</v>
      </c>
      <c r="AP2196">
        <v>1.6332603000000001</v>
      </c>
      <c r="AQ2196">
        <v>0.443</v>
      </c>
    </row>
    <row r="2197" spans="1:43" hidden="1" x14ac:dyDescent="0.3">
      <c r="A2197" t="str">
        <f t="shared" si="34"/>
        <v>Mozambique2017</v>
      </c>
      <c r="B2197" t="s">
        <v>290</v>
      </c>
      <c r="C2197" t="s">
        <v>291</v>
      </c>
      <c r="D2197">
        <v>2017</v>
      </c>
      <c r="E2197" t="s">
        <v>49</v>
      </c>
      <c r="F2197">
        <v>2.4666506798766302E-3</v>
      </c>
      <c r="G2197">
        <v>5.0691867963885903E-2</v>
      </c>
      <c r="H2197">
        <v>6.4625049077345897E-2</v>
      </c>
      <c r="I2197">
        <v>2.5598743619944998E-2</v>
      </c>
      <c r="J2197">
        <v>0.236277974087161</v>
      </c>
      <c r="K2197">
        <v>0.40800942285041197</v>
      </c>
      <c r="L2197">
        <v>0.265488810365135</v>
      </c>
      <c r="M2197">
        <v>3.7841191066997501E-2</v>
      </c>
      <c r="N2197">
        <v>1.02800425381071E-2</v>
      </c>
      <c r="O2197">
        <v>1.62176533144275E-2</v>
      </c>
      <c r="P2197">
        <v>7.5327897908543107E-2</v>
      </c>
      <c r="Q2197">
        <v>1.6926621765331398E-2</v>
      </c>
      <c r="R2197">
        <v>1.1520737327188901E-2</v>
      </c>
      <c r="S2197">
        <v>1.1077632045374E-2</v>
      </c>
      <c r="T2197">
        <v>7.5505140021269096E-2</v>
      </c>
      <c r="U2197">
        <v>1.37362637362637E-2</v>
      </c>
      <c r="V2197">
        <v>1.2406947890818899E-2</v>
      </c>
      <c r="W2197">
        <v>2.48138957816377E-3</v>
      </c>
      <c r="X2197">
        <v>0.113346331088267</v>
      </c>
      <c r="Y2197">
        <v>3.3587380361573903E-2</v>
      </c>
      <c r="Z2197">
        <v>9.3938319744771397E-3</v>
      </c>
      <c r="AA2197">
        <v>6.3807160581354105E-2</v>
      </c>
      <c r="AB2197">
        <v>2.2686990428925899E-2</v>
      </c>
      <c r="AC2197">
        <v>1.3470400567174801E-2</v>
      </c>
      <c r="AD2197">
        <v>2.5965969514356601E-2</v>
      </c>
      <c r="AE2197">
        <v>0.173431407302375</v>
      </c>
      <c r="AF2197">
        <v>2.76497695852535E-2</v>
      </c>
      <c r="AG2197">
        <v>4.2006380716058098E-2</v>
      </c>
      <c r="AH2197">
        <v>3.1017369727047099E-2</v>
      </c>
      <c r="AI2197">
        <v>7.3555476781283199E-2</v>
      </c>
      <c r="AJ2197">
        <v>2.1269053527118E-3</v>
      </c>
      <c r="AK2197">
        <v>1.59517901453385E-3</v>
      </c>
      <c r="AL2197">
        <v>6.0262318326834499E-3</v>
      </c>
      <c r="AM2197">
        <v>6.9301666075859594E-2</v>
      </c>
      <c r="AN2197">
        <v>5.1400212690535301E-3</v>
      </c>
      <c r="AO2197">
        <v>2.5700106345267599E-3</v>
      </c>
      <c r="AP2197">
        <v>1.6651233000000001</v>
      </c>
      <c r="AQ2197">
        <v>0.44500000000000001</v>
      </c>
    </row>
    <row r="2198" spans="1:43" hidden="1" x14ac:dyDescent="0.3">
      <c r="A2198" t="str">
        <f t="shared" si="34"/>
        <v>Myanmar2000</v>
      </c>
      <c r="B2198" t="s">
        <v>292</v>
      </c>
      <c r="C2198" t="s">
        <v>293</v>
      </c>
      <c r="D2198">
        <v>2000</v>
      </c>
      <c r="E2198" t="s">
        <v>49</v>
      </c>
      <c r="F2198">
        <v>4.2788746431248904E-3</v>
      </c>
      <c r="G2198">
        <v>8.3287438303468395E-2</v>
      </c>
      <c r="H2198">
        <v>2.1496995449174099E-2</v>
      </c>
      <c r="I2198">
        <v>2.42375480853846E-2</v>
      </c>
      <c r="J2198">
        <v>0.249842858220401</v>
      </c>
      <c r="K2198">
        <v>0.417016569029241</v>
      </c>
      <c r="L2198">
        <v>0.2874060292158</v>
      </c>
      <c r="M2198">
        <v>2.3325986565910999E-2</v>
      </c>
      <c r="N2198">
        <v>7.0843828715365202E-3</v>
      </c>
      <c r="O2198">
        <v>1.7291141897565102E-2</v>
      </c>
      <c r="P2198">
        <v>0.18626679261125101</v>
      </c>
      <c r="Q2198">
        <v>1.1387489504618001E-2</v>
      </c>
      <c r="R2198">
        <v>9.5245591939546598E-3</v>
      </c>
      <c r="S2198">
        <v>2.5188916876574298E-3</v>
      </c>
      <c r="T2198">
        <v>7.74296809403862E-2</v>
      </c>
      <c r="U2198">
        <v>4.1194374475230899E-3</v>
      </c>
      <c r="V2198">
        <v>5.6937447523089796E-3</v>
      </c>
      <c r="W2198">
        <v>1.6005457598656601E-3</v>
      </c>
      <c r="X2198">
        <v>0.160605583543241</v>
      </c>
      <c r="Y2198">
        <v>3.2220822837951302E-2</v>
      </c>
      <c r="Z2198">
        <v>8.94731318219983E-3</v>
      </c>
      <c r="AA2198">
        <v>8.90008396305626E-2</v>
      </c>
      <c r="AB2198">
        <v>1.2699412258606199E-2</v>
      </c>
      <c r="AC2198">
        <v>1.41425272879933E-2</v>
      </c>
      <c r="AD2198">
        <v>1.9888748950461801E-2</v>
      </c>
      <c r="AE2198">
        <v>6.1188077246011802E-2</v>
      </c>
      <c r="AF2198">
        <v>2.48215785054576E-2</v>
      </c>
      <c r="AG2198">
        <v>8.6901763224181403E-2</v>
      </c>
      <c r="AH2198">
        <v>1.9573887489504602E-2</v>
      </c>
      <c r="AI2198">
        <v>2.3168555835432401E-2</v>
      </c>
      <c r="AJ2198">
        <v>8.9210747271200696E-4</v>
      </c>
      <c r="AK2198">
        <v>1.72649034424853E-2</v>
      </c>
      <c r="AL2198">
        <v>4.0931989924433204E-3</v>
      </c>
      <c r="AM2198">
        <v>7.2260705289672503E-2</v>
      </c>
      <c r="AN2198">
        <v>4.6179680940386198E-3</v>
      </c>
      <c r="AO2198">
        <v>1.46935348446683E-3</v>
      </c>
      <c r="AP2198">
        <v>0.26258930000000003</v>
      </c>
      <c r="AQ2198">
        <v>0.41</v>
      </c>
    </row>
    <row r="2199" spans="1:43" hidden="1" x14ac:dyDescent="0.3">
      <c r="A2199" t="str">
        <f t="shared" si="34"/>
        <v>Myanmar2001</v>
      </c>
      <c r="B2199" t="s">
        <v>292</v>
      </c>
      <c r="C2199" t="s">
        <v>293</v>
      </c>
      <c r="D2199">
        <v>2001</v>
      </c>
      <c r="E2199" t="s">
        <v>49</v>
      </c>
      <c r="F2199">
        <v>4.3376937915534496E-3</v>
      </c>
      <c r="G2199">
        <v>8.4198050150417605E-2</v>
      </c>
      <c r="H2199">
        <v>2.1302130213021301E-2</v>
      </c>
      <c r="I2199">
        <v>2.3977397739774E-2</v>
      </c>
      <c r="J2199">
        <v>0.243949394939494</v>
      </c>
      <c r="K2199">
        <v>0.41564156415641601</v>
      </c>
      <c r="L2199">
        <v>0.29512951295129503</v>
      </c>
      <c r="M2199">
        <v>2.57449032932567E-2</v>
      </c>
      <c r="N2199">
        <v>7.3706220595922602E-3</v>
      </c>
      <c r="O2199">
        <v>1.75378985886043E-2</v>
      </c>
      <c r="P2199">
        <v>0.18842132775744899</v>
      </c>
      <c r="Q2199">
        <v>1.12388917929953E-2</v>
      </c>
      <c r="R2199">
        <v>9.5399895452169398E-3</v>
      </c>
      <c r="S2199">
        <v>2.5614218504966002E-3</v>
      </c>
      <c r="T2199">
        <v>7.7286983795086306E-2</v>
      </c>
      <c r="U2199">
        <v>4.0512284370099296E-3</v>
      </c>
      <c r="V2199">
        <v>5.80240460010455E-3</v>
      </c>
      <c r="W2199">
        <v>1.67276529012023E-3</v>
      </c>
      <c r="X2199">
        <v>0.14597490852064801</v>
      </c>
      <c r="Y2199">
        <v>3.3246210141139598E-2</v>
      </c>
      <c r="Z2199">
        <v>9.1740721380031403E-3</v>
      </c>
      <c r="AA2199">
        <v>8.8342916884474695E-2</v>
      </c>
      <c r="AB2199">
        <v>1.2807109252483E-2</v>
      </c>
      <c r="AC2199">
        <v>1.4506011500261399E-2</v>
      </c>
      <c r="AD2199">
        <v>2.0700470465237798E-2</v>
      </c>
      <c r="AE2199">
        <v>6.1813904861474103E-2</v>
      </c>
      <c r="AF2199">
        <v>2.5222164140094101E-2</v>
      </c>
      <c r="AG2199">
        <v>8.9153162571876596E-2</v>
      </c>
      <c r="AH2199">
        <v>2.0517511761630899E-2</v>
      </c>
      <c r="AI2199">
        <v>2.31050705697857E-2</v>
      </c>
      <c r="AJ2199">
        <v>9.1479351803450105E-4</v>
      </c>
      <c r="AK2199">
        <v>1.7198118139048601E-2</v>
      </c>
      <c r="AL2199">
        <v>4.1035023523261901E-3</v>
      </c>
      <c r="AM2199">
        <v>7.5692629377940399E-2</v>
      </c>
      <c r="AN2199">
        <v>4.7830632514375302E-3</v>
      </c>
      <c r="AO2199">
        <v>1.5159435441714599E-3</v>
      </c>
      <c r="AP2199">
        <v>0.24215327</v>
      </c>
      <c r="AQ2199">
        <v>0.42</v>
      </c>
    </row>
    <row r="2200" spans="1:43" hidden="1" x14ac:dyDescent="0.3">
      <c r="A2200" t="str">
        <f t="shared" si="34"/>
        <v>Myanmar2002</v>
      </c>
      <c r="B2200" t="s">
        <v>292</v>
      </c>
      <c r="C2200" t="s">
        <v>293</v>
      </c>
      <c r="D2200">
        <v>2002</v>
      </c>
      <c r="E2200" t="s">
        <v>49</v>
      </c>
      <c r="F2200">
        <v>4.3863209850526601E-3</v>
      </c>
      <c r="G2200">
        <v>8.5522224525452301E-2</v>
      </c>
      <c r="H2200">
        <v>2.0750890383854401E-2</v>
      </c>
      <c r="I2200">
        <v>2.3471507716660098E-2</v>
      </c>
      <c r="J2200">
        <v>0.239686387020182</v>
      </c>
      <c r="K2200">
        <v>0.41447368421052599</v>
      </c>
      <c r="L2200">
        <v>0.301617530668777</v>
      </c>
      <c r="M2200">
        <v>2.7250142332177402E-2</v>
      </c>
      <c r="N2200">
        <v>7.6083018477304497E-3</v>
      </c>
      <c r="O2200">
        <v>1.7700947155944301E-2</v>
      </c>
      <c r="P2200">
        <v>0.18891361730759301</v>
      </c>
      <c r="Q2200">
        <v>1.1101909839035201E-2</v>
      </c>
      <c r="R2200">
        <v>9.5491951762331096E-3</v>
      </c>
      <c r="S2200">
        <v>2.58785777133689E-3</v>
      </c>
      <c r="T2200">
        <v>7.6419439987578303E-2</v>
      </c>
      <c r="U2200">
        <v>3.9853009678588102E-3</v>
      </c>
      <c r="V2200">
        <v>5.8744371409347297E-3</v>
      </c>
      <c r="W2200">
        <v>1.7079861290823499E-3</v>
      </c>
      <c r="X2200">
        <v>0.13819160498939001</v>
      </c>
      <c r="Y2200">
        <v>3.4107965426220202E-2</v>
      </c>
      <c r="Z2200">
        <v>9.2904093990994197E-3</v>
      </c>
      <c r="AA2200">
        <v>8.7288442627193194E-2</v>
      </c>
      <c r="AB2200">
        <v>1.28616531235443E-2</v>
      </c>
      <c r="AC2200">
        <v>1.47249107189069E-2</v>
      </c>
      <c r="AD2200">
        <v>2.1375705191242701E-2</v>
      </c>
      <c r="AE2200">
        <v>6.17204078463848E-2</v>
      </c>
      <c r="AF2200">
        <v>2.5361006159101501E-2</v>
      </c>
      <c r="AG2200">
        <v>9.0833807773924705E-2</v>
      </c>
      <c r="AH2200">
        <v>2.1427462346669399E-2</v>
      </c>
      <c r="AI2200">
        <v>2.3006055587184899E-2</v>
      </c>
      <c r="AJ2200">
        <v>9.3162879768127899E-4</v>
      </c>
      <c r="AK2200">
        <v>1.7079861290823499E-2</v>
      </c>
      <c r="AL2200">
        <v>4.11469385642565E-3</v>
      </c>
      <c r="AM2200">
        <v>7.8541483360074493E-2</v>
      </c>
      <c r="AN2200">
        <v>4.8651726101133497E-3</v>
      </c>
      <c r="AO2200">
        <v>1.5785932405155E-3</v>
      </c>
      <c r="AP2200">
        <v>0.35882044000000002</v>
      </c>
      <c r="AQ2200">
        <v>0.43</v>
      </c>
    </row>
    <row r="2201" spans="1:43" hidden="1" x14ac:dyDescent="0.3">
      <c r="A2201" t="str">
        <f t="shared" si="34"/>
        <v>Myanmar2003</v>
      </c>
      <c r="B2201" t="s">
        <v>292</v>
      </c>
      <c r="C2201" t="s">
        <v>293</v>
      </c>
      <c r="D2201">
        <v>2003</v>
      </c>
      <c r="E2201" t="s">
        <v>49</v>
      </c>
      <c r="F2201">
        <v>4.4659462786612704E-3</v>
      </c>
      <c r="G2201">
        <v>8.73581875268927E-2</v>
      </c>
      <c r="H2201">
        <v>2.0457427094508901E-2</v>
      </c>
      <c r="I2201">
        <v>2.3042036477128599E-2</v>
      </c>
      <c r="J2201">
        <v>0.23615039500634</v>
      </c>
      <c r="K2201">
        <v>0.41343996878962302</v>
      </c>
      <c r="L2201">
        <v>0.3069101726324</v>
      </c>
      <c r="M2201">
        <v>2.76941140435959E-2</v>
      </c>
      <c r="N2201">
        <v>7.8360304252386506E-3</v>
      </c>
      <c r="O2201">
        <v>1.7790596763489701E-2</v>
      </c>
      <c r="P2201">
        <v>0.18877941701975601</v>
      </c>
      <c r="Q2201">
        <v>1.08989739139313E-2</v>
      </c>
      <c r="R2201">
        <v>9.5206493440196001E-3</v>
      </c>
      <c r="S2201">
        <v>2.6035019653887401E-3</v>
      </c>
      <c r="T2201">
        <v>7.5552606054418298E-2</v>
      </c>
      <c r="U2201">
        <v>3.90525294808311E-3</v>
      </c>
      <c r="V2201">
        <v>5.9216907448057599E-3</v>
      </c>
      <c r="W2201">
        <v>1.76119250599826E-3</v>
      </c>
      <c r="X2201">
        <v>0.134207973862882</v>
      </c>
      <c r="Y2201">
        <v>3.47899331257338E-2</v>
      </c>
      <c r="Z2201">
        <v>9.3675021695849708E-3</v>
      </c>
      <c r="AA2201">
        <v>8.5532696921741799E-2</v>
      </c>
      <c r="AB2201">
        <v>1.2889887181581501E-2</v>
      </c>
      <c r="AC2201">
        <v>1.4906324978304099E-2</v>
      </c>
      <c r="AD2201">
        <v>2.20276685895145E-2</v>
      </c>
      <c r="AE2201">
        <v>6.1565164122721901E-2</v>
      </c>
      <c r="AF2201">
        <v>2.5422430956148899E-2</v>
      </c>
      <c r="AG2201">
        <v>9.2296697125937993E-2</v>
      </c>
      <c r="AH2201">
        <v>2.23339629383838E-2</v>
      </c>
      <c r="AI2201">
        <v>2.2844453519832601E-2</v>
      </c>
      <c r="AJ2201">
        <v>9.4440757568022904E-4</v>
      </c>
      <c r="AK2201">
        <v>1.6871713716881901E-2</v>
      </c>
      <c r="AL2201">
        <v>4.1094491806626197E-3</v>
      </c>
      <c r="AM2201">
        <v>8.1065904334065006E-2</v>
      </c>
      <c r="AN2201">
        <v>4.9517586400530901E-3</v>
      </c>
      <c r="AO2201">
        <v>1.6080453315636301E-3</v>
      </c>
      <c r="AP2201">
        <v>0.24302946</v>
      </c>
      <c r="AQ2201">
        <v>0.44</v>
      </c>
    </row>
    <row r="2202" spans="1:43" hidden="1" x14ac:dyDescent="0.3">
      <c r="A2202" t="str">
        <f t="shared" si="34"/>
        <v>Myanmar2004</v>
      </c>
      <c r="B2202" t="s">
        <v>292</v>
      </c>
      <c r="C2202" t="s">
        <v>293</v>
      </c>
      <c r="D2202">
        <v>2004</v>
      </c>
      <c r="E2202" t="s">
        <v>44</v>
      </c>
      <c r="F2202">
        <v>4.5291529129263298E-3</v>
      </c>
      <c r="G2202">
        <v>8.9722850133378995E-2</v>
      </c>
      <c r="H2202">
        <v>2.0489062947750498E-2</v>
      </c>
      <c r="I2202">
        <v>2.3020345782787301E-2</v>
      </c>
      <c r="J2202">
        <v>0.23273474066291</v>
      </c>
      <c r="K2202">
        <v>0.41207374152259102</v>
      </c>
      <c r="L2202">
        <v>0.31168210908396199</v>
      </c>
      <c r="M2202">
        <v>2.8087639437746999E-2</v>
      </c>
      <c r="N2202">
        <v>8.0786353859236704E-3</v>
      </c>
      <c r="O2202">
        <v>1.7908058626381899E-2</v>
      </c>
      <c r="P2202">
        <v>0.189685358411285</v>
      </c>
      <c r="Q2202">
        <v>1.0754839677855E-2</v>
      </c>
      <c r="R2202">
        <v>9.4542544144865202E-3</v>
      </c>
      <c r="S2202">
        <v>2.6011705267370302E-3</v>
      </c>
      <c r="T2202">
        <v>7.4983742684207905E-2</v>
      </c>
      <c r="U2202">
        <v>3.8267220249112101E-3</v>
      </c>
      <c r="V2202">
        <v>5.9276674503526599E-3</v>
      </c>
      <c r="W2202">
        <v>1.82582161972888E-3</v>
      </c>
      <c r="X2202">
        <v>0.13050872892801799</v>
      </c>
      <c r="Y2202">
        <v>3.5490970936921599E-2</v>
      </c>
      <c r="Z2202">
        <v>9.3792206492921797E-3</v>
      </c>
      <c r="AA2202">
        <v>8.3762693211945405E-2</v>
      </c>
      <c r="AB2202">
        <v>1.2980841378620401E-2</v>
      </c>
      <c r="AC2202">
        <v>1.48566855084788E-2</v>
      </c>
      <c r="AD2202">
        <v>2.24851183032365E-2</v>
      </c>
      <c r="AE2202">
        <v>6.0427192236506402E-2</v>
      </c>
      <c r="AF2202">
        <v>2.55364914211395E-2</v>
      </c>
      <c r="AG2202">
        <v>9.3842229003051406E-2</v>
      </c>
      <c r="AH2202">
        <v>2.3135410934920699E-2</v>
      </c>
      <c r="AI2202">
        <v>2.2660197088689899E-2</v>
      </c>
      <c r="AJ2202">
        <v>9.5042769246160802E-4</v>
      </c>
      <c r="AK2202">
        <v>1.66574958731429E-2</v>
      </c>
      <c r="AL2202">
        <v>4.1018458306237796E-3</v>
      </c>
      <c r="AM2202">
        <v>8.3437546896103207E-2</v>
      </c>
      <c r="AN2202">
        <v>5.0022510129558301E-3</v>
      </c>
      <c r="AO2202">
        <v>1.65074283427542E-3</v>
      </c>
      <c r="AP2202">
        <v>0.25223459999999998</v>
      </c>
      <c r="AQ2202">
        <v>0.45</v>
      </c>
    </row>
    <row r="2203" spans="1:43" hidden="1" x14ac:dyDescent="0.3">
      <c r="A2203" t="str">
        <f t="shared" si="34"/>
        <v>Myanmar2005</v>
      </c>
      <c r="B2203" t="s">
        <v>292</v>
      </c>
      <c r="C2203" t="s">
        <v>293</v>
      </c>
      <c r="D2203">
        <v>2005</v>
      </c>
      <c r="E2203" t="s">
        <v>44</v>
      </c>
      <c r="F2203">
        <v>4.5771574633240598E-3</v>
      </c>
      <c r="G2203">
        <v>9.1858341350695705E-2</v>
      </c>
      <c r="H2203">
        <v>2.0049177227161E-2</v>
      </c>
      <c r="I2203">
        <v>2.24371098921884E-2</v>
      </c>
      <c r="J2203">
        <v>0.22874503499148899</v>
      </c>
      <c r="K2203">
        <v>0.411102704747494</v>
      </c>
      <c r="L2203">
        <v>0.317665973141668</v>
      </c>
      <c r="M2203">
        <v>2.8432028134829201E-2</v>
      </c>
      <c r="N2203">
        <v>8.2720360601332404E-3</v>
      </c>
      <c r="O2203">
        <v>1.8005300047056499E-2</v>
      </c>
      <c r="P2203">
        <v>0.19057879485845899</v>
      </c>
      <c r="Q2203">
        <v>1.06000941129851E-2</v>
      </c>
      <c r="R2203">
        <v>9.4112985115288404E-3</v>
      </c>
      <c r="S2203">
        <v>2.6004903781856E-3</v>
      </c>
      <c r="T2203">
        <v>7.3705327290289002E-2</v>
      </c>
      <c r="U2203">
        <v>3.7397528295812E-3</v>
      </c>
      <c r="V2203">
        <v>5.9687445823117099E-3</v>
      </c>
      <c r="W2203">
        <v>1.88225970230577E-3</v>
      </c>
      <c r="X2203">
        <v>0.128018426331823</v>
      </c>
      <c r="Y2203">
        <v>3.63077989944771E-2</v>
      </c>
      <c r="Z2203">
        <v>9.3865319364985003E-3</v>
      </c>
      <c r="AA2203">
        <v>8.1779230750179593E-2</v>
      </c>
      <c r="AB2203">
        <v>1.3076751616019001E-2</v>
      </c>
      <c r="AC2203">
        <v>1.48104118681428E-2</v>
      </c>
      <c r="AD2203">
        <v>2.3008148203184999E-2</v>
      </c>
      <c r="AE2203">
        <v>5.91921143225103E-2</v>
      </c>
      <c r="AF2203">
        <v>2.5534338856279599E-2</v>
      </c>
      <c r="AG2203">
        <v>9.52770141417143E-2</v>
      </c>
      <c r="AH2203">
        <v>2.3899744904277199E-2</v>
      </c>
      <c r="AI2203">
        <v>2.2438516977487201E-2</v>
      </c>
      <c r="AJ2203">
        <v>9.6589642618322299E-4</v>
      </c>
      <c r="AK2203">
        <v>1.64202392451148E-2</v>
      </c>
      <c r="AL2203">
        <v>4.1360180300666202E-3</v>
      </c>
      <c r="AM2203">
        <v>8.5816182480124806E-2</v>
      </c>
      <c r="AN2203">
        <v>5.0523813061891703E-3</v>
      </c>
      <c r="AO2203">
        <v>1.6841271020630599E-3</v>
      </c>
      <c r="AP2203">
        <v>0.16990875</v>
      </c>
      <c r="AQ2203">
        <v>0.46</v>
      </c>
    </row>
    <row r="2204" spans="1:43" hidden="1" x14ac:dyDescent="0.3">
      <c r="A2204" t="str">
        <f t="shared" si="34"/>
        <v>Myanmar2006</v>
      </c>
      <c r="B2204" t="s">
        <v>292</v>
      </c>
      <c r="C2204" t="s">
        <v>293</v>
      </c>
      <c r="D2204">
        <v>2006</v>
      </c>
      <c r="E2204" t="s">
        <v>44</v>
      </c>
      <c r="F2204">
        <v>4.6397999249754799E-3</v>
      </c>
      <c r="G2204">
        <v>9.4134124743551498E-2</v>
      </c>
      <c r="H2204">
        <v>1.8813886883833598E-2</v>
      </c>
      <c r="I2204">
        <v>2.1421752392483801E-2</v>
      </c>
      <c r="J2204">
        <v>0.22425314923044701</v>
      </c>
      <c r="K2204">
        <v>0.41285770833818403</v>
      </c>
      <c r="L2204">
        <v>0.32265350315505198</v>
      </c>
      <c r="M2204">
        <v>2.87567989463158E-2</v>
      </c>
      <c r="N2204">
        <v>8.4636210639283897E-3</v>
      </c>
      <c r="O2204">
        <v>1.8073611551501299E-2</v>
      </c>
      <c r="P2204">
        <v>0.19176077465304001</v>
      </c>
      <c r="Q2204">
        <v>1.0439279006805E-2</v>
      </c>
      <c r="R2204">
        <v>9.3660820995634005E-3</v>
      </c>
      <c r="S2204">
        <v>2.60981975170126E-3</v>
      </c>
      <c r="T2204">
        <v>7.1684675235981404E-2</v>
      </c>
      <c r="U2204">
        <v>3.6342349813410098E-3</v>
      </c>
      <c r="V2204">
        <v>6.0001463450328101E-3</v>
      </c>
      <c r="W2204">
        <v>1.92687626527476E-3</v>
      </c>
      <c r="X2204">
        <v>0.12636893582770301</v>
      </c>
      <c r="Y2204">
        <v>3.7049684138637497E-2</v>
      </c>
      <c r="Z2204">
        <v>9.3904729383643502E-3</v>
      </c>
      <c r="AA2204">
        <v>7.9879997073099299E-2</v>
      </c>
      <c r="AB2204">
        <v>1.3171052952511E-2</v>
      </c>
      <c r="AC2204">
        <v>1.4805239152174399E-2</v>
      </c>
      <c r="AD2204">
        <v>2.3463986926510399E-2</v>
      </c>
      <c r="AE2204">
        <v>5.7977023829849497E-2</v>
      </c>
      <c r="AF2204">
        <v>2.52689089977804E-2</v>
      </c>
      <c r="AG2204">
        <v>9.6660894168150394E-2</v>
      </c>
      <c r="AH2204">
        <v>2.47323105441596E-2</v>
      </c>
      <c r="AI2204">
        <v>2.2293226664065E-2</v>
      </c>
      <c r="AJ2204">
        <v>9.5124271323690805E-4</v>
      </c>
      <c r="AK2204">
        <v>1.6171126125027399E-2</v>
      </c>
      <c r="AL2204">
        <v>4.1464425961608804E-3</v>
      </c>
      <c r="AM2204">
        <v>8.8172882265421096E-2</v>
      </c>
      <c r="AN2204">
        <v>5.0976853093977897E-3</v>
      </c>
      <c r="AO2204">
        <v>1.6829678772653E-3</v>
      </c>
      <c r="AP2204">
        <v>0.26902619999999999</v>
      </c>
      <c r="AQ2204">
        <v>0.47</v>
      </c>
    </row>
    <row r="2205" spans="1:43" hidden="1" x14ac:dyDescent="0.3">
      <c r="A2205" t="str">
        <f t="shared" si="34"/>
        <v>Myanmar2007</v>
      </c>
      <c r="B2205" t="s">
        <v>292</v>
      </c>
      <c r="C2205" t="s">
        <v>293</v>
      </c>
      <c r="D2205">
        <v>2007</v>
      </c>
      <c r="E2205" t="s">
        <v>44</v>
      </c>
      <c r="F2205">
        <v>4.6869903581852898E-3</v>
      </c>
      <c r="G2205">
        <v>9.5938194753223696E-2</v>
      </c>
      <c r="H2205">
        <v>1.7426366648900401E-2</v>
      </c>
      <c r="I2205">
        <v>1.9975436238500201E-2</v>
      </c>
      <c r="J2205">
        <v>0.21861747734804099</v>
      </c>
      <c r="K2205">
        <v>0.41547516974486098</v>
      </c>
      <c r="L2205">
        <v>0.328505550019697</v>
      </c>
      <c r="M2205">
        <v>2.9219754884116E-2</v>
      </c>
      <c r="N2205">
        <v>8.6397281883266609E-3</v>
      </c>
      <c r="O2205">
        <v>1.8177405654653599E-2</v>
      </c>
      <c r="P2205">
        <v>0.19352020385875501</v>
      </c>
      <c r="Q2205">
        <v>1.02900133478947E-2</v>
      </c>
      <c r="R2205">
        <v>9.34352627108361E-3</v>
      </c>
      <c r="S2205">
        <v>2.6210411357844902E-3</v>
      </c>
      <c r="T2205">
        <v>6.9214901104234894E-2</v>
      </c>
      <c r="U2205">
        <v>3.54325931319015E-3</v>
      </c>
      <c r="V2205">
        <v>6.0672248513529902E-3</v>
      </c>
      <c r="W2205">
        <v>1.9900497512437801E-3</v>
      </c>
      <c r="X2205">
        <v>0.124790680742628</v>
      </c>
      <c r="Y2205">
        <v>3.7956558670064297E-2</v>
      </c>
      <c r="Z2205">
        <v>9.3677951704890204E-3</v>
      </c>
      <c r="AA2205">
        <v>7.7878898191967E-2</v>
      </c>
      <c r="AB2205">
        <v>1.3323625773571201E-2</v>
      </c>
      <c r="AC2205">
        <v>1.4731221939085101E-2</v>
      </c>
      <c r="AD2205">
        <v>2.3953403713141599E-2</v>
      </c>
      <c r="AE2205">
        <v>5.6352384419366602E-2</v>
      </c>
      <c r="AF2205">
        <v>2.49241596893581E-2</v>
      </c>
      <c r="AG2205">
        <v>9.7900740201431899E-2</v>
      </c>
      <c r="AH2205">
        <v>2.5627957772115E-2</v>
      </c>
      <c r="AI2205">
        <v>2.21575051571411E-2</v>
      </c>
      <c r="AJ2205">
        <v>9.7075597621647898E-4</v>
      </c>
      <c r="AK2205">
        <v>1.5920398009950199E-2</v>
      </c>
      <c r="AL2205">
        <v>4.1742506977308601E-3</v>
      </c>
      <c r="AM2205">
        <v>9.0498725882781197E-2</v>
      </c>
      <c r="AN2205">
        <v>5.1450066739473404E-3</v>
      </c>
      <c r="AO2205">
        <v>1.6988229583788401E-3</v>
      </c>
      <c r="AP2205">
        <v>0.20322418</v>
      </c>
      <c r="AQ2205">
        <v>0.48</v>
      </c>
    </row>
    <row r="2206" spans="1:43" hidden="1" x14ac:dyDescent="0.3">
      <c r="A2206" t="str">
        <f t="shared" si="34"/>
        <v>Myanmar2008</v>
      </c>
      <c r="B2206" t="s">
        <v>292</v>
      </c>
      <c r="C2206" t="s">
        <v>293</v>
      </c>
      <c r="D2206">
        <v>2008</v>
      </c>
      <c r="E2206" t="s">
        <v>44</v>
      </c>
      <c r="F2206">
        <v>4.7029233100168502E-3</v>
      </c>
      <c r="G2206">
        <v>7.4580829806125695E-2</v>
      </c>
      <c r="H2206">
        <v>1.7268082942277899E-2</v>
      </c>
      <c r="I2206">
        <v>1.89555930557803E-2</v>
      </c>
      <c r="J2206">
        <v>0.212048359878869</v>
      </c>
      <c r="K2206">
        <v>0.41829445895651801</v>
      </c>
      <c r="L2206">
        <v>0.33343350516655501</v>
      </c>
      <c r="M2206">
        <v>2.9627478033548801E-2</v>
      </c>
      <c r="N2206">
        <v>8.8591968629729099E-3</v>
      </c>
      <c r="O2206">
        <v>1.8275119211870399E-2</v>
      </c>
      <c r="P2206">
        <v>0.194757098249946</v>
      </c>
      <c r="Q2206">
        <v>1.01420860261903E-2</v>
      </c>
      <c r="R2206">
        <v>9.2948950693486302E-3</v>
      </c>
      <c r="S2206">
        <v>2.6141892382542998E-3</v>
      </c>
      <c r="T2206">
        <v>6.7484811076416601E-2</v>
      </c>
      <c r="U2206">
        <v>3.4371747391862099E-3</v>
      </c>
      <c r="V2206">
        <v>6.0997748892600403E-3</v>
      </c>
      <c r="W2206">
        <v>2.0574637523297799E-3</v>
      </c>
      <c r="X2206">
        <v>0.12339941422796701</v>
      </c>
      <c r="Y2206">
        <v>3.8777140367438803E-2</v>
      </c>
      <c r="Z2206">
        <v>9.3433059811681603E-3</v>
      </c>
      <c r="AA2206">
        <v>7.5932515188923605E-2</v>
      </c>
      <c r="AB2206">
        <v>1.3458233485827699E-2</v>
      </c>
      <c r="AC2206">
        <v>1.4644300825405999E-2</v>
      </c>
      <c r="AD2206">
        <v>2.4399099557040199E-2</v>
      </c>
      <c r="AE2206">
        <v>5.4680124900152498E-2</v>
      </c>
      <c r="AF2206">
        <v>2.4762181395686599E-2</v>
      </c>
      <c r="AG2206">
        <v>9.9145547406385398E-2</v>
      </c>
      <c r="AH2206">
        <v>2.6504974221189501E-2</v>
      </c>
      <c r="AI2206">
        <v>2.2026964877883502E-2</v>
      </c>
      <c r="AJ2206">
        <v>9.6821823639048202E-4</v>
      </c>
      <c r="AK2206">
        <v>1.5636724517706299E-2</v>
      </c>
      <c r="AL2206">
        <v>4.2117493282986E-3</v>
      </c>
      <c r="AM2206">
        <v>9.25616633989301E-2</v>
      </c>
      <c r="AN2206">
        <v>5.1799675646890799E-3</v>
      </c>
      <c r="AO2206">
        <v>1.71858736959311E-3</v>
      </c>
      <c r="AP2206">
        <v>0.17093375</v>
      </c>
      <c r="AQ2206">
        <v>0.46500000000000002</v>
      </c>
    </row>
    <row r="2207" spans="1:43" hidden="1" x14ac:dyDescent="0.3">
      <c r="A2207" t="str">
        <f t="shared" si="34"/>
        <v>Myanmar2009</v>
      </c>
      <c r="B2207" t="s">
        <v>292</v>
      </c>
      <c r="C2207" t="s">
        <v>293</v>
      </c>
      <c r="D2207">
        <v>2009</v>
      </c>
      <c r="E2207" t="s">
        <v>44</v>
      </c>
      <c r="F2207">
        <v>4.7483605668176302E-3</v>
      </c>
      <c r="G2207">
        <v>0.100363124249244</v>
      </c>
      <c r="H2207">
        <v>1.65772458384922E-2</v>
      </c>
      <c r="I2207">
        <v>1.8067592974732899E-2</v>
      </c>
      <c r="J2207">
        <v>0.20706653826752899</v>
      </c>
      <c r="K2207">
        <v>0.42250194891548598</v>
      </c>
      <c r="L2207">
        <v>0.33578667400376</v>
      </c>
      <c r="M2207">
        <v>3.0156786477466401E-2</v>
      </c>
      <c r="N2207">
        <v>9.0758481596196795E-3</v>
      </c>
      <c r="O2207">
        <v>1.83917981224039E-2</v>
      </c>
      <c r="P2207">
        <v>0.196403274988595</v>
      </c>
      <c r="Q2207">
        <v>1.0060265552594301E-2</v>
      </c>
      <c r="R2207">
        <v>9.2199092415184009E-3</v>
      </c>
      <c r="S2207">
        <v>2.61710965449351E-3</v>
      </c>
      <c r="T2207">
        <v>6.5859924608033804E-2</v>
      </c>
      <c r="U2207">
        <v>3.3614252443035799E-3</v>
      </c>
      <c r="V2207">
        <v>6.1466061610122701E-3</v>
      </c>
      <c r="W2207">
        <v>2.1128958678479702E-3</v>
      </c>
      <c r="X2207">
        <v>0.121563542942207</v>
      </c>
      <c r="Y2207">
        <v>3.95927873418329E-2</v>
      </c>
      <c r="Z2207">
        <v>9.2919397824677702E-3</v>
      </c>
      <c r="AA2207">
        <v>7.4143436817210501E-2</v>
      </c>
      <c r="AB2207">
        <v>1.35417416984802E-2</v>
      </c>
      <c r="AC2207">
        <v>1.44541285505054E-2</v>
      </c>
      <c r="AD2207">
        <v>2.47785060865807E-2</v>
      </c>
      <c r="AE2207">
        <v>5.2774376335566302E-2</v>
      </c>
      <c r="AF2207">
        <v>2.4682465365314901E-2</v>
      </c>
      <c r="AG2207">
        <v>0.100410574083411</v>
      </c>
      <c r="AH2207">
        <v>2.7347595380441299E-2</v>
      </c>
      <c r="AI2207">
        <v>2.19212946289227E-2</v>
      </c>
      <c r="AJ2207">
        <v>9.8441739297462096E-4</v>
      </c>
      <c r="AK2207">
        <v>1.54145357631636E-2</v>
      </c>
      <c r="AL2207">
        <v>4.2257917356959404E-3</v>
      </c>
      <c r="AM2207">
        <v>9.4528079905880094E-2</v>
      </c>
      <c r="AN2207">
        <v>5.2102091286705598E-3</v>
      </c>
      <c r="AO2207">
        <v>1.7287329827846999E-3</v>
      </c>
      <c r="AP2207">
        <v>0.18705817</v>
      </c>
      <c r="AQ2207">
        <v>0.501</v>
      </c>
    </row>
    <row r="2208" spans="1:43" hidden="1" x14ac:dyDescent="0.3">
      <c r="A2208" t="str">
        <f t="shared" si="34"/>
        <v>Myanmar2010</v>
      </c>
      <c r="B2208" t="s">
        <v>292</v>
      </c>
      <c r="C2208" t="s">
        <v>293</v>
      </c>
      <c r="D2208">
        <v>2010</v>
      </c>
      <c r="E2208" t="s">
        <v>44</v>
      </c>
      <c r="F2208">
        <v>4.7678516566827898E-3</v>
      </c>
      <c r="G2208">
        <v>0.102564823800215</v>
      </c>
      <c r="H2208">
        <v>1.56324991429551E-2</v>
      </c>
      <c r="I2208">
        <v>1.68894983430465E-2</v>
      </c>
      <c r="J2208">
        <v>0.20150839904011</v>
      </c>
      <c r="K2208">
        <v>0.42600845617643701</v>
      </c>
      <c r="L2208">
        <v>0.33996114729745203</v>
      </c>
      <c r="M2208">
        <v>3.07497188255282E-2</v>
      </c>
      <c r="N2208">
        <v>9.2608102610734905E-3</v>
      </c>
      <c r="O2208">
        <v>1.8521620522146998E-2</v>
      </c>
      <c r="P2208">
        <v>0.19813826605087501</v>
      </c>
      <c r="Q2208">
        <v>9.9787025293737609E-3</v>
      </c>
      <c r="R2208">
        <v>9.1650912919667895E-3</v>
      </c>
      <c r="S2208">
        <v>2.6322716504343199E-3</v>
      </c>
      <c r="T2208">
        <v>6.3868482136447399E-2</v>
      </c>
      <c r="U2208">
        <v>3.3023044341812398E-3</v>
      </c>
      <c r="V2208">
        <v>6.1978032496590001E-3</v>
      </c>
      <c r="W2208">
        <v>2.1536768049008098E-3</v>
      </c>
      <c r="X2208">
        <v>0.119959798032975</v>
      </c>
      <c r="Y2208">
        <v>4.0369475220751898E-2</v>
      </c>
      <c r="Z2208">
        <v>9.2368805187968105E-3</v>
      </c>
      <c r="AA2208">
        <v>7.2411400129220593E-2</v>
      </c>
      <c r="AB2208">
        <v>1.3639953097705101E-2</v>
      </c>
      <c r="AC2208">
        <v>1.42621263968987E-2</v>
      </c>
      <c r="AD2208">
        <v>2.51262293905095E-2</v>
      </c>
      <c r="AE2208">
        <v>5.1066070018425898E-2</v>
      </c>
      <c r="AF2208">
        <v>2.45519155758692E-2</v>
      </c>
      <c r="AG2208">
        <v>0.101581755964488</v>
      </c>
      <c r="AH2208">
        <v>2.80695876905406E-2</v>
      </c>
      <c r="AI2208">
        <v>2.1823924956328199E-2</v>
      </c>
      <c r="AJ2208">
        <v>9.8111943334370307E-4</v>
      </c>
      <c r="AK2208">
        <v>1.5219316087965701E-2</v>
      </c>
      <c r="AL2208">
        <v>4.25949412524827E-3</v>
      </c>
      <c r="AM2208">
        <v>9.6484720859556297E-2</v>
      </c>
      <c r="AN2208">
        <v>5.2406135585919703E-3</v>
      </c>
      <c r="AO2208">
        <v>1.74687118619732E-3</v>
      </c>
      <c r="AP2208">
        <v>0.19247181999999999</v>
      </c>
      <c r="AQ2208">
        <v>0.51</v>
      </c>
    </row>
    <row r="2209" spans="1:43" hidden="1" x14ac:dyDescent="0.3">
      <c r="A2209" t="str">
        <f t="shared" si="34"/>
        <v>Myanmar2011</v>
      </c>
      <c r="B2209" t="s">
        <v>292</v>
      </c>
      <c r="C2209" t="s">
        <v>293</v>
      </c>
      <c r="D2209">
        <v>2011</v>
      </c>
      <c r="E2209" t="s">
        <v>44</v>
      </c>
      <c r="F2209">
        <v>4.7967792274082799E-3</v>
      </c>
      <c r="G2209">
        <v>0.10519384370061401</v>
      </c>
      <c r="H2209">
        <v>1.4887665794460001E-2</v>
      </c>
      <c r="I2209">
        <v>1.6150861680050501E-2</v>
      </c>
      <c r="J2209">
        <v>0.196359289001173</v>
      </c>
      <c r="K2209">
        <v>0.43099792474961701</v>
      </c>
      <c r="L2209">
        <v>0.34160425877470002</v>
      </c>
      <c r="M2209">
        <v>3.1649306785705801E-2</v>
      </c>
      <c r="N2209">
        <v>9.4475542643898108E-3</v>
      </c>
      <c r="O2209">
        <v>1.86353007865089E-2</v>
      </c>
      <c r="P2209">
        <v>0.19969767826354001</v>
      </c>
      <c r="Q2209">
        <v>9.9435508632702702E-3</v>
      </c>
      <c r="R2209">
        <v>9.1405087507971401E-3</v>
      </c>
      <c r="S2209">
        <v>2.64531519402915E-3</v>
      </c>
      <c r="T2209">
        <v>6.2353858144972699E-2</v>
      </c>
      <c r="U2209">
        <v>3.2594062212144802E-3</v>
      </c>
      <c r="V2209">
        <v>6.2590047001582503E-3</v>
      </c>
      <c r="W2209">
        <v>2.2201752521315999E-3</v>
      </c>
      <c r="X2209">
        <v>0.117905477219585</v>
      </c>
      <c r="Y2209">
        <v>4.10260043931127E-2</v>
      </c>
      <c r="Z2209">
        <v>9.1877465221190894E-3</v>
      </c>
      <c r="AA2209">
        <v>7.0903894754245494E-2</v>
      </c>
      <c r="AB2209">
        <v>1.36753347977042E-2</v>
      </c>
      <c r="AC2209">
        <v>1.40532369682798E-2</v>
      </c>
      <c r="AD2209">
        <v>2.5366683199886601E-2</v>
      </c>
      <c r="AE2209">
        <v>4.9268995488792801E-2</v>
      </c>
      <c r="AF2209">
        <v>2.4540022201752498E-2</v>
      </c>
      <c r="AG2209">
        <v>0.102789390396561</v>
      </c>
      <c r="AH2209">
        <v>2.8720564963745001E-2</v>
      </c>
      <c r="AI2209">
        <v>2.1729374808096599E-2</v>
      </c>
      <c r="AJ2209">
        <v>9.9199319776093007E-4</v>
      </c>
      <c r="AK2209">
        <v>1.5045230166040801E-2</v>
      </c>
      <c r="AL2209">
        <v>4.2986371902973596E-3</v>
      </c>
      <c r="AM2209">
        <v>9.8230945463992997E-2</v>
      </c>
      <c r="AN2209">
        <v>5.2670115023973202E-3</v>
      </c>
      <c r="AO2209">
        <v>1.74779753891211E-3</v>
      </c>
      <c r="AP2209">
        <v>0.23041078000000001</v>
      </c>
      <c r="AQ2209">
        <v>0.52100000000000002</v>
      </c>
    </row>
    <row r="2210" spans="1:43" hidden="1" x14ac:dyDescent="0.3">
      <c r="A2210" t="str">
        <f t="shared" si="34"/>
        <v>Myanmar2012</v>
      </c>
      <c r="B2210" t="s">
        <v>292</v>
      </c>
      <c r="C2210" t="s">
        <v>293</v>
      </c>
      <c r="D2210">
        <v>2012</v>
      </c>
      <c r="E2210" t="s">
        <v>44</v>
      </c>
      <c r="F2210">
        <v>4.8556435032234098E-3</v>
      </c>
      <c r="G2210">
        <v>0.107312522839613</v>
      </c>
      <c r="H2210">
        <v>1.39797472891836E-2</v>
      </c>
      <c r="I2210">
        <v>1.4920691818263301E-2</v>
      </c>
      <c r="J2210">
        <v>0.189398691639036</v>
      </c>
      <c r="K2210">
        <v>0.43653105116946</v>
      </c>
      <c r="L2210">
        <v>0.345169818084058</v>
      </c>
      <c r="M2210">
        <v>3.1990993737833297E-2</v>
      </c>
      <c r="N2210">
        <v>9.6160611675305506E-3</v>
      </c>
      <c r="O2210">
        <v>1.8763046180547398E-2</v>
      </c>
      <c r="P2210">
        <v>0.20121021647864501</v>
      </c>
      <c r="Q2210">
        <v>9.8975068602387608E-3</v>
      </c>
      <c r="R2210">
        <v>9.1235312052911806E-3</v>
      </c>
      <c r="S2210">
        <v>2.6502802730023201E-3</v>
      </c>
      <c r="T2210">
        <v>6.0229378239557201E-2</v>
      </c>
      <c r="U2210">
        <v>3.1662640429673799E-3</v>
      </c>
      <c r="V2210">
        <v>6.3325280859347502E-3</v>
      </c>
      <c r="W2210">
        <v>2.2750193493913701E-3</v>
      </c>
      <c r="X2210">
        <v>0.11642470155029699</v>
      </c>
      <c r="Y2210">
        <v>4.1794685367169397E-2</v>
      </c>
      <c r="Z2210">
        <v>9.1704388207425498E-3</v>
      </c>
      <c r="AA2210">
        <v>6.9540539906653806E-2</v>
      </c>
      <c r="AB2210">
        <v>1.3743931327251E-2</v>
      </c>
      <c r="AC2210">
        <v>1.3931561789056499E-2</v>
      </c>
      <c r="AD2210">
        <v>2.5635011844172901E-2</v>
      </c>
      <c r="AE2210">
        <v>4.7775406337218801E-2</v>
      </c>
      <c r="AF2210">
        <v>2.4321598611534601E-2</v>
      </c>
      <c r="AG2210">
        <v>0.104041091071135</v>
      </c>
      <c r="AH2210">
        <v>2.94110748880081E-2</v>
      </c>
      <c r="AI2210">
        <v>2.1671318338532301E-2</v>
      </c>
      <c r="AJ2210">
        <v>9.8505992447873894E-4</v>
      </c>
      <c r="AK2210">
        <v>1.4869714098083801E-2</v>
      </c>
      <c r="AL2210">
        <v>4.3389544292515899E-3</v>
      </c>
      <c r="AM2210">
        <v>0.100007036142318</v>
      </c>
      <c r="AN2210">
        <v>5.3240143537303299E-3</v>
      </c>
      <c r="AO2210">
        <v>1.75903557942632E-3</v>
      </c>
      <c r="AP2210">
        <v>0.41500769999999998</v>
      </c>
      <c r="AQ2210">
        <v>0.53100000000000003</v>
      </c>
    </row>
    <row r="2211" spans="1:43" hidden="1" x14ac:dyDescent="0.3">
      <c r="A2211" t="str">
        <f t="shared" si="34"/>
        <v>Myanmar2013</v>
      </c>
      <c r="B2211" t="s">
        <v>292</v>
      </c>
      <c r="C2211" t="s">
        <v>293</v>
      </c>
      <c r="D2211">
        <v>2013</v>
      </c>
      <c r="E2211" t="s">
        <v>44</v>
      </c>
      <c r="F2211">
        <v>4.93838328734038E-3</v>
      </c>
      <c r="G2211">
        <v>0.11116331379384201</v>
      </c>
      <c r="H2211">
        <v>1.3467644804554899E-2</v>
      </c>
      <c r="I2211">
        <v>1.4737764151976401E-2</v>
      </c>
      <c r="J2211">
        <v>0.18646665936713</v>
      </c>
      <c r="K2211">
        <v>0.44143216905726501</v>
      </c>
      <c r="L2211">
        <v>0.34389576261907401</v>
      </c>
      <c r="M2211">
        <v>3.2235876742479803E-2</v>
      </c>
      <c r="N2211">
        <v>9.7670579603815096E-3</v>
      </c>
      <c r="O2211">
        <v>1.8777512839325002E-2</v>
      </c>
      <c r="P2211">
        <v>0.20148569332355101</v>
      </c>
      <c r="Q2211">
        <v>9.7899853264856902E-3</v>
      </c>
      <c r="R2211">
        <v>9.1021643433602407E-3</v>
      </c>
      <c r="S2211">
        <v>2.6595744680851098E-3</v>
      </c>
      <c r="T2211">
        <v>5.9404805575935402E-2</v>
      </c>
      <c r="U2211">
        <v>3.11812179016875E-3</v>
      </c>
      <c r="V2211">
        <v>6.3738077769625798E-3</v>
      </c>
      <c r="W2211">
        <v>2.33859134262656E-3</v>
      </c>
      <c r="X2211">
        <v>0.115760271460015</v>
      </c>
      <c r="Y2211">
        <v>4.2002934702861303E-2</v>
      </c>
      <c r="Z2211">
        <v>9.1480190755686003E-3</v>
      </c>
      <c r="AA2211">
        <v>6.7933785766691096E-2</v>
      </c>
      <c r="AB2211">
        <v>1.36876375641966E-2</v>
      </c>
      <c r="AC2211">
        <v>1.3893983859134301E-2</v>
      </c>
      <c r="AD2211">
        <v>2.6022560528246499E-2</v>
      </c>
      <c r="AE2211">
        <v>4.6794754218635402E-2</v>
      </c>
      <c r="AF2211">
        <v>2.43717901687454E-2</v>
      </c>
      <c r="AG2211">
        <v>0.105305392516508</v>
      </c>
      <c r="AH2211">
        <v>2.9966067498165799E-2</v>
      </c>
      <c r="AI2211">
        <v>2.15287967718269E-2</v>
      </c>
      <c r="AJ2211">
        <v>1.0088041085840099E-3</v>
      </c>
      <c r="AK2211">
        <v>1.46964416727806E-2</v>
      </c>
      <c r="AL2211">
        <v>4.3561995597945699E-3</v>
      </c>
      <c r="AM2211">
        <v>0.101361885546588</v>
      </c>
      <c r="AN2211">
        <v>5.36500366837858E-3</v>
      </c>
      <c r="AO2211">
        <v>1.7424798239178299E-3</v>
      </c>
      <c r="AP2211">
        <v>0.60410887000000002</v>
      </c>
      <c r="AQ2211">
        <v>0.54300000000000004</v>
      </c>
    </row>
    <row r="2212" spans="1:43" hidden="1" x14ac:dyDescent="0.3">
      <c r="A2212" t="str">
        <f t="shared" si="34"/>
        <v>Myanmar2014</v>
      </c>
      <c r="B2212" t="s">
        <v>292</v>
      </c>
      <c r="C2212" t="s">
        <v>293</v>
      </c>
      <c r="D2212">
        <v>2014</v>
      </c>
      <c r="E2212" t="s">
        <v>44</v>
      </c>
      <c r="F2212">
        <v>5.0552908566570002E-3</v>
      </c>
      <c r="G2212">
        <v>0.114848080905464</v>
      </c>
      <c r="H2212">
        <v>1.29555869630391E-2</v>
      </c>
      <c r="I2212">
        <v>1.4433166302625399E-2</v>
      </c>
      <c r="J2212">
        <v>0.18253458392222399</v>
      </c>
      <c r="K2212">
        <v>0.44652875926163899</v>
      </c>
      <c r="L2212">
        <v>0.34354790355047299</v>
      </c>
      <c r="M2212">
        <v>3.2557513789856003E-2</v>
      </c>
      <c r="N2212">
        <v>9.8883357998116508E-3</v>
      </c>
      <c r="O2212">
        <v>1.8812502802816301E-2</v>
      </c>
      <c r="P2212">
        <v>0.20162339118346101</v>
      </c>
      <c r="Q2212">
        <v>9.7089555585452292E-3</v>
      </c>
      <c r="R2212">
        <v>9.0811247141127406E-3</v>
      </c>
      <c r="S2212">
        <v>2.66828108883806E-3</v>
      </c>
      <c r="T2212">
        <v>5.8410691062379498E-2</v>
      </c>
      <c r="U2212">
        <v>3.0494641015292199E-3</v>
      </c>
      <c r="V2212">
        <v>6.4128436252746798E-3</v>
      </c>
      <c r="W2212">
        <v>2.3767881967801199E-3</v>
      </c>
      <c r="X2212">
        <v>0.11511726983272801</v>
      </c>
      <c r="Y2212">
        <v>4.2288891878559602E-2</v>
      </c>
      <c r="Z2212">
        <v>9.1259697744293499E-3</v>
      </c>
      <c r="AA2212">
        <v>6.6482801919368603E-2</v>
      </c>
      <c r="AB2212">
        <v>1.36553208664066E-2</v>
      </c>
      <c r="AC2212">
        <v>1.3857123637831301E-2</v>
      </c>
      <c r="AD2212">
        <v>2.6346472936006098E-2</v>
      </c>
      <c r="AE2212">
        <v>4.5854074173729803E-2</v>
      </c>
      <c r="AF2212">
        <v>2.43732902820754E-2</v>
      </c>
      <c r="AG2212">
        <v>0.106574285842414</v>
      </c>
      <c r="AH2212">
        <v>3.0517063545450501E-2</v>
      </c>
      <c r="AI2212">
        <v>2.1368671240862801E-2</v>
      </c>
      <c r="AJ2212">
        <v>1.0090138571236401E-3</v>
      </c>
      <c r="AK2212">
        <v>1.45297995425804E-2</v>
      </c>
      <c r="AL2212">
        <v>4.3948159110274001E-3</v>
      </c>
      <c r="AM2212">
        <v>0.102784878245661</v>
      </c>
      <c r="AN2212">
        <v>5.4038297681510399E-3</v>
      </c>
      <c r="AO2212">
        <v>1.7265348221893401E-3</v>
      </c>
      <c r="AP2212">
        <v>1.0625564999999999</v>
      </c>
      <c r="AQ2212">
        <v>0.55300000000000005</v>
      </c>
    </row>
    <row r="2213" spans="1:43" hidden="1" x14ac:dyDescent="0.3">
      <c r="A2213" t="str">
        <f t="shared" si="34"/>
        <v>Myanmar2015</v>
      </c>
      <c r="B2213" t="s">
        <v>292</v>
      </c>
      <c r="C2213" t="s">
        <v>293</v>
      </c>
      <c r="D2213">
        <v>2015</v>
      </c>
      <c r="E2213" t="s">
        <v>44</v>
      </c>
      <c r="F2213">
        <v>5.1636761357848997E-3</v>
      </c>
      <c r="G2213">
        <v>0.117774481004672</v>
      </c>
      <c r="H2213">
        <v>1.19899560577527E-2</v>
      </c>
      <c r="I2213">
        <v>1.37685708307177E-2</v>
      </c>
      <c r="J2213">
        <v>0.17827997489014399</v>
      </c>
      <c r="K2213">
        <v>0.45093115714584597</v>
      </c>
      <c r="L2213">
        <v>0.34503034107553898</v>
      </c>
      <c r="M2213">
        <v>3.2677018769574503E-2</v>
      </c>
      <c r="N2213">
        <v>9.9870781226045306E-3</v>
      </c>
      <c r="O2213">
        <v>1.8813377428327401E-2</v>
      </c>
      <c r="P2213">
        <v>0.202457346853851</v>
      </c>
      <c r="Q2213">
        <v>9.6366543288289308E-3</v>
      </c>
      <c r="R2213">
        <v>9.0672156639435807E-3</v>
      </c>
      <c r="S2213">
        <v>2.65007994042796E-3</v>
      </c>
      <c r="T2213">
        <v>5.6834359052979698E-2</v>
      </c>
      <c r="U2213">
        <v>2.9567007599815998E-3</v>
      </c>
      <c r="V2213">
        <v>6.4390372106266002E-3</v>
      </c>
      <c r="W2213">
        <v>2.4091635822072301E-3</v>
      </c>
      <c r="X2213">
        <v>0.11504851179395099</v>
      </c>
      <c r="Y2213">
        <v>4.2445082021069197E-2</v>
      </c>
      <c r="Z2213">
        <v>9.0891171510545602E-3</v>
      </c>
      <c r="AA2213">
        <v>6.5113121180928199E-2</v>
      </c>
      <c r="AB2213">
        <v>1.3710330931470199E-2</v>
      </c>
      <c r="AC2213">
        <v>1.3841739854136101E-2</v>
      </c>
      <c r="AD2213">
        <v>2.66103068398344E-2</v>
      </c>
      <c r="AE2213">
        <v>4.5029457500164301E-2</v>
      </c>
      <c r="AF2213">
        <v>2.41354387962943E-2</v>
      </c>
      <c r="AG2213">
        <v>0.107514400227775</v>
      </c>
      <c r="AH2213">
        <v>3.1143914671806199E-2</v>
      </c>
      <c r="AI2213">
        <v>2.1244442497645601E-2</v>
      </c>
      <c r="AJ2213">
        <v>1.0074684071048399E-3</v>
      </c>
      <c r="AK2213">
        <v>1.43454740576885E-2</v>
      </c>
      <c r="AL2213">
        <v>4.4241003964169204E-3</v>
      </c>
      <c r="AM2213">
        <v>0.104207275674018</v>
      </c>
      <c r="AN2213">
        <v>5.4315688035217599E-3</v>
      </c>
      <c r="AO2213">
        <v>1.73021748176701E-3</v>
      </c>
      <c r="AP2213">
        <v>1.2047011999999999</v>
      </c>
      <c r="AQ2213">
        <v>0.56200000000000006</v>
      </c>
    </row>
    <row r="2214" spans="1:43" hidden="1" x14ac:dyDescent="0.3">
      <c r="A2214" t="str">
        <f t="shared" si="34"/>
        <v>Myanmar2016</v>
      </c>
      <c r="B2214" t="s">
        <v>292</v>
      </c>
      <c r="C2214" t="s">
        <v>293</v>
      </c>
      <c r="D2214">
        <v>2016</v>
      </c>
      <c r="E2214" t="s">
        <v>49</v>
      </c>
      <c r="F2214">
        <v>5.3009584114630196E-3</v>
      </c>
      <c r="G2214">
        <v>0.12162055218668701</v>
      </c>
      <c r="H2214">
        <v>1.18749872913235E-2</v>
      </c>
      <c r="I2214">
        <v>1.3339026820390801E-2</v>
      </c>
      <c r="J2214">
        <v>0.17491205595884399</v>
      </c>
      <c r="K2214">
        <v>0.45529595965757702</v>
      </c>
      <c r="L2214">
        <v>0.34457797027186399</v>
      </c>
      <c r="M2214">
        <v>3.2209339431975299E-2</v>
      </c>
      <c r="N2214">
        <v>1.00840336134454E-2</v>
      </c>
      <c r="O2214">
        <v>1.8763961280714801E-2</v>
      </c>
      <c r="P2214">
        <v>0.20276566322731601</v>
      </c>
      <c r="Q2214">
        <v>9.5521753004999509E-3</v>
      </c>
      <c r="R2214">
        <v>9.0203169875545195E-3</v>
      </c>
      <c r="S2214">
        <v>2.6380172322093402E-3</v>
      </c>
      <c r="T2214">
        <v>5.5738751196681202E-2</v>
      </c>
      <c r="U2214">
        <v>2.8720348899053299E-3</v>
      </c>
      <c r="V2214">
        <v>6.44612275289863E-3</v>
      </c>
      <c r="W2214">
        <v>2.4465482395489798E-3</v>
      </c>
      <c r="X2214">
        <v>0.116966280182959</v>
      </c>
      <c r="Y2214">
        <v>4.23997447080098E-2</v>
      </c>
      <c r="Z2214">
        <v>9.0415913200723296E-3</v>
      </c>
      <c r="AA2214">
        <v>6.39506435485587E-2</v>
      </c>
      <c r="AB2214">
        <v>1.3700670141474299E-2</v>
      </c>
      <c r="AC2214">
        <v>1.3764493139027801E-2</v>
      </c>
      <c r="AD2214">
        <v>2.6720561642378501E-2</v>
      </c>
      <c r="AE2214">
        <v>4.4101691309435198E-2</v>
      </c>
      <c r="AF2214">
        <v>2.3954898415062199E-2</v>
      </c>
      <c r="AG2214">
        <v>0.10824380385065401</v>
      </c>
      <c r="AH2214">
        <v>3.1656206786512098E-2</v>
      </c>
      <c r="AI2214">
        <v>2.1082863525156901E-2</v>
      </c>
      <c r="AJ2214">
        <v>9.9989362833741093E-4</v>
      </c>
      <c r="AK2214">
        <v>1.41048824593128E-2</v>
      </c>
      <c r="AL2214">
        <v>4.4037868311881702E-3</v>
      </c>
      <c r="AM2214">
        <v>0.10524412296564201</v>
      </c>
      <c r="AN2214">
        <v>5.4249547920433997E-3</v>
      </c>
      <c r="AO2214">
        <v>1.70194660142538E-3</v>
      </c>
      <c r="AP2214">
        <v>0.71513724000000001</v>
      </c>
      <c r="AQ2214">
        <v>0.57199999999999995</v>
      </c>
    </row>
    <row r="2215" spans="1:43" hidden="1" x14ac:dyDescent="0.3">
      <c r="A2215" t="str">
        <f t="shared" si="34"/>
        <v>Myanmar2017</v>
      </c>
      <c r="B2215" t="s">
        <v>292</v>
      </c>
      <c r="C2215" t="s">
        <v>293</v>
      </c>
      <c r="D2215">
        <v>2017</v>
      </c>
      <c r="E2215" t="s">
        <v>49</v>
      </c>
      <c r="F2215">
        <v>5.4042868733230496E-3</v>
      </c>
      <c r="G2215">
        <v>0.123363152001378</v>
      </c>
      <c r="H2215">
        <v>1.13908394510054E-2</v>
      </c>
      <c r="I2215">
        <v>1.3046600702202401E-2</v>
      </c>
      <c r="J2215">
        <v>0.16892754548356201</v>
      </c>
      <c r="K2215">
        <v>0.45894510054261101</v>
      </c>
      <c r="L2215">
        <v>0.34768991382061898</v>
      </c>
      <c r="M2215">
        <v>3.6083875148955703E-2</v>
      </c>
      <c r="N2215">
        <v>1.02648798946334E-2</v>
      </c>
      <c r="O2215">
        <v>1.8982710680910699E-2</v>
      </c>
      <c r="P2215">
        <v>0.20619655886103699</v>
      </c>
      <c r="Q2215">
        <v>9.5749796165826902E-3</v>
      </c>
      <c r="R2215">
        <v>9.0941400288503792E-3</v>
      </c>
      <c r="S2215">
        <v>2.6550707670436702E-3</v>
      </c>
      <c r="T2215">
        <v>5.51920222440574E-2</v>
      </c>
      <c r="U2215">
        <v>2.84322538833023E-3</v>
      </c>
      <c r="V2215">
        <v>6.5435996069659001E-3</v>
      </c>
      <c r="W2215">
        <v>2.5087282838207898E-3</v>
      </c>
      <c r="X2215">
        <v>0.10246064432504801</v>
      </c>
      <c r="Y2215">
        <v>4.2857441515271898E-2</v>
      </c>
      <c r="Z2215">
        <v>9.1150460978822092E-3</v>
      </c>
      <c r="AA2215">
        <v>6.3784416616143702E-2</v>
      </c>
      <c r="AB2215">
        <v>1.38607237681099E-2</v>
      </c>
      <c r="AC2215">
        <v>1.39025359061736E-2</v>
      </c>
      <c r="AD2215">
        <v>2.7282420086551101E-2</v>
      </c>
      <c r="AE2215">
        <v>4.3944557104927597E-2</v>
      </c>
      <c r="AF2215">
        <v>2.40628854556478E-2</v>
      </c>
      <c r="AG2215">
        <v>0.11038404448811499</v>
      </c>
      <c r="AH2215">
        <v>3.2655279827734002E-2</v>
      </c>
      <c r="AI2215">
        <v>2.1198753998285701E-2</v>
      </c>
      <c r="AJ2215">
        <v>1.0034913135283201E-3</v>
      </c>
      <c r="AK2215">
        <v>1.4090690527460099E-2</v>
      </c>
      <c r="AL2215">
        <v>4.4738987728137501E-3</v>
      </c>
      <c r="AM2215">
        <v>0.10777078585913499</v>
      </c>
      <c r="AN2215">
        <v>5.4982961553739097E-3</v>
      </c>
      <c r="AO2215">
        <v>1.7142976606108801E-3</v>
      </c>
      <c r="AP2215">
        <v>0.75167260000000002</v>
      </c>
      <c r="AQ2215">
        <v>0.57999999999999996</v>
      </c>
    </row>
    <row r="2216" spans="1:43" hidden="1" x14ac:dyDescent="0.3">
      <c r="A2216" t="str">
        <f t="shared" si="34"/>
        <v>Namibia2000</v>
      </c>
      <c r="B2216" t="s">
        <v>294</v>
      </c>
      <c r="C2216" t="s">
        <v>295</v>
      </c>
      <c r="D2216">
        <v>2000</v>
      </c>
      <c r="E2216" t="s">
        <v>49</v>
      </c>
      <c r="F2216">
        <v>2.97172694604287E-3</v>
      </c>
      <c r="G2216">
        <v>4.2229358201733201E-2</v>
      </c>
      <c r="H2216">
        <v>5.2029136316337097E-3</v>
      </c>
      <c r="I2216">
        <v>1.35275754422477E-2</v>
      </c>
      <c r="J2216">
        <v>0.201873048907388</v>
      </c>
      <c r="K2216">
        <v>0.40894901144640999</v>
      </c>
      <c r="L2216">
        <v>0.37044745057231998</v>
      </c>
      <c r="M2216">
        <v>3.2366071428571397E-2</v>
      </c>
      <c r="N2216">
        <v>1.45089285714286E-2</v>
      </c>
      <c r="O2216">
        <v>5.1339285714285698E-2</v>
      </c>
      <c r="P2216">
        <v>7.7008928571428603E-2</v>
      </c>
      <c r="Q2216">
        <v>3.2366071428571397E-2</v>
      </c>
      <c r="R2216">
        <v>7.8125E-3</v>
      </c>
      <c r="S2216">
        <v>3.2366071428571397E-2</v>
      </c>
      <c r="T2216">
        <v>3.3482142857142898E-2</v>
      </c>
      <c r="U2216">
        <v>7.8125E-3</v>
      </c>
      <c r="V2216">
        <v>1.22767857142857E-2</v>
      </c>
      <c r="W2216">
        <v>5.5803571428571404E-3</v>
      </c>
      <c r="X2216">
        <v>0.137276785714286</v>
      </c>
      <c r="Y2216">
        <v>0.111607142857143</v>
      </c>
      <c r="Z2216">
        <v>4.4642857142857097E-3</v>
      </c>
      <c r="AA2216">
        <v>4.7991071428571397E-2</v>
      </c>
      <c r="AB2216">
        <v>2.0089285714285698E-2</v>
      </c>
      <c r="AC2216">
        <v>1.45089285714286E-2</v>
      </c>
      <c r="AD2216">
        <v>2.0089285714285698E-2</v>
      </c>
      <c r="AE2216">
        <v>0.10044642857142901</v>
      </c>
      <c r="AF2216">
        <v>1.8973214285714302E-2</v>
      </c>
      <c r="AG2216">
        <v>4.2410714285714302E-2</v>
      </c>
      <c r="AH2216">
        <v>2.5669642857142901E-2</v>
      </c>
      <c r="AI2216">
        <v>3.125E-2</v>
      </c>
      <c r="AJ2216">
        <v>3.3482142857142899E-3</v>
      </c>
      <c r="AK2216">
        <v>7.8125E-3</v>
      </c>
      <c r="AL2216">
        <v>1.5625E-2</v>
      </c>
      <c r="AM2216">
        <v>6.9196428571428603E-2</v>
      </c>
      <c r="AN2216">
        <v>6.6964285714285702E-3</v>
      </c>
      <c r="AO2216">
        <v>1.5625E-2</v>
      </c>
      <c r="AP2216">
        <v>4.8506640000000001</v>
      </c>
      <c r="AQ2216">
        <v>0.54600000000000004</v>
      </c>
    </row>
    <row r="2217" spans="1:43" hidden="1" x14ac:dyDescent="0.3">
      <c r="A2217" t="str">
        <f t="shared" si="34"/>
        <v>Namibia2001</v>
      </c>
      <c r="B2217" t="s">
        <v>294</v>
      </c>
      <c r="C2217" t="s">
        <v>295</v>
      </c>
      <c r="D2217">
        <v>2001</v>
      </c>
      <c r="E2217" t="s">
        <v>49</v>
      </c>
      <c r="F2217">
        <v>3.0014102566356701E-3</v>
      </c>
      <c r="G2217">
        <v>4.1170551735703498E-2</v>
      </c>
      <c r="H2217">
        <v>4.0733197556008099E-3</v>
      </c>
      <c r="I2217">
        <v>1.3238289205702599E-2</v>
      </c>
      <c r="J2217">
        <v>0.19959266802444001</v>
      </c>
      <c r="K2217">
        <v>0.41140529531568198</v>
      </c>
      <c r="L2217">
        <v>0.37169042769857402</v>
      </c>
      <c r="M2217">
        <v>3.3879781420764997E-2</v>
      </c>
      <c r="N2217">
        <v>1.53005464480874E-2</v>
      </c>
      <c r="O2217">
        <v>5.2459016393442602E-2</v>
      </c>
      <c r="P2217">
        <v>7.6502732240437202E-2</v>
      </c>
      <c r="Q2217">
        <v>3.1693989071038299E-2</v>
      </c>
      <c r="R2217">
        <v>7.6502732240437202E-3</v>
      </c>
      <c r="S2217">
        <v>3.2786885245901599E-2</v>
      </c>
      <c r="T2217">
        <v>3.3879781420764997E-2</v>
      </c>
      <c r="U2217">
        <v>7.6502732240437202E-3</v>
      </c>
      <c r="V2217">
        <v>1.20218579234973E-2</v>
      </c>
      <c r="W2217">
        <v>5.4644808743169399E-3</v>
      </c>
      <c r="X2217">
        <v>0.137704918032787</v>
      </c>
      <c r="Y2217">
        <v>0.112568306010929</v>
      </c>
      <c r="Z2217">
        <v>4.3715846994535502E-3</v>
      </c>
      <c r="AA2217">
        <v>4.6994535519125698E-2</v>
      </c>
      <c r="AB2217">
        <v>1.9672131147540999E-2</v>
      </c>
      <c r="AC2217">
        <v>1.4207650273223999E-2</v>
      </c>
      <c r="AD2217">
        <v>2.07650273224044E-2</v>
      </c>
      <c r="AE2217">
        <v>9.94535519125683E-2</v>
      </c>
      <c r="AF2217">
        <v>1.8579234972677602E-2</v>
      </c>
      <c r="AG2217">
        <v>4.1530054644808703E-2</v>
      </c>
      <c r="AH2217">
        <v>2.6229508196721301E-2</v>
      </c>
      <c r="AI2217">
        <v>3.1693989071038299E-2</v>
      </c>
      <c r="AJ2217">
        <v>3.27868852459016E-3</v>
      </c>
      <c r="AK2217">
        <v>7.6502732240437202E-3</v>
      </c>
      <c r="AL2217">
        <v>1.53005464480874E-2</v>
      </c>
      <c r="AM2217">
        <v>6.8852459016393405E-2</v>
      </c>
      <c r="AN2217">
        <v>6.5573770491803296E-3</v>
      </c>
      <c r="AO2217">
        <v>1.53005464480874E-2</v>
      </c>
      <c r="AP2217">
        <v>4.9487524000000001</v>
      </c>
      <c r="AQ2217">
        <v>0.54300000000000004</v>
      </c>
    </row>
    <row r="2218" spans="1:43" hidden="1" x14ac:dyDescent="0.3">
      <c r="A2218" t="str">
        <f t="shared" si="34"/>
        <v>Namibia2002</v>
      </c>
      <c r="B2218" t="s">
        <v>294</v>
      </c>
      <c r="C2218" t="s">
        <v>295</v>
      </c>
      <c r="D2218">
        <v>2002</v>
      </c>
      <c r="E2218" t="s">
        <v>49</v>
      </c>
      <c r="F2218">
        <v>3.0337327333096499E-3</v>
      </c>
      <c r="G2218">
        <v>4.0529790788322299E-2</v>
      </c>
      <c r="H2218">
        <v>4.9019607843137298E-3</v>
      </c>
      <c r="I2218">
        <v>1.37254901960784E-2</v>
      </c>
      <c r="J2218">
        <v>0.20196078431372499</v>
      </c>
      <c r="K2218">
        <v>0.41176470588235298</v>
      </c>
      <c r="L2218">
        <v>0.36764705882352899</v>
      </c>
      <c r="M2218">
        <v>3.3684210526315803E-2</v>
      </c>
      <c r="N2218">
        <v>1.4736842105263199E-2</v>
      </c>
      <c r="O2218">
        <v>5.2631578947368397E-2</v>
      </c>
      <c r="P2218">
        <v>7.5789473684210504E-2</v>
      </c>
      <c r="Q2218">
        <v>3.1578947368421102E-2</v>
      </c>
      <c r="R2218">
        <v>8.4210526315789506E-3</v>
      </c>
      <c r="S2218">
        <v>3.26315789473684E-2</v>
      </c>
      <c r="T2218">
        <v>3.3684210526315803E-2</v>
      </c>
      <c r="U2218">
        <v>7.3684210526315796E-3</v>
      </c>
      <c r="V2218">
        <v>1.26315789473684E-2</v>
      </c>
      <c r="W2218">
        <v>6.3157894736842104E-3</v>
      </c>
      <c r="X2218">
        <v>0.13894736842105301</v>
      </c>
      <c r="Y2218">
        <v>0.112631578947368</v>
      </c>
      <c r="Z2218">
        <v>5.2631578947368403E-3</v>
      </c>
      <c r="AA2218">
        <v>4.6315789473684199E-2</v>
      </c>
      <c r="AB2218">
        <v>0.02</v>
      </c>
      <c r="AC2218">
        <v>1.36842105263158E-2</v>
      </c>
      <c r="AD2218">
        <v>0.02</v>
      </c>
      <c r="AE2218">
        <v>9.7894736842105298E-2</v>
      </c>
      <c r="AF2218">
        <v>1.8947368421052602E-2</v>
      </c>
      <c r="AG2218">
        <v>4.2105263157894701E-2</v>
      </c>
      <c r="AH2218">
        <v>2.6315789473684199E-2</v>
      </c>
      <c r="AI2218">
        <v>3.1578947368421102E-2</v>
      </c>
      <c r="AJ2218">
        <v>3.15789473684211E-3</v>
      </c>
      <c r="AK2218">
        <v>7.3684210526315796E-3</v>
      </c>
      <c r="AL2218">
        <v>1.5789473684210499E-2</v>
      </c>
      <c r="AM2218">
        <v>6.9473684210526299E-2</v>
      </c>
      <c r="AN2218">
        <v>6.3157894736842104E-3</v>
      </c>
      <c r="AO2218">
        <v>1.4736842105263199E-2</v>
      </c>
      <c r="AP2218">
        <v>5.1681223000000003</v>
      </c>
      <c r="AQ2218">
        <v>0.54500000000000004</v>
      </c>
    </row>
    <row r="2219" spans="1:43" hidden="1" x14ac:dyDescent="0.3">
      <c r="A2219" t="str">
        <f t="shared" si="34"/>
        <v>Namibia2003</v>
      </c>
      <c r="B2219" t="s">
        <v>294</v>
      </c>
      <c r="C2219" t="s">
        <v>295</v>
      </c>
      <c r="D2219">
        <v>2003</v>
      </c>
      <c r="E2219" t="s">
        <v>49</v>
      </c>
      <c r="F2219">
        <v>3.0924130246388301E-3</v>
      </c>
      <c r="G2219">
        <v>4.08689958013944E-2</v>
      </c>
      <c r="H2219">
        <v>3.7664783427495299E-3</v>
      </c>
      <c r="I2219">
        <v>1.31826741996234E-2</v>
      </c>
      <c r="J2219">
        <v>0.2015065913371</v>
      </c>
      <c r="K2219">
        <v>0.41148775894538597</v>
      </c>
      <c r="L2219">
        <v>0.370056497175141</v>
      </c>
      <c r="M2219">
        <v>3.4274193548387101E-2</v>
      </c>
      <c r="N2219">
        <v>1.51209677419355E-2</v>
      </c>
      <c r="O2219">
        <v>5.24193548387097E-2</v>
      </c>
      <c r="P2219">
        <v>7.4596774193548404E-2</v>
      </c>
      <c r="Q2219">
        <v>3.125E-2</v>
      </c>
      <c r="R2219">
        <v>8.0645161290322596E-3</v>
      </c>
      <c r="S2219">
        <v>3.125E-2</v>
      </c>
      <c r="T2219">
        <v>3.2258064516128997E-2</v>
      </c>
      <c r="U2219">
        <v>7.0564516129032299E-3</v>
      </c>
      <c r="V2219">
        <v>1.2096774193548401E-2</v>
      </c>
      <c r="W2219">
        <v>6.0483870967741899E-3</v>
      </c>
      <c r="X2219">
        <v>0.14213709677419401</v>
      </c>
      <c r="Y2219">
        <v>0.116935483870968</v>
      </c>
      <c r="Z2219">
        <v>5.0403225806451603E-3</v>
      </c>
      <c r="AA2219">
        <v>4.5362903225806502E-2</v>
      </c>
      <c r="AB2219">
        <v>1.9153225806451599E-2</v>
      </c>
      <c r="AC2219">
        <v>1.41129032258065E-2</v>
      </c>
      <c r="AD2219">
        <v>2.0161290322580599E-2</v>
      </c>
      <c r="AE2219">
        <v>9.8790322580645198E-2</v>
      </c>
      <c r="AF2219">
        <v>1.8145161290322599E-2</v>
      </c>
      <c r="AG2219">
        <v>4.13306451612903E-2</v>
      </c>
      <c r="AH2219">
        <v>2.8225806451612899E-2</v>
      </c>
      <c r="AI2219">
        <v>3.125E-2</v>
      </c>
      <c r="AJ2219">
        <v>3.0241935483871002E-3</v>
      </c>
      <c r="AK2219">
        <v>7.0564516129032299E-3</v>
      </c>
      <c r="AL2219">
        <v>1.51209677419355E-2</v>
      </c>
      <c r="AM2219">
        <v>6.9556451612903206E-2</v>
      </c>
      <c r="AN2219">
        <v>6.0483870967741899E-3</v>
      </c>
      <c r="AO2219">
        <v>1.41129032258065E-2</v>
      </c>
      <c r="AP2219">
        <v>5.2750462999999996</v>
      </c>
      <c r="AQ2219">
        <v>0.54800000000000004</v>
      </c>
    </row>
    <row r="2220" spans="1:43" hidden="1" x14ac:dyDescent="0.3">
      <c r="A2220" t="str">
        <f t="shared" si="34"/>
        <v>Namibia2004</v>
      </c>
      <c r="B2220" t="s">
        <v>294</v>
      </c>
      <c r="C2220" t="s">
        <v>295</v>
      </c>
      <c r="D2220">
        <v>2004</v>
      </c>
      <c r="E2220" t="s">
        <v>49</v>
      </c>
      <c r="F2220">
        <v>3.11928238026611E-3</v>
      </c>
      <c r="G2220">
        <v>4.1525293028994499E-2</v>
      </c>
      <c r="H2220">
        <v>3.71402042711235E-3</v>
      </c>
      <c r="I2220">
        <v>1.29990714948932E-2</v>
      </c>
      <c r="J2220">
        <v>0.19777158774373299</v>
      </c>
      <c r="K2220">
        <v>0.41132776230269302</v>
      </c>
      <c r="L2220">
        <v>0.374187558031569</v>
      </c>
      <c r="M2220">
        <v>3.38645418326693E-2</v>
      </c>
      <c r="N2220">
        <v>1.49402390438247E-2</v>
      </c>
      <c r="O2220">
        <v>5.1792828685259001E-2</v>
      </c>
      <c r="P2220">
        <v>7.4701195219123495E-2</v>
      </c>
      <c r="Q2220">
        <v>3.08764940239044E-2</v>
      </c>
      <c r="R2220">
        <v>7.9681274900398405E-3</v>
      </c>
      <c r="S2220">
        <v>3.08764940239044E-2</v>
      </c>
      <c r="T2220">
        <v>3.1872509960159397E-2</v>
      </c>
      <c r="U2220">
        <v>6.9721115537848596E-3</v>
      </c>
      <c r="V2220">
        <v>1.1952191235059801E-2</v>
      </c>
      <c r="W2220">
        <v>5.9760956175298804E-3</v>
      </c>
      <c r="X2220">
        <v>0.14442231075697201</v>
      </c>
      <c r="Y2220">
        <v>0.120517928286853</v>
      </c>
      <c r="Z2220">
        <v>4.9800796812749003E-3</v>
      </c>
      <c r="AA2220">
        <v>4.3824701195219098E-2</v>
      </c>
      <c r="AB2220">
        <v>1.8924302788844601E-2</v>
      </c>
      <c r="AC2220">
        <v>1.29482071713147E-2</v>
      </c>
      <c r="AD2220">
        <v>1.9920318725099601E-2</v>
      </c>
      <c r="AE2220">
        <v>9.7609561752988003E-2</v>
      </c>
      <c r="AF2220">
        <v>1.7928286852589601E-2</v>
      </c>
      <c r="AG2220">
        <v>4.0836653386454203E-2</v>
      </c>
      <c r="AH2220">
        <v>2.88844621513944E-2</v>
      </c>
      <c r="AI2220">
        <v>3.08764940239044E-2</v>
      </c>
      <c r="AJ2220">
        <v>2.9880478087649402E-3</v>
      </c>
      <c r="AK2220">
        <v>6.9721115537848596E-3</v>
      </c>
      <c r="AL2220">
        <v>1.5936254980079698E-2</v>
      </c>
      <c r="AM2220">
        <v>7.0717131474103606E-2</v>
      </c>
      <c r="AN2220">
        <v>5.9760956175298804E-3</v>
      </c>
      <c r="AO2220">
        <v>1.39442231075697E-2</v>
      </c>
      <c r="AP2220">
        <v>4.9799084999999996</v>
      </c>
      <c r="AQ2220">
        <v>0.55200000000000005</v>
      </c>
    </row>
    <row r="2221" spans="1:43" hidden="1" x14ac:dyDescent="0.3">
      <c r="A2221" t="str">
        <f t="shared" si="34"/>
        <v>Namibia2005</v>
      </c>
      <c r="B2221" t="s">
        <v>294</v>
      </c>
      <c r="C2221" t="s">
        <v>295</v>
      </c>
      <c r="D2221">
        <v>2005</v>
      </c>
      <c r="E2221" t="s">
        <v>49</v>
      </c>
      <c r="F2221">
        <v>3.09583759304978E-3</v>
      </c>
      <c r="G2221">
        <v>4.3661294202549897E-2</v>
      </c>
      <c r="H2221">
        <v>4.5871559633027499E-3</v>
      </c>
      <c r="I2221">
        <v>1.3761467889908299E-2</v>
      </c>
      <c r="J2221">
        <v>0.19908256880733899</v>
      </c>
      <c r="K2221">
        <v>0.40733944954128398</v>
      </c>
      <c r="L2221">
        <v>0.37522935779816502</v>
      </c>
      <c r="M2221">
        <v>3.4381139489194502E-2</v>
      </c>
      <c r="N2221">
        <v>1.5717092337917501E-2</v>
      </c>
      <c r="O2221">
        <v>5.20628683693517E-2</v>
      </c>
      <c r="P2221">
        <v>7.4656188605108101E-2</v>
      </c>
      <c r="Q2221">
        <v>3.0451866404715099E-2</v>
      </c>
      <c r="R2221">
        <v>7.8585461689587403E-3</v>
      </c>
      <c r="S2221">
        <v>3.0451866404715099E-2</v>
      </c>
      <c r="T2221">
        <v>3.1434184675835003E-2</v>
      </c>
      <c r="U2221">
        <v>7.8585461689587403E-3</v>
      </c>
      <c r="V2221">
        <v>1.17878192534381E-2</v>
      </c>
      <c r="W2221">
        <v>5.8939096267190596E-3</v>
      </c>
      <c r="X2221">
        <v>0.14636542239685699</v>
      </c>
      <c r="Y2221">
        <v>0.12278978388998001</v>
      </c>
      <c r="Z2221">
        <v>4.9115913555992097E-3</v>
      </c>
      <c r="AA2221">
        <v>4.3222003929273098E-2</v>
      </c>
      <c r="AB2221">
        <v>1.8664047151277001E-2</v>
      </c>
      <c r="AC2221">
        <v>1.2770137524558E-2</v>
      </c>
      <c r="AD2221">
        <v>1.9646365422396901E-2</v>
      </c>
      <c r="AE2221">
        <v>9.6267190569744601E-2</v>
      </c>
      <c r="AF2221">
        <v>1.8664047151277001E-2</v>
      </c>
      <c r="AG2221">
        <v>4.0275049115913598E-2</v>
      </c>
      <c r="AH2221">
        <v>2.8487229862475399E-2</v>
      </c>
      <c r="AI2221">
        <v>2.94695481335953E-2</v>
      </c>
      <c r="AJ2221">
        <v>2.9469548133595298E-3</v>
      </c>
      <c r="AK2221">
        <v>6.8762278978389E-3</v>
      </c>
      <c r="AL2221">
        <v>1.5717092337917501E-2</v>
      </c>
      <c r="AM2221">
        <v>7.0726915520628694E-2</v>
      </c>
      <c r="AN2221">
        <v>5.8939096267190596E-3</v>
      </c>
      <c r="AO2221">
        <v>1.37524557956778E-2</v>
      </c>
      <c r="AP2221">
        <v>4.5467740000000001</v>
      </c>
      <c r="AQ2221">
        <v>0.55500000000000005</v>
      </c>
    </row>
    <row r="2222" spans="1:43" hidden="1" x14ac:dyDescent="0.3">
      <c r="A2222" t="str">
        <f t="shared" si="34"/>
        <v>Namibia2006</v>
      </c>
      <c r="B2222" t="s">
        <v>294</v>
      </c>
      <c r="C2222" t="s">
        <v>295</v>
      </c>
      <c r="D2222">
        <v>2006</v>
      </c>
      <c r="E2222" t="s">
        <v>49</v>
      </c>
      <c r="F2222">
        <v>3.0579149257664502E-3</v>
      </c>
      <c r="G2222">
        <v>4.6591298389859502E-2</v>
      </c>
      <c r="H2222">
        <v>4.5955882352941204E-3</v>
      </c>
      <c r="I2222">
        <v>1.3786764705882399E-2</v>
      </c>
      <c r="J2222">
        <v>0.197610294117647</v>
      </c>
      <c r="K2222">
        <v>0.40716911764705899</v>
      </c>
      <c r="L2222">
        <v>0.37683823529411797</v>
      </c>
      <c r="M2222">
        <v>3.3497536945812798E-2</v>
      </c>
      <c r="N2222">
        <v>1.5763546798029601E-2</v>
      </c>
      <c r="O2222">
        <v>5.2216748768472897E-2</v>
      </c>
      <c r="P2222">
        <v>7.4876847290640397E-2</v>
      </c>
      <c r="Q2222">
        <v>3.0541871921182299E-2</v>
      </c>
      <c r="R2222">
        <v>6.8965517241379301E-3</v>
      </c>
      <c r="S2222">
        <v>3.0541871921182299E-2</v>
      </c>
      <c r="T2222">
        <v>3.1527093596059097E-2</v>
      </c>
      <c r="U2222">
        <v>6.8965517241379301E-3</v>
      </c>
      <c r="V2222">
        <v>1.18226600985222E-2</v>
      </c>
      <c r="W2222">
        <v>5.9113300492610798E-3</v>
      </c>
      <c r="X2222">
        <v>0.14876847290640399</v>
      </c>
      <c r="Y2222">
        <v>0.12413793103448301</v>
      </c>
      <c r="Z2222">
        <v>4.92610837438424E-3</v>
      </c>
      <c r="AA2222">
        <v>4.2364532019704401E-2</v>
      </c>
      <c r="AB2222">
        <v>1.8719211822660099E-2</v>
      </c>
      <c r="AC2222">
        <v>1.2807881773398999E-2</v>
      </c>
      <c r="AD2222">
        <v>1.9704433497536901E-2</v>
      </c>
      <c r="AE2222">
        <v>9.6551724137931005E-2</v>
      </c>
      <c r="AF2222">
        <v>1.8719211822660099E-2</v>
      </c>
      <c r="AG2222">
        <v>4.0394088669950701E-2</v>
      </c>
      <c r="AH2222">
        <v>2.8571428571428598E-2</v>
      </c>
      <c r="AI2222">
        <v>2.8571428571428598E-2</v>
      </c>
      <c r="AJ2222">
        <v>2.9556650246305399E-3</v>
      </c>
      <c r="AK2222">
        <v>6.8965517241379301E-3</v>
      </c>
      <c r="AL2222">
        <v>1.47783251231527E-2</v>
      </c>
      <c r="AM2222">
        <v>7.1921182266009895E-2</v>
      </c>
      <c r="AN2222">
        <v>5.9113300492610798E-3</v>
      </c>
      <c r="AO2222">
        <v>1.2807881773398999E-2</v>
      </c>
      <c r="AP2222">
        <v>4.1653323000000002</v>
      </c>
      <c r="AQ2222">
        <v>0.56100000000000005</v>
      </c>
    </row>
    <row r="2223" spans="1:43" hidden="1" x14ac:dyDescent="0.3">
      <c r="A2223" t="str">
        <f t="shared" si="34"/>
        <v>Namibia2007</v>
      </c>
      <c r="B2223" t="s">
        <v>294</v>
      </c>
      <c r="C2223" t="s">
        <v>295</v>
      </c>
      <c r="D2223">
        <v>2007</v>
      </c>
      <c r="E2223" t="s">
        <v>49</v>
      </c>
      <c r="F2223">
        <v>3.0338914195482802E-3</v>
      </c>
      <c r="G2223">
        <v>5.1380082058933199E-2</v>
      </c>
      <c r="H2223">
        <v>5.4446460980036304E-3</v>
      </c>
      <c r="I2223">
        <v>1.4519056261343E-2</v>
      </c>
      <c r="J2223">
        <v>0.198729582577132</v>
      </c>
      <c r="K2223">
        <v>0.40471869328493598</v>
      </c>
      <c r="L2223">
        <v>0.37658802177858403</v>
      </c>
      <c r="M2223">
        <v>3.4146341463414602E-2</v>
      </c>
      <c r="N2223">
        <v>1.5609756097561E-2</v>
      </c>
      <c r="O2223">
        <v>5.2682926829268298E-2</v>
      </c>
      <c r="P2223">
        <v>7.5121951219512206E-2</v>
      </c>
      <c r="Q2223">
        <v>2.92682926829268E-2</v>
      </c>
      <c r="R2223">
        <v>6.8292682926829303E-3</v>
      </c>
      <c r="S2223">
        <v>3.02439024390244E-2</v>
      </c>
      <c r="T2223">
        <v>3.1219512195122E-2</v>
      </c>
      <c r="U2223">
        <v>6.8292682926829303E-3</v>
      </c>
      <c r="V2223">
        <v>1.17073170731707E-2</v>
      </c>
      <c r="W2223">
        <v>5.8536585365853702E-3</v>
      </c>
      <c r="X2223">
        <v>0.15219512195122001</v>
      </c>
      <c r="Y2223">
        <v>0.124878048780488</v>
      </c>
      <c r="Z2223">
        <v>4.8780487804877997E-3</v>
      </c>
      <c r="AA2223">
        <v>4.0975609756097597E-2</v>
      </c>
      <c r="AB2223">
        <v>1.8536585365853699E-2</v>
      </c>
      <c r="AC2223">
        <v>1.26829268292683E-2</v>
      </c>
      <c r="AD2223">
        <v>1.9512195121951199E-2</v>
      </c>
      <c r="AE2223">
        <v>9.5609756097561005E-2</v>
      </c>
      <c r="AF2223">
        <v>1.9512195121951199E-2</v>
      </c>
      <c r="AG2223">
        <v>0.04</v>
      </c>
      <c r="AH2223">
        <v>2.92682926829268E-2</v>
      </c>
      <c r="AI2223">
        <v>2.82926829268293E-2</v>
      </c>
      <c r="AJ2223">
        <v>2.9268292682926799E-3</v>
      </c>
      <c r="AK2223">
        <v>6.8292682926829303E-3</v>
      </c>
      <c r="AL2223">
        <v>1.46341463414634E-2</v>
      </c>
      <c r="AM2223">
        <v>7.2195121951219507E-2</v>
      </c>
      <c r="AN2223">
        <v>5.8536585365853702E-3</v>
      </c>
      <c r="AO2223">
        <v>1.17073170731707E-2</v>
      </c>
      <c r="AP2223">
        <v>4.688955</v>
      </c>
      <c r="AQ2223">
        <v>0.56899999999999995</v>
      </c>
    </row>
    <row r="2224" spans="1:43" hidden="1" x14ac:dyDescent="0.3">
      <c r="A2224" t="str">
        <f t="shared" si="34"/>
        <v>Namibia2008</v>
      </c>
      <c r="B2224" t="s">
        <v>294</v>
      </c>
      <c r="C2224" t="s">
        <v>295</v>
      </c>
      <c r="D2224">
        <v>2008</v>
      </c>
      <c r="E2224" t="s">
        <v>49</v>
      </c>
      <c r="F2224">
        <v>3.02493112062166E-3</v>
      </c>
      <c r="G2224">
        <v>5.6111028204745603E-2</v>
      </c>
      <c r="H2224">
        <v>6.2001771479185102E-3</v>
      </c>
      <c r="I2224">
        <v>1.4171833480956599E-2</v>
      </c>
      <c r="J2224">
        <v>0.19751992914083299</v>
      </c>
      <c r="K2224">
        <v>0.40389725420726302</v>
      </c>
      <c r="L2224">
        <v>0.37821080602302898</v>
      </c>
      <c r="M2224">
        <v>3.4188034188034198E-2</v>
      </c>
      <c r="N2224">
        <v>1.5194681861348499E-2</v>
      </c>
      <c r="O2224">
        <v>5.2231718898385598E-2</v>
      </c>
      <c r="P2224">
        <v>7.4074074074074098E-2</v>
      </c>
      <c r="Q2224">
        <v>2.9439696106362798E-2</v>
      </c>
      <c r="R2224">
        <v>6.64767331433998E-3</v>
      </c>
      <c r="S2224">
        <v>3.0389363722697099E-2</v>
      </c>
      <c r="T2224">
        <v>3.1339031339031299E-2</v>
      </c>
      <c r="U2224">
        <v>7.59734093067426E-3</v>
      </c>
      <c r="V2224">
        <v>1.13960113960114E-2</v>
      </c>
      <c r="W2224">
        <v>5.6980056980057E-3</v>
      </c>
      <c r="X2224">
        <v>0.15574548907882199</v>
      </c>
      <c r="Y2224">
        <v>0.12630579297246</v>
      </c>
      <c r="Z2224">
        <v>4.7483380816714096E-3</v>
      </c>
      <c r="AA2224">
        <v>3.9886039886039899E-2</v>
      </c>
      <c r="AB2224">
        <v>1.80436847103514E-2</v>
      </c>
      <c r="AC2224">
        <v>1.2345679012345699E-2</v>
      </c>
      <c r="AD2224">
        <v>1.9943019943019901E-2</v>
      </c>
      <c r="AE2224">
        <v>9.4966761633428307E-2</v>
      </c>
      <c r="AF2224">
        <v>1.9943019943019901E-2</v>
      </c>
      <c r="AG2224">
        <v>3.8936372269705602E-2</v>
      </c>
      <c r="AH2224">
        <v>2.9439696106362798E-2</v>
      </c>
      <c r="AI2224">
        <v>2.75403608736942E-2</v>
      </c>
      <c r="AJ2224">
        <v>2.84900284900285E-3</v>
      </c>
      <c r="AK2224">
        <v>6.64767331433998E-3</v>
      </c>
      <c r="AL2224">
        <v>1.5194681861348499E-2</v>
      </c>
      <c r="AM2224">
        <v>7.2174738841405503E-2</v>
      </c>
      <c r="AN2224">
        <v>5.6980056980057E-3</v>
      </c>
      <c r="AO2224">
        <v>1.13960113960114E-2</v>
      </c>
      <c r="AP2224">
        <v>4.1312160000000002</v>
      </c>
      <c r="AQ2224">
        <v>0.57599999999999996</v>
      </c>
    </row>
    <row r="2225" spans="1:43" hidden="1" x14ac:dyDescent="0.3">
      <c r="A2225" t="str">
        <f t="shared" si="34"/>
        <v>Namibia2009</v>
      </c>
      <c r="B2225" t="s">
        <v>294</v>
      </c>
      <c r="C2225" t="s">
        <v>295</v>
      </c>
      <c r="D2225">
        <v>2009</v>
      </c>
      <c r="E2225" t="s">
        <v>49</v>
      </c>
      <c r="F2225">
        <v>3.05164983942381E-3</v>
      </c>
      <c r="G2225">
        <v>5.9622526326499503E-2</v>
      </c>
      <c r="H2225">
        <v>5.9726962457337896E-3</v>
      </c>
      <c r="I2225">
        <v>1.36518771331058E-2</v>
      </c>
      <c r="J2225">
        <v>0.19624573378839599</v>
      </c>
      <c r="K2225">
        <v>0.40358361774744</v>
      </c>
      <c r="L2225">
        <v>0.38054607508532401</v>
      </c>
      <c r="M2225">
        <v>3.2967032967033003E-2</v>
      </c>
      <c r="N2225">
        <v>1.5567765567765599E-2</v>
      </c>
      <c r="O2225">
        <v>5.1282051282051301E-2</v>
      </c>
      <c r="P2225">
        <v>7.3260073260073305E-2</v>
      </c>
      <c r="Q2225">
        <v>2.8388278388278398E-2</v>
      </c>
      <c r="R2225">
        <v>6.41025641025641E-3</v>
      </c>
      <c r="S2225">
        <v>3.0219780219780199E-2</v>
      </c>
      <c r="T2225">
        <v>3.0219780219780199E-2</v>
      </c>
      <c r="U2225">
        <v>7.3260073260073303E-3</v>
      </c>
      <c r="V2225">
        <v>1.0989010989011E-2</v>
      </c>
      <c r="W2225">
        <v>5.4945054945054897E-3</v>
      </c>
      <c r="X2225">
        <v>0.16025641025640999</v>
      </c>
      <c r="Y2225">
        <v>0.13003663003662999</v>
      </c>
      <c r="Z2225">
        <v>4.5787545787545798E-3</v>
      </c>
      <c r="AA2225">
        <v>3.8461538461538498E-2</v>
      </c>
      <c r="AB2225">
        <v>1.73992673992674E-2</v>
      </c>
      <c r="AC2225">
        <v>1.1904761904761901E-2</v>
      </c>
      <c r="AD2225">
        <v>1.9230769230769201E-2</v>
      </c>
      <c r="AE2225">
        <v>9.7069597069597099E-2</v>
      </c>
      <c r="AF2225">
        <v>2.0146520146520099E-2</v>
      </c>
      <c r="AG2225">
        <v>3.8461538461538498E-2</v>
      </c>
      <c r="AH2225">
        <v>3.0219780219780199E-2</v>
      </c>
      <c r="AI2225">
        <v>2.6556776556776601E-2</v>
      </c>
      <c r="AJ2225">
        <v>2.7472527472527501E-3</v>
      </c>
      <c r="AK2225">
        <v>6.41025641025641E-3</v>
      </c>
      <c r="AL2225">
        <v>1.4652014652014701E-2</v>
      </c>
      <c r="AM2225">
        <v>7.2344322344322406E-2</v>
      </c>
      <c r="AN2225">
        <v>6.41025641025641E-3</v>
      </c>
      <c r="AO2225">
        <v>1.0989010989011E-2</v>
      </c>
      <c r="AP2225">
        <v>3.4577049999999998</v>
      </c>
      <c r="AQ2225">
        <v>0.58099999999999996</v>
      </c>
    </row>
    <row r="2226" spans="1:43" hidden="1" x14ac:dyDescent="0.3">
      <c r="A2226" t="str">
        <f t="shared" si="34"/>
        <v>Namibia2010</v>
      </c>
      <c r="B2226" t="s">
        <v>294</v>
      </c>
      <c r="C2226" t="s">
        <v>295</v>
      </c>
      <c r="D2226">
        <v>2010</v>
      </c>
      <c r="E2226" t="s">
        <v>49</v>
      </c>
      <c r="F2226">
        <v>3.06615521815389E-3</v>
      </c>
      <c r="G2226">
        <v>6.3078042190585104E-2</v>
      </c>
      <c r="H2226">
        <v>6.5843621399176997E-3</v>
      </c>
      <c r="I2226">
        <v>1.3168724279835399E-2</v>
      </c>
      <c r="J2226">
        <v>0.195061728395062</v>
      </c>
      <c r="K2226">
        <v>0.40329218106995901</v>
      </c>
      <c r="L2226">
        <v>0.38189300411522598</v>
      </c>
      <c r="M2226">
        <v>3.3450704225352103E-2</v>
      </c>
      <c r="N2226">
        <v>1.49647887323944E-2</v>
      </c>
      <c r="O2226">
        <v>5.1056338028169002E-2</v>
      </c>
      <c r="P2226">
        <v>7.3063380281690099E-2</v>
      </c>
      <c r="Q2226">
        <v>2.8169014084507001E-2</v>
      </c>
      <c r="R2226">
        <v>7.0422535211267599E-3</v>
      </c>
      <c r="S2226">
        <v>2.9929577464788699E-2</v>
      </c>
      <c r="T2226">
        <v>2.9929577464788699E-2</v>
      </c>
      <c r="U2226">
        <v>7.0422535211267599E-3</v>
      </c>
      <c r="V2226">
        <v>1.0563380281690101E-2</v>
      </c>
      <c r="W2226">
        <v>5.2816901408450703E-3</v>
      </c>
      <c r="X2226">
        <v>0.16285211267605601</v>
      </c>
      <c r="Y2226">
        <v>0.132042253521127</v>
      </c>
      <c r="Z2226">
        <v>4.4014084507042299E-3</v>
      </c>
      <c r="AA2226">
        <v>3.7852112676056301E-2</v>
      </c>
      <c r="AB2226">
        <v>1.7605633802816899E-2</v>
      </c>
      <c r="AC2226">
        <v>1.1443661971831E-2</v>
      </c>
      <c r="AD2226">
        <v>1.93661971830986E-2</v>
      </c>
      <c r="AE2226">
        <v>9.6830985915492995E-2</v>
      </c>
      <c r="AF2226">
        <v>2.0246478873239399E-2</v>
      </c>
      <c r="AG2226">
        <v>3.7852112676056301E-2</v>
      </c>
      <c r="AH2226">
        <v>2.9929577464788699E-2</v>
      </c>
      <c r="AI2226">
        <v>2.64084507042254E-2</v>
      </c>
      <c r="AJ2226">
        <v>2.6408450704225399E-3</v>
      </c>
      <c r="AK2226">
        <v>6.1619718309859203E-3</v>
      </c>
      <c r="AL2226">
        <v>1.49647887323944E-2</v>
      </c>
      <c r="AM2226">
        <v>7.2183098591549297E-2</v>
      </c>
      <c r="AN2226">
        <v>6.1619718309859203E-3</v>
      </c>
      <c r="AO2226">
        <v>1.0563380281690101E-2</v>
      </c>
      <c r="AP2226">
        <v>3.9876586999999999</v>
      </c>
      <c r="AQ2226">
        <v>0.58499999999999996</v>
      </c>
    </row>
    <row r="2227" spans="1:43" hidden="1" x14ac:dyDescent="0.3">
      <c r="A2227" t="str">
        <f t="shared" si="34"/>
        <v>Namibia2011</v>
      </c>
      <c r="B2227" t="s">
        <v>294</v>
      </c>
      <c r="C2227" t="s">
        <v>295</v>
      </c>
      <c r="D2227">
        <v>2011</v>
      </c>
      <c r="E2227" t="s">
        <v>49</v>
      </c>
      <c r="F2227">
        <v>3.0719210447099701E-3</v>
      </c>
      <c r="G2227">
        <v>6.6185125735687494E-2</v>
      </c>
      <c r="H2227">
        <v>6.4620355411954796E-3</v>
      </c>
      <c r="I2227">
        <v>1.37318255250404E-2</v>
      </c>
      <c r="J2227">
        <v>0.19143780290791601</v>
      </c>
      <c r="K2227">
        <v>0.402261712439418</v>
      </c>
      <c r="L2227">
        <v>0.38610662358643</v>
      </c>
      <c r="M2227">
        <v>3.3737024221453298E-2</v>
      </c>
      <c r="N2227">
        <v>1.4705882352941201E-2</v>
      </c>
      <c r="O2227">
        <v>5.0173010380622801E-2</v>
      </c>
      <c r="P2227">
        <v>7.2664359861591699E-2</v>
      </c>
      <c r="Q2227">
        <v>2.7681660899654001E-2</v>
      </c>
      <c r="R2227">
        <v>6.9204152249135002E-3</v>
      </c>
      <c r="S2227">
        <v>2.9411764705882401E-2</v>
      </c>
      <c r="T2227">
        <v>2.9411764705882401E-2</v>
      </c>
      <c r="U2227">
        <v>6.9204152249135002E-3</v>
      </c>
      <c r="V2227">
        <v>1.12456747404844E-2</v>
      </c>
      <c r="W2227">
        <v>5.19031141868512E-3</v>
      </c>
      <c r="X2227">
        <v>0.16435986159169499</v>
      </c>
      <c r="Y2227">
        <v>0.134948096885813</v>
      </c>
      <c r="Z2227">
        <v>4.3252595155709303E-3</v>
      </c>
      <c r="AA2227">
        <v>3.6332179930795801E-2</v>
      </c>
      <c r="AB2227">
        <v>1.73010380622837E-2</v>
      </c>
      <c r="AC2227">
        <v>1.21107266435986E-2</v>
      </c>
      <c r="AD2227">
        <v>1.90311418685121E-2</v>
      </c>
      <c r="AE2227">
        <v>9.6885813148788899E-2</v>
      </c>
      <c r="AF2227">
        <v>1.9896193771626301E-2</v>
      </c>
      <c r="AG2227">
        <v>3.7197231833910001E-2</v>
      </c>
      <c r="AH2227">
        <v>3.1141868512110701E-2</v>
      </c>
      <c r="AI2227">
        <v>2.5951557093425601E-2</v>
      </c>
      <c r="AJ2227">
        <v>2.59515570934256E-3</v>
      </c>
      <c r="AK2227">
        <v>6.0553633217993097E-3</v>
      </c>
      <c r="AL2227">
        <v>1.4705882352941201E-2</v>
      </c>
      <c r="AM2227">
        <v>7.2664359861591699E-2</v>
      </c>
      <c r="AN2227">
        <v>6.0553633217993097E-3</v>
      </c>
      <c r="AO2227">
        <v>1.03806228373702E-2</v>
      </c>
      <c r="AP2227">
        <v>4.0920990000000002</v>
      </c>
      <c r="AQ2227">
        <v>0.59199999999999997</v>
      </c>
    </row>
    <row r="2228" spans="1:43" hidden="1" x14ac:dyDescent="0.3">
      <c r="A2228" t="str">
        <f t="shared" si="34"/>
        <v>Namibia2012</v>
      </c>
      <c r="B2228" t="s">
        <v>294</v>
      </c>
      <c r="C2228" t="s">
        <v>295</v>
      </c>
      <c r="D2228">
        <v>2012</v>
      </c>
      <c r="E2228" t="s">
        <v>49</v>
      </c>
      <c r="F2228">
        <v>3.11888041772127E-3</v>
      </c>
      <c r="G2228">
        <v>7.0839559466489593E-2</v>
      </c>
      <c r="H2228">
        <v>6.2451209992193599E-3</v>
      </c>
      <c r="I2228">
        <v>1.1709601873536301E-2</v>
      </c>
      <c r="J2228">
        <v>0.191256830601093</v>
      </c>
      <c r="K2228">
        <v>0.40359094457455102</v>
      </c>
      <c r="L2228">
        <v>0.38719750195160002</v>
      </c>
      <c r="M2228">
        <v>3.43383584589615E-2</v>
      </c>
      <c r="N2228">
        <v>1.5075376884422099E-2</v>
      </c>
      <c r="O2228">
        <v>4.94137353433836E-2</v>
      </c>
      <c r="P2228">
        <v>7.2864321608040197E-2</v>
      </c>
      <c r="Q2228">
        <v>2.6800670016750398E-2</v>
      </c>
      <c r="R2228">
        <v>6.7001675041875996E-3</v>
      </c>
      <c r="S2228">
        <v>2.9313232830820799E-2</v>
      </c>
      <c r="T2228">
        <v>2.8475711892797299E-2</v>
      </c>
      <c r="U2228">
        <v>6.7001675041875996E-3</v>
      </c>
      <c r="V2228">
        <v>1.0887772194304901E-2</v>
      </c>
      <c r="W2228">
        <v>5.8626465661641503E-3</v>
      </c>
      <c r="X2228">
        <v>0.16834170854271399</v>
      </c>
      <c r="Y2228">
        <v>0.134840871021776</v>
      </c>
      <c r="Z2228">
        <v>4.18760469011725E-3</v>
      </c>
      <c r="AA2228">
        <v>3.5175879396984903E-2</v>
      </c>
      <c r="AB2228">
        <v>1.6750418760469E-2</v>
      </c>
      <c r="AC2228">
        <v>1.1725293132328301E-2</v>
      </c>
      <c r="AD2228">
        <v>1.9262981574539401E-2</v>
      </c>
      <c r="AE2228">
        <v>9.7989949748743699E-2</v>
      </c>
      <c r="AF2228">
        <v>2.01005025125628E-2</v>
      </c>
      <c r="AG2228">
        <v>3.68509212730318E-2</v>
      </c>
      <c r="AH2228">
        <v>3.1825795644891103E-2</v>
      </c>
      <c r="AI2228">
        <v>2.5125628140703501E-2</v>
      </c>
      <c r="AJ2228">
        <v>2.5125628140703501E-3</v>
      </c>
      <c r="AK2228">
        <v>5.8626465661641503E-3</v>
      </c>
      <c r="AL2228">
        <v>1.42378559463987E-2</v>
      </c>
      <c r="AM2228">
        <v>7.2864321608040197E-2</v>
      </c>
      <c r="AN2228">
        <v>5.8626465661641503E-3</v>
      </c>
      <c r="AO2228">
        <v>1.00502512562814E-2</v>
      </c>
      <c r="AP2228">
        <v>3.8705275000000001</v>
      </c>
      <c r="AQ2228">
        <v>0.60099999999999998</v>
      </c>
    </row>
    <row r="2229" spans="1:43" hidden="1" x14ac:dyDescent="0.3">
      <c r="A2229" t="str">
        <f t="shared" si="34"/>
        <v>Namibia2013</v>
      </c>
      <c r="B2229" t="s">
        <v>294</v>
      </c>
      <c r="C2229" t="s">
        <v>295</v>
      </c>
      <c r="D2229">
        <v>2013</v>
      </c>
      <c r="E2229" t="s">
        <v>49</v>
      </c>
      <c r="F2229">
        <v>3.2066237107266598E-3</v>
      </c>
      <c r="G2229">
        <v>7.3985812458434899E-2</v>
      </c>
      <c r="H2229">
        <v>6.7365269461077803E-3</v>
      </c>
      <c r="I2229">
        <v>1.2724550898203599E-2</v>
      </c>
      <c r="J2229">
        <v>0.190868263473054</v>
      </c>
      <c r="K2229">
        <v>0.40344311377245501</v>
      </c>
      <c r="L2229">
        <v>0.38622754491018002</v>
      </c>
      <c r="M2229">
        <v>3.4427542033626898E-2</v>
      </c>
      <c r="N2229">
        <v>1.52121697357886E-2</v>
      </c>
      <c r="O2229">
        <v>4.96397117694155E-2</v>
      </c>
      <c r="P2229">
        <v>7.2858286629303395E-2</v>
      </c>
      <c r="Q2229">
        <v>2.64211369095276E-2</v>
      </c>
      <c r="R2229">
        <v>6.4051240992794196E-3</v>
      </c>
      <c r="S2229">
        <v>2.8823058446757401E-2</v>
      </c>
      <c r="T2229">
        <v>2.8823058446757401E-2</v>
      </c>
      <c r="U2229">
        <v>6.4051240992794196E-3</v>
      </c>
      <c r="V2229">
        <v>1.04083266613291E-2</v>
      </c>
      <c r="W2229">
        <v>5.6044835868695004E-3</v>
      </c>
      <c r="X2229">
        <v>0.17053642914331499</v>
      </c>
      <c r="Y2229">
        <v>0.13370696557245801</v>
      </c>
      <c r="Z2229">
        <v>4.8038430744595699E-3</v>
      </c>
      <c r="AA2229">
        <v>3.4427542033626898E-2</v>
      </c>
      <c r="AB2229">
        <v>1.68134507606085E-2</v>
      </c>
      <c r="AC2229">
        <v>1.20096076861489E-2</v>
      </c>
      <c r="AD2229">
        <v>1.9215372297838301E-2</v>
      </c>
      <c r="AE2229">
        <v>9.9279423538831096E-2</v>
      </c>
      <c r="AF2229">
        <v>2.0816653322658099E-2</v>
      </c>
      <c r="AG2229">
        <v>3.6028823058446798E-2</v>
      </c>
      <c r="AH2229">
        <v>3.2025620496397102E-2</v>
      </c>
      <c r="AI2229">
        <v>2.4819855884707798E-2</v>
      </c>
      <c r="AJ2229">
        <v>2.4019215372297802E-3</v>
      </c>
      <c r="AK2229">
        <v>5.6044835868695004E-3</v>
      </c>
      <c r="AL2229">
        <v>1.44115292233787E-2</v>
      </c>
      <c r="AM2229">
        <v>7.2858286629303395E-2</v>
      </c>
      <c r="AN2229">
        <v>5.6044835868695004E-3</v>
      </c>
      <c r="AO2229">
        <v>9.6076861489191295E-3</v>
      </c>
      <c r="AP2229">
        <v>4.1812224000000002</v>
      </c>
      <c r="AQ2229">
        <v>0.61099999999999999</v>
      </c>
    </row>
    <row r="2230" spans="1:43" hidden="1" x14ac:dyDescent="0.3">
      <c r="A2230" t="str">
        <f t="shared" si="34"/>
        <v>Namibia2014</v>
      </c>
      <c r="B2230" t="s">
        <v>294</v>
      </c>
      <c r="C2230" t="s">
        <v>295</v>
      </c>
      <c r="D2230">
        <v>2014</v>
      </c>
      <c r="E2230" t="s">
        <v>49</v>
      </c>
      <c r="F2230">
        <v>3.27966389433297E-3</v>
      </c>
      <c r="G2230">
        <v>7.5589271200216704E-2</v>
      </c>
      <c r="H2230">
        <v>6.4562410329985697E-3</v>
      </c>
      <c r="I2230">
        <v>1.29124820659971E-2</v>
      </c>
      <c r="J2230">
        <v>0.19081779053084599</v>
      </c>
      <c r="K2230">
        <v>0.40530846484935401</v>
      </c>
      <c r="L2230">
        <v>0.38450502152080301</v>
      </c>
      <c r="M2230">
        <v>3.3820138355111502E-2</v>
      </c>
      <c r="N2230">
        <v>1.5372790161414299E-2</v>
      </c>
      <c r="O2230">
        <v>4.9192928516525701E-2</v>
      </c>
      <c r="P2230">
        <v>7.3020753266717905E-2</v>
      </c>
      <c r="Q2230">
        <v>2.6133743274404299E-2</v>
      </c>
      <c r="R2230">
        <v>6.1491160645657196E-3</v>
      </c>
      <c r="S2230">
        <v>2.84396617986164E-2</v>
      </c>
      <c r="T2230">
        <v>2.84396617986164E-2</v>
      </c>
      <c r="U2230">
        <v>6.1491160645657196E-3</v>
      </c>
      <c r="V2230">
        <v>1.0760953112989999E-2</v>
      </c>
      <c r="W2230">
        <v>5.3804765564949997E-3</v>
      </c>
      <c r="X2230">
        <v>0.173712528823982</v>
      </c>
      <c r="Y2230">
        <v>0.13297463489623401</v>
      </c>
      <c r="Z2230">
        <v>4.6118370484242903E-3</v>
      </c>
      <c r="AA2230">
        <v>3.3820138355111502E-2</v>
      </c>
      <c r="AB2230">
        <v>1.6141429669485001E-2</v>
      </c>
      <c r="AC2230">
        <v>1.1529592621060699E-2</v>
      </c>
      <c r="AD2230">
        <v>1.9215987701767901E-2</v>
      </c>
      <c r="AE2230">
        <v>9.9154496541122197E-2</v>
      </c>
      <c r="AF2230">
        <v>2.0753266717909301E-2</v>
      </c>
      <c r="AG2230">
        <v>3.6126056879323597E-2</v>
      </c>
      <c r="AH2230">
        <v>3.2282859338970002E-2</v>
      </c>
      <c r="AI2230">
        <v>2.5365103766333601E-2</v>
      </c>
      <c r="AJ2230">
        <v>2.30591852421214E-3</v>
      </c>
      <c r="AK2230">
        <v>5.3804765564949997E-3</v>
      </c>
      <c r="AL2230">
        <v>1.4604150653343599E-2</v>
      </c>
      <c r="AM2230">
        <v>7.3020753266717905E-2</v>
      </c>
      <c r="AN2230">
        <v>6.1491160645657196E-3</v>
      </c>
      <c r="AO2230">
        <v>9.9923136049192892E-3</v>
      </c>
      <c r="AP2230">
        <v>3.8836050000000002</v>
      </c>
      <c r="AQ2230">
        <v>0.621</v>
      </c>
    </row>
    <row r="2231" spans="1:43" hidden="1" x14ac:dyDescent="0.3">
      <c r="A2231" t="str">
        <f t="shared" si="34"/>
        <v>Namibia2015</v>
      </c>
      <c r="B2231" t="s">
        <v>294</v>
      </c>
      <c r="C2231" t="s">
        <v>295</v>
      </c>
      <c r="D2231">
        <v>2015</v>
      </c>
      <c r="E2231" t="s">
        <v>49</v>
      </c>
      <c r="F2231">
        <v>3.3535798443340798E-3</v>
      </c>
      <c r="G2231">
        <v>7.7029840388619E-2</v>
      </c>
      <c r="H2231">
        <v>6.23700623700624E-3</v>
      </c>
      <c r="I2231">
        <v>1.2474012474012501E-2</v>
      </c>
      <c r="J2231">
        <v>0.19196119196119199</v>
      </c>
      <c r="K2231">
        <v>0.40748440748440801</v>
      </c>
      <c r="L2231">
        <v>0.38184338184338201</v>
      </c>
      <c r="M2231">
        <v>3.3432392273402702E-2</v>
      </c>
      <c r="N2231">
        <v>1.56017830609212E-2</v>
      </c>
      <c r="O2231">
        <v>4.9777117384844E-2</v>
      </c>
      <c r="P2231">
        <v>7.2808320950965802E-2</v>
      </c>
      <c r="Q2231">
        <v>2.6002971768202099E-2</v>
      </c>
      <c r="R2231">
        <v>5.9435364041604804E-3</v>
      </c>
      <c r="S2231">
        <v>2.8974739970282298E-2</v>
      </c>
      <c r="T2231">
        <v>2.82317979197623E-2</v>
      </c>
      <c r="U2231">
        <v>5.9435364041604804E-3</v>
      </c>
      <c r="V2231">
        <v>1.04011887072808E-2</v>
      </c>
      <c r="W2231">
        <v>5.2005943536404201E-3</v>
      </c>
      <c r="X2231">
        <v>0.17459138187221401</v>
      </c>
      <c r="Y2231">
        <v>0.131500742942051</v>
      </c>
      <c r="Z2231">
        <v>4.4576523031203599E-3</v>
      </c>
      <c r="AA2231">
        <v>3.3432392273402702E-2</v>
      </c>
      <c r="AB2231">
        <v>1.6344725111441302E-2</v>
      </c>
      <c r="AC2231">
        <v>1.1887072808321001E-2</v>
      </c>
      <c r="AD2231">
        <v>1.9316493313521501E-2</v>
      </c>
      <c r="AE2231">
        <v>9.8068350668647802E-2</v>
      </c>
      <c r="AF2231">
        <v>2.0802377414561701E-2</v>
      </c>
      <c r="AG2231">
        <v>3.7147102526002999E-2</v>
      </c>
      <c r="AH2231">
        <v>3.3432392273402702E-2</v>
      </c>
      <c r="AI2231">
        <v>2.5260029717682E-2</v>
      </c>
      <c r="AJ2231">
        <v>2.2288261515601799E-3</v>
      </c>
      <c r="AK2231">
        <v>5.9435364041604804E-3</v>
      </c>
      <c r="AL2231">
        <v>1.41158989598811E-2</v>
      </c>
      <c r="AM2231">
        <v>7.35512630014859E-2</v>
      </c>
      <c r="AN2231">
        <v>5.9435364041604804E-3</v>
      </c>
      <c r="AO2231">
        <v>9.6582466567607696E-3</v>
      </c>
      <c r="AP2231">
        <v>4.2126846000000002</v>
      </c>
      <c r="AQ2231">
        <v>0.628</v>
      </c>
    </row>
    <row r="2232" spans="1:43" hidden="1" x14ac:dyDescent="0.3">
      <c r="A2232" t="str">
        <f t="shared" si="34"/>
        <v>Namibia2016</v>
      </c>
      <c r="B2232" t="s">
        <v>294</v>
      </c>
      <c r="C2232" t="s">
        <v>295</v>
      </c>
      <c r="D2232">
        <v>2016</v>
      </c>
      <c r="E2232" t="s">
        <v>49</v>
      </c>
      <c r="F2232">
        <v>3.4375727863977502E-3</v>
      </c>
      <c r="G2232">
        <v>7.8793980500211996E-2</v>
      </c>
      <c r="H2232">
        <v>6.0524546065904503E-3</v>
      </c>
      <c r="I2232">
        <v>1.2104909213180901E-2</v>
      </c>
      <c r="J2232">
        <v>0.191661062542031</v>
      </c>
      <c r="K2232">
        <v>0.41089441829186302</v>
      </c>
      <c r="L2232">
        <v>0.379287155346335</v>
      </c>
      <c r="M2232">
        <v>3.3788641265276802E-2</v>
      </c>
      <c r="N2232">
        <v>1.5815959741193399E-2</v>
      </c>
      <c r="O2232">
        <v>4.9604601006470198E-2</v>
      </c>
      <c r="P2232">
        <v>7.3328540618260205E-2</v>
      </c>
      <c r="Q2232">
        <v>2.6599568655643401E-2</v>
      </c>
      <c r="R2232">
        <v>6.4701653486700199E-3</v>
      </c>
      <c r="S2232">
        <v>2.8756290438533401E-2</v>
      </c>
      <c r="T2232">
        <v>2.80373831775701E-2</v>
      </c>
      <c r="U2232">
        <v>5.7512580877066904E-3</v>
      </c>
      <c r="V2232">
        <v>1.078360891445E-2</v>
      </c>
      <c r="W2232">
        <v>5.7512580877066904E-3</v>
      </c>
      <c r="X2232">
        <v>0.17397555715312699</v>
      </c>
      <c r="Y2232">
        <v>0.13012221423436399</v>
      </c>
      <c r="Z2232">
        <v>4.3134435657800098E-3</v>
      </c>
      <c r="AA2232">
        <v>3.30697340043134E-2</v>
      </c>
      <c r="AB2232">
        <v>1.65348670021567E-2</v>
      </c>
      <c r="AC2232">
        <v>1.15025161754134E-2</v>
      </c>
      <c r="AD2232">
        <v>2.0129403306973399E-2</v>
      </c>
      <c r="AE2232">
        <v>9.7052480230050295E-2</v>
      </c>
      <c r="AF2232">
        <v>2.08483105679367E-2</v>
      </c>
      <c r="AG2232">
        <v>3.6664270309130102E-2</v>
      </c>
      <c r="AH2232">
        <v>3.3788641265276802E-2</v>
      </c>
      <c r="AI2232">
        <v>2.51617541337168E-2</v>
      </c>
      <c r="AJ2232">
        <v>2.1567217828900101E-3</v>
      </c>
      <c r="AK2232">
        <v>5.7512580877066904E-3</v>
      </c>
      <c r="AL2232">
        <v>1.43781452192667E-2</v>
      </c>
      <c r="AM2232">
        <v>7.4047447879223599E-2</v>
      </c>
      <c r="AN2232">
        <v>5.7512580877066904E-3</v>
      </c>
      <c r="AO2232">
        <v>1.0064701653486699E-2</v>
      </c>
      <c r="AP2232">
        <v>4.3717629999999996</v>
      </c>
      <c r="AQ2232">
        <v>0.63200000000000001</v>
      </c>
    </row>
    <row r="2233" spans="1:43" hidden="1" x14ac:dyDescent="0.3">
      <c r="A2233" t="str">
        <f t="shared" si="34"/>
        <v>Namibia2017</v>
      </c>
      <c r="B2233" t="s">
        <v>294</v>
      </c>
      <c r="C2233" t="s">
        <v>295</v>
      </c>
      <c r="D2233">
        <v>2017</v>
      </c>
      <c r="E2233" t="s">
        <v>49</v>
      </c>
      <c r="F2233">
        <v>3.5273191357135E-3</v>
      </c>
      <c r="G2233">
        <v>8.0609330371310697E-2</v>
      </c>
      <c r="H2233">
        <v>5.9055118110236202E-3</v>
      </c>
      <c r="I2233">
        <v>1.1811023622047201E-2</v>
      </c>
      <c r="J2233">
        <v>0.19028871391076099</v>
      </c>
      <c r="K2233">
        <v>0.41338582677165397</v>
      </c>
      <c r="L2233">
        <v>0.378608923884514</v>
      </c>
      <c r="M2233">
        <v>3.3707865168539297E-2</v>
      </c>
      <c r="N2233">
        <v>1.5449438202247199E-2</v>
      </c>
      <c r="O2233">
        <v>4.9859550561797701E-2</v>
      </c>
      <c r="P2233">
        <v>7.3735955056179803E-2</v>
      </c>
      <c r="Q2233">
        <v>2.6685393258427E-2</v>
      </c>
      <c r="R2233">
        <v>6.32022471910112E-3</v>
      </c>
      <c r="S2233">
        <v>2.8792134831460699E-2</v>
      </c>
      <c r="T2233">
        <v>2.73876404494382E-2</v>
      </c>
      <c r="U2233">
        <v>5.6179775280898901E-3</v>
      </c>
      <c r="V2233">
        <v>1.1235955056179799E-2</v>
      </c>
      <c r="W2233">
        <v>5.6179775280898901E-3</v>
      </c>
      <c r="X2233">
        <v>0.173455056179775</v>
      </c>
      <c r="Y2233">
        <v>0.12991573033707901</v>
      </c>
      <c r="Z2233">
        <v>4.21348314606742E-3</v>
      </c>
      <c r="AA2233">
        <v>3.3005617977528101E-2</v>
      </c>
      <c r="AB2233">
        <v>1.61516853932584E-2</v>
      </c>
      <c r="AC2233">
        <v>1.1938202247191E-2</v>
      </c>
      <c r="AD2233">
        <v>2.0365168539325799E-2</v>
      </c>
      <c r="AE2233">
        <v>9.6207865168539297E-2</v>
      </c>
      <c r="AF2233">
        <v>2.0365168539325799E-2</v>
      </c>
      <c r="AG2233">
        <v>3.7219101123595499E-2</v>
      </c>
      <c r="AH2233">
        <v>3.4410112359550597E-2</v>
      </c>
      <c r="AI2233">
        <v>2.5280898876404501E-2</v>
      </c>
      <c r="AJ2233">
        <v>2.8089887640449398E-3</v>
      </c>
      <c r="AK2233">
        <v>5.6179775280898901E-3</v>
      </c>
      <c r="AL2233">
        <v>1.4747191011236E-2</v>
      </c>
      <c r="AM2233">
        <v>7.4438202247190999E-2</v>
      </c>
      <c r="AN2233">
        <v>5.6179775280898901E-3</v>
      </c>
      <c r="AO2233">
        <v>9.8314606741572996E-3</v>
      </c>
      <c r="AP2233">
        <v>4.0577864999999997</v>
      </c>
      <c r="AQ2233">
        <v>0.63500000000000001</v>
      </c>
    </row>
    <row r="2234" spans="1:43" hidden="1" x14ac:dyDescent="0.3">
      <c r="A2234" t="str">
        <f t="shared" si="34"/>
        <v>Nauru2000</v>
      </c>
      <c r="B2234" t="s">
        <v>296</v>
      </c>
      <c r="C2234" t="s">
        <v>297</v>
      </c>
      <c r="D2234">
        <v>2000</v>
      </c>
      <c r="G2234">
        <v>9.5238095238095205E-2</v>
      </c>
      <c r="H2234">
        <v>0</v>
      </c>
      <c r="I2234">
        <v>0</v>
      </c>
      <c r="J2234">
        <v>0.42857142857142899</v>
      </c>
      <c r="K2234">
        <v>0.42857142857142899</v>
      </c>
      <c r="L2234">
        <v>0.14285714285714299</v>
      </c>
      <c r="M2234">
        <v>0</v>
      </c>
      <c r="N2234">
        <v>0</v>
      </c>
      <c r="O2234">
        <v>0</v>
      </c>
      <c r="P2234">
        <v>0.16666666666666699</v>
      </c>
      <c r="Q2234">
        <v>0</v>
      </c>
      <c r="R2234">
        <v>0</v>
      </c>
      <c r="S2234">
        <v>0</v>
      </c>
      <c r="T2234">
        <v>0.16666666666666699</v>
      </c>
      <c r="U2234">
        <v>0</v>
      </c>
      <c r="V2234">
        <v>0</v>
      </c>
      <c r="W2234">
        <v>0</v>
      </c>
      <c r="X2234">
        <v>0.16666666666666699</v>
      </c>
      <c r="Y2234">
        <v>0</v>
      </c>
      <c r="Z2234">
        <v>0</v>
      </c>
      <c r="AA2234">
        <v>0.16666666666666699</v>
      </c>
      <c r="AB2234">
        <v>0</v>
      </c>
      <c r="AC2234">
        <v>0</v>
      </c>
      <c r="AD2234">
        <v>0</v>
      </c>
      <c r="AE2234">
        <v>0.16666666666666699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0.16666666666666699</v>
      </c>
      <c r="AN2234">
        <v>0</v>
      </c>
      <c r="AO2234">
        <v>0</v>
      </c>
      <c r="AP2234">
        <v>15.927580000000001</v>
      </c>
    </row>
    <row r="2235" spans="1:43" hidden="1" x14ac:dyDescent="0.3">
      <c r="A2235" t="str">
        <f t="shared" si="34"/>
        <v>Nauru2001</v>
      </c>
      <c r="B2235" t="s">
        <v>296</v>
      </c>
      <c r="C2235" t="s">
        <v>297</v>
      </c>
      <c r="D2235">
        <v>2001</v>
      </c>
      <c r="G2235">
        <v>9.3023255813953501E-2</v>
      </c>
      <c r="H2235">
        <v>0</v>
      </c>
      <c r="I2235">
        <v>0</v>
      </c>
      <c r="J2235">
        <v>0.42857142857142899</v>
      </c>
      <c r="K2235">
        <v>0.42857142857142899</v>
      </c>
      <c r="L2235">
        <v>0.14285714285714299</v>
      </c>
      <c r="M2235">
        <v>0</v>
      </c>
      <c r="N2235">
        <v>0</v>
      </c>
      <c r="O2235">
        <v>0</v>
      </c>
      <c r="P2235">
        <v>0.16666666666666699</v>
      </c>
      <c r="Q2235">
        <v>0</v>
      </c>
      <c r="R2235">
        <v>0</v>
      </c>
      <c r="S2235">
        <v>0</v>
      </c>
      <c r="T2235">
        <v>0.16666666666666699</v>
      </c>
      <c r="U2235">
        <v>0</v>
      </c>
      <c r="V2235">
        <v>0</v>
      </c>
      <c r="W2235">
        <v>0</v>
      </c>
      <c r="X2235">
        <v>0.16666666666666699</v>
      </c>
      <c r="Y2235">
        <v>0</v>
      </c>
      <c r="Z2235">
        <v>0</v>
      </c>
      <c r="AA2235">
        <v>0.16666666666666699</v>
      </c>
      <c r="AB2235">
        <v>0</v>
      </c>
      <c r="AC2235">
        <v>0</v>
      </c>
      <c r="AD2235">
        <v>0</v>
      </c>
      <c r="AE2235">
        <v>0.16666666666666699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0.16666666666666699</v>
      </c>
      <c r="AN2235">
        <v>0</v>
      </c>
      <c r="AO2235">
        <v>0</v>
      </c>
      <c r="AP2235">
        <v>12.385028</v>
      </c>
    </row>
    <row r="2236" spans="1:43" hidden="1" x14ac:dyDescent="0.3">
      <c r="A2236" t="str">
        <f t="shared" si="34"/>
        <v>Nauru2002</v>
      </c>
      <c r="B2236" t="s">
        <v>296</v>
      </c>
      <c r="C2236" t="s">
        <v>297</v>
      </c>
      <c r="D2236">
        <v>2002</v>
      </c>
      <c r="G2236">
        <v>9.3023255813953501E-2</v>
      </c>
      <c r="H2236">
        <v>0</v>
      </c>
      <c r="I2236">
        <v>0</v>
      </c>
      <c r="J2236">
        <v>0.42857142857142899</v>
      </c>
      <c r="K2236">
        <v>0.42857142857142899</v>
      </c>
      <c r="L2236">
        <v>0.14285714285714299</v>
      </c>
      <c r="M2236">
        <v>0</v>
      </c>
      <c r="N2236">
        <v>0</v>
      </c>
      <c r="O2236">
        <v>0</v>
      </c>
      <c r="P2236">
        <v>0.16666666666666699</v>
      </c>
      <c r="Q2236">
        <v>0</v>
      </c>
      <c r="R2236">
        <v>0</v>
      </c>
      <c r="S2236">
        <v>0</v>
      </c>
      <c r="T2236">
        <v>0.16666666666666699</v>
      </c>
      <c r="U2236">
        <v>0</v>
      </c>
      <c r="V2236">
        <v>0</v>
      </c>
      <c r="W2236">
        <v>0</v>
      </c>
      <c r="X2236">
        <v>0.16666666666666699</v>
      </c>
      <c r="Y2236">
        <v>0</v>
      </c>
      <c r="Z2236">
        <v>0</v>
      </c>
      <c r="AA2236">
        <v>0.16666666666666699</v>
      </c>
      <c r="AB2236">
        <v>0</v>
      </c>
      <c r="AC2236">
        <v>0</v>
      </c>
      <c r="AD2236">
        <v>0</v>
      </c>
      <c r="AE2236">
        <v>0.16666666666666699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0.16666666666666699</v>
      </c>
      <c r="AN2236">
        <v>0</v>
      </c>
      <c r="AO2236">
        <v>0</v>
      </c>
      <c r="AP2236">
        <v>9.3850750000000005</v>
      </c>
    </row>
    <row r="2237" spans="1:43" hidden="1" x14ac:dyDescent="0.3">
      <c r="A2237" t="str">
        <f t="shared" si="34"/>
        <v>Nauru2003</v>
      </c>
      <c r="B2237" t="s">
        <v>296</v>
      </c>
      <c r="C2237" t="s">
        <v>297</v>
      </c>
      <c r="D2237">
        <v>2003</v>
      </c>
      <c r="G2237">
        <v>9.3023255813953501E-2</v>
      </c>
      <c r="H2237">
        <v>0</v>
      </c>
      <c r="I2237">
        <v>0</v>
      </c>
      <c r="J2237">
        <v>0.42857142857142899</v>
      </c>
      <c r="K2237">
        <v>0.42857142857142899</v>
      </c>
      <c r="L2237">
        <v>0.14285714285714299</v>
      </c>
      <c r="M2237">
        <v>0</v>
      </c>
      <c r="N2237">
        <v>0</v>
      </c>
      <c r="O2237">
        <v>0</v>
      </c>
      <c r="P2237">
        <v>0.16666666666666699</v>
      </c>
      <c r="Q2237">
        <v>0</v>
      </c>
      <c r="R2237">
        <v>0</v>
      </c>
      <c r="S2237">
        <v>0</v>
      </c>
      <c r="T2237">
        <v>0.16666666666666699</v>
      </c>
      <c r="U2237">
        <v>0</v>
      </c>
      <c r="V2237">
        <v>0</v>
      </c>
      <c r="W2237">
        <v>0</v>
      </c>
      <c r="X2237">
        <v>0.16666666666666699</v>
      </c>
      <c r="Y2237">
        <v>0</v>
      </c>
      <c r="Z2237">
        <v>0</v>
      </c>
      <c r="AA2237">
        <v>0.16666666666666699</v>
      </c>
      <c r="AB2237">
        <v>0</v>
      </c>
      <c r="AC2237">
        <v>0</v>
      </c>
      <c r="AD2237">
        <v>0</v>
      </c>
      <c r="AE2237">
        <v>0.16666666666666699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0.16666666666666699</v>
      </c>
      <c r="AN2237">
        <v>0</v>
      </c>
      <c r="AO2237">
        <v>0</v>
      </c>
      <c r="AP2237">
        <v>7.139888</v>
      </c>
    </row>
    <row r="2238" spans="1:43" hidden="1" x14ac:dyDescent="0.3">
      <c r="A2238" t="str">
        <f t="shared" si="34"/>
        <v>Nauru2004</v>
      </c>
      <c r="B2238" t="s">
        <v>296</v>
      </c>
      <c r="C2238" t="s">
        <v>297</v>
      </c>
      <c r="D2238">
        <v>2004</v>
      </c>
      <c r="G2238">
        <v>9.3023255813953501E-2</v>
      </c>
      <c r="H2238">
        <v>0</v>
      </c>
      <c r="I2238">
        <v>0</v>
      </c>
      <c r="J2238">
        <v>0.42857142857142899</v>
      </c>
      <c r="K2238">
        <v>0.42857142857142899</v>
      </c>
      <c r="L2238">
        <v>0.14285714285714299</v>
      </c>
      <c r="M2238">
        <v>0</v>
      </c>
      <c r="N2238">
        <v>0</v>
      </c>
      <c r="O2238">
        <v>0</v>
      </c>
      <c r="P2238">
        <v>0.16666666666666699</v>
      </c>
      <c r="Q2238">
        <v>0</v>
      </c>
      <c r="R2238">
        <v>0</v>
      </c>
      <c r="S2238">
        <v>0</v>
      </c>
      <c r="T2238">
        <v>0.16666666666666699</v>
      </c>
      <c r="U2238">
        <v>0</v>
      </c>
      <c r="V2238">
        <v>0</v>
      </c>
      <c r="W2238">
        <v>0</v>
      </c>
      <c r="X2238">
        <v>0.16666666666666699</v>
      </c>
      <c r="Y2238">
        <v>0</v>
      </c>
      <c r="Z2238">
        <v>0</v>
      </c>
      <c r="AA2238">
        <v>0.16666666666666699</v>
      </c>
      <c r="AB2238">
        <v>0</v>
      </c>
      <c r="AC2238">
        <v>0</v>
      </c>
      <c r="AD2238">
        <v>0</v>
      </c>
      <c r="AE2238">
        <v>0.16666666666666699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0.16666666666666699</v>
      </c>
      <c r="AN2238">
        <v>0</v>
      </c>
      <c r="AO2238">
        <v>0</v>
      </c>
      <c r="AP2238">
        <v>4.6724269999999999</v>
      </c>
    </row>
    <row r="2239" spans="1:43" hidden="1" x14ac:dyDescent="0.3">
      <c r="A2239" t="str">
        <f t="shared" si="34"/>
        <v>Nauru2005</v>
      </c>
      <c r="B2239" t="s">
        <v>296</v>
      </c>
      <c r="C2239" t="s">
        <v>297</v>
      </c>
      <c r="D2239">
        <v>2005</v>
      </c>
      <c r="G2239">
        <v>9.6385542168674704E-2</v>
      </c>
      <c r="H2239">
        <v>0</v>
      </c>
      <c r="I2239">
        <v>0</v>
      </c>
      <c r="J2239">
        <v>0.42857142857142899</v>
      </c>
      <c r="K2239">
        <v>0.42857142857142899</v>
      </c>
      <c r="L2239">
        <v>0.14285714285714299</v>
      </c>
      <c r="M2239">
        <v>0</v>
      </c>
      <c r="N2239">
        <v>0</v>
      </c>
      <c r="O2239">
        <v>0</v>
      </c>
      <c r="P2239">
        <v>0.16666666666666699</v>
      </c>
      <c r="Q2239">
        <v>0</v>
      </c>
      <c r="R2239">
        <v>0</v>
      </c>
      <c r="S2239">
        <v>0</v>
      </c>
      <c r="T2239">
        <v>0.16666666666666699</v>
      </c>
      <c r="U2239">
        <v>0</v>
      </c>
      <c r="V2239">
        <v>0</v>
      </c>
      <c r="W2239">
        <v>0</v>
      </c>
      <c r="X2239">
        <v>0.16666666666666699</v>
      </c>
      <c r="Y2239">
        <v>0</v>
      </c>
      <c r="Z2239">
        <v>0</v>
      </c>
      <c r="AA2239">
        <v>0.16666666666666699</v>
      </c>
      <c r="AB2239">
        <v>0</v>
      </c>
      <c r="AC2239">
        <v>0</v>
      </c>
      <c r="AD2239">
        <v>0</v>
      </c>
      <c r="AE2239">
        <v>0.16666666666666699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0.16666666666666699</v>
      </c>
      <c r="AN2239">
        <v>0</v>
      </c>
      <c r="AO2239">
        <v>0</v>
      </c>
      <c r="AP2239">
        <v>9.2619030000000002</v>
      </c>
    </row>
    <row r="2240" spans="1:43" hidden="1" x14ac:dyDescent="0.3">
      <c r="A2240" t="str">
        <f t="shared" si="34"/>
        <v>Nauru2006</v>
      </c>
      <c r="B2240" t="s">
        <v>296</v>
      </c>
      <c r="C2240" t="s">
        <v>297</v>
      </c>
      <c r="D2240">
        <v>2006</v>
      </c>
      <c r="G2240">
        <v>9.6385542168674704E-2</v>
      </c>
      <c r="H2240">
        <v>0</v>
      </c>
      <c r="I2240">
        <v>0</v>
      </c>
      <c r="J2240">
        <v>0.42857142857142899</v>
      </c>
      <c r="K2240">
        <v>0.42857142857142899</v>
      </c>
      <c r="L2240">
        <v>0.14285714285714299</v>
      </c>
      <c r="M2240">
        <v>0</v>
      </c>
      <c r="N2240">
        <v>0</v>
      </c>
      <c r="O2240">
        <v>0</v>
      </c>
      <c r="P2240">
        <v>0.16666666666666699</v>
      </c>
      <c r="Q2240">
        <v>0</v>
      </c>
      <c r="R2240">
        <v>0</v>
      </c>
      <c r="S2240">
        <v>0</v>
      </c>
      <c r="T2240">
        <v>0.16666666666666699</v>
      </c>
      <c r="U2240">
        <v>0</v>
      </c>
      <c r="V2240">
        <v>0</v>
      </c>
      <c r="W2240">
        <v>0</v>
      </c>
      <c r="X2240">
        <v>0.16666666666666699</v>
      </c>
      <c r="Y2240">
        <v>0</v>
      </c>
      <c r="Z2240">
        <v>0</v>
      </c>
      <c r="AA2240">
        <v>0.16666666666666699</v>
      </c>
      <c r="AB2240">
        <v>0</v>
      </c>
      <c r="AC2240">
        <v>0</v>
      </c>
      <c r="AD2240">
        <v>0</v>
      </c>
      <c r="AE2240">
        <v>0.16666666666666699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0.16666666666666699</v>
      </c>
      <c r="AN2240">
        <v>0</v>
      </c>
      <c r="AO2240">
        <v>0</v>
      </c>
      <c r="AP2240">
        <v>10.873692500000001</v>
      </c>
    </row>
    <row r="2241" spans="1:43" hidden="1" x14ac:dyDescent="0.3">
      <c r="A2241" t="str">
        <f t="shared" si="34"/>
        <v>Nauru2007</v>
      </c>
      <c r="B2241" t="s">
        <v>296</v>
      </c>
      <c r="C2241" t="s">
        <v>297</v>
      </c>
      <c r="D2241">
        <v>2007</v>
      </c>
      <c r="G2241">
        <v>9.6385542168674704E-2</v>
      </c>
      <c r="H2241">
        <v>0</v>
      </c>
      <c r="I2241">
        <v>0</v>
      </c>
      <c r="J2241">
        <v>0.42857142857142899</v>
      </c>
      <c r="K2241">
        <v>0.42857142857142899</v>
      </c>
      <c r="L2241">
        <v>0.14285714285714299</v>
      </c>
      <c r="M2241">
        <v>0</v>
      </c>
      <c r="N2241">
        <v>0</v>
      </c>
      <c r="O2241">
        <v>0</v>
      </c>
      <c r="P2241">
        <v>0.2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0.2</v>
      </c>
      <c r="Y2241">
        <v>0</v>
      </c>
      <c r="Z2241">
        <v>0</v>
      </c>
      <c r="AA2241">
        <v>0.2</v>
      </c>
      <c r="AB2241">
        <v>0</v>
      </c>
      <c r="AC2241">
        <v>0</v>
      </c>
      <c r="AD2241">
        <v>0</v>
      </c>
      <c r="AE2241">
        <v>0.2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0.2</v>
      </c>
      <c r="AN2241">
        <v>0</v>
      </c>
      <c r="AO2241">
        <v>0</v>
      </c>
      <c r="AP2241">
        <v>16.819262999999999</v>
      </c>
    </row>
    <row r="2242" spans="1:43" hidden="1" x14ac:dyDescent="0.3">
      <c r="A2242" t="str">
        <f t="shared" si="34"/>
        <v>Nauru2008</v>
      </c>
      <c r="B2242" t="s">
        <v>296</v>
      </c>
      <c r="C2242" t="s">
        <v>297</v>
      </c>
      <c r="D2242">
        <v>2008</v>
      </c>
      <c r="G2242">
        <v>9.8765432098765399E-2</v>
      </c>
      <c r="H2242">
        <v>0</v>
      </c>
      <c r="I2242">
        <v>0</v>
      </c>
      <c r="J2242">
        <v>0.42857142857142899</v>
      </c>
      <c r="K2242">
        <v>0.42857142857142899</v>
      </c>
      <c r="L2242">
        <v>0.14285714285714299</v>
      </c>
      <c r="M2242">
        <v>0</v>
      </c>
      <c r="N2242">
        <v>0</v>
      </c>
      <c r="O2242">
        <v>0</v>
      </c>
      <c r="P2242">
        <v>0.2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0.2</v>
      </c>
      <c r="Y2242">
        <v>0</v>
      </c>
      <c r="Z2242">
        <v>0</v>
      </c>
      <c r="AA2242">
        <v>0.2</v>
      </c>
      <c r="AB2242">
        <v>0</v>
      </c>
      <c r="AC2242">
        <v>0</v>
      </c>
      <c r="AD2242">
        <v>0</v>
      </c>
      <c r="AE2242">
        <v>0.2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0.2</v>
      </c>
      <c r="AN2242">
        <v>0</v>
      </c>
      <c r="AO2242">
        <v>0</v>
      </c>
      <c r="AP2242">
        <v>12.60141</v>
      </c>
    </row>
    <row r="2243" spans="1:43" hidden="1" x14ac:dyDescent="0.3">
      <c r="A2243" t="str">
        <f t="shared" ref="A2243:A2306" si="35">+CONCATENATE(B2243,D2243)</f>
        <v>Nauru2009</v>
      </c>
      <c r="B2243" t="s">
        <v>296</v>
      </c>
      <c r="C2243" t="s">
        <v>297</v>
      </c>
      <c r="D2243">
        <v>2009</v>
      </c>
      <c r="G2243">
        <v>0.10126582278481</v>
      </c>
      <c r="H2243">
        <v>0</v>
      </c>
      <c r="I2243">
        <v>0</v>
      </c>
      <c r="J2243">
        <v>0.42857142857142899</v>
      </c>
      <c r="K2243">
        <v>0.42857142857142899</v>
      </c>
      <c r="L2243">
        <v>0.14285714285714299</v>
      </c>
      <c r="M2243">
        <v>0</v>
      </c>
      <c r="N2243">
        <v>0</v>
      </c>
      <c r="O2243">
        <v>0</v>
      </c>
      <c r="P2243">
        <v>0.2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0.2</v>
      </c>
      <c r="Y2243">
        <v>0</v>
      </c>
      <c r="Z2243">
        <v>0</v>
      </c>
      <c r="AA2243">
        <v>0.2</v>
      </c>
      <c r="AB2243">
        <v>0</v>
      </c>
      <c r="AC2243">
        <v>0</v>
      </c>
      <c r="AD2243">
        <v>0</v>
      </c>
      <c r="AE2243">
        <v>0.2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0.2</v>
      </c>
      <c r="AN2243">
        <v>0</v>
      </c>
      <c r="AO2243">
        <v>0</v>
      </c>
      <c r="AP2243">
        <v>6.3209467000000004</v>
      </c>
    </row>
    <row r="2244" spans="1:43" hidden="1" x14ac:dyDescent="0.3">
      <c r="A2244" t="str">
        <f t="shared" si="35"/>
        <v>Nauru2010</v>
      </c>
      <c r="B2244" t="s">
        <v>296</v>
      </c>
      <c r="C2244" t="s">
        <v>297</v>
      </c>
      <c r="D2244">
        <v>2010</v>
      </c>
      <c r="G2244">
        <v>9.3333333333333296E-2</v>
      </c>
      <c r="H2244">
        <v>0</v>
      </c>
      <c r="I2244">
        <v>0</v>
      </c>
      <c r="J2244">
        <v>0.42857142857142899</v>
      </c>
      <c r="K2244">
        <v>0.42857142857142899</v>
      </c>
      <c r="L2244">
        <v>0.14285714285714299</v>
      </c>
      <c r="M2244">
        <v>0</v>
      </c>
      <c r="N2244">
        <v>0</v>
      </c>
      <c r="O2244">
        <v>0</v>
      </c>
      <c r="P2244">
        <v>0.25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0.25</v>
      </c>
      <c r="Y2244">
        <v>0</v>
      </c>
      <c r="Z2244">
        <v>0</v>
      </c>
      <c r="AA2244">
        <v>0.25</v>
      </c>
      <c r="AB2244">
        <v>0</v>
      </c>
      <c r="AC2244">
        <v>0</v>
      </c>
      <c r="AD2244">
        <v>0</v>
      </c>
      <c r="AE2244">
        <v>0.25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7.5917560000000002</v>
      </c>
    </row>
    <row r="2245" spans="1:43" hidden="1" x14ac:dyDescent="0.3">
      <c r="A2245" t="str">
        <f t="shared" si="35"/>
        <v>Nauru2011</v>
      </c>
      <c r="B2245" t="s">
        <v>296</v>
      </c>
      <c r="C2245" t="s">
        <v>297</v>
      </c>
      <c r="D2245">
        <v>2011</v>
      </c>
      <c r="G2245">
        <v>9.45945945945946E-2</v>
      </c>
      <c r="H2245">
        <v>0</v>
      </c>
      <c r="I2245">
        <v>0</v>
      </c>
      <c r="J2245">
        <v>0.42857142857142899</v>
      </c>
      <c r="K2245">
        <v>0.42857142857142899</v>
      </c>
      <c r="L2245">
        <v>0.14285714285714299</v>
      </c>
      <c r="M2245">
        <v>0</v>
      </c>
      <c r="N2245">
        <v>0</v>
      </c>
      <c r="O2245">
        <v>0</v>
      </c>
      <c r="P2245">
        <v>0.2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0.2</v>
      </c>
      <c r="Y2245">
        <v>0</v>
      </c>
      <c r="Z2245">
        <v>0</v>
      </c>
      <c r="AA2245">
        <v>0.2</v>
      </c>
      <c r="AB2245">
        <v>0</v>
      </c>
      <c r="AC2245">
        <v>0</v>
      </c>
      <c r="AD2245">
        <v>0</v>
      </c>
      <c r="AE2245">
        <v>0.2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0.2</v>
      </c>
      <c r="AN2245">
        <v>0</v>
      </c>
      <c r="AO2245">
        <v>0</v>
      </c>
      <c r="AP2245">
        <v>5.5889563999999998</v>
      </c>
    </row>
    <row r="2246" spans="1:43" hidden="1" x14ac:dyDescent="0.3">
      <c r="A2246" t="str">
        <f t="shared" si="35"/>
        <v>Nauru2012</v>
      </c>
      <c r="B2246" t="s">
        <v>296</v>
      </c>
      <c r="C2246" t="s">
        <v>297</v>
      </c>
      <c r="D2246">
        <v>2012</v>
      </c>
      <c r="G2246">
        <v>0.1</v>
      </c>
      <c r="H2246">
        <v>0</v>
      </c>
      <c r="I2246">
        <v>0</v>
      </c>
      <c r="J2246">
        <v>0.42857142857142899</v>
      </c>
      <c r="K2246">
        <v>0.42857142857142899</v>
      </c>
      <c r="L2246">
        <v>0.14285714285714299</v>
      </c>
      <c r="M2246">
        <v>0</v>
      </c>
      <c r="N2246">
        <v>0</v>
      </c>
      <c r="O2246">
        <v>0</v>
      </c>
      <c r="P2246">
        <v>0.2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0.2</v>
      </c>
      <c r="Y2246">
        <v>0</v>
      </c>
      <c r="Z2246">
        <v>0</v>
      </c>
      <c r="AA2246">
        <v>0.2</v>
      </c>
      <c r="AB2246">
        <v>0</v>
      </c>
      <c r="AC2246">
        <v>0</v>
      </c>
      <c r="AD2246">
        <v>0</v>
      </c>
      <c r="AE2246">
        <v>0.2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0.2</v>
      </c>
      <c r="AN2246">
        <v>0</v>
      </c>
      <c r="AO2246">
        <v>0</v>
      </c>
      <c r="AP2246">
        <v>4.1944179999999998</v>
      </c>
    </row>
    <row r="2247" spans="1:43" hidden="1" x14ac:dyDescent="0.3">
      <c r="A2247" t="str">
        <f t="shared" si="35"/>
        <v>Nauru2013</v>
      </c>
      <c r="B2247" t="s">
        <v>296</v>
      </c>
      <c r="C2247" t="s">
        <v>297</v>
      </c>
      <c r="D2247">
        <v>2013</v>
      </c>
      <c r="G2247">
        <v>0.101449275362319</v>
      </c>
      <c r="H2247">
        <v>0</v>
      </c>
      <c r="I2247">
        <v>0</v>
      </c>
      <c r="J2247">
        <v>0.42857142857142899</v>
      </c>
      <c r="K2247">
        <v>0.42857142857142899</v>
      </c>
      <c r="L2247">
        <v>0.14285714285714299</v>
      </c>
      <c r="M2247">
        <v>0</v>
      </c>
      <c r="N2247">
        <v>0</v>
      </c>
      <c r="O2247">
        <v>0</v>
      </c>
      <c r="P2247">
        <v>0.2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0.2</v>
      </c>
      <c r="Y2247">
        <v>0</v>
      </c>
      <c r="Z2247">
        <v>0</v>
      </c>
      <c r="AA2247">
        <v>0.2</v>
      </c>
      <c r="AB2247">
        <v>0</v>
      </c>
      <c r="AC2247">
        <v>0</v>
      </c>
      <c r="AD2247">
        <v>0</v>
      </c>
      <c r="AE2247">
        <v>0.2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0.2</v>
      </c>
      <c r="AN2247">
        <v>0</v>
      </c>
      <c r="AO2247">
        <v>0</v>
      </c>
      <c r="AP2247">
        <v>5.1280155000000001</v>
      </c>
    </row>
    <row r="2248" spans="1:43" hidden="1" x14ac:dyDescent="0.3">
      <c r="A2248" t="str">
        <f t="shared" si="35"/>
        <v>Nauru2014</v>
      </c>
      <c r="B2248" t="s">
        <v>296</v>
      </c>
      <c r="C2248" t="s">
        <v>297</v>
      </c>
      <c r="D2248">
        <v>2014</v>
      </c>
      <c r="G2248">
        <v>0.10606060606060599</v>
      </c>
      <c r="H2248">
        <v>0</v>
      </c>
      <c r="I2248">
        <v>0</v>
      </c>
      <c r="J2248">
        <v>0.42857142857142899</v>
      </c>
      <c r="K2248">
        <v>0.42857142857142899</v>
      </c>
      <c r="L2248">
        <v>0.14285714285714299</v>
      </c>
      <c r="M2248">
        <v>0</v>
      </c>
      <c r="N2248">
        <v>0</v>
      </c>
      <c r="O2248">
        <v>0</v>
      </c>
      <c r="P2248">
        <v>0.2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0.2</v>
      </c>
      <c r="Y2248">
        <v>0</v>
      </c>
      <c r="Z2248">
        <v>0</v>
      </c>
      <c r="AA2248">
        <v>0.2</v>
      </c>
      <c r="AB2248">
        <v>0</v>
      </c>
      <c r="AC2248">
        <v>0</v>
      </c>
      <c r="AD2248">
        <v>0</v>
      </c>
      <c r="AE2248">
        <v>0.2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0.2</v>
      </c>
      <c r="AN2248">
        <v>0</v>
      </c>
      <c r="AO2248">
        <v>0</v>
      </c>
      <c r="AP2248">
        <v>5.843216</v>
      </c>
    </row>
    <row r="2249" spans="1:43" hidden="1" x14ac:dyDescent="0.3">
      <c r="A2249" t="str">
        <f t="shared" si="35"/>
        <v>Nauru2015</v>
      </c>
      <c r="B2249" t="s">
        <v>296</v>
      </c>
      <c r="C2249" t="s">
        <v>297</v>
      </c>
      <c r="D2249">
        <v>2015</v>
      </c>
      <c r="G2249">
        <v>0.109375</v>
      </c>
      <c r="H2249">
        <v>0</v>
      </c>
      <c r="I2249">
        <v>0</v>
      </c>
      <c r="J2249">
        <v>0.42857142857142899</v>
      </c>
      <c r="K2249">
        <v>0.42857142857142899</v>
      </c>
      <c r="L2249">
        <v>0.14285714285714299</v>
      </c>
      <c r="M2249">
        <v>0</v>
      </c>
      <c r="N2249">
        <v>0</v>
      </c>
      <c r="O2249">
        <v>0</v>
      </c>
      <c r="P2249">
        <v>0.2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0.2</v>
      </c>
      <c r="Y2249">
        <v>0</v>
      </c>
      <c r="Z2249">
        <v>0</v>
      </c>
      <c r="AA2249">
        <v>0.2</v>
      </c>
      <c r="AB2249">
        <v>0</v>
      </c>
      <c r="AC2249">
        <v>0</v>
      </c>
      <c r="AD2249">
        <v>0</v>
      </c>
      <c r="AE2249">
        <v>0.2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0.2</v>
      </c>
      <c r="AN2249">
        <v>0</v>
      </c>
      <c r="AO2249">
        <v>0</v>
      </c>
      <c r="AP2249">
        <v>8.2735079999999996</v>
      </c>
    </row>
    <row r="2250" spans="1:43" hidden="1" x14ac:dyDescent="0.3">
      <c r="A2250" t="str">
        <f t="shared" si="35"/>
        <v>Nauru2016</v>
      </c>
      <c r="B2250" t="s">
        <v>296</v>
      </c>
      <c r="C2250" t="s">
        <v>297</v>
      </c>
      <c r="D2250">
        <v>2016</v>
      </c>
      <c r="G2250">
        <v>0.112903225806452</v>
      </c>
      <c r="H2250">
        <v>0</v>
      </c>
      <c r="I2250">
        <v>0</v>
      </c>
      <c r="J2250">
        <v>0.42857142857142899</v>
      </c>
      <c r="K2250">
        <v>0.42857142857142899</v>
      </c>
      <c r="L2250">
        <v>0.14285714285714299</v>
      </c>
      <c r="M2250">
        <v>0</v>
      </c>
      <c r="N2250">
        <v>0</v>
      </c>
      <c r="O2250">
        <v>0</v>
      </c>
      <c r="P2250">
        <v>0.2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0.2</v>
      </c>
      <c r="Y2250">
        <v>0</v>
      </c>
      <c r="Z2250">
        <v>0</v>
      </c>
      <c r="AA2250">
        <v>0.2</v>
      </c>
      <c r="AB2250">
        <v>0</v>
      </c>
      <c r="AC2250">
        <v>0</v>
      </c>
      <c r="AD2250">
        <v>0</v>
      </c>
      <c r="AE2250">
        <v>0.2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0.2</v>
      </c>
      <c r="AN2250">
        <v>0</v>
      </c>
      <c r="AO2250">
        <v>0</v>
      </c>
      <c r="AP2250">
        <v>9.6546190000000003</v>
      </c>
    </row>
    <row r="2251" spans="1:43" hidden="1" x14ac:dyDescent="0.3">
      <c r="A2251" t="str">
        <f t="shared" si="35"/>
        <v>Nauru2017</v>
      </c>
      <c r="B2251" t="s">
        <v>296</v>
      </c>
      <c r="C2251" t="s">
        <v>297</v>
      </c>
      <c r="D2251">
        <v>2017</v>
      </c>
      <c r="G2251">
        <v>0.112903225806452</v>
      </c>
      <c r="H2251">
        <v>0</v>
      </c>
      <c r="I2251">
        <v>0</v>
      </c>
      <c r="J2251">
        <v>0.375</v>
      </c>
      <c r="K2251">
        <v>0.5</v>
      </c>
      <c r="L2251">
        <v>0.125</v>
      </c>
      <c r="M2251">
        <v>0</v>
      </c>
      <c r="N2251">
        <v>0</v>
      </c>
      <c r="O2251">
        <v>0</v>
      </c>
      <c r="P2251">
        <v>0.2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0.2</v>
      </c>
      <c r="Y2251">
        <v>0</v>
      </c>
      <c r="Z2251">
        <v>0</v>
      </c>
      <c r="AA2251">
        <v>0.2</v>
      </c>
      <c r="AB2251">
        <v>0</v>
      </c>
      <c r="AC2251">
        <v>0</v>
      </c>
      <c r="AD2251">
        <v>0</v>
      </c>
      <c r="AE2251">
        <v>0.2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0.2</v>
      </c>
      <c r="AN2251">
        <v>0</v>
      </c>
      <c r="AO2251">
        <v>0</v>
      </c>
      <c r="AP2251">
        <v>8.4294829999999994</v>
      </c>
    </row>
    <row r="2252" spans="1:43" hidden="1" x14ac:dyDescent="0.3">
      <c r="A2252" t="str">
        <f t="shared" si="35"/>
        <v>Nepal2000</v>
      </c>
      <c r="B2252" t="s">
        <v>298</v>
      </c>
      <c r="C2252" t="s">
        <v>299</v>
      </c>
      <c r="D2252">
        <v>2000</v>
      </c>
      <c r="E2252" t="s">
        <v>46</v>
      </c>
      <c r="F2252">
        <v>1.14375455653339E-3</v>
      </c>
      <c r="G2252">
        <v>6.4333452679317296E-2</v>
      </c>
      <c r="H2252">
        <v>2.8661534180502699E-2</v>
      </c>
      <c r="I2252">
        <v>2.83832668583619E-2</v>
      </c>
      <c r="J2252">
        <v>0.22122252110193899</v>
      </c>
      <c r="K2252">
        <v>0.43400426676560599</v>
      </c>
      <c r="L2252">
        <v>0.28772841109359099</v>
      </c>
      <c r="M2252">
        <v>2.86020736503396E-2</v>
      </c>
      <c r="N2252">
        <v>6.7929924919556701E-3</v>
      </c>
      <c r="O2252">
        <v>6.12561077344774E-2</v>
      </c>
      <c r="P2252">
        <v>0.103086640448099</v>
      </c>
      <c r="Q2252">
        <v>3.5275890835418898E-2</v>
      </c>
      <c r="R2252">
        <v>2.7410320581575501E-2</v>
      </c>
      <c r="S2252">
        <v>2.5026814444047201E-3</v>
      </c>
      <c r="T2252">
        <v>6.0183529972589703E-2</v>
      </c>
      <c r="U2252">
        <v>1.01299010844953E-2</v>
      </c>
      <c r="V2252">
        <v>8.9381480157311403E-3</v>
      </c>
      <c r="W2252">
        <v>2.6218567512811299E-3</v>
      </c>
      <c r="X2252">
        <v>0.11190561315695401</v>
      </c>
      <c r="Y2252">
        <v>3.5871767369801001E-2</v>
      </c>
      <c r="Z2252">
        <v>8.4614467882254806E-3</v>
      </c>
      <c r="AA2252">
        <v>0.118579430342033</v>
      </c>
      <c r="AB2252">
        <v>1.50160886664283E-2</v>
      </c>
      <c r="AC2252">
        <v>7.8655702538434E-3</v>
      </c>
      <c r="AD2252">
        <v>1.8472172565844401E-2</v>
      </c>
      <c r="AE2252">
        <v>7.9728280300321794E-2</v>
      </c>
      <c r="AF2252">
        <v>3.5275890835418898E-2</v>
      </c>
      <c r="AG2252">
        <v>2.7052794660946299E-2</v>
      </c>
      <c r="AH2252">
        <v>1.79954713383387E-2</v>
      </c>
      <c r="AI2252">
        <v>6.0302705279466101E-2</v>
      </c>
      <c r="AJ2252">
        <v>1.9068049100226399E-3</v>
      </c>
      <c r="AK2252">
        <v>1.5850315814563198E-2</v>
      </c>
      <c r="AL2252">
        <v>4.3141461089262298E-2</v>
      </c>
      <c r="AM2252">
        <v>4.9815278274341603E-2</v>
      </c>
      <c r="AN2252">
        <v>3.9327851269217E-3</v>
      </c>
      <c r="AO2252">
        <v>2.0259802168990601E-3</v>
      </c>
      <c r="AP2252">
        <v>0.48485136000000001</v>
      </c>
      <c r="AQ2252">
        <v>0.46700000000000003</v>
      </c>
    </row>
    <row r="2253" spans="1:43" hidden="1" x14ac:dyDescent="0.3">
      <c r="A2253" t="str">
        <f t="shared" si="35"/>
        <v>Nepal2001</v>
      </c>
      <c r="B2253" t="s">
        <v>298</v>
      </c>
      <c r="C2253" t="s">
        <v>299</v>
      </c>
      <c r="D2253">
        <v>2001</v>
      </c>
      <c r="E2253" t="s">
        <v>46</v>
      </c>
      <c r="F2253">
        <v>1.1228953266439799E-3</v>
      </c>
      <c r="G2253">
        <v>6.6585912200822994E-2</v>
      </c>
      <c r="H2253">
        <v>2.70566727605119E-2</v>
      </c>
      <c r="I2253">
        <v>2.72394881170018E-2</v>
      </c>
      <c r="J2253">
        <v>0.21608775137111499</v>
      </c>
      <c r="K2253">
        <v>0.43418647166362001</v>
      </c>
      <c r="L2253">
        <v>0.29542961608775098</v>
      </c>
      <c r="M2253">
        <v>2.92322141347734E-2</v>
      </c>
      <c r="N2253">
        <v>6.9265085700868697E-3</v>
      </c>
      <c r="O2253">
        <v>6.03428034749941E-2</v>
      </c>
      <c r="P2253">
        <v>0.10307583939892</v>
      </c>
      <c r="Q2253">
        <v>3.45151444000939E-2</v>
      </c>
      <c r="R2253">
        <v>2.8293026532049799E-2</v>
      </c>
      <c r="S2253">
        <v>2.4653674571495699E-3</v>
      </c>
      <c r="T2253">
        <v>5.8347029819206399E-2</v>
      </c>
      <c r="U2253">
        <v>9.7440713782578105E-3</v>
      </c>
      <c r="V2253">
        <v>9.1570791265555302E-3</v>
      </c>
      <c r="W2253">
        <v>2.7001643578304802E-3</v>
      </c>
      <c r="X2253">
        <v>0.11387649683024199</v>
      </c>
      <c r="Y2253">
        <v>3.7097910307583901E-2</v>
      </c>
      <c r="Z2253">
        <v>8.5700868748532499E-3</v>
      </c>
      <c r="AA2253">
        <v>0.11786804414181699</v>
      </c>
      <c r="AB2253">
        <v>1.52617985442592E-2</v>
      </c>
      <c r="AC2253">
        <v>7.8656961728105195E-3</v>
      </c>
      <c r="AD2253">
        <v>1.94881427565156E-2</v>
      </c>
      <c r="AE2253">
        <v>7.7013383423338799E-2</v>
      </c>
      <c r="AF2253">
        <v>3.47499413007748E-2</v>
      </c>
      <c r="AG2253">
        <v>2.68842451279643E-2</v>
      </c>
      <c r="AH2253">
        <v>1.86663536041324E-2</v>
      </c>
      <c r="AI2253">
        <v>5.9990608123972798E-2</v>
      </c>
      <c r="AJ2253">
        <v>1.8783752054472901E-3</v>
      </c>
      <c r="AK2253">
        <v>1.5496595444940101E-2</v>
      </c>
      <c r="AL2253">
        <v>4.3907020427330398E-2</v>
      </c>
      <c r="AM2253">
        <v>5.0481333646395898E-2</v>
      </c>
      <c r="AN2253">
        <v>3.99154731157549E-3</v>
      </c>
      <c r="AO2253">
        <v>2.1131721061281999E-3</v>
      </c>
      <c r="AP2253">
        <v>0.58291329999999997</v>
      </c>
      <c r="AQ2253">
        <v>0.46899999999999997</v>
      </c>
    </row>
    <row r="2254" spans="1:43" hidden="1" x14ac:dyDescent="0.3">
      <c r="A2254" t="str">
        <f t="shared" si="35"/>
        <v>Nepal2002</v>
      </c>
      <c r="B2254" t="s">
        <v>298</v>
      </c>
      <c r="C2254" t="s">
        <v>299</v>
      </c>
      <c r="D2254">
        <v>2002</v>
      </c>
      <c r="E2254" t="s">
        <v>45</v>
      </c>
      <c r="F2254">
        <v>1.13019397725296E-3</v>
      </c>
      <c r="G2254">
        <v>6.71066179348382E-2</v>
      </c>
      <c r="H2254">
        <v>2.5302826379542401E-2</v>
      </c>
      <c r="I2254">
        <v>2.6110363391655501E-2</v>
      </c>
      <c r="J2254">
        <v>0.21220278151637501</v>
      </c>
      <c r="K2254">
        <v>0.434454912516824</v>
      </c>
      <c r="L2254">
        <v>0.30192911619560298</v>
      </c>
      <c r="M2254">
        <v>2.9591249280368499E-2</v>
      </c>
      <c r="N2254">
        <v>7.0236039147956201E-3</v>
      </c>
      <c r="O2254">
        <v>5.9643062751871E-2</v>
      </c>
      <c r="P2254">
        <v>0.10270581462291301</v>
      </c>
      <c r="Q2254">
        <v>3.3966609096142797E-2</v>
      </c>
      <c r="R2254">
        <v>2.9015544041450798E-2</v>
      </c>
      <c r="S2254">
        <v>2.5331030512377702E-3</v>
      </c>
      <c r="T2254">
        <v>5.6649395509499101E-2</v>
      </c>
      <c r="U2254">
        <v>9.3264248704663204E-3</v>
      </c>
      <c r="V2254">
        <v>9.3264248704663204E-3</v>
      </c>
      <c r="W2254">
        <v>2.7633851468048401E-3</v>
      </c>
      <c r="X2254">
        <v>0.116062176165803</v>
      </c>
      <c r="Y2254">
        <v>3.8341968911917101E-2</v>
      </c>
      <c r="Z2254">
        <v>8.6355785837651106E-3</v>
      </c>
      <c r="AA2254">
        <v>0.117098445595855</v>
      </c>
      <c r="AB2254">
        <v>1.54289004029937E-2</v>
      </c>
      <c r="AC2254">
        <v>7.8295912492803692E-3</v>
      </c>
      <c r="AD2254">
        <v>2.0379965457685702E-2</v>
      </c>
      <c r="AE2254">
        <v>7.5071963154864696E-2</v>
      </c>
      <c r="AF2254">
        <v>3.4196891191709801E-2</v>
      </c>
      <c r="AG2254">
        <v>2.6712723085780099E-2</v>
      </c>
      <c r="AH2254">
        <v>1.9343696027633899E-2</v>
      </c>
      <c r="AI2254">
        <v>5.9758203799654602E-2</v>
      </c>
      <c r="AJ2254">
        <v>1.8422567645365599E-3</v>
      </c>
      <c r="AK2254">
        <v>1.5313759355210101E-2</v>
      </c>
      <c r="AL2254">
        <v>4.4444444444444398E-2</v>
      </c>
      <c r="AM2254">
        <v>5.0892343120322397E-2</v>
      </c>
      <c r="AN2254">
        <v>4.0299366724237196E-3</v>
      </c>
      <c r="AO2254">
        <v>2.0725388601036299E-3</v>
      </c>
      <c r="AP2254">
        <v>0.79097205000000004</v>
      </c>
      <c r="AQ2254">
        <v>0.47599999999999998</v>
      </c>
    </row>
    <row r="2255" spans="1:43" hidden="1" x14ac:dyDescent="0.3">
      <c r="A2255" t="str">
        <f t="shared" si="35"/>
        <v>Nepal2003</v>
      </c>
      <c r="B2255" t="s">
        <v>298</v>
      </c>
      <c r="C2255" t="s">
        <v>299</v>
      </c>
      <c r="D2255">
        <v>2003</v>
      </c>
      <c r="E2255" t="s">
        <v>45</v>
      </c>
      <c r="F2255">
        <v>1.1459240794190299E-3</v>
      </c>
      <c r="G2255">
        <v>7.1140613918301801E-2</v>
      </c>
      <c r="H2255">
        <v>2.36991692173153E-2</v>
      </c>
      <c r="I2255">
        <v>2.53607345867949E-2</v>
      </c>
      <c r="J2255">
        <v>0.208745080891998</v>
      </c>
      <c r="K2255">
        <v>0.43489287275907301</v>
      </c>
      <c r="L2255">
        <v>0.30730214254481902</v>
      </c>
      <c r="M2255">
        <v>2.99159663865546E-2</v>
      </c>
      <c r="N2255">
        <v>7.1708683473389401E-3</v>
      </c>
      <c r="O2255">
        <v>5.9159663865546198E-2</v>
      </c>
      <c r="P2255">
        <v>0.102408963585434</v>
      </c>
      <c r="Q2255">
        <v>3.33893557422969E-2</v>
      </c>
      <c r="R2255">
        <v>2.9579831932773099E-2</v>
      </c>
      <c r="S2255">
        <v>2.5770308123249301E-3</v>
      </c>
      <c r="T2255">
        <v>5.5126050420168098E-2</v>
      </c>
      <c r="U2255">
        <v>9.0756302521008397E-3</v>
      </c>
      <c r="V2255">
        <v>9.4117647058823504E-3</v>
      </c>
      <c r="W2255">
        <v>2.80112044817927E-3</v>
      </c>
      <c r="X2255">
        <v>0.118095238095238</v>
      </c>
      <c r="Y2255">
        <v>3.9215686274509803E-2</v>
      </c>
      <c r="Z2255">
        <v>8.6274509803921599E-3</v>
      </c>
      <c r="AA2255">
        <v>0.11630252100840301</v>
      </c>
      <c r="AB2255">
        <v>1.5574229691876801E-2</v>
      </c>
      <c r="AC2255">
        <v>7.8431372549019607E-3</v>
      </c>
      <c r="AD2255">
        <v>2.11764705882353E-2</v>
      </c>
      <c r="AE2255">
        <v>7.3277310924369704E-2</v>
      </c>
      <c r="AF2255">
        <v>3.37254901960784E-2</v>
      </c>
      <c r="AG2255">
        <v>2.6442577030812299E-2</v>
      </c>
      <c r="AH2255">
        <v>2.0056022408963599E-2</v>
      </c>
      <c r="AI2255">
        <v>5.9607843137254903E-2</v>
      </c>
      <c r="AJ2255">
        <v>1.6806722689075601E-3</v>
      </c>
      <c r="AK2255">
        <v>1.52380952380952E-2</v>
      </c>
      <c r="AL2255">
        <v>4.4817927170868299E-2</v>
      </c>
      <c r="AM2255">
        <v>5.14285714285714E-2</v>
      </c>
      <c r="AN2255">
        <v>4.1456582633053202E-3</v>
      </c>
      <c r="AO2255">
        <v>2.1288515406162499E-3</v>
      </c>
      <c r="AP2255">
        <v>0.65877509999999995</v>
      </c>
      <c r="AQ2255">
        <v>0.48199999999999998</v>
      </c>
    </row>
    <row r="2256" spans="1:43" hidden="1" x14ac:dyDescent="0.3">
      <c r="A2256" t="str">
        <f t="shared" si="35"/>
        <v>Nepal2004</v>
      </c>
      <c r="B2256" t="s">
        <v>298</v>
      </c>
      <c r="C2256" t="s">
        <v>299</v>
      </c>
      <c r="D2256">
        <v>2004</v>
      </c>
      <c r="E2256" t="s">
        <v>46</v>
      </c>
      <c r="F2256">
        <v>1.1659765193007101E-3</v>
      </c>
      <c r="G2256">
        <v>7.3260164011594797E-2</v>
      </c>
      <c r="H2256">
        <v>2.2235373689550201E-2</v>
      </c>
      <c r="I2256">
        <v>2.48562732499155E-2</v>
      </c>
      <c r="J2256">
        <v>0.20502198173824801</v>
      </c>
      <c r="K2256">
        <v>0.43625295908014899</v>
      </c>
      <c r="L2256">
        <v>0.31163341224213698</v>
      </c>
      <c r="M2256">
        <v>2.99556612955553E-2</v>
      </c>
      <c r="N2256">
        <v>7.3537363469233299E-3</v>
      </c>
      <c r="O2256">
        <v>5.8829890775386598E-2</v>
      </c>
      <c r="P2256">
        <v>0.102627879312209</v>
      </c>
      <c r="Q2256">
        <v>3.3091813561155002E-2</v>
      </c>
      <c r="R2256">
        <v>2.99556612955553E-2</v>
      </c>
      <c r="S2256">
        <v>2.5954363577376399E-3</v>
      </c>
      <c r="T2256">
        <v>5.3747161241483703E-2</v>
      </c>
      <c r="U2256">
        <v>8.7595977073645498E-3</v>
      </c>
      <c r="V2256">
        <v>9.6247431599437699E-3</v>
      </c>
      <c r="W2256">
        <v>2.9198659024548498E-3</v>
      </c>
      <c r="X2256">
        <v>0.11982264518222099</v>
      </c>
      <c r="Y2256">
        <v>3.9580404455499103E-2</v>
      </c>
      <c r="Z2256">
        <v>8.6514545257921505E-3</v>
      </c>
      <c r="AA2256">
        <v>0.115821347464042</v>
      </c>
      <c r="AB2256">
        <v>1.5572618146425901E-2</v>
      </c>
      <c r="AC2256">
        <v>7.7863090732129296E-3</v>
      </c>
      <c r="AD2256">
        <v>2.1953065859197599E-2</v>
      </c>
      <c r="AE2256">
        <v>7.1482643019357597E-2</v>
      </c>
      <c r="AF2256">
        <v>3.3091813561155002E-2</v>
      </c>
      <c r="AG2256">
        <v>2.6386936303666099E-2</v>
      </c>
      <c r="AH2256">
        <v>2.0763490861901199E-2</v>
      </c>
      <c r="AI2256">
        <v>5.9586893046393398E-2</v>
      </c>
      <c r="AJ2256">
        <v>1.73029090515843E-3</v>
      </c>
      <c r="AK2256">
        <v>1.5031902238563899E-2</v>
      </c>
      <c r="AL2256">
        <v>4.5095706715691602E-2</v>
      </c>
      <c r="AM2256">
        <v>5.19087271547529E-2</v>
      </c>
      <c r="AN2256">
        <v>4.1094408997512698E-3</v>
      </c>
      <c r="AO2256">
        <v>2.1628636314480398E-3</v>
      </c>
      <c r="AP2256">
        <v>0.6454915</v>
      </c>
      <c r="AQ2256">
        <v>0.48899999999999999</v>
      </c>
    </row>
    <row r="2257" spans="1:43" hidden="1" x14ac:dyDescent="0.3">
      <c r="A2257" t="str">
        <f t="shared" si="35"/>
        <v>Nepal2005</v>
      </c>
      <c r="B2257" t="s">
        <v>298</v>
      </c>
      <c r="C2257" t="s">
        <v>299</v>
      </c>
      <c r="D2257">
        <v>2005</v>
      </c>
      <c r="E2257" t="s">
        <v>46</v>
      </c>
      <c r="F2257">
        <v>1.2155935851138799E-3</v>
      </c>
      <c r="G2257">
        <v>7.7367241779691301E-2</v>
      </c>
      <c r="H2257">
        <v>2.3768962440172001E-2</v>
      </c>
      <c r="I2257">
        <v>2.6527135556096398E-2</v>
      </c>
      <c r="J2257">
        <v>0.20118439198507301</v>
      </c>
      <c r="K2257">
        <v>0.43538573862253599</v>
      </c>
      <c r="L2257">
        <v>0.31313377139612197</v>
      </c>
      <c r="M2257">
        <v>2.9750181403545101E-2</v>
      </c>
      <c r="N2257">
        <v>7.4634601430496501E-3</v>
      </c>
      <c r="O2257">
        <v>5.8360111951902098E-2</v>
      </c>
      <c r="P2257">
        <v>0.102311599460972</v>
      </c>
      <c r="Q2257">
        <v>3.2652638125842202E-2</v>
      </c>
      <c r="R2257">
        <v>3.0164818078159E-2</v>
      </c>
      <c r="S2257">
        <v>2.5914792163366802E-3</v>
      </c>
      <c r="T2257">
        <v>5.3902767699802998E-2</v>
      </c>
      <c r="U2257">
        <v>8.6037109982377898E-3</v>
      </c>
      <c r="V2257">
        <v>9.6403026847724695E-3</v>
      </c>
      <c r="W2257">
        <v>2.9024567222970901E-3</v>
      </c>
      <c r="X2257">
        <v>0.12138488649321</v>
      </c>
      <c r="Y2257">
        <v>3.9597802425624502E-2</v>
      </c>
      <c r="Z2257">
        <v>8.6037109982377898E-3</v>
      </c>
      <c r="AA2257">
        <v>0.114958018036695</v>
      </c>
      <c r="AB2257">
        <v>1.55488752980201E-2</v>
      </c>
      <c r="AC2257">
        <v>7.7744376490100596E-3</v>
      </c>
      <c r="AD2257">
        <v>2.2597698766455902E-2</v>
      </c>
      <c r="AE2257">
        <v>6.9866279672436998E-2</v>
      </c>
      <c r="AF2257">
        <v>3.3792888981030403E-2</v>
      </c>
      <c r="AG2257">
        <v>2.6847724681248099E-2</v>
      </c>
      <c r="AH2257">
        <v>2.1457447911267798E-2</v>
      </c>
      <c r="AI2257">
        <v>5.9293044469783403E-2</v>
      </c>
      <c r="AJ2257">
        <v>1.65854669845548E-3</v>
      </c>
      <c r="AK2257">
        <v>1.48232611174458E-2</v>
      </c>
      <c r="AL2257">
        <v>4.4884420026951401E-2</v>
      </c>
      <c r="AM2257">
        <v>5.2244221001347603E-2</v>
      </c>
      <c r="AN2257">
        <v>4.1463667461386997E-3</v>
      </c>
      <c r="AO2257">
        <v>2.1768425417228198E-3</v>
      </c>
      <c r="AP2257">
        <v>0.7515617</v>
      </c>
      <c r="AQ2257">
        <v>0.495</v>
      </c>
    </row>
    <row r="2258" spans="1:43" hidden="1" x14ac:dyDescent="0.3">
      <c r="A2258" t="str">
        <f t="shared" si="35"/>
        <v>Nepal2006</v>
      </c>
      <c r="B2258" t="s">
        <v>298</v>
      </c>
      <c r="C2258" t="s">
        <v>299</v>
      </c>
      <c r="D2258">
        <v>2006</v>
      </c>
      <c r="E2258" t="s">
        <v>46</v>
      </c>
      <c r="F2258">
        <v>1.25821947550082E-3</v>
      </c>
      <c r="G2258">
        <v>8.0472466642399001E-2</v>
      </c>
      <c r="H2258">
        <v>2.3321113797675701E-2</v>
      </c>
      <c r="I2258">
        <v>2.65969893144061E-2</v>
      </c>
      <c r="J2258">
        <v>0.197722486545511</v>
      </c>
      <c r="K2258">
        <v>0.43670540519460299</v>
      </c>
      <c r="L2258">
        <v>0.31565400514780401</v>
      </c>
      <c r="M2258">
        <v>2.9473264960669099E-2</v>
      </c>
      <c r="N2258">
        <v>7.5674599223339604E-3</v>
      </c>
      <c r="O2258">
        <v>5.8349098874838197E-2</v>
      </c>
      <c r="P2258">
        <v>0.102558996315842</v>
      </c>
      <c r="Q2258">
        <v>3.2659563875336098E-2</v>
      </c>
      <c r="R2258">
        <v>3.04689833715025E-2</v>
      </c>
      <c r="S2258">
        <v>2.5888678681668799E-3</v>
      </c>
      <c r="T2258">
        <v>5.3071791297421102E-2</v>
      </c>
      <c r="U2258">
        <v>8.3640346510007006E-3</v>
      </c>
      <c r="V2258">
        <v>9.6584685850841408E-3</v>
      </c>
      <c r="W2258">
        <v>2.8875833914169102E-3</v>
      </c>
      <c r="X2258">
        <v>0.12247336453251</v>
      </c>
      <c r="Y2258">
        <v>3.9629592751169999E-2</v>
      </c>
      <c r="Z2258">
        <v>8.5631783331673803E-3</v>
      </c>
      <c r="AA2258">
        <v>0.115204620133426</v>
      </c>
      <c r="AB2258">
        <v>1.5433635367917999E-2</v>
      </c>
      <c r="AC2258">
        <v>7.7666036045006496E-3</v>
      </c>
      <c r="AD2258">
        <v>2.3200238972418599E-2</v>
      </c>
      <c r="AE2258">
        <v>6.8405854824255694E-2</v>
      </c>
      <c r="AF2258">
        <v>3.3655282286169499E-2</v>
      </c>
      <c r="AG2258">
        <v>2.6983968933585602E-2</v>
      </c>
      <c r="AH2258">
        <v>2.19058050383352E-2</v>
      </c>
      <c r="AI2258">
        <v>5.9046101762421602E-2</v>
      </c>
      <c r="AJ2258">
        <v>1.59314945733347E-3</v>
      </c>
      <c r="AK2258">
        <v>1.4637060639251199E-2</v>
      </c>
      <c r="AL2258">
        <v>4.4906900328587102E-2</v>
      </c>
      <c r="AM2258">
        <v>5.2673503933087701E-2</v>
      </c>
      <c r="AN2258">
        <v>4.0824454844170096E-3</v>
      </c>
      <c r="AO2258">
        <v>2.1905805038335202E-3</v>
      </c>
      <c r="AP2258">
        <v>0.84521469999999999</v>
      </c>
      <c r="AQ2258">
        <v>0.505</v>
      </c>
    </row>
    <row r="2259" spans="1:43" hidden="1" x14ac:dyDescent="0.3">
      <c r="A2259" t="str">
        <f t="shared" si="35"/>
        <v>Nepal2007</v>
      </c>
      <c r="B2259" t="s">
        <v>298</v>
      </c>
      <c r="C2259" t="s">
        <v>299</v>
      </c>
      <c r="D2259">
        <v>2007</v>
      </c>
      <c r="E2259" t="s">
        <v>46</v>
      </c>
      <c r="F2259">
        <v>1.3138621131734401E-3</v>
      </c>
      <c r="G2259">
        <v>8.3027163015455901E-2</v>
      </c>
      <c r="H2259">
        <v>2.1525538138453499E-2</v>
      </c>
      <c r="I2259">
        <v>2.58006450161254E-2</v>
      </c>
      <c r="J2259">
        <v>0.19545488637215899</v>
      </c>
      <c r="K2259">
        <v>0.439060976524413</v>
      </c>
      <c r="L2259">
        <v>0.31815795394884899</v>
      </c>
      <c r="M2259">
        <v>2.91419835658322E-2</v>
      </c>
      <c r="N2259">
        <v>7.6437989680871402E-3</v>
      </c>
      <c r="O2259">
        <v>5.8283967131664401E-2</v>
      </c>
      <c r="P2259">
        <v>0.10271354863367101</v>
      </c>
      <c r="Q2259">
        <v>3.2581693101471403E-2</v>
      </c>
      <c r="R2259">
        <v>3.0766290846550699E-2</v>
      </c>
      <c r="S2259">
        <v>2.5797821517294099E-3</v>
      </c>
      <c r="T2259">
        <v>5.1786738008790398E-2</v>
      </c>
      <c r="U2259">
        <v>8.2170838906936803E-3</v>
      </c>
      <c r="V2259">
        <v>9.6502961972100097E-3</v>
      </c>
      <c r="W2259">
        <v>2.96197210013377E-3</v>
      </c>
      <c r="X2259">
        <v>0.123925090770113</v>
      </c>
      <c r="Y2259">
        <v>3.9461112172749897E-2</v>
      </c>
      <c r="Z2259">
        <v>8.5992738390980299E-3</v>
      </c>
      <c r="AA2259">
        <v>0.115612459392318</v>
      </c>
      <c r="AB2259">
        <v>1.52875979361743E-2</v>
      </c>
      <c r="AC2259">
        <v>7.8348939422893202E-3</v>
      </c>
      <c r="AD2259">
        <v>2.3791324288171201E-2</v>
      </c>
      <c r="AE2259">
        <v>6.7552073380470104E-2</v>
      </c>
      <c r="AF2259">
        <v>3.2963883049875797E-2</v>
      </c>
      <c r="AG2259">
        <v>2.6753296388304999E-2</v>
      </c>
      <c r="AH2259">
        <v>2.2453659468756E-2</v>
      </c>
      <c r="AI2259">
        <v>5.8857252054271003E-2</v>
      </c>
      <c r="AJ2259">
        <v>1.52875979361743E-3</v>
      </c>
      <c r="AK2259">
        <v>1.45232180393656E-2</v>
      </c>
      <c r="AL2259">
        <v>4.5002866424613E-2</v>
      </c>
      <c r="AM2259">
        <v>5.3315497802407803E-2</v>
      </c>
      <c r="AN2259">
        <v>4.0129944582457501E-3</v>
      </c>
      <c r="AO2259">
        <v>2.1975922033250499E-3</v>
      </c>
      <c r="AP2259">
        <v>0.67676955000000005</v>
      </c>
      <c r="AQ2259">
        <v>0.50900000000000001</v>
      </c>
    </row>
    <row r="2260" spans="1:43" hidden="1" x14ac:dyDescent="0.3">
      <c r="A2260" t="str">
        <f t="shared" si="35"/>
        <v>Nepal2008</v>
      </c>
      <c r="B2260" t="s">
        <v>298</v>
      </c>
      <c r="C2260" t="s">
        <v>299</v>
      </c>
      <c r="D2260">
        <v>2008</v>
      </c>
      <c r="E2260" t="s">
        <v>49</v>
      </c>
      <c r="F2260">
        <v>1.37580969703672E-3</v>
      </c>
      <c r="G2260">
        <v>8.5725939017908995E-2</v>
      </c>
      <c r="H2260">
        <v>1.9753442433854799E-2</v>
      </c>
      <c r="I2260">
        <v>2.50162208925096E-2</v>
      </c>
      <c r="J2260">
        <v>0.193280945858265</v>
      </c>
      <c r="K2260">
        <v>0.44084781198183298</v>
      </c>
      <c r="L2260">
        <v>0.32110157883353802</v>
      </c>
      <c r="M2260">
        <v>2.8948332722609001E-2</v>
      </c>
      <c r="N2260">
        <v>7.7867350677904004E-3</v>
      </c>
      <c r="O2260">
        <v>5.8263100036643499E-2</v>
      </c>
      <c r="P2260">
        <v>0.102601685599121</v>
      </c>
      <c r="Q2260">
        <v>3.2521069989007001E-2</v>
      </c>
      <c r="R2260">
        <v>3.0963722975448901E-2</v>
      </c>
      <c r="S2260">
        <v>2.5650421399780101E-3</v>
      </c>
      <c r="T2260">
        <v>5.0659582264565801E-2</v>
      </c>
      <c r="U2260">
        <v>7.9699523635031206E-3</v>
      </c>
      <c r="V2260">
        <v>9.8021253206302707E-3</v>
      </c>
      <c r="W2260">
        <v>2.9314767314034401E-3</v>
      </c>
      <c r="X2260">
        <v>0.124587761084646</v>
      </c>
      <c r="Y2260">
        <v>3.93001099303774E-2</v>
      </c>
      <c r="Z2260">
        <v>8.6112128984976201E-3</v>
      </c>
      <c r="AA2260">
        <v>0.11570172224258</v>
      </c>
      <c r="AB2260">
        <v>1.5115426896299E-2</v>
      </c>
      <c r="AC2260">
        <v>7.8783437156467601E-3</v>
      </c>
      <c r="AD2260">
        <v>2.4551117625503799E-2</v>
      </c>
      <c r="AE2260">
        <v>6.6599486991572004E-2</v>
      </c>
      <c r="AF2260">
        <v>3.23378526932942E-2</v>
      </c>
      <c r="AG2260">
        <v>2.66581165262001E-2</v>
      </c>
      <c r="AH2260">
        <v>2.33602052033712E-2</v>
      </c>
      <c r="AI2260">
        <v>5.90875778673507E-2</v>
      </c>
      <c r="AJ2260">
        <v>1.5573470135580799E-3</v>
      </c>
      <c r="AK2260">
        <v>1.44741663613045E-2</v>
      </c>
      <c r="AL2260">
        <v>4.4979846097471597E-2</v>
      </c>
      <c r="AM2260">
        <v>5.39574935873946E-2</v>
      </c>
      <c r="AN2260">
        <v>4.0307805056797397E-3</v>
      </c>
      <c r="AO2260">
        <v>2.1986075485525801E-3</v>
      </c>
      <c r="AP2260">
        <v>0.70963746000000005</v>
      </c>
      <c r="AQ2260">
        <v>0.51800000000000002</v>
      </c>
    </row>
    <row r="2261" spans="1:43" hidden="1" x14ac:dyDescent="0.3">
      <c r="A2261" t="str">
        <f t="shared" si="35"/>
        <v>Nepal2009</v>
      </c>
      <c r="B2261" t="s">
        <v>298</v>
      </c>
      <c r="C2261" t="s">
        <v>299</v>
      </c>
      <c r="D2261">
        <v>2009</v>
      </c>
      <c r="E2261" t="s">
        <v>49</v>
      </c>
      <c r="F2261">
        <v>1.43752143822581E-3</v>
      </c>
      <c r="G2261">
        <v>8.8511018718656798E-2</v>
      </c>
      <c r="H2261">
        <v>1.8263576617087499E-2</v>
      </c>
      <c r="I2261">
        <v>2.4213075060532701E-2</v>
      </c>
      <c r="J2261">
        <v>0.19093739190591499</v>
      </c>
      <c r="K2261">
        <v>0.44219993081978598</v>
      </c>
      <c r="L2261">
        <v>0.32438602559667901</v>
      </c>
      <c r="M2261">
        <v>2.8681694588194001E-2</v>
      </c>
      <c r="N2261">
        <v>7.98175598631699E-3</v>
      </c>
      <c r="O2261">
        <v>5.8328216823085699E-2</v>
      </c>
      <c r="P2261">
        <v>0.10253486536268699</v>
      </c>
      <c r="Q2261">
        <v>3.2365581966494202E-2</v>
      </c>
      <c r="R2261">
        <v>3.1137619507060801E-2</v>
      </c>
      <c r="S2261">
        <v>2.54363652311201E-3</v>
      </c>
      <c r="T2261">
        <v>4.9644768002806802E-2</v>
      </c>
      <c r="U2261">
        <v>7.8063327778265098E-3</v>
      </c>
      <c r="V2261">
        <v>9.9114112797123108E-3</v>
      </c>
      <c r="W2261">
        <v>2.98219454433822E-3</v>
      </c>
      <c r="X2261">
        <v>0.124813612840979</v>
      </c>
      <c r="Y2261">
        <v>3.9207087097623002E-2</v>
      </c>
      <c r="Z2261">
        <v>8.6834488202789193E-3</v>
      </c>
      <c r="AA2261">
        <v>0.115867029207964</v>
      </c>
      <c r="AB2261">
        <v>1.4910972721691101E-2</v>
      </c>
      <c r="AC2261">
        <v>7.8940443820717503E-3</v>
      </c>
      <c r="AD2261">
        <v>2.5260942022629601E-2</v>
      </c>
      <c r="AE2261">
        <v>6.5520568371195506E-2</v>
      </c>
      <c r="AF2261">
        <v>3.1663889132532201E-2</v>
      </c>
      <c r="AG2261">
        <v>2.6576616086308201E-2</v>
      </c>
      <c r="AH2261">
        <v>2.4559249188667701E-2</v>
      </c>
      <c r="AI2261">
        <v>5.9468467678273802E-2</v>
      </c>
      <c r="AJ2261">
        <v>1.49109727216911E-3</v>
      </c>
      <c r="AK2261">
        <v>1.4296991491974401E-2</v>
      </c>
      <c r="AL2261">
        <v>4.4908341373563698E-2</v>
      </c>
      <c r="AM2261">
        <v>5.4732041049030802E-2</v>
      </c>
      <c r="AN2261">
        <v>4.03473379528112E-3</v>
      </c>
      <c r="AO2261">
        <v>2.1927901061310402E-3</v>
      </c>
      <c r="AP2261">
        <v>0.79475653000000002</v>
      </c>
      <c r="AQ2261">
        <v>0.53</v>
      </c>
    </row>
    <row r="2262" spans="1:43" hidden="1" x14ac:dyDescent="0.3">
      <c r="A2262" t="str">
        <f t="shared" si="35"/>
        <v>Nepal2010</v>
      </c>
      <c r="B2262" t="s">
        <v>298</v>
      </c>
      <c r="C2262" t="s">
        <v>299</v>
      </c>
      <c r="D2262">
        <v>2010</v>
      </c>
      <c r="E2262" t="s">
        <v>49</v>
      </c>
      <c r="F2262">
        <v>1.50095365398218E-3</v>
      </c>
      <c r="G2262">
        <v>9.1420141692416995E-2</v>
      </c>
      <c r="H2262">
        <v>1.60711913932793E-2</v>
      </c>
      <c r="I2262">
        <v>2.2911409217691601E-2</v>
      </c>
      <c r="J2262">
        <v>0.18900252357550801</v>
      </c>
      <c r="K2262">
        <v>0.44441492894142598</v>
      </c>
      <c r="L2262">
        <v>0.32759994687209498</v>
      </c>
      <c r="M2262">
        <v>2.8434826371414201E-2</v>
      </c>
      <c r="N2262">
        <v>8.1362187552424092E-3</v>
      </c>
      <c r="O2262">
        <v>5.8127830900855597E-2</v>
      </c>
      <c r="P2262">
        <v>0.102751216238886</v>
      </c>
      <c r="Q2262">
        <v>3.2125482301627199E-2</v>
      </c>
      <c r="R2262">
        <v>3.1370575406810902E-2</v>
      </c>
      <c r="S2262">
        <v>2.5163563160543502E-3</v>
      </c>
      <c r="T2262">
        <v>4.8314041268243603E-2</v>
      </c>
      <c r="U2262">
        <v>7.5490689481630601E-3</v>
      </c>
      <c r="V2262">
        <v>9.9815467203489307E-3</v>
      </c>
      <c r="W2262">
        <v>2.9357490353967499E-3</v>
      </c>
      <c r="X2262">
        <v>0.12556618017111201</v>
      </c>
      <c r="Y2262">
        <v>3.9003522898842499E-2</v>
      </c>
      <c r="Z2262">
        <v>8.6394900184532802E-3</v>
      </c>
      <c r="AA2262">
        <v>0.11583626908236901</v>
      </c>
      <c r="AB2262">
        <v>1.4930380808589201E-2</v>
      </c>
      <c r="AC2262">
        <v>8.0523402113739304E-3</v>
      </c>
      <c r="AD2262">
        <v>2.6086227143096798E-2</v>
      </c>
      <c r="AE2262">
        <v>6.4921992954202298E-2</v>
      </c>
      <c r="AF2262">
        <v>3.06995470558631E-2</v>
      </c>
      <c r="AG2262">
        <v>2.64217413185707E-2</v>
      </c>
      <c r="AH2262">
        <v>2.5666834423754399E-2</v>
      </c>
      <c r="AI2262">
        <v>5.9805401778225097E-2</v>
      </c>
      <c r="AJ2262">
        <v>1.4259352457641301E-3</v>
      </c>
      <c r="AK2262">
        <v>1.41754739137729E-2</v>
      </c>
      <c r="AL2262">
        <v>4.4791142425767497E-2</v>
      </c>
      <c r="AM2262">
        <v>5.55275960409327E-2</v>
      </c>
      <c r="AN2262">
        <v>3.9422915618184898E-3</v>
      </c>
      <c r="AO2262">
        <v>2.2647206844489199E-3</v>
      </c>
      <c r="AP2262">
        <v>0.78889083999999998</v>
      </c>
      <c r="AQ2262">
        <v>0.54300000000000004</v>
      </c>
    </row>
    <row r="2263" spans="1:43" hidden="1" x14ac:dyDescent="0.3">
      <c r="A2263" t="str">
        <f t="shared" si="35"/>
        <v>Nepal2011</v>
      </c>
      <c r="B2263" t="s">
        <v>298</v>
      </c>
      <c r="C2263" t="s">
        <v>299</v>
      </c>
      <c r="D2263">
        <v>2011</v>
      </c>
      <c r="E2263" t="s">
        <v>49</v>
      </c>
      <c r="F2263">
        <v>1.5789052891291299E-3</v>
      </c>
      <c r="G2263">
        <v>9.4146169601643306E-2</v>
      </c>
      <c r="H2263">
        <v>1.37637955093239E-2</v>
      </c>
      <c r="I2263">
        <v>2.1311683369275702E-2</v>
      </c>
      <c r="J2263">
        <v>0.18596980844856001</v>
      </c>
      <c r="K2263">
        <v>0.44678421920588601</v>
      </c>
      <c r="L2263">
        <v>0.33217049346695399</v>
      </c>
      <c r="M2263">
        <v>2.8183632734530902E-2</v>
      </c>
      <c r="N2263">
        <v>8.3033932135728496E-3</v>
      </c>
      <c r="O2263">
        <v>5.8203592814371298E-2</v>
      </c>
      <c r="P2263">
        <v>0.103313373253493</v>
      </c>
      <c r="Q2263">
        <v>3.2255489021956102E-2</v>
      </c>
      <c r="R2263">
        <v>3.1536926147704598E-2</v>
      </c>
      <c r="S2263">
        <v>2.4750499001996002E-3</v>
      </c>
      <c r="T2263">
        <v>4.6946107784431097E-2</v>
      </c>
      <c r="U2263">
        <v>7.2654690618762499E-3</v>
      </c>
      <c r="V2263">
        <v>1.0139720558882201E-2</v>
      </c>
      <c r="W2263">
        <v>2.9540918163672701E-3</v>
      </c>
      <c r="X2263">
        <v>0.12534930139720599</v>
      </c>
      <c r="Y2263">
        <v>3.9201596806387198E-2</v>
      </c>
      <c r="Z2263">
        <v>8.7025948103792404E-3</v>
      </c>
      <c r="AA2263">
        <v>0.11528942115768499</v>
      </c>
      <c r="AB2263">
        <v>1.50099800399202E-2</v>
      </c>
      <c r="AC2263">
        <v>8.0638722554890203E-3</v>
      </c>
      <c r="AD2263">
        <v>2.6746506986027901E-2</v>
      </c>
      <c r="AE2263">
        <v>6.3632734530938095E-2</v>
      </c>
      <c r="AF2263">
        <v>2.9620758483033902E-2</v>
      </c>
      <c r="AG2263">
        <v>2.6187624750498999E-2</v>
      </c>
      <c r="AH2263">
        <v>2.6986027944111798E-2</v>
      </c>
      <c r="AI2263">
        <v>6.0439121756487003E-2</v>
      </c>
      <c r="AJ2263">
        <v>1.4371257485029901E-3</v>
      </c>
      <c r="AK2263">
        <v>1.40518962075848E-2</v>
      </c>
      <c r="AL2263">
        <v>4.4950099800399199E-2</v>
      </c>
      <c r="AM2263">
        <v>5.6526946107784401E-2</v>
      </c>
      <c r="AN2263">
        <v>3.9920159680638702E-3</v>
      </c>
      <c r="AO2263">
        <v>2.23552894211577E-3</v>
      </c>
      <c r="AP2263">
        <v>0.79485243999999999</v>
      </c>
      <c r="AQ2263">
        <v>0.55300000000000005</v>
      </c>
    </row>
    <row r="2264" spans="1:43" hidden="1" x14ac:dyDescent="0.3">
      <c r="A2264" t="str">
        <f t="shared" si="35"/>
        <v>Nepal2012</v>
      </c>
      <c r="B2264" t="s">
        <v>298</v>
      </c>
      <c r="C2264" t="s">
        <v>299</v>
      </c>
      <c r="D2264">
        <v>2012</v>
      </c>
      <c r="E2264" t="s">
        <v>49</v>
      </c>
      <c r="F2264">
        <v>1.6725207695515701E-3</v>
      </c>
      <c r="G2264">
        <v>9.7289399732533699E-2</v>
      </c>
      <c r="H2264">
        <v>1.21722279416218E-2</v>
      </c>
      <c r="I2264">
        <v>1.98025797856234E-2</v>
      </c>
      <c r="J2264">
        <v>0.18379458608369201</v>
      </c>
      <c r="K2264">
        <v>0.447223399745655</v>
      </c>
      <c r="L2264">
        <v>0.33700720644340798</v>
      </c>
      <c r="M2264">
        <v>2.81005544163439E-2</v>
      </c>
      <c r="N2264">
        <v>8.5820612136401596E-3</v>
      </c>
      <c r="O2264">
        <v>5.80238474975317E-2</v>
      </c>
      <c r="P2264">
        <v>0.10336447178552401</v>
      </c>
      <c r="Q2264">
        <v>3.2201716412242697E-2</v>
      </c>
      <c r="R2264">
        <v>3.16700843016633E-2</v>
      </c>
      <c r="S2264">
        <v>2.4303182197918998E-3</v>
      </c>
      <c r="T2264">
        <v>4.5872256398572203E-2</v>
      </c>
      <c r="U2264">
        <v>7.0631123262702199E-3</v>
      </c>
      <c r="V2264">
        <v>1.02529049897471E-2</v>
      </c>
      <c r="W2264">
        <v>3.0378977747398798E-3</v>
      </c>
      <c r="X2264">
        <v>0.12538923065238899</v>
      </c>
      <c r="Y2264">
        <v>3.9188881294144502E-2</v>
      </c>
      <c r="Z2264">
        <v>8.7339561023771495E-3</v>
      </c>
      <c r="AA2264">
        <v>0.114604693552062</v>
      </c>
      <c r="AB2264">
        <v>1.50375939849624E-2</v>
      </c>
      <c r="AC2264">
        <v>8.1263765474291795E-3</v>
      </c>
      <c r="AD2264">
        <v>2.7417027417027399E-2</v>
      </c>
      <c r="AE2264">
        <v>6.2732589048378501E-2</v>
      </c>
      <c r="AF2264">
        <v>2.8784081415660401E-2</v>
      </c>
      <c r="AG2264">
        <v>2.6125920862763E-2</v>
      </c>
      <c r="AH2264">
        <v>2.8404344193817901E-2</v>
      </c>
      <c r="AI2264">
        <v>6.1061745272271602E-2</v>
      </c>
      <c r="AJ2264">
        <v>1.36705399863295E-3</v>
      </c>
      <c r="AK2264">
        <v>1.3898382319435E-2</v>
      </c>
      <c r="AL2264">
        <v>4.4884939621781701E-2</v>
      </c>
      <c r="AM2264">
        <v>5.7416267942583699E-2</v>
      </c>
      <c r="AN2264">
        <v>3.9492671071618404E-3</v>
      </c>
      <c r="AO2264">
        <v>2.27842333105491E-3</v>
      </c>
      <c r="AP2264">
        <v>0.78674686000000005</v>
      </c>
      <c r="AQ2264">
        <v>0.56100000000000005</v>
      </c>
    </row>
    <row r="2265" spans="1:43" hidden="1" x14ac:dyDescent="0.3">
      <c r="A2265" t="str">
        <f t="shared" si="35"/>
        <v>Nepal2013</v>
      </c>
      <c r="B2265" t="s">
        <v>298</v>
      </c>
      <c r="C2265" t="s">
        <v>299</v>
      </c>
      <c r="D2265">
        <v>2013</v>
      </c>
      <c r="E2265" t="s">
        <v>44</v>
      </c>
      <c r="F2265">
        <v>1.7570984947569499E-3</v>
      </c>
      <c r="G2265">
        <v>0.100408182224622</v>
      </c>
      <c r="H2265">
        <v>1.23171225351298E-2</v>
      </c>
      <c r="I2265">
        <v>1.92563464985832E-2</v>
      </c>
      <c r="J2265">
        <v>0.180940264847048</v>
      </c>
      <c r="K2265">
        <v>0.44613427398369299</v>
      </c>
      <c r="L2265">
        <v>0.34135199213554601</v>
      </c>
      <c r="M2265">
        <v>2.8127259580621799E-2</v>
      </c>
      <c r="N2265">
        <v>8.8214027476500399E-3</v>
      </c>
      <c r="O2265">
        <v>5.7700650759219103E-2</v>
      </c>
      <c r="P2265">
        <v>0.10332610267534301</v>
      </c>
      <c r="Q2265">
        <v>3.2104121475054197E-2</v>
      </c>
      <c r="R2265">
        <v>3.17425885755604E-2</v>
      </c>
      <c r="S2265">
        <v>2.4584237165582098E-3</v>
      </c>
      <c r="T2265">
        <v>4.5408532176428103E-2</v>
      </c>
      <c r="U2265">
        <v>6.8691250903832202E-3</v>
      </c>
      <c r="V2265">
        <v>1.0412147505423E-2</v>
      </c>
      <c r="W2265">
        <v>3.03687635574837E-3</v>
      </c>
      <c r="X2265">
        <v>0.12509038322487301</v>
      </c>
      <c r="Y2265">
        <v>3.9407086044830099E-2</v>
      </c>
      <c r="Z2265">
        <v>8.7490961677512708E-3</v>
      </c>
      <c r="AA2265">
        <v>0.11344902386117101</v>
      </c>
      <c r="AB2265">
        <v>1.5112075198843101E-2</v>
      </c>
      <c r="AC2265">
        <v>8.1706435285610994E-3</v>
      </c>
      <c r="AD2265">
        <v>2.7982646420824299E-2</v>
      </c>
      <c r="AE2265">
        <v>6.1677512653651498E-2</v>
      </c>
      <c r="AF2265">
        <v>2.85610990600145E-2</v>
      </c>
      <c r="AG2265">
        <v>2.6319595083152601E-2</v>
      </c>
      <c r="AH2265">
        <v>2.9718004338394801E-2</v>
      </c>
      <c r="AI2265">
        <v>6.1532899493853897E-2</v>
      </c>
      <c r="AJ2265">
        <v>1.37382501807664E-3</v>
      </c>
      <c r="AK2265">
        <v>1.3738250180766401E-2</v>
      </c>
      <c r="AL2265">
        <v>4.4830079537237902E-2</v>
      </c>
      <c r="AM2265">
        <v>5.80621836587129E-2</v>
      </c>
      <c r="AN2265">
        <v>3.9045553145336202E-3</v>
      </c>
      <c r="AO2265">
        <v>2.31381055676067E-3</v>
      </c>
      <c r="AP2265">
        <v>0.75677406999999997</v>
      </c>
      <c r="AQ2265">
        <v>0.56999999999999995</v>
      </c>
    </row>
    <row r="2266" spans="1:43" hidden="1" x14ac:dyDescent="0.3">
      <c r="A2266" t="str">
        <f t="shared" si="35"/>
        <v>Nepal2014</v>
      </c>
      <c r="B2266" t="s">
        <v>298</v>
      </c>
      <c r="C2266" t="s">
        <v>299</v>
      </c>
      <c r="D2266">
        <v>2014</v>
      </c>
      <c r="E2266" t="s">
        <v>46</v>
      </c>
      <c r="F2266">
        <v>1.8405112524711299E-3</v>
      </c>
      <c r="G2266">
        <v>0.103296338102414</v>
      </c>
      <c r="H2266">
        <v>1.12602618149545E-2</v>
      </c>
      <c r="I2266">
        <v>1.79720434879077E-2</v>
      </c>
      <c r="J2266">
        <v>0.17844464166851601</v>
      </c>
      <c r="K2266">
        <v>0.44575105391613001</v>
      </c>
      <c r="L2266">
        <v>0.34657199911249198</v>
      </c>
      <c r="M2266">
        <v>2.82040647034426E-2</v>
      </c>
      <c r="N2266">
        <v>9.1248444628784699E-3</v>
      </c>
      <c r="O2266">
        <v>5.7306788331259503E-2</v>
      </c>
      <c r="P2266">
        <v>0.103138393474354</v>
      </c>
      <c r="Q2266">
        <v>3.1867828010507401E-2</v>
      </c>
      <c r="R2266">
        <v>3.1867828010507401E-2</v>
      </c>
      <c r="S2266">
        <v>2.41946633485414E-3</v>
      </c>
      <c r="T2266">
        <v>4.4587308170883501E-2</v>
      </c>
      <c r="U2266">
        <v>6.6362505184570696E-3</v>
      </c>
      <c r="V2266">
        <v>1.0645651873358201E-2</v>
      </c>
      <c r="W2266">
        <v>3.0416148209594898E-3</v>
      </c>
      <c r="X2266">
        <v>0.12519010092631</v>
      </c>
      <c r="Y2266">
        <v>4.0024885939444199E-2</v>
      </c>
      <c r="Z2266">
        <v>8.7792064150421702E-3</v>
      </c>
      <c r="AA2266">
        <v>0.111986727498963</v>
      </c>
      <c r="AB2266">
        <v>1.5208074104797501E-2</v>
      </c>
      <c r="AC2266">
        <v>8.2261855385040803E-3</v>
      </c>
      <c r="AD2266">
        <v>2.8687957970413399E-2</v>
      </c>
      <c r="AE2266">
        <v>6.0763168809622597E-2</v>
      </c>
      <c r="AF2266">
        <v>2.7789299046038999E-2</v>
      </c>
      <c r="AG2266">
        <v>2.62684916355592E-2</v>
      </c>
      <c r="AH2266">
        <v>3.1245679524401999E-2</v>
      </c>
      <c r="AI2266">
        <v>6.2214848610535001E-2</v>
      </c>
      <c r="AJ2266">
        <v>1.3134245817779599E-3</v>
      </c>
      <c r="AK2266">
        <v>1.3618139084750401E-2</v>
      </c>
      <c r="AL2266">
        <v>4.4794690999585197E-2</v>
      </c>
      <c r="AM2266">
        <v>5.8689340522604702E-2</v>
      </c>
      <c r="AN2266">
        <v>4.0094013549011502E-3</v>
      </c>
      <c r="AO2266">
        <v>2.35033872528688E-3</v>
      </c>
      <c r="AP2266">
        <v>0.87364476999999996</v>
      </c>
      <c r="AQ2266">
        <v>0.57599999999999996</v>
      </c>
    </row>
    <row r="2267" spans="1:43" hidden="1" x14ac:dyDescent="0.3">
      <c r="A2267" t="str">
        <f t="shared" si="35"/>
        <v>Nepal2015</v>
      </c>
      <c r="B2267" t="s">
        <v>298</v>
      </c>
      <c r="C2267" t="s">
        <v>299</v>
      </c>
      <c r="D2267">
        <v>2015</v>
      </c>
      <c r="E2267" t="s">
        <v>49</v>
      </c>
      <c r="F2267">
        <v>1.92977926584212E-3</v>
      </c>
      <c r="G2267">
        <v>0.10103642254232501</v>
      </c>
      <c r="H2267">
        <v>1.0316405211379999E-2</v>
      </c>
      <c r="I2267">
        <v>1.6804041478330201E-2</v>
      </c>
      <c r="J2267">
        <v>0.17676149960116999</v>
      </c>
      <c r="K2267">
        <v>0.44589204998670601</v>
      </c>
      <c r="L2267">
        <v>0.35022600372241403</v>
      </c>
      <c r="M2267">
        <v>2.8058361391694701E-2</v>
      </c>
      <c r="N2267">
        <v>9.2427543407935606E-3</v>
      </c>
      <c r="O2267">
        <v>5.7040998217468802E-2</v>
      </c>
      <c r="P2267">
        <v>0.103056710899848</v>
      </c>
      <c r="Q2267">
        <v>3.1821482801875002E-2</v>
      </c>
      <c r="R2267">
        <v>3.20195418234634E-2</v>
      </c>
      <c r="S2267">
        <v>2.4427279329240102E-3</v>
      </c>
      <c r="T2267">
        <v>4.3771043771043801E-2</v>
      </c>
      <c r="U2267">
        <v>6.4699280385554902E-3</v>
      </c>
      <c r="V2267">
        <v>1.06951871657754E-2</v>
      </c>
      <c r="W2267">
        <v>3.1029246715521199E-3</v>
      </c>
      <c r="X2267">
        <v>0.125899518056381</v>
      </c>
      <c r="Y2267">
        <v>4.0338020730177601E-2</v>
      </c>
      <c r="Z2267">
        <v>8.7806166237538799E-3</v>
      </c>
      <c r="AA2267">
        <v>0.111045091437248</v>
      </c>
      <c r="AB2267">
        <v>1.5316564336172201E-2</v>
      </c>
      <c r="AC2267">
        <v>8.3184789067141992E-3</v>
      </c>
      <c r="AD2267">
        <v>2.9246715521225299E-2</v>
      </c>
      <c r="AE2267">
        <v>6.0408001584472203E-2</v>
      </c>
      <c r="AF2267">
        <v>2.7134085957615399E-2</v>
      </c>
      <c r="AG2267">
        <v>2.6209810523535999E-2</v>
      </c>
      <c r="AH2267">
        <v>3.1953522149600601E-2</v>
      </c>
      <c r="AI2267">
        <v>6.2190532778768098E-2</v>
      </c>
      <c r="AJ2267">
        <v>1.25437380339341E-3</v>
      </c>
      <c r="AK2267">
        <v>1.3600052815739099E-2</v>
      </c>
      <c r="AL2267">
        <v>4.4959397900574398E-2</v>
      </c>
      <c r="AM2267">
        <v>5.9219647454941599E-2</v>
      </c>
      <c r="AN2267">
        <v>4.02720010563148E-3</v>
      </c>
      <c r="AO2267">
        <v>2.3767082590612E-3</v>
      </c>
      <c r="AP2267">
        <v>0.90927665999999996</v>
      </c>
      <c r="AQ2267">
        <v>0.57899999999999996</v>
      </c>
    </row>
    <row r="2268" spans="1:43" hidden="1" x14ac:dyDescent="0.3">
      <c r="A2268" t="str">
        <f t="shared" si="35"/>
        <v>Nepal2016</v>
      </c>
      <c r="B2268" t="s">
        <v>298</v>
      </c>
      <c r="C2268" t="s">
        <v>299</v>
      </c>
      <c r="D2268">
        <v>2016</v>
      </c>
      <c r="E2268" t="s">
        <v>49</v>
      </c>
      <c r="F2268">
        <v>2.0090456406127101E-3</v>
      </c>
      <c r="G2268">
        <v>0.108607950429617</v>
      </c>
      <c r="H2268">
        <v>9.3889487455748807E-3</v>
      </c>
      <c r="I2268">
        <v>1.5802165101841899E-2</v>
      </c>
      <c r="J2268">
        <v>0.17469601354471301</v>
      </c>
      <c r="K2268">
        <v>0.44589810681853198</v>
      </c>
      <c r="L2268">
        <v>0.35421476578933903</v>
      </c>
      <c r="M2268">
        <v>2.8016009148084602E-2</v>
      </c>
      <c r="N2268">
        <v>9.3386697160282098E-3</v>
      </c>
      <c r="O2268">
        <v>5.6794358681151097E-2</v>
      </c>
      <c r="P2268">
        <v>0.103233593799632</v>
      </c>
      <c r="Q2268">
        <v>3.1700654342163799E-2</v>
      </c>
      <c r="R2268">
        <v>3.2145352900069903E-2</v>
      </c>
      <c r="S2268">
        <v>2.414077885776E-3</v>
      </c>
      <c r="T2268">
        <v>4.2945175020646702E-2</v>
      </c>
      <c r="U2268">
        <v>6.2893081761006301E-3</v>
      </c>
      <c r="V2268">
        <v>1.0799822120576799E-2</v>
      </c>
      <c r="W2268">
        <v>3.1128899053427402E-3</v>
      </c>
      <c r="X2268">
        <v>0.12661203227241</v>
      </c>
      <c r="Y2268">
        <v>4.0721682231116198E-2</v>
      </c>
      <c r="Z2268">
        <v>8.8304427927069409E-3</v>
      </c>
      <c r="AA2268">
        <v>0.110031128899053</v>
      </c>
      <c r="AB2268">
        <v>1.53738644304682E-2</v>
      </c>
      <c r="AC2268">
        <v>8.3857442348008408E-3</v>
      </c>
      <c r="AD2268">
        <v>2.98583317451242E-2</v>
      </c>
      <c r="AE2268">
        <v>5.9907248586493898E-2</v>
      </c>
      <c r="AF2268">
        <v>2.6554856743535998E-2</v>
      </c>
      <c r="AG2268">
        <v>2.6110158185629902E-2</v>
      </c>
      <c r="AH2268">
        <v>3.26535798233911E-2</v>
      </c>
      <c r="AI2268">
        <v>6.2194269741439601E-2</v>
      </c>
      <c r="AJ2268">
        <v>1.2705673083031599E-3</v>
      </c>
      <c r="AK2268">
        <v>1.34680134680135E-2</v>
      </c>
      <c r="AL2268">
        <v>4.4978082713931798E-2</v>
      </c>
      <c r="AM2268">
        <v>5.9780191855663599E-2</v>
      </c>
      <c r="AN2268">
        <v>4.0658153865701001E-3</v>
      </c>
      <c r="AO2268">
        <v>2.414077885776E-3</v>
      </c>
      <c r="AP2268">
        <v>1.0077181</v>
      </c>
      <c r="AQ2268">
        <v>0.58599999999999997</v>
      </c>
    </row>
    <row r="2269" spans="1:43" hidden="1" x14ac:dyDescent="0.3">
      <c r="A2269" t="str">
        <f t="shared" si="35"/>
        <v>Nepal2017</v>
      </c>
      <c r="B2269" t="s">
        <v>298</v>
      </c>
      <c r="C2269" t="s">
        <v>299</v>
      </c>
      <c r="D2269">
        <v>2017</v>
      </c>
      <c r="E2269" t="s">
        <v>46</v>
      </c>
      <c r="F2269">
        <v>2.0781714950639102E-3</v>
      </c>
      <c r="G2269">
        <v>0.11084251297969901</v>
      </c>
      <c r="H2269">
        <v>8.6245353159851296E-3</v>
      </c>
      <c r="I2269">
        <v>1.4869888475836399E-2</v>
      </c>
      <c r="J2269">
        <v>0.17214374225526599</v>
      </c>
      <c r="K2269">
        <v>0.44565055762081801</v>
      </c>
      <c r="L2269">
        <v>0.35871127633209399</v>
      </c>
      <c r="M2269">
        <v>2.7964753396157099E-2</v>
      </c>
      <c r="N2269">
        <v>9.4847631868804298E-3</v>
      </c>
      <c r="O2269">
        <v>5.6541426997919503E-2</v>
      </c>
      <c r="P2269">
        <v>0.103475706767837</v>
      </c>
      <c r="Q2269">
        <v>3.1636274629788297E-2</v>
      </c>
      <c r="R2269">
        <v>3.2309386855953998E-2</v>
      </c>
      <c r="S2269">
        <v>2.4476808224207598E-3</v>
      </c>
      <c r="T2269">
        <v>4.2161302166197498E-2</v>
      </c>
      <c r="U2269">
        <v>6.1192020560518904E-3</v>
      </c>
      <c r="V2269">
        <v>1.08921796597724E-2</v>
      </c>
      <c r="W2269">
        <v>3.1819850691469798E-3</v>
      </c>
      <c r="X2269">
        <v>0.127095826704198</v>
      </c>
      <c r="Y2269">
        <v>4.1182229837229203E-2</v>
      </c>
      <c r="Z2269">
        <v>8.8116509607147203E-3</v>
      </c>
      <c r="AA2269">
        <v>0.10910537265940499</v>
      </c>
      <c r="AB2269">
        <v>1.54815812018113E-2</v>
      </c>
      <c r="AC2269">
        <v>8.4444988373516099E-3</v>
      </c>
      <c r="AD2269">
        <v>3.0351242198017402E-2</v>
      </c>
      <c r="AE2269">
        <v>5.9295067923142798E-2</v>
      </c>
      <c r="AF2269">
        <v>2.6006608738220499E-2</v>
      </c>
      <c r="AG2269">
        <v>2.6067800758781099E-2</v>
      </c>
      <c r="AH2269">
        <v>3.3349651205482798E-2</v>
      </c>
      <c r="AI2269">
        <v>6.2171092889487203E-2</v>
      </c>
      <c r="AJ2269">
        <v>1.2238404112103799E-3</v>
      </c>
      <c r="AK2269">
        <v>1.3401052502753599E-2</v>
      </c>
      <c r="AL2269">
        <v>4.4976135111981397E-2</v>
      </c>
      <c r="AM2269">
        <v>6.0335332272671599E-2</v>
      </c>
      <c r="AN2269">
        <v>4.0386733569942497E-3</v>
      </c>
      <c r="AO2269">
        <v>2.4476808224207598E-3</v>
      </c>
      <c r="AP2269">
        <v>1.0654246999999999</v>
      </c>
      <c r="AQ2269">
        <v>0.59399999999999997</v>
      </c>
    </row>
    <row r="2270" spans="1:43" hidden="1" x14ac:dyDescent="0.3">
      <c r="A2270" t="str">
        <f t="shared" si="35"/>
        <v>Netherlands2000</v>
      </c>
      <c r="B2270" t="s">
        <v>300</v>
      </c>
      <c r="C2270" t="s">
        <v>301</v>
      </c>
      <c r="D2270">
        <v>2000</v>
      </c>
      <c r="E2270" t="s">
        <v>49</v>
      </c>
      <c r="F2270">
        <v>2.83921324263617E-2</v>
      </c>
      <c r="G2270">
        <v>0.30479253876041801</v>
      </c>
      <c r="H2270">
        <v>1.06026235328928E-3</v>
      </c>
      <c r="I2270">
        <v>1.67669395403886E-3</v>
      </c>
      <c r="J2270">
        <v>6.8917052963803099E-2</v>
      </c>
      <c r="K2270">
        <v>0.34396883321826599</v>
      </c>
      <c r="L2270">
        <v>0.58437715751060304</v>
      </c>
      <c r="M2270">
        <v>1.05849582172702E-2</v>
      </c>
      <c r="N2270">
        <v>2.5702709546720701E-2</v>
      </c>
      <c r="O2270">
        <v>9.2681691567485392E-3</v>
      </c>
      <c r="P2270">
        <v>0.247708280577361</v>
      </c>
      <c r="Q2270">
        <v>7.3689541656115501E-3</v>
      </c>
      <c r="R2270">
        <v>1.24588503418587E-2</v>
      </c>
      <c r="S2270">
        <v>1.36490250696379E-2</v>
      </c>
      <c r="T2270">
        <v>2.8766776399088399E-2</v>
      </c>
      <c r="U2270">
        <v>2.17776652317042E-3</v>
      </c>
      <c r="V2270">
        <v>2.00557103064067E-2</v>
      </c>
      <c r="W2270">
        <v>1.0610281083818699E-2</v>
      </c>
      <c r="X2270">
        <v>0.10068371739680899</v>
      </c>
      <c r="Y2270">
        <v>6.9359331476323102E-2</v>
      </c>
      <c r="Z2270">
        <v>2.6842238541402901E-3</v>
      </c>
      <c r="AA2270">
        <v>5.7381615598885799E-2</v>
      </c>
      <c r="AB2270">
        <v>3.3375538110914198E-2</v>
      </c>
      <c r="AC2270">
        <v>1.0508989617624699E-2</v>
      </c>
      <c r="AD2270">
        <v>2.8285641934667E-2</v>
      </c>
      <c r="AE2270">
        <v>8.7110660926816904E-3</v>
      </c>
      <c r="AF2270">
        <v>2.0308938971891601E-2</v>
      </c>
      <c r="AG2270">
        <v>3.7072676626994198E-2</v>
      </c>
      <c r="AH2270">
        <v>5.2722208153963002E-2</v>
      </c>
      <c r="AI2270">
        <v>3.4667004304887297E-2</v>
      </c>
      <c r="AJ2270">
        <v>7.3436312990630504E-4</v>
      </c>
      <c r="AK2270">
        <v>1.6713091922005601E-3</v>
      </c>
      <c r="AL2270">
        <v>4.68473031147126E-3</v>
      </c>
      <c r="AM2270">
        <v>0.134489744239048</v>
      </c>
      <c r="AN2270">
        <v>2.6082552544948101E-3</v>
      </c>
      <c r="AO2270">
        <v>1.16991643454039E-2</v>
      </c>
      <c r="AP2270">
        <v>5.3209352000000001</v>
      </c>
      <c r="AQ2270">
        <v>0.89300000000000002</v>
      </c>
    </row>
    <row r="2271" spans="1:43" hidden="1" x14ac:dyDescent="0.3">
      <c r="A2271" t="str">
        <f t="shared" si="35"/>
        <v>Netherlands2001</v>
      </c>
      <c r="B2271" t="s">
        <v>300</v>
      </c>
      <c r="C2271" t="s">
        <v>301</v>
      </c>
      <c r="D2271">
        <v>2001</v>
      </c>
      <c r="E2271" t="s">
        <v>49</v>
      </c>
      <c r="F2271">
        <v>2.9398207434035199E-2</v>
      </c>
      <c r="G2271">
        <v>0.30749495510228603</v>
      </c>
      <c r="H2271">
        <v>1.0490619434482399E-3</v>
      </c>
      <c r="I2271">
        <v>1.6833784673936901E-3</v>
      </c>
      <c r="J2271">
        <v>6.7627900168337807E-2</v>
      </c>
      <c r="K2271">
        <v>0.34104271877820902</v>
      </c>
      <c r="L2271">
        <v>0.58859694064261103</v>
      </c>
      <c r="M2271">
        <v>1.1177104478359999E-2</v>
      </c>
      <c r="N2271">
        <v>2.5887777861313702E-2</v>
      </c>
      <c r="O2271">
        <v>9.1973034608926595E-3</v>
      </c>
      <c r="P2271">
        <v>0.242287547302208</v>
      </c>
      <c r="Q2271">
        <v>7.2175024434253101E-3</v>
      </c>
      <c r="R2271">
        <v>1.22547176903992E-2</v>
      </c>
      <c r="S2271">
        <v>1.4109214846001601E-2</v>
      </c>
      <c r="T2271">
        <v>3.0724506929303601E-2</v>
      </c>
      <c r="U2271">
        <v>2.1802871964513898E-3</v>
      </c>
      <c r="V2271">
        <v>2.0299225622133699E-2</v>
      </c>
      <c r="W2271">
        <v>1.05004636242889E-2</v>
      </c>
      <c r="X2271">
        <v>9.8363531564042803E-2</v>
      </c>
      <c r="Y2271">
        <v>7.0821742726110803E-2</v>
      </c>
      <c r="Z2271">
        <v>2.7817457334034998E-3</v>
      </c>
      <c r="AA2271">
        <v>5.8191113450116502E-2</v>
      </c>
      <c r="AB2271">
        <v>3.3706738841691099E-2</v>
      </c>
      <c r="AC2271">
        <v>1.0876375209884E-2</v>
      </c>
      <c r="AD2271">
        <v>2.7892639651153999E-2</v>
      </c>
      <c r="AE2271">
        <v>8.6710272410595694E-3</v>
      </c>
      <c r="AF2271">
        <v>2.0324286394506699E-2</v>
      </c>
      <c r="AG2271">
        <v>3.5937147582888497E-2</v>
      </c>
      <c r="AH2271">
        <v>5.4231511415181802E-2</v>
      </c>
      <c r="AI2271">
        <v>3.6739092298824598E-2</v>
      </c>
      <c r="AJ2271">
        <v>7.5182317119013595E-4</v>
      </c>
      <c r="AK2271">
        <v>1.7041325213643099E-3</v>
      </c>
      <c r="AL2271">
        <v>4.8116682956168702E-3</v>
      </c>
      <c r="AM2271">
        <v>0.13382452447184401</v>
      </c>
      <c r="AN2271">
        <v>2.5812595544194702E-3</v>
      </c>
      <c r="AO2271">
        <v>1.19539884219232E-2</v>
      </c>
      <c r="AP2271">
        <v>5.6117590000000002</v>
      </c>
      <c r="AQ2271">
        <v>0.89500000000000002</v>
      </c>
    </row>
    <row r="2272" spans="1:43" hidden="1" x14ac:dyDescent="0.3">
      <c r="A2272" t="str">
        <f t="shared" si="35"/>
        <v>Netherlands2002</v>
      </c>
      <c r="B2272" t="s">
        <v>300</v>
      </c>
      <c r="C2272" t="s">
        <v>301</v>
      </c>
      <c r="D2272">
        <v>2002</v>
      </c>
      <c r="E2272" t="s">
        <v>46</v>
      </c>
      <c r="F2272">
        <v>3.05072303703883E-2</v>
      </c>
      <c r="G2272">
        <v>0.306661487667508</v>
      </c>
      <c r="H2272">
        <v>1.0230677416997499E-3</v>
      </c>
      <c r="I2272">
        <v>1.68075414707817E-3</v>
      </c>
      <c r="J2272">
        <v>6.6986578325579096E-2</v>
      </c>
      <c r="K2272">
        <v>0.34143667941441602</v>
      </c>
      <c r="L2272">
        <v>0.58887292037122696</v>
      </c>
      <c r="M2272">
        <v>1.1915490137178301E-2</v>
      </c>
      <c r="N2272">
        <v>2.55832582357064E-2</v>
      </c>
      <c r="O2272">
        <v>9.3121057374586994E-3</v>
      </c>
      <c r="P2272">
        <v>0.236557524782217</v>
      </c>
      <c r="Q2272">
        <v>7.2093721838389904E-3</v>
      </c>
      <c r="R2272">
        <v>1.2441173525583301E-2</v>
      </c>
      <c r="S2272">
        <v>1.4243516571543E-2</v>
      </c>
      <c r="T2272">
        <v>3.2266947031140497E-2</v>
      </c>
      <c r="U2272">
        <v>2.1027335536197098E-3</v>
      </c>
      <c r="V2272">
        <v>2.0751977570842101E-2</v>
      </c>
      <c r="W2272">
        <v>1.0413537598878499E-2</v>
      </c>
      <c r="X2272">
        <v>9.6450385501151495E-2</v>
      </c>
      <c r="Y2272">
        <v>7.2669470311404805E-2</v>
      </c>
      <c r="Z2272">
        <v>2.8537098227696001E-3</v>
      </c>
      <c r="AA2272">
        <v>5.9377190347451703E-2</v>
      </c>
      <c r="AB2272">
        <v>3.3618704315610301E-2</v>
      </c>
      <c r="AC2272">
        <v>1.12646440372484E-2</v>
      </c>
      <c r="AD2272">
        <v>2.7110243316311199E-2</v>
      </c>
      <c r="AE2272">
        <v>8.6362270952237905E-3</v>
      </c>
      <c r="AF2272">
        <v>2.0276359267047201E-2</v>
      </c>
      <c r="AG2272">
        <v>3.4895363973165103E-2</v>
      </c>
      <c r="AH2272">
        <v>5.51717232402123E-2</v>
      </c>
      <c r="AI2272">
        <v>3.9351156503454499E-2</v>
      </c>
      <c r="AJ2272">
        <v>7.7600881145489103E-4</v>
      </c>
      <c r="AK2272">
        <v>1.70221287673976E-3</v>
      </c>
      <c r="AL2272">
        <v>5.0565735456092904E-3</v>
      </c>
      <c r="AM2272">
        <v>0.13304796235105601</v>
      </c>
      <c r="AN2272">
        <v>2.6284169420246299E-3</v>
      </c>
      <c r="AO2272">
        <v>1.23160108140583E-2</v>
      </c>
      <c r="AP2272">
        <v>6.0526359999999997</v>
      </c>
      <c r="AQ2272">
        <v>0.89200000000000002</v>
      </c>
    </row>
    <row r="2273" spans="1:43" hidden="1" x14ac:dyDescent="0.3">
      <c r="A2273" t="str">
        <f t="shared" si="35"/>
        <v>Netherlands2003</v>
      </c>
      <c r="B2273" t="s">
        <v>300</v>
      </c>
      <c r="C2273" t="s">
        <v>301</v>
      </c>
      <c r="D2273">
        <v>2003</v>
      </c>
      <c r="E2273" t="s">
        <v>46</v>
      </c>
      <c r="F2273">
        <v>3.1611530193257797E-2</v>
      </c>
      <c r="G2273">
        <v>0.29703745529832498</v>
      </c>
      <c r="H2273">
        <v>1.03915853503992E-3</v>
      </c>
      <c r="I2273">
        <v>1.77417310860474E-3</v>
      </c>
      <c r="J2273">
        <v>6.6531491572677695E-2</v>
      </c>
      <c r="K2273">
        <v>0.34535546825497399</v>
      </c>
      <c r="L2273">
        <v>0.58529970852870405</v>
      </c>
      <c r="M2273">
        <v>1.30676334802681E-2</v>
      </c>
      <c r="N2273">
        <v>2.44398654112001E-2</v>
      </c>
      <c r="O2273">
        <v>9.5724979785596891E-3</v>
      </c>
      <c r="P2273">
        <v>0.22488849474425501</v>
      </c>
      <c r="Q2273">
        <v>7.6684316231513602E-3</v>
      </c>
      <c r="R2273">
        <v>1.3302381387099301E-2</v>
      </c>
      <c r="S2273">
        <v>1.3589295495448499E-2</v>
      </c>
      <c r="T2273">
        <v>3.5212186024674602E-2</v>
      </c>
      <c r="U2273">
        <v>2.08664806072146E-3</v>
      </c>
      <c r="V2273">
        <v>2.2118469443647499E-2</v>
      </c>
      <c r="W2273">
        <v>1.1085317822582701E-2</v>
      </c>
      <c r="X2273">
        <v>9.3325334515767203E-2</v>
      </c>
      <c r="Y2273">
        <v>7.7623307858838295E-2</v>
      </c>
      <c r="Z2273">
        <v>2.8952241842510199E-3</v>
      </c>
      <c r="AA2273">
        <v>6.3381934844414303E-2</v>
      </c>
      <c r="AB2273">
        <v>3.1977881530556397E-2</v>
      </c>
      <c r="AC2273">
        <v>1.2076475651425399E-2</v>
      </c>
      <c r="AD2273">
        <v>2.5691854247633001E-2</v>
      </c>
      <c r="AE2273">
        <v>8.9465035603432507E-3</v>
      </c>
      <c r="AF2273">
        <v>2.03969847935523E-2</v>
      </c>
      <c r="AG2273">
        <v>3.2890790057121998E-2</v>
      </c>
      <c r="AH2273">
        <v>5.5139675004564501E-2</v>
      </c>
      <c r="AI2273">
        <v>4.44456036933671E-2</v>
      </c>
      <c r="AJ2273">
        <v>7.8249302277054705E-4</v>
      </c>
      <c r="AK2273">
        <v>1.7214846500952E-3</v>
      </c>
      <c r="AL2273">
        <v>5.5035342601528498E-3</v>
      </c>
      <c r="AM2273">
        <v>0.129946007981429</v>
      </c>
      <c r="AN2273">
        <v>2.8169748819739699E-3</v>
      </c>
      <c r="AO2273">
        <v>1.34067137901354E-2</v>
      </c>
      <c r="AP2273">
        <v>6.3545949999999998</v>
      </c>
      <c r="AQ2273">
        <v>0.89400000000000002</v>
      </c>
    </row>
    <row r="2274" spans="1:43" hidden="1" x14ac:dyDescent="0.3">
      <c r="A2274" t="str">
        <f t="shared" si="35"/>
        <v>Netherlands2004</v>
      </c>
      <c r="B2274" t="s">
        <v>300</v>
      </c>
      <c r="C2274" t="s">
        <v>301</v>
      </c>
      <c r="D2274">
        <v>2004</v>
      </c>
      <c r="E2274" t="s">
        <v>46</v>
      </c>
      <c r="F2274">
        <v>3.23961132629614E-2</v>
      </c>
      <c r="G2274">
        <v>0.32002738103478801</v>
      </c>
      <c r="H2274">
        <v>9.6130737803412603E-4</v>
      </c>
      <c r="I2274">
        <v>1.5621244893054601E-3</v>
      </c>
      <c r="J2274">
        <v>6.3975006008171104E-2</v>
      </c>
      <c r="K2274">
        <v>0.34371545301610201</v>
      </c>
      <c r="L2274">
        <v>0.58978610910838702</v>
      </c>
      <c r="M2274">
        <v>1.2651971928437301E-2</v>
      </c>
      <c r="N2274">
        <v>2.6613620638529199E-2</v>
      </c>
      <c r="O2274">
        <v>9.4889789463279608E-3</v>
      </c>
      <c r="P2274">
        <v>0.238756548383908</v>
      </c>
      <c r="Q2274">
        <v>6.8202036176732202E-3</v>
      </c>
      <c r="R2274">
        <v>1.2182465157655401E-2</v>
      </c>
      <c r="S2274">
        <v>1.51230601957102E-2</v>
      </c>
      <c r="T2274">
        <v>3.2593654245329597E-2</v>
      </c>
      <c r="U2274">
        <v>2.05100326183651E-3</v>
      </c>
      <c r="V2274">
        <v>2.02135020262924E-2</v>
      </c>
      <c r="W2274">
        <v>1.0156172778491601E-2</v>
      </c>
      <c r="X2274">
        <v>9.2344568547988504E-2</v>
      </c>
      <c r="Y2274">
        <v>7.1562716220223394E-2</v>
      </c>
      <c r="Z2274">
        <v>2.8417515073638402E-3</v>
      </c>
      <c r="AA2274">
        <v>5.6736186616585901E-2</v>
      </c>
      <c r="AB2274">
        <v>3.34338242562024E-2</v>
      </c>
      <c r="AC2274">
        <v>1.1095186320055401E-2</v>
      </c>
      <c r="AD2274">
        <v>2.6737175051892902E-2</v>
      </c>
      <c r="AE2274">
        <v>8.3275674607097006E-3</v>
      </c>
      <c r="AF2274">
        <v>2.0633587031728799E-2</v>
      </c>
      <c r="AG2274">
        <v>3.3631511317584302E-2</v>
      </c>
      <c r="AH2274">
        <v>5.79964416328951E-2</v>
      </c>
      <c r="AI2274">
        <v>4.2033211426312098E-2</v>
      </c>
      <c r="AJ2274">
        <v>7.4132648018187196E-4</v>
      </c>
      <c r="AK2274">
        <v>1.6556291390728501E-3</v>
      </c>
      <c r="AL2274">
        <v>5.0904418305821901E-3</v>
      </c>
      <c r="AM2274">
        <v>0.13331521201937299</v>
      </c>
      <c r="AN2274">
        <v>2.6440644459820098E-3</v>
      </c>
      <c r="AO2274">
        <v>1.25284175150736E-2</v>
      </c>
      <c r="AP2274">
        <v>6.2497400000000001</v>
      </c>
      <c r="AQ2274">
        <v>0.89700000000000002</v>
      </c>
    </row>
    <row r="2275" spans="1:43" hidden="1" x14ac:dyDescent="0.3">
      <c r="A2275" t="str">
        <f t="shared" si="35"/>
        <v>Netherlands2005</v>
      </c>
      <c r="B2275" t="s">
        <v>300</v>
      </c>
      <c r="C2275" t="s">
        <v>301</v>
      </c>
      <c r="D2275">
        <v>2005</v>
      </c>
      <c r="E2275" t="s">
        <v>46</v>
      </c>
      <c r="F2275">
        <v>3.2845199347871799E-2</v>
      </c>
      <c r="G2275">
        <v>0.32953776512588401</v>
      </c>
      <c r="H2275">
        <v>9.20462591456219E-4</v>
      </c>
      <c r="I2275">
        <v>1.4632995043663E-3</v>
      </c>
      <c r="J2275">
        <v>6.1151758319565701E-2</v>
      </c>
      <c r="K2275">
        <v>0.341892848713713</v>
      </c>
      <c r="L2275">
        <v>0.59457163087089904</v>
      </c>
      <c r="M2275">
        <v>1.27122755943717E-2</v>
      </c>
      <c r="N2275">
        <v>2.7341096555070402E-2</v>
      </c>
      <c r="O2275">
        <v>9.4856865599223707E-3</v>
      </c>
      <c r="P2275">
        <v>0.24468704512372599</v>
      </c>
      <c r="Q2275">
        <v>6.5502183406113499E-3</v>
      </c>
      <c r="R2275">
        <v>1.20329936923823E-2</v>
      </c>
      <c r="S2275">
        <v>1.5599223677826299E-2</v>
      </c>
      <c r="T2275">
        <v>3.0907326540514299E-2</v>
      </c>
      <c r="U2275">
        <v>1.9893255701116E-3</v>
      </c>
      <c r="V2275">
        <v>1.9747695293546801E-2</v>
      </c>
      <c r="W2275">
        <v>9.8981077147015997E-3</v>
      </c>
      <c r="X2275">
        <v>9.1508976225133404E-2</v>
      </c>
      <c r="Y2275">
        <v>6.9747695293546796E-2</v>
      </c>
      <c r="Z2275">
        <v>2.8141678796700601E-3</v>
      </c>
      <c r="AA2275">
        <v>5.2862688015526398E-2</v>
      </c>
      <c r="AB2275">
        <v>3.3551673944686999E-2</v>
      </c>
      <c r="AC2275">
        <v>1.06016496846191E-2</v>
      </c>
      <c r="AD2275">
        <v>2.6540514313440101E-2</v>
      </c>
      <c r="AE2275">
        <v>8.0543425521591508E-3</v>
      </c>
      <c r="AF2275">
        <v>2.1057738961669101E-2</v>
      </c>
      <c r="AG2275">
        <v>3.3212032993692402E-2</v>
      </c>
      <c r="AH2275">
        <v>5.9582726831635097E-2</v>
      </c>
      <c r="AI2275">
        <v>4.1654536632702598E-2</v>
      </c>
      <c r="AJ2275">
        <v>7.03541969917516E-4</v>
      </c>
      <c r="AK2275">
        <v>1.5283842794759799E-3</v>
      </c>
      <c r="AL2275">
        <v>4.9005337214944201E-3</v>
      </c>
      <c r="AM2275">
        <v>0.13566229985444</v>
      </c>
      <c r="AN2275">
        <v>2.64434740417273E-3</v>
      </c>
      <c r="AO2275">
        <v>1.24211547792334E-2</v>
      </c>
      <c r="AP2275">
        <v>6.2241892999999999</v>
      </c>
      <c r="AQ2275">
        <v>0.89900000000000002</v>
      </c>
    </row>
    <row r="2276" spans="1:43" hidden="1" x14ac:dyDescent="0.3">
      <c r="A2276" t="str">
        <f t="shared" si="35"/>
        <v>Netherlands2006</v>
      </c>
      <c r="B2276" t="s">
        <v>300</v>
      </c>
      <c r="C2276" t="s">
        <v>301</v>
      </c>
      <c r="D2276">
        <v>2006</v>
      </c>
      <c r="E2276" t="s">
        <v>46</v>
      </c>
      <c r="F2276">
        <v>3.3788724630197602E-2</v>
      </c>
      <c r="G2276">
        <v>0.34300319889606701</v>
      </c>
      <c r="H2276">
        <v>8.6861113650909801E-4</v>
      </c>
      <c r="I2276">
        <v>1.4400658315808701E-3</v>
      </c>
      <c r="J2276">
        <v>5.8151229770503798E-2</v>
      </c>
      <c r="K2276">
        <v>0.33866691048733699</v>
      </c>
      <c r="L2276">
        <v>0.60087318277406998</v>
      </c>
      <c r="M2276">
        <v>1.2948862568151901E-2</v>
      </c>
      <c r="N2276">
        <v>2.7636773829667199E-2</v>
      </c>
      <c r="O2276">
        <v>9.2357586012408403E-3</v>
      </c>
      <c r="P2276">
        <v>0.247085918405715</v>
      </c>
      <c r="Q2276">
        <v>6.08667042677195E-3</v>
      </c>
      <c r="R2276">
        <v>1.1491821771009599E-2</v>
      </c>
      <c r="S2276">
        <v>1.6050949426583899E-2</v>
      </c>
      <c r="T2276">
        <v>3.1349877796578302E-2</v>
      </c>
      <c r="U2276">
        <v>1.95055461552923E-3</v>
      </c>
      <c r="V2276">
        <v>1.9223538259071301E-2</v>
      </c>
      <c r="W2276">
        <v>9.6352697875540499E-3</v>
      </c>
      <c r="X2276">
        <v>9.0031020868584305E-2</v>
      </c>
      <c r="Y2276">
        <v>6.85044181237075E-2</v>
      </c>
      <c r="Z2276">
        <v>2.82007896221094E-3</v>
      </c>
      <c r="AA2276">
        <v>5.1372438428275997E-2</v>
      </c>
      <c r="AB2276">
        <v>3.4240458732844502E-2</v>
      </c>
      <c r="AC2276">
        <v>1.03402895281068E-2</v>
      </c>
      <c r="AD2276">
        <v>2.6790750141003902E-2</v>
      </c>
      <c r="AE2276">
        <v>7.7787178040985101E-3</v>
      </c>
      <c r="AF2276">
        <v>2.1315096822710999E-2</v>
      </c>
      <c r="AG2276">
        <v>3.1913893589020498E-2</v>
      </c>
      <c r="AH2276">
        <v>6.1477721376198502E-2</v>
      </c>
      <c r="AI2276">
        <v>4.1760669298740401E-2</v>
      </c>
      <c r="AJ2276">
        <v>6.8151908253431099E-4</v>
      </c>
      <c r="AK2276">
        <v>1.52754277119759E-3</v>
      </c>
      <c r="AL2276">
        <v>4.7706335777401802E-3</v>
      </c>
      <c r="AM2276">
        <v>0.137008836247415</v>
      </c>
      <c r="AN2276">
        <v>2.6555743560819699E-3</v>
      </c>
      <c r="AO2276">
        <v>1.23143448016544E-2</v>
      </c>
      <c r="AP2276">
        <v>6.3685320000000001</v>
      </c>
      <c r="AQ2276">
        <v>0.90600000000000003</v>
      </c>
    </row>
    <row r="2277" spans="1:43" hidden="1" x14ac:dyDescent="0.3">
      <c r="A2277" t="str">
        <f t="shared" si="35"/>
        <v>Netherlands2007</v>
      </c>
      <c r="B2277" t="s">
        <v>300</v>
      </c>
      <c r="C2277" t="s">
        <v>301</v>
      </c>
      <c r="D2277">
        <v>2007</v>
      </c>
      <c r="E2277" t="s">
        <v>46</v>
      </c>
      <c r="F2277">
        <v>3.4823986841562599E-2</v>
      </c>
      <c r="G2277">
        <v>0.35425440957598398</v>
      </c>
      <c r="H2277">
        <v>7.82140383025319E-4</v>
      </c>
      <c r="I2277">
        <v>1.34081208518626E-3</v>
      </c>
      <c r="J2277">
        <v>5.55319671947977E-2</v>
      </c>
      <c r="K2277">
        <v>0.33911372321169198</v>
      </c>
      <c r="L2277">
        <v>0.60323135712529896</v>
      </c>
      <c r="M2277">
        <v>1.33955241027526E-2</v>
      </c>
      <c r="N2277">
        <v>2.7916915582923599E-2</v>
      </c>
      <c r="O2277">
        <v>9.1448003308671495E-3</v>
      </c>
      <c r="P2277">
        <v>0.25051697991820199</v>
      </c>
      <c r="Q2277">
        <v>5.7212444281053302E-3</v>
      </c>
      <c r="R2277">
        <v>1.12127200036763E-2</v>
      </c>
      <c r="S2277">
        <v>1.6290611644685399E-2</v>
      </c>
      <c r="T2277">
        <v>3.1340471485685403E-2</v>
      </c>
      <c r="U2277">
        <v>1.93005836128854E-3</v>
      </c>
      <c r="V2277">
        <v>1.8955930334083899E-2</v>
      </c>
      <c r="W2277">
        <v>9.3745691834014998E-3</v>
      </c>
      <c r="X2277">
        <v>8.8483985110978394E-2</v>
      </c>
      <c r="Y2277">
        <v>6.7575019530352498E-2</v>
      </c>
      <c r="Z2277">
        <v>2.8031800009190801E-3</v>
      </c>
      <c r="AA2277">
        <v>4.9561141491659397E-2</v>
      </c>
      <c r="AB2277">
        <v>3.4603189191673198E-2</v>
      </c>
      <c r="AC2277">
        <v>1.01328063967649E-2</v>
      </c>
      <c r="AD2277">
        <v>2.6561279352970899E-2</v>
      </c>
      <c r="AE2277">
        <v>7.5364183631266898E-3</v>
      </c>
      <c r="AF2277">
        <v>2.1460410826708302E-2</v>
      </c>
      <c r="AG2277">
        <v>3.0720095583842699E-2</v>
      </c>
      <c r="AH2277">
        <v>6.3117503791186094E-2</v>
      </c>
      <c r="AI2277">
        <v>4.1863884931758702E-2</v>
      </c>
      <c r="AJ2277">
        <v>6.8930655760305096E-4</v>
      </c>
      <c r="AK2277">
        <v>1.44754377096641E-3</v>
      </c>
      <c r="AL2277">
        <v>4.7102614769541796E-3</v>
      </c>
      <c r="AM2277">
        <v>0.138137034143651</v>
      </c>
      <c r="AN2277">
        <v>2.6193649188915999E-3</v>
      </c>
      <c r="AO2277">
        <v>1.21777491843206E-2</v>
      </c>
      <c r="AP2277">
        <v>6.2696839999999998</v>
      </c>
      <c r="AQ2277">
        <v>0.91200000000000003</v>
      </c>
    </row>
    <row r="2278" spans="1:43" hidden="1" x14ac:dyDescent="0.3">
      <c r="A2278" t="str">
        <f t="shared" si="35"/>
        <v>Netherlands2008</v>
      </c>
      <c r="B2278" t="s">
        <v>300</v>
      </c>
      <c r="C2278" t="s">
        <v>301</v>
      </c>
      <c r="D2278">
        <v>2008</v>
      </c>
      <c r="E2278" t="s">
        <v>46</v>
      </c>
      <c r="F2278">
        <v>3.6194519355862702E-2</v>
      </c>
      <c r="G2278">
        <v>0.36316798560867303</v>
      </c>
      <c r="H2278">
        <v>7.1693932086293397E-4</v>
      </c>
      <c r="I2278">
        <v>1.2600751700015201E-3</v>
      </c>
      <c r="J2278">
        <v>5.3857350800582203E-2</v>
      </c>
      <c r="K2278">
        <v>0.339937865258859</v>
      </c>
      <c r="L2278">
        <v>0.60422776944969503</v>
      </c>
      <c r="M2278">
        <v>1.37377979315121E-2</v>
      </c>
      <c r="N2278">
        <v>2.7743650456809699E-2</v>
      </c>
      <c r="O2278">
        <v>9.1585319543413708E-3</v>
      </c>
      <c r="P2278">
        <v>0.25297652288516098</v>
      </c>
      <c r="Q2278">
        <v>5.4281055241584197E-3</v>
      </c>
      <c r="R2278">
        <v>1.09902383452096E-2</v>
      </c>
      <c r="S2278">
        <v>1.6485357517814499E-2</v>
      </c>
      <c r="T2278">
        <v>3.1518752652623598E-2</v>
      </c>
      <c r="U2278">
        <v>1.8763821564992101E-3</v>
      </c>
      <c r="V2278">
        <v>1.8585118502468301E-2</v>
      </c>
      <c r="W2278">
        <v>9.2478834856032296E-3</v>
      </c>
      <c r="X2278">
        <v>8.7787879464784294E-2</v>
      </c>
      <c r="Y2278">
        <v>6.6142471016597107E-2</v>
      </c>
      <c r="Z2278">
        <v>2.83691111756428E-3</v>
      </c>
      <c r="AA2278">
        <v>4.8339178412669999E-2</v>
      </c>
      <c r="AB2278">
        <v>3.4914110840574497E-2</v>
      </c>
      <c r="AC2278">
        <v>1.0029709384144599E-2</v>
      </c>
      <c r="AD2278">
        <v>2.62023365425425E-2</v>
      </c>
      <c r="AE2278">
        <v>7.3938392119194899E-3</v>
      </c>
      <c r="AF2278">
        <v>2.1444367502848099E-2</v>
      </c>
      <c r="AG2278">
        <v>2.991042508991E-2</v>
      </c>
      <c r="AH2278">
        <v>6.4802198047668999E-2</v>
      </c>
      <c r="AI2278">
        <v>4.1972881810262E-2</v>
      </c>
      <c r="AJ2278">
        <v>6.7013648446400298E-4</v>
      </c>
      <c r="AK2278">
        <v>1.4072866173744101E-3</v>
      </c>
      <c r="AL2278">
        <v>4.6686175084325503E-3</v>
      </c>
      <c r="AM2278">
        <v>0.13929903723725101</v>
      </c>
      <c r="AN2278">
        <v>2.5688565237786802E-3</v>
      </c>
      <c r="AO2278">
        <v>1.1861415775012801E-2</v>
      </c>
      <c r="AP2278">
        <v>6.1780166999999997</v>
      </c>
      <c r="AQ2278">
        <v>0.91200000000000003</v>
      </c>
    </row>
    <row r="2279" spans="1:43" hidden="1" x14ac:dyDescent="0.3">
      <c r="A2279" t="str">
        <f t="shared" si="35"/>
        <v>Netherlands2009</v>
      </c>
      <c r="B2279" t="s">
        <v>300</v>
      </c>
      <c r="C2279" t="s">
        <v>301</v>
      </c>
      <c r="D2279">
        <v>2009</v>
      </c>
      <c r="E2279" t="s">
        <v>46</v>
      </c>
      <c r="F2279">
        <v>3.7116910785367899E-2</v>
      </c>
      <c r="G2279">
        <v>0.37105559803558302</v>
      </c>
      <c r="H2279">
        <v>6.7982409551528501E-4</v>
      </c>
      <c r="I2279">
        <v>1.2321811731214501E-3</v>
      </c>
      <c r="J2279">
        <v>5.1390452720358602E-2</v>
      </c>
      <c r="K2279">
        <v>0.339274712668097</v>
      </c>
      <c r="L2279">
        <v>0.60742282934290703</v>
      </c>
      <c r="M2279">
        <v>1.4352812670671801E-2</v>
      </c>
      <c r="N2279">
        <v>2.7700709994538501E-2</v>
      </c>
      <c r="O2279">
        <v>9.2408519934462103E-3</v>
      </c>
      <c r="P2279">
        <v>0.25500819224467502</v>
      </c>
      <c r="Q2279">
        <v>5.2867285636264303E-3</v>
      </c>
      <c r="R2279">
        <v>1.0901146914254501E-2</v>
      </c>
      <c r="S2279">
        <v>1.6712179137083599E-2</v>
      </c>
      <c r="T2279">
        <v>3.1807755324958997E-2</v>
      </c>
      <c r="U2279">
        <v>1.81321682140907E-3</v>
      </c>
      <c r="V2279">
        <v>1.87657018022938E-2</v>
      </c>
      <c r="W2279">
        <v>9.1971600218459897E-3</v>
      </c>
      <c r="X2279">
        <v>8.6007646095030005E-2</v>
      </c>
      <c r="Y2279">
        <v>6.5865647187329304E-2</v>
      </c>
      <c r="Z2279">
        <v>2.8399781540142002E-3</v>
      </c>
      <c r="AA2279">
        <v>4.7143637356635702E-2</v>
      </c>
      <c r="AB2279">
        <v>3.5303113052976502E-2</v>
      </c>
      <c r="AC2279">
        <v>9.9836155106499194E-3</v>
      </c>
      <c r="AD2279">
        <v>2.5996723102130002E-2</v>
      </c>
      <c r="AE2279">
        <v>7.1873293282359403E-3</v>
      </c>
      <c r="AF2279">
        <v>2.1343528126706701E-2</v>
      </c>
      <c r="AG2279">
        <v>2.91425450573457E-2</v>
      </c>
      <c r="AH2279">
        <v>6.5625341343528099E-2</v>
      </c>
      <c r="AI2279">
        <v>4.2140906608410703E-2</v>
      </c>
      <c r="AJ2279">
        <v>6.5537957400327697E-4</v>
      </c>
      <c r="AK2279">
        <v>1.39814309120699E-3</v>
      </c>
      <c r="AL2279">
        <v>4.7187329328235899E-3</v>
      </c>
      <c r="AM2279">
        <v>0.139290005461496</v>
      </c>
      <c r="AN2279">
        <v>2.6652102676133298E-3</v>
      </c>
      <c r="AO2279">
        <v>1.1906062261059501E-2</v>
      </c>
      <c r="AP2279">
        <v>6.6640844000000001</v>
      </c>
      <c r="AQ2279">
        <v>0.91300000000000003</v>
      </c>
    </row>
    <row r="2280" spans="1:43" hidden="1" x14ac:dyDescent="0.3">
      <c r="A2280" t="str">
        <f t="shared" si="35"/>
        <v>Netherlands2010</v>
      </c>
      <c r="B2280" t="s">
        <v>300</v>
      </c>
      <c r="C2280" t="s">
        <v>301</v>
      </c>
      <c r="D2280">
        <v>2010</v>
      </c>
      <c r="E2280" t="s">
        <v>45</v>
      </c>
      <c r="F2280">
        <v>3.7791629465116099E-2</v>
      </c>
      <c r="G2280">
        <v>0.37668460440232798</v>
      </c>
      <c r="H2280">
        <v>6.45577792123951E-4</v>
      </c>
      <c r="I2280">
        <v>1.1662050438368101E-3</v>
      </c>
      <c r="J2280">
        <v>4.9251338012036898E-2</v>
      </c>
      <c r="K2280">
        <v>0.33924071721610199</v>
      </c>
      <c r="L2280">
        <v>0.60969616193590004</v>
      </c>
      <c r="M2280">
        <v>1.48221132220961E-2</v>
      </c>
      <c r="N2280">
        <v>2.7802171910810299E-2</v>
      </c>
      <c r="O2280">
        <v>9.3602073382312006E-3</v>
      </c>
      <c r="P2280">
        <v>0.25585280699124002</v>
      </c>
      <c r="Q2280">
        <v>5.2262942575020902E-3</v>
      </c>
      <c r="R2280">
        <v>1.1030907961531E-2</v>
      </c>
      <c r="S2280">
        <v>1.6749844710519001E-2</v>
      </c>
      <c r="T2280">
        <v>3.2064600424100899E-2</v>
      </c>
      <c r="U2280">
        <v>1.7777968171011199E-3</v>
      </c>
      <c r="V2280">
        <v>1.92130571679483E-2</v>
      </c>
      <c r="W2280">
        <v>9.4244650545119608E-3</v>
      </c>
      <c r="X2280">
        <v>8.5184312549532001E-2</v>
      </c>
      <c r="Y2280">
        <v>6.5135905069933803E-2</v>
      </c>
      <c r="Z2280">
        <v>2.82733951635359E-3</v>
      </c>
      <c r="AA2280">
        <v>4.57300747531433E-2</v>
      </c>
      <c r="AB2280">
        <v>3.6027159594747997E-2</v>
      </c>
      <c r="AC2280">
        <v>9.9171075459978195E-3</v>
      </c>
      <c r="AD2280">
        <v>2.4889155439415701E-2</v>
      </c>
      <c r="AE2280">
        <v>7.1540257459249898E-3</v>
      </c>
      <c r="AF2280">
        <v>2.0969434746289099E-2</v>
      </c>
      <c r="AG2280">
        <v>2.8359072118576901E-2</v>
      </c>
      <c r="AH2280">
        <v>6.67851864544734E-2</v>
      </c>
      <c r="AI2280">
        <v>4.2410092745303801E-2</v>
      </c>
      <c r="AJ2280">
        <v>6.2115792404737898E-4</v>
      </c>
      <c r="AK2280">
        <v>1.34941204189603E-3</v>
      </c>
      <c r="AL2280">
        <v>4.7122325272559804E-3</v>
      </c>
      <c r="AM2280">
        <v>0.13995330605950301</v>
      </c>
      <c r="AN2280">
        <v>2.74166256131257E-3</v>
      </c>
      <c r="AO2280">
        <v>1.19090967507015E-2</v>
      </c>
      <c r="AP2280">
        <v>6.830552</v>
      </c>
      <c r="AQ2280">
        <v>0.91700000000000004</v>
      </c>
    </row>
    <row r="2281" spans="1:43" hidden="1" x14ac:dyDescent="0.3">
      <c r="A2281" t="str">
        <f t="shared" si="35"/>
        <v>Netherlands2011</v>
      </c>
      <c r="B2281" t="s">
        <v>300</v>
      </c>
      <c r="C2281" t="s">
        <v>301</v>
      </c>
      <c r="D2281">
        <v>2011</v>
      </c>
      <c r="E2281" t="s">
        <v>45</v>
      </c>
      <c r="F2281">
        <v>3.8538339812603302E-2</v>
      </c>
      <c r="G2281">
        <v>0.38112070509276902</v>
      </c>
      <c r="H2281">
        <v>6.1287027579162397E-4</v>
      </c>
      <c r="I2281">
        <v>1.1644535240040901E-3</v>
      </c>
      <c r="J2281">
        <v>4.7906026557711999E-2</v>
      </c>
      <c r="K2281">
        <v>0.33440245148110298</v>
      </c>
      <c r="L2281">
        <v>0.61591419816138904</v>
      </c>
      <c r="M2281">
        <v>1.54075755664859E-2</v>
      </c>
      <c r="N2281">
        <v>2.7515029217639899E-2</v>
      </c>
      <c r="O2281">
        <v>9.1646697776096193E-3</v>
      </c>
      <c r="P2281">
        <v>0.25289023416151701</v>
      </c>
      <c r="Q2281">
        <v>5.0447723546475001E-3</v>
      </c>
      <c r="R2281">
        <v>1.0972379871358301E-2</v>
      </c>
      <c r="S2281">
        <v>1.68789675032581E-2</v>
      </c>
      <c r="T2281">
        <v>3.24336822634212E-2</v>
      </c>
      <c r="U2281">
        <v>1.7656703241266201E-3</v>
      </c>
      <c r="V2281">
        <v>1.9128095178038401E-2</v>
      </c>
      <c r="W2281">
        <v>9.6060873586412705E-3</v>
      </c>
      <c r="X2281">
        <v>8.5151553369487501E-2</v>
      </c>
      <c r="Y2281">
        <v>6.5960398537016005E-2</v>
      </c>
      <c r="Z2281">
        <v>2.8797242191112801E-3</v>
      </c>
      <c r="AA2281">
        <v>4.5444990961449501E-2</v>
      </c>
      <c r="AB2281">
        <v>3.55866649850759E-2</v>
      </c>
      <c r="AC2281">
        <v>1.03417833270274E-2</v>
      </c>
      <c r="AD2281">
        <v>2.5244881658048501E-2</v>
      </c>
      <c r="AE2281">
        <v>7.14676083575062E-3</v>
      </c>
      <c r="AF2281">
        <v>2.10409046958423E-2</v>
      </c>
      <c r="AG2281">
        <v>2.8545003573380402E-2</v>
      </c>
      <c r="AH2281">
        <v>6.7684029091520603E-2</v>
      </c>
      <c r="AI2281">
        <v>4.2565266742338299E-2</v>
      </c>
      <c r="AJ2281">
        <v>6.0957665951990605E-4</v>
      </c>
      <c r="AK2281">
        <v>1.3662925127170299E-3</v>
      </c>
      <c r="AL2281">
        <v>4.7294740824820299E-3</v>
      </c>
      <c r="AM2281">
        <v>0.140202631689578</v>
      </c>
      <c r="AN2281">
        <v>2.81666456467819E-3</v>
      </c>
      <c r="AO2281">
        <v>1.18762349182326E-2</v>
      </c>
      <c r="AP2281">
        <v>6.8888106000000002</v>
      </c>
      <c r="AQ2281">
        <v>0.92700000000000005</v>
      </c>
    </row>
    <row r="2282" spans="1:43" hidden="1" x14ac:dyDescent="0.3">
      <c r="A2282" t="str">
        <f t="shared" si="35"/>
        <v>Netherlands2012</v>
      </c>
      <c r="B2282" t="s">
        <v>300</v>
      </c>
      <c r="C2282" t="s">
        <v>301</v>
      </c>
      <c r="D2282">
        <v>2012</v>
      </c>
      <c r="E2282" t="s">
        <v>45</v>
      </c>
      <c r="F2282">
        <v>3.9258535444474697E-2</v>
      </c>
      <c r="G2282">
        <v>0.38404965255456602</v>
      </c>
      <c r="H2282">
        <v>5.7788494111551698E-4</v>
      </c>
      <c r="I2282">
        <v>1.1557698822310301E-3</v>
      </c>
      <c r="J2282">
        <v>4.5194587808620401E-2</v>
      </c>
      <c r="K2282">
        <v>0.333339975688978</v>
      </c>
      <c r="L2282">
        <v>0.61973178167905496</v>
      </c>
      <c r="M2282">
        <v>1.5977193018438401E-2</v>
      </c>
      <c r="N2282">
        <v>2.7524252927784699E-2</v>
      </c>
      <c r="O2282">
        <v>9.0858748487396696E-3</v>
      </c>
      <c r="P2282">
        <v>0.25161515269602303</v>
      </c>
      <c r="Q2282">
        <v>4.9838997477285301E-3</v>
      </c>
      <c r="R2282">
        <v>1.1075332772730101E-2</v>
      </c>
      <c r="S2282">
        <v>1.6982176918186102E-2</v>
      </c>
      <c r="T2282">
        <v>3.2590192177533499E-2</v>
      </c>
      <c r="U2282">
        <v>1.7433394179297301E-3</v>
      </c>
      <c r="V2282">
        <v>1.93408126012675E-2</v>
      </c>
      <c r="W2282">
        <v>9.7832106159115601E-3</v>
      </c>
      <c r="X2282">
        <v>8.3639272309617096E-2</v>
      </c>
      <c r="Y2282">
        <v>6.6349447258855096E-2</v>
      </c>
      <c r="Z2282">
        <v>2.9329121972229599E-3</v>
      </c>
      <c r="AA2282">
        <v>4.51012162356174E-2</v>
      </c>
      <c r="AB2282">
        <v>3.5523104374756399E-2</v>
      </c>
      <c r="AC2282">
        <v>1.0419016756568301E-2</v>
      </c>
      <c r="AD2282">
        <v>2.52681666222286E-2</v>
      </c>
      <c r="AE2282">
        <v>7.0964169247492697E-3</v>
      </c>
      <c r="AF2282">
        <v>2.07970137621265E-2</v>
      </c>
      <c r="AG2282">
        <v>2.85292368275325E-2</v>
      </c>
      <c r="AH2282">
        <v>6.8523494062390999E-2</v>
      </c>
      <c r="AI2282">
        <v>4.2988699058596702E-2</v>
      </c>
      <c r="AJ2282">
        <v>6.15296265151671E-4</v>
      </c>
      <c r="AK2282">
        <v>1.3741616588387299E-3</v>
      </c>
      <c r="AL2282">
        <v>4.7172713661628096E-3</v>
      </c>
      <c r="AM2282">
        <v>0.14073876571569199</v>
      </c>
      <c r="AN2282">
        <v>2.8918924462128502E-3</v>
      </c>
      <c r="AO2282">
        <v>1.1793178415407E-2</v>
      </c>
      <c r="AP2282">
        <v>7.0380390000000004</v>
      </c>
      <c r="AQ2282">
        <v>0.92700000000000005</v>
      </c>
    </row>
    <row r="2283" spans="1:43" hidden="1" x14ac:dyDescent="0.3">
      <c r="A2283" t="str">
        <f t="shared" si="35"/>
        <v>Netherlands2013</v>
      </c>
      <c r="B2283" t="s">
        <v>300</v>
      </c>
      <c r="C2283" t="s">
        <v>301</v>
      </c>
      <c r="D2283">
        <v>2013</v>
      </c>
      <c r="E2283" t="s">
        <v>45</v>
      </c>
      <c r="F2283">
        <v>3.9704231213708002E-2</v>
      </c>
      <c r="G2283">
        <v>0.38693719747937499</v>
      </c>
      <c r="H2283">
        <v>5.5072577790016102E-4</v>
      </c>
      <c r="I2283">
        <v>1.0424452224538801E-3</v>
      </c>
      <c r="J2283">
        <v>4.2543566342787498E-2</v>
      </c>
      <c r="K2283">
        <v>0.33212698162936199</v>
      </c>
      <c r="L2283">
        <v>0.62373628102749701</v>
      </c>
      <c r="M2283">
        <v>1.6322728285303501E-2</v>
      </c>
      <c r="N2283">
        <v>2.74408149213228E-2</v>
      </c>
      <c r="O2283">
        <v>9.0726827193746296E-3</v>
      </c>
      <c r="P2283">
        <v>0.25091638145770501</v>
      </c>
      <c r="Q2283">
        <v>4.9413718382308302E-3</v>
      </c>
      <c r="R2283">
        <v>1.13003503513639E-2</v>
      </c>
      <c r="S2283">
        <v>1.7092286194536101E-2</v>
      </c>
      <c r="T2283">
        <v>3.2868223333805902E-2</v>
      </c>
      <c r="U2283">
        <v>1.72137953380992E-3</v>
      </c>
      <c r="V2283">
        <v>1.9927499544340699E-2</v>
      </c>
      <c r="W2283">
        <v>1.0004252820024701E-2</v>
      </c>
      <c r="X2283">
        <v>8.2200935620405396E-2</v>
      </c>
      <c r="Y2283">
        <v>6.7154053342513995E-2</v>
      </c>
      <c r="Z2283">
        <v>2.9769740172948E-3</v>
      </c>
      <c r="AA2283">
        <v>4.4735616355130702E-2</v>
      </c>
      <c r="AB2283">
        <v>3.5379412300775598E-2</v>
      </c>
      <c r="AC2283">
        <v>1.0530792442131299E-2</v>
      </c>
      <c r="AD2283">
        <v>2.54359140525325E-2</v>
      </c>
      <c r="AE2283">
        <v>7.0880333745114302E-3</v>
      </c>
      <c r="AF2283">
        <v>2.0332530022884199E-2</v>
      </c>
      <c r="AG2283">
        <v>2.86356548330262E-2</v>
      </c>
      <c r="AH2283">
        <v>6.9098199639522906E-2</v>
      </c>
      <c r="AI2283">
        <v>4.3318009680228399E-2</v>
      </c>
      <c r="AJ2283">
        <v>5.8729419388808997E-4</v>
      </c>
      <c r="AK2283">
        <v>1.3973551509751101E-3</v>
      </c>
      <c r="AL2283">
        <v>4.6983535511047197E-3</v>
      </c>
      <c r="AM2283">
        <v>0.140019036432492</v>
      </c>
      <c r="AN2283">
        <v>2.9364709694404498E-3</v>
      </c>
      <c r="AO2283">
        <v>1.1867393021324901E-2</v>
      </c>
      <c r="AP2283">
        <v>7.1233363000000001</v>
      </c>
      <c r="AQ2283">
        <v>0.92900000000000005</v>
      </c>
    </row>
    <row r="2284" spans="1:43" hidden="1" x14ac:dyDescent="0.3">
      <c r="A2284" t="str">
        <f t="shared" si="35"/>
        <v>Netherlands2014</v>
      </c>
      <c r="B2284" t="s">
        <v>300</v>
      </c>
      <c r="C2284" t="s">
        <v>301</v>
      </c>
      <c r="D2284">
        <v>2014</v>
      </c>
      <c r="E2284" t="s">
        <v>45</v>
      </c>
      <c r="F2284">
        <v>4.0068567108153298E-2</v>
      </c>
      <c r="G2284">
        <v>0.38886150065605402</v>
      </c>
      <c r="H2284">
        <v>5.2660321422998905E-4</v>
      </c>
      <c r="I2284">
        <v>9.7519113746294297E-4</v>
      </c>
      <c r="J2284">
        <v>4.0645966609455499E-2</v>
      </c>
      <c r="K2284">
        <v>0.32739116866905899</v>
      </c>
      <c r="L2284">
        <v>0.63046107036979204</v>
      </c>
      <c r="M2284">
        <v>1.6914763253580802E-2</v>
      </c>
      <c r="N2284">
        <v>2.7441290504027799E-2</v>
      </c>
      <c r="O2284">
        <v>8.9997790232829097E-3</v>
      </c>
      <c r="P2284">
        <v>0.248257297253862</v>
      </c>
      <c r="Q2284">
        <v>4.9016653608951596E-3</v>
      </c>
      <c r="R2284">
        <v>1.14506117037305E-2</v>
      </c>
      <c r="S2284">
        <v>1.7055384800819601E-2</v>
      </c>
      <c r="T2284">
        <v>3.3025974808654303E-2</v>
      </c>
      <c r="U2284">
        <v>1.7075473593282299E-3</v>
      </c>
      <c r="V2284">
        <v>2.0349946764699998E-2</v>
      </c>
      <c r="W2284">
        <v>1.03055505333574E-2</v>
      </c>
      <c r="X2284">
        <v>8.1419875851262605E-2</v>
      </c>
      <c r="Y2284">
        <v>6.8603226260069497E-2</v>
      </c>
      <c r="Z2284">
        <v>2.9932300769400801E-3</v>
      </c>
      <c r="AA2284">
        <v>4.4215432210369797E-2</v>
      </c>
      <c r="AB2284">
        <v>3.5235741979549602E-2</v>
      </c>
      <c r="AC2284">
        <v>1.0747503967536501E-2</v>
      </c>
      <c r="AD2284">
        <v>2.55931215974608E-2</v>
      </c>
      <c r="AE2284">
        <v>7.07125494686514E-3</v>
      </c>
      <c r="AF2284">
        <v>2.0329857972237301E-2</v>
      </c>
      <c r="AG2284">
        <v>2.89680387311919E-2</v>
      </c>
      <c r="AH2284">
        <v>6.9908997770144005E-2</v>
      </c>
      <c r="AI2284">
        <v>4.3652946021414701E-2</v>
      </c>
      <c r="AJ2284">
        <v>5.8257498141786699E-4</v>
      </c>
      <c r="AK2284">
        <v>1.3861266799252701E-3</v>
      </c>
      <c r="AL2284">
        <v>4.6605998513429402E-3</v>
      </c>
      <c r="AM2284">
        <v>0.13921533176640799</v>
      </c>
      <c r="AN2284">
        <v>2.9932300769400801E-3</v>
      </c>
      <c r="AO2284">
        <v>1.20130978926857E-2</v>
      </c>
      <c r="AP2284">
        <v>7.1484303000000002</v>
      </c>
      <c r="AQ2284">
        <v>0.93100000000000005</v>
      </c>
    </row>
    <row r="2285" spans="1:43" hidden="1" x14ac:dyDescent="0.3">
      <c r="A2285" t="str">
        <f t="shared" si="35"/>
        <v>Netherlands2015</v>
      </c>
      <c r="B2285" t="s">
        <v>300</v>
      </c>
      <c r="C2285" t="s">
        <v>301</v>
      </c>
      <c r="D2285">
        <v>2015</v>
      </c>
      <c r="E2285" t="s">
        <v>45</v>
      </c>
      <c r="F2285">
        <v>4.0725097437256101E-2</v>
      </c>
      <c r="G2285">
        <v>0.38889751610207701</v>
      </c>
      <c r="H2285">
        <v>4.9438116788043602E-4</v>
      </c>
      <c r="I2285">
        <v>9.1270369454849701E-4</v>
      </c>
      <c r="J2285">
        <v>3.8599760415280203E-2</v>
      </c>
      <c r="K2285">
        <v>0.32222243349622598</v>
      </c>
      <c r="L2285">
        <v>0.63777072122606504</v>
      </c>
      <c r="M2285">
        <v>1.7275148856157899E-2</v>
      </c>
      <c r="N2285">
        <v>2.7401284863679098E-2</v>
      </c>
      <c r="O2285">
        <v>9.0097148229395206E-3</v>
      </c>
      <c r="P2285">
        <v>0.24616107803196499</v>
      </c>
      <c r="Q2285">
        <v>4.81823879661548E-3</v>
      </c>
      <c r="R2285">
        <v>1.14775932309621E-2</v>
      </c>
      <c r="S2285">
        <v>1.69030084612974E-2</v>
      </c>
      <c r="T2285">
        <v>3.3316358508304597E-2</v>
      </c>
      <c r="U2285">
        <v>1.6648386085866499E-3</v>
      </c>
      <c r="V2285">
        <v>2.0546067063616402E-2</v>
      </c>
      <c r="W2285">
        <v>1.0478690065810099E-2</v>
      </c>
      <c r="X2285">
        <v>8.1009088060169196E-2</v>
      </c>
      <c r="Y2285">
        <v>6.9198527107489805E-2</v>
      </c>
      <c r="Z2285">
        <v>2.97712315888436E-3</v>
      </c>
      <c r="AA2285">
        <v>4.4167188968975202E-2</v>
      </c>
      <c r="AB2285">
        <v>3.5314164838608601E-2</v>
      </c>
      <c r="AC2285">
        <v>1.07724851143842E-2</v>
      </c>
      <c r="AD2285">
        <v>2.4894233782513299E-2</v>
      </c>
      <c r="AE2285">
        <v>7.0510811657787499E-3</v>
      </c>
      <c r="AF2285">
        <v>2.0271858351613901E-2</v>
      </c>
      <c r="AG2285">
        <v>2.9359918520839901E-2</v>
      </c>
      <c r="AH2285">
        <v>7.0647916013788795E-2</v>
      </c>
      <c r="AI2285">
        <v>4.3912566593544297E-2</v>
      </c>
      <c r="AJ2285">
        <v>5.6800376057662195E-4</v>
      </c>
      <c r="AK2285">
        <v>1.37104356001254E-3</v>
      </c>
      <c r="AL2285">
        <v>4.6615481040426197E-3</v>
      </c>
      <c r="AM2285">
        <v>0.13986602945785001</v>
      </c>
      <c r="AN2285">
        <v>2.9967094954559698E-3</v>
      </c>
      <c r="AO2285">
        <v>1.19084926355374E-2</v>
      </c>
      <c r="AP2285">
        <v>6.8193409999999997</v>
      </c>
      <c r="AQ2285">
        <v>0.93200000000000005</v>
      </c>
    </row>
    <row r="2286" spans="1:43" hidden="1" x14ac:dyDescent="0.3">
      <c r="A2286" t="str">
        <f t="shared" si="35"/>
        <v>Netherlands2016</v>
      </c>
      <c r="B2286" t="s">
        <v>300</v>
      </c>
      <c r="C2286" t="s">
        <v>301</v>
      </c>
      <c r="D2286">
        <v>2016</v>
      </c>
      <c r="E2286" t="s">
        <v>45</v>
      </c>
      <c r="F2286">
        <v>4.1344376941602798E-2</v>
      </c>
      <c r="G2286">
        <v>0.388592083860474</v>
      </c>
      <c r="H2286">
        <v>4.8370293198392599E-4</v>
      </c>
      <c r="I2286">
        <v>8.5578211043309997E-4</v>
      </c>
      <c r="J2286">
        <v>3.7096294091382598E-2</v>
      </c>
      <c r="K2286">
        <v>0.31879744009525202</v>
      </c>
      <c r="L2286">
        <v>0.64276678077094795</v>
      </c>
      <c r="M2286">
        <v>1.7589576547231301E-2</v>
      </c>
      <c r="N2286">
        <v>2.7208277447786901E-2</v>
      </c>
      <c r="O2286">
        <v>8.9480743437440093E-3</v>
      </c>
      <c r="P2286">
        <v>0.24351408315769299</v>
      </c>
      <c r="Q2286">
        <v>4.8093504502778302E-3</v>
      </c>
      <c r="R2286">
        <v>1.1496455259628301E-2</v>
      </c>
      <c r="S2286">
        <v>1.6574056332630802E-2</v>
      </c>
      <c r="T2286">
        <v>3.35696493581146E-2</v>
      </c>
      <c r="U2286">
        <v>1.6478252538800499E-3</v>
      </c>
      <c r="V2286">
        <v>2.06361371910328E-2</v>
      </c>
      <c r="W2286">
        <v>1.07300249089864E-2</v>
      </c>
      <c r="X2286">
        <v>8.0973366545315201E-2</v>
      </c>
      <c r="Y2286">
        <v>7.0166698601264593E-2</v>
      </c>
      <c r="Z2286">
        <v>2.9890783675033498E-3</v>
      </c>
      <c r="AA2286">
        <v>4.4031423644376302E-2</v>
      </c>
      <c r="AB2286">
        <v>3.56581720636137E-2</v>
      </c>
      <c r="AC2286">
        <v>1.0998275531711101E-2</v>
      </c>
      <c r="AD2286">
        <v>2.5004790189691501E-2</v>
      </c>
      <c r="AE2286">
        <v>7.0703199846713898E-3</v>
      </c>
      <c r="AF2286">
        <v>2.0099635945583401E-2</v>
      </c>
      <c r="AG2286">
        <v>2.9660854569841001E-2</v>
      </c>
      <c r="AH2286">
        <v>7.1048093504502793E-2</v>
      </c>
      <c r="AI2286">
        <v>4.3916459091779998E-2</v>
      </c>
      <c r="AJ2286">
        <v>5.5566200421536705E-4</v>
      </c>
      <c r="AK2286">
        <v>1.3987353899214401E-3</v>
      </c>
      <c r="AL2286">
        <v>4.6369036213834104E-3</v>
      </c>
      <c r="AM2286">
        <v>0.14002682506227199</v>
      </c>
      <c r="AN2286">
        <v>3.0848821613335899E-3</v>
      </c>
      <c r="AO2286">
        <v>1.1956313470013399E-2</v>
      </c>
      <c r="AP2286">
        <v>6.7407184000000004</v>
      </c>
      <c r="AQ2286">
        <v>0.93300000000000005</v>
      </c>
    </row>
    <row r="2287" spans="1:43" hidden="1" x14ac:dyDescent="0.3">
      <c r="A2287" t="str">
        <f t="shared" si="35"/>
        <v>Netherlands2017</v>
      </c>
      <c r="B2287" t="s">
        <v>300</v>
      </c>
      <c r="C2287" t="s">
        <v>301</v>
      </c>
      <c r="D2287">
        <v>2017</v>
      </c>
      <c r="E2287" t="s">
        <v>45</v>
      </c>
      <c r="F2287">
        <v>4.15682050178518E-2</v>
      </c>
      <c r="G2287">
        <v>0.38567309667684402</v>
      </c>
      <c r="H2287">
        <v>4.5919585621659401E-4</v>
      </c>
      <c r="I2287">
        <v>8.08184706941205E-4</v>
      </c>
      <c r="J2287">
        <v>3.6000955127380899E-2</v>
      </c>
      <c r="K2287">
        <v>0.31010414562019001</v>
      </c>
      <c r="L2287">
        <v>0.65262751868927105</v>
      </c>
      <c r="M2287">
        <v>1.7345413963342E-2</v>
      </c>
      <c r="N2287">
        <v>2.7332740651067802E-2</v>
      </c>
      <c r="O2287">
        <v>8.8902339833922903E-3</v>
      </c>
      <c r="P2287">
        <v>0.241587379650822</v>
      </c>
      <c r="Q2287">
        <v>4.8423402122306902E-3</v>
      </c>
      <c r="R2287">
        <v>1.14627272211398E-2</v>
      </c>
      <c r="S2287">
        <v>1.6323982824824598E-2</v>
      </c>
      <c r="T2287">
        <v>3.3518073656534302E-2</v>
      </c>
      <c r="U2287">
        <v>1.6267236650462499E-3</v>
      </c>
      <c r="V2287">
        <v>2.0920422948152901E-2</v>
      </c>
      <c r="W2287">
        <v>1.0819603911703E-2</v>
      </c>
      <c r="X2287">
        <v>8.0522821419789295E-2</v>
      </c>
      <c r="Y2287">
        <v>7.2105472222747602E-2</v>
      </c>
      <c r="Z2287">
        <v>2.9697164582821001E-3</v>
      </c>
      <c r="AA2287">
        <v>4.4470085308415501E-2</v>
      </c>
      <c r="AB2287">
        <v>3.5787920631017503E-2</v>
      </c>
      <c r="AC2287">
        <v>1.08952654775191E-2</v>
      </c>
      <c r="AD2287">
        <v>2.4741332021866201E-2</v>
      </c>
      <c r="AE2287">
        <v>6.9797794465356498E-3</v>
      </c>
      <c r="AF2287">
        <v>1.9917907201089501E-2</v>
      </c>
      <c r="AG2287">
        <v>2.97349953657291E-2</v>
      </c>
      <c r="AH2287">
        <v>7.0989464126960097E-2</v>
      </c>
      <c r="AI2287">
        <v>4.3845877390432601E-2</v>
      </c>
      <c r="AJ2287">
        <v>5.6746174362078399E-4</v>
      </c>
      <c r="AK2287">
        <v>1.3808235761439099E-3</v>
      </c>
      <c r="AL2287">
        <v>4.6153555147823797E-3</v>
      </c>
      <c r="AM2287">
        <v>0.140654850852138</v>
      </c>
      <c r="AN2287">
        <v>3.0642934155522398E-3</v>
      </c>
      <c r="AO2287">
        <v>1.20869351391227E-2</v>
      </c>
      <c r="AP2287">
        <v>6.5019660000000004</v>
      </c>
      <c r="AQ2287">
        <v>0.93700000000000006</v>
      </c>
    </row>
    <row r="2288" spans="1:43" hidden="1" x14ac:dyDescent="0.3">
      <c r="A2288" t="str">
        <f t="shared" si="35"/>
        <v>New Zealand2000</v>
      </c>
      <c r="B2288" t="s">
        <v>302</v>
      </c>
      <c r="C2288" t="s">
        <v>303</v>
      </c>
      <c r="D2288">
        <v>2000</v>
      </c>
      <c r="E2288" t="s">
        <v>49</v>
      </c>
      <c r="F2288">
        <v>3.3159670291751597E-2</v>
      </c>
      <c r="G2288">
        <v>0.289961256665004</v>
      </c>
      <c r="H2288">
        <v>1.8520968382061099E-3</v>
      </c>
      <c r="I2288">
        <v>3.1750231512104798E-3</v>
      </c>
      <c r="J2288">
        <v>7.7391189310755407E-2</v>
      </c>
      <c r="K2288">
        <v>0.33258367508929798</v>
      </c>
      <c r="L2288">
        <v>0.58499801561053</v>
      </c>
      <c r="M2288">
        <v>1.7852275824475301E-2</v>
      </c>
      <c r="N2288">
        <v>2.0850367947669701E-2</v>
      </c>
      <c r="O2288">
        <v>9.1305532842736407E-3</v>
      </c>
      <c r="P2288">
        <v>0.19773780321613499</v>
      </c>
      <c r="Q2288">
        <v>4.3608612701008503E-3</v>
      </c>
      <c r="R2288">
        <v>9.4031071136549509E-3</v>
      </c>
      <c r="S2288">
        <v>3.27064595257563E-2</v>
      </c>
      <c r="T2288">
        <v>3.7748705369310402E-2</v>
      </c>
      <c r="U2288">
        <v>2.3167075497410698E-3</v>
      </c>
      <c r="V2288">
        <v>2.1122921777050999E-2</v>
      </c>
      <c r="W2288">
        <v>1.2128645407468001E-2</v>
      </c>
      <c r="X2288">
        <v>9.03515944399019E-2</v>
      </c>
      <c r="Y2288">
        <v>8.4355410193513197E-2</v>
      </c>
      <c r="Z2288">
        <v>3.8157536113382399E-3</v>
      </c>
      <c r="AA2288">
        <v>4.7015535568274702E-2</v>
      </c>
      <c r="AB2288">
        <v>2.6165167620605102E-2</v>
      </c>
      <c r="AC2288">
        <v>1.11747070046334E-2</v>
      </c>
      <c r="AD2288">
        <v>2.63014445352957E-2</v>
      </c>
      <c r="AE2288">
        <v>1.04933224311802E-2</v>
      </c>
      <c r="AF2288">
        <v>2.8209321340964801E-2</v>
      </c>
      <c r="AG2288">
        <v>4.1428182065957997E-2</v>
      </c>
      <c r="AH2288">
        <v>4.4426274189152397E-2</v>
      </c>
      <c r="AI2288">
        <v>2.87544289997274E-2</v>
      </c>
      <c r="AJ2288">
        <v>1.2264922322158601E-3</v>
      </c>
      <c r="AK2288">
        <v>2.4529844644317301E-3</v>
      </c>
      <c r="AL2288">
        <v>4.0883074407195401E-3</v>
      </c>
      <c r="AM2288">
        <v>0.16434995911692599</v>
      </c>
      <c r="AN2288">
        <v>1.1583537748705399E-2</v>
      </c>
      <c r="AO2288">
        <v>8.4491687108203904E-3</v>
      </c>
      <c r="AP2288">
        <v>5.56447</v>
      </c>
      <c r="AQ2288">
        <v>0.88700000000000001</v>
      </c>
    </row>
    <row r="2289" spans="1:43" hidden="1" x14ac:dyDescent="0.3">
      <c r="A2289" t="str">
        <f t="shared" si="35"/>
        <v>New Zealand2001</v>
      </c>
      <c r="B2289" t="s">
        <v>302</v>
      </c>
      <c r="C2289" t="s">
        <v>303</v>
      </c>
      <c r="D2289">
        <v>2001</v>
      </c>
      <c r="E2289" t="s">
        <v>49</v>
      </c>
      <c r="F2289">
        <v>3.3467737213488197E-2</v>
      </c>
      <c r="G2289">
        <v>0.28795672895075303</v>
      </c>
      <c r="H2289">
        <v>1.7078297425118199E-3</v>
      </c>
      <c r="I2289">
        <v>3.0215449290593799E-3</v>
      </c>
      <c r="J2289">
        <v>7.5669994745139302E-2</v>
      </c>
      <c r="K2289">
        <v>0.329742511823437</v>
      </c>
      <c r="L2289">
        <v>0.58985811875985295</v>
      </c>
      <c r="M2289">
        <v>1.8135065638110699E-2</v>
      </c>
      <c r="N2289">
        <v>2.0977128163486299E-2</v>
      </c>
      <c r="O2289">
        <v>9.2028691297875199E-3</v>
      </c>
      <c r="P2289">
        <v>0.19623765056164599</v>
      </c>
      <c r="Q2289">
        <v>4.3307619434294203E-3</v>
      </c>
      <c r="R2289">
        <v>9.7442143727161992E-3</v>
      </c>
      <c r="S2289">
        <v>3.2480714575720701E-2</v>
      </c>
      <c r="T2289">
        <v>3.8300175937204001E-2</v>
      </c>
      <c r="U2289">
        <v>2.30071728244688E-3</v>
      </c>
      <c r="V2289">
        <v>2.1653809717147102E-2</v>
      </c>
      <c r="W2289">
        <v>1.2586276898091799E-2</v>
      </c>
      <c r="X2289">
        <v>8.89159561510353E-2</v>
      </c>
      <c r="Y2289">
        <v>8.5126539450534597E-2</v>
      </c>
      <c r="Z2289">
        <v>3.92475301123291E-3</v>
      </c>
      <c r="AA2289">
        <v>4.69616998240628E-2</v>
      </c>
      <c r="AB2289">
        <v>2.5578562728380001E-2</v>
      </c>
      <c r="AC2289">
        <v>1.1503586412234401E-2</v>
      </c>
      <c r="AD2289">
        <v>2.5984571660576501E-2</v>
      </c>
      <c r="AE2289">
        <v>1.0285559615644899E-2</v>
      </c>
      <c r="AF2289">
        <v>2.7879280010826901E-2</v>
      </c>
      <c r="AG2289">
        <v>4.03302205981865E-2</v>
      </c>
      <c r="AH2289">
        <v>4.4525646230883703E-2</v>
      </c>
      <c r="AI2289">
        <v>2.9367979428880801E-2</v>
      </c>
      <c r="AJ2289">
        <v>1.35336310732169E-3</v>
      </c>
      <c r="AK2289">
        <v>2.4360535931790498E-3</v>
      </c>
      <c r="AL2289">
        <v>4.1954256326972496E-3</v>
      </c>
      <c r="AM2289">
        <v>0.164162944918122</v>
      </c>
      <c r="AN2289">
        <v>1.2586276898091799E-2</v>
      </c>
      <c r="AO2289">
        <v>8.9321965083231803E-3</v>
      </c>
      <c r="AP2289">
        <v>5.5461980000000004</v>
      </c>
      <c r="AQ2289">
        <v>0.89400000000000002</v>
      </c>
    </row>
    <row r="2290" spans="1:43" hidden="1" x14ac:dyDescent="0.3">
      <c r="A2290" t="str">
        <f t="shared" si="35"/>
        <v>New Zealand2002</v>
      </c>
      <c r="B2290" t="s">
        <v>302</v>
      </c>
      <c r="C2290" t="s">
        <v>303</v>
      </c>
      <c r="D2290">
        <v>2002</v>
      </c>
      <c r="E2290" t="s">
        <v>49</v>
      </c>
      <c r="F2290">
        <v>3.3746284087300203E-2</v>
      </c>
      <c r="G2290">
        <v>0.28090563766971299</v>
      </c>
      <c r="H2290">
        <v>1.60642570281125E-3</v>
      </c>
      <c r="I2290">
        <v>2.9451137884872799E-3</v>
      </c>
      <c r="J2290">
        <v>7.7108433734939794E-2</v>
      </c>
      <c r="K2290">
        <v>0.33025435073627801</v>
      </c>
      <c r="L2290">
        <v>0.58808567603748296</v>
      </c>
      <c r="M2290">
        <v>1.959972394755E-2</v>
      </c>
      <c r="N2290">
        <v>2.08419599723948E-2</v>
      </c>
      <c r="O2290">
        <v>9.3857832988267793E-3</v>
      </c>
      <c r="P2290">
        <v>0.19296066252588001</v>
      </c>
      <c r="Q2290">
        <v>4.4168391994478997E-3</v>
      </c>
      <c r="R2290">
        <v>1.04899930986888E-2</v>
      </c>
      <c r="S2290">
        <v>3.1055900621118002E-2</v>
      </c>
      <c r="T2290">
        <v>3.9889579020013798E-2</v>
      </c>
      <c r="U2290">
        <v>2.34644582470669E-3</v>
      </c>
      <c r="V2290">
        <v>2.2774327122153201E-2</v>
      </c>
      <c r="W2290">
        <v>1.35265700483092E-2</v>
      </c>
      <c r="X2290">
        <v>8.8198757763975094E-2</v>
      </c>
      <c r="Y2290">
        <v>8.7232574189095899E-2</v>
      </c>
      <c r="Z2290">
        <v>4.1407867494824002E-3</v>
      </c>
      <c r="AA2290">
        <v>4.8171152518978598E-2</v>
      </c>
      <c r="AB2290">
        <v>2.4706694271911699E-2</v>
      </c>
      <c r="AC2290">
        <v>1.22843340234645E-2</v>
      </c>
      <c r="AD2290">
        <v>2.5120772946859899E-2</v>
      </c>
      <c r="AE2290">
        <v>1.04899930986888E-2</v>
      </c>
      <c r="AF2290">
        <v>2.7743271221532102E-2</v>
      </c>
      <c r="AG2290">
        <v>3.6853002070393402E-2</v>
      </c>
      <c r="AH2290">
        <v>4.5272601794340901E-2</v>
      </c>
      <c r="AI2290">
        <v>3.0641821946169798E-2</v>
      </c>
      <c r="AJ2290">
        <v>1.2422360248447199E-3</v>
      </c>
      <c r="AK2290">
        <v>2.4844720496894398E-3</v>
      </c>
      <c r="AL2290">
        <v>4.4168391994478997E-3</v>
      </c>
      <c r="AM2290">
        <v>0.15997239475500299</v>
      </c>
      <c r="AN2290">
        <v>1.38026224982747E-2</v>
      </c>
      <c r="AO2290">
        <v>9.9378881987577591E-3</v>
      </c>
      <c r="AP2290">
        <v>5.9201936999999996</v>
      </c>
      <c r="AQ2290">
        <v>0.89700000000000002</v>
      </c>
    </row>
    <row r="2291" spans="1:43" hidden="1" x14ac:dyDescent="0.3">
      <c r="A2291" t="str">
        <f t="shared" si="35"/>
        <v>New Zealand2003</v>
      </c>
      <c r="B2291" t="s">
        <v>302</v>
      </c>
      <c r="C2291" t="s">
        <v>303</v>
      </c>
      <c r="D2291">
        <v>2003</v>
      </c>
      <c r="E2291" t="s">
        <v>49</v>
      </c>
      <c r="F2291">
        <v>3.38175751913459E-2</v>
      </c>
      <c r="G2291">
        <v>0.29330419382795098</v>
      </c>
      <c r="H2291">
        <v>1.54142581888247E-3</v>
      </c>
      <c r="I2291">
        <v>2.56904303147078E-3</v>
      </c>
      <c r="J2291">
        <v>7.7071290944123294E-2</v>
      </c>
      <c r="K2291">
        <v>0.327296082209377</v>
      </c>
      <c r="L2291">
        <v>0.59152215799614605</v>
      </c>
      <c r="M2291">
        <v>1.9846520243450599E-2</v>
      </c>
      <c r="N2291">
        <v>2.2095792537708402E-2</v>
      </c>
      <c r="O2291">
        <v>9.1293993119873004E-3</v>
      </c>
      <c r="P2291">
        <v>0.197539031489812</v>
      </c>
      <c r="Q2291">
        <v>4.2339243186028004E-3</v>
      </c>
      <c r="R2291">
        <v>1.0187880391638E-2</v>
      </c>
      <c r="S2291">
        <v>3.3739084413866097E-2</v>
      </c>
      <c r="T2291">
        <v>3.87668695422069E-2</v>
      </c>
      <c r="U2291">
        <v>2.2492722942577402E-3</v>
      </c>
      <c r="V2291">
        <v>2.1566551997883002E-2</v>
      </c>
      <c r="W2291">
        <v>1.28340830907648E-2</v>
      </c>
      <c r="X2291">
        <v>8.7324689071182807E-2</v>
      </c>
      <c r="Y2291">
        <v>8.1899973537973E-2</v>
      </c>
      <c r="Z2291">
        <v>4.2339243186028004E-3</v>
      </c>
      <c r="AA2291">
        <v>4.4853135750198503E-2</v>
      </c>
      <c r="AB2291">
        <v>2.48743053717915E-2</v>
      </c>
      <c r="AC2291">
        <v>1.1510981741201401E-2</v>
      </c>
      <c r="AD2291">
        <v>2.5668166181529499E-2</v>
      </c>
      <c r="AE2291">
        <v>9.9232601217253205E-3</v>
      </c>
      <c r="AF2291">
        <v>2.7652818205874601E-2</v>
      </c>
      <c r="AG2291">
        <v>3.9825350621857603E-2</v>
      </c>
      <c r="AH2291">
        <v>4.6176237099761798E-2</v>
      </c>
      <c r="AI2291">
        <v>2.9372849960307E-2</v>
      </c>
      <c r="AJ2291">
        <v>1.1907912146070399E-3</v>
      </c>
      <c r="AK2291">
        <v>2.3815824292140798E-3</v>
      </c>
      <c r="AL2291">
        <v>4.2339243186028004E-3</v>
      </c>
      <c r="AM2291">
        <v>0.16313839640116401</v>
      </c>
      <c r="AN2291">
        <v>1.3495633765546401E-2</v>
      </c>
      <c r="AO2291">
        <v>1.00555702566817E-2</v>
      </c>
      <c r="AP2291">
        <v>5.8297743999999998</v>
      </c>
      <c r="AQ2291">
        <v>0.90300000000000002</v>
      </c>
    </row>
    <row r="2292" spans="1:43" hidden="1" x14ac:dyDescent="0.3">
      <c r="A2292" t="str">
        <f t="shared" si="35"/>
        <v>New Zealand2004</v>
      </c>
      <c r="B2292" t="s">
        <v>302</v>
      </c>
      <c r="C2292" t="s">
        <v>303</v>
      </c>
      <c r="D2292">
        <v>2004</v>
      </c>
      <c r="E2292" t="s">
        <v>49</v>
      </c>
      <c r="F2292">
        <v>3.3692498181880498E-2</v>
      </c>
      <c r="G2292">
        <v>0.29892020015802001</v>
      </c>
      <c r="H2292">
        <v>1.51038388923851E-3</v>
      </c>
      <c r="I2292">
        <v>2.39144115796098E-3</v>
      </c>
      <c r="J2292">
        <v>7.6400251730648197E-2</v>
      </c>
      <c r="K2292">
        <v>0.32737570799244797</v>
      </c>
      <c r="L2292">
        <v>0.59232221522970396</v>
      </c>
      <c r="M2292">
        <v>2.04875518672199E-2</v>
      </c>
      <c r="N2292">
        <v>2.26919087136929E-2</v>
      </c>
      <c r="O2292">
        <v>8.9470954356846502E-3</v>
      </c>
      <c r="P2292">
        <v>0.19813278008298801</v>
      </c>
      <c r="Q2292">
        <v>4.1493775933610002E-3</v>
      </c>
      <c r="R2292">
        <v>1.01141078838174E-2</v>
      </c>
      <c r="S2292">
        <v>3.4491701244813301E-2</v>
      </c>
      <c r="T2292">
        <v>3.8770746887966799E-2</v>
      </c>
      <c r="U2292">
        <v>2.2043568464730299E-3</v>
      </c>
      <c r="V2292">
        <v>2.13952282157676E-2</v>
      </c>
      <c r="W2292">
        <v>1.2966804979253101E-2</v>
      </c>
      <c r="X2292">
        <v>8.7136929460580895E-2</v>
      </c>
      <c r="Y2292">
        <v>8.0264522821576798E-2</v>
      </c>
      <c r="Z2292">
        <v>4.4087136929460598E-3</v>
      </c>
      <c r="AA2292">
        <v>4.2790456431535298E-2</v>
      </c>
      <c r="AB2292">
        <v>2.4507261410788399E-2</v>
      </c>
      <c r="AC2292">
        <v>1.14107883817427E-2</v>
      </c>
      <c r="AD2292">
        <v>2.63226141078838E-2</v>
      </c>
      <c r="AE2292">
        <v>9.8547717842323596E-3</v>
      </c>
      <c r="AF2292">
        <v>2.7878630705394199E-2</v>
      </c>
      <c r="AG2292">
        <v>3.96784232365145E-2</v>
      </c>
      <c r="AH2292">
        <v>4.7458506224066402E-2</v>
      </c>
      <c r="AI2292">
        <v>2.9045643153527E-2</v>
      </c>
      <c r="AJ2292">
        <v>1.1670124481327801E-3</v>
      </c>
      <c r="AK2292">
        <v>2.3340248962655601E-3</v>
      </c>
      <c r="AL2292">
        <v>4.1493775933610002E-3</v>
      </c>
      <c r="AM2292">
        <v>0.16403008298755201</v>
      </c>
      <c r="AN2292">
        <v>1.30964730290456E-2</v>
      </c>
      <c r="AO2292">
        <v>1.01141078838174E-2</v>
      </c>
      <c r="AP2292">
        <v>6.0866647</v>
      </c>
      <c r="AQ2292">
        <v>0.90600000000000003</v>
      </c>
    </row>
    <row r="2293" spans="1:43" hidden="1" x14ac:dyDescent="0.3">
      <c r="A2293" t="str">
        <f t="shared" si="35"/>
        <v>New Zealand2005</v>
      </c>
      <c r="B2293" t="s">
        <v>302</v>
      </c>
      <c r="C2293" t="s">
        <v>303</v>
      </c>
      <c r="D2293">
        <v>2005</v>
      </c>
      <c r="E2293" t="s">
        <v>49</v>
      </c>
      <c r="F2293">
        <v>3.3729998108296098E-2</v>
      </c>
      <c r="G2293">
        <v>0.30402067340579197</v>
      </c>
      <c r="H2293">
        <v>1.5001875234404299E-3</v>
      </c>
      <c r="I2293">
        <v>2.2502812851606401E-3</v>
      </c>
      <c r="J2293">
        <v>7.5509438679835006E-2</v>
      </c>
      <c r="K2293">
        <v>0.32804100512564099</v>
      </c>
      <c r="L2293">
        <v>0.59269908738592303</v>
      </c>
      <c r="M2293">
        <v>2.1251931993817599E-2</v>
      </c>
      <c r="N2293">
        <v>2.33127253992787E-2</v>
      </c>
      <c r="O2293">
        <v>9.0159711488923197E-3</v>
      </c>
      <c r="P2293">
        <v>0.196419371458011</v>
      </c>
      <c r="Q2293">
        <v>3.9927872230808899E-3</v>
      </c>
      <c r="R2293">
        <v>9.9175682637815607E-3</v>
      </c>
      <c r="S2293">
        <v>3.5677485832045303E-2</v>
      </c>
      <c r="T2293">
        <v>3.9026275115919599E-2</v>
      </c>
      <c r="U2293">
        <v>2.3183925811437402E-3</v>
      </c>
      <c r="V2293">
        <v>2.16383307573416E-2</v>
      </c>
      <c r="W2293">
        <v>1.28799587841319E-2</v>
      </c>
      <c r="X2293">
        <v>8.6553323029366303E-2</v>
      </c>
      <c r="Y2293">
        <v>7.8954147346728495E-2</v>
      </c>
      <c r="Z2293">
        <v>4.3791859866048402E-3</v>
      </c>
      <c r="AA2293">
        <v>4.1215868109222099E-2</v>
      </c>
      <c r="AB2293">
        <v>2.40855229263266E-2</v>
      </c>
      <c r="AC2293">
        <v>1.1720762493559999E-2</v>
      </c>
      <c r="AD2293">
        <v>2.62751159196291E-2</v>
      </c>
      <c r="AE2293">
        <v>9.6599690880989197E-3</v>
      </c>
      <c r="AF2293">
        <v>2.7820710973724901E-2</v>
      </c>
      <c r="AG2293">
        <v>3.9283874291602301E-2</v>
      </c>
      <c r="AH2293">
        <v>4.88150437918599E-2</v>
      </c>
      <c r="AI2293">
        <v>2.92375064399794E-2</v>
      </c>
      <c r="AJ2293">
        <v>1.1591962905718701E-3</v>
      </c>
      <c r="AK2293">
        <v>2.3183925811437402E-3</v>
      </c>
      <c r="AL2293">
        <v>4.2503863987635197E-3</v>
      </c>
      <c r="AM2293">
        <v>0.164477073673364</v>
      </c>
      <c r="AN2293">
        <v>1.37815558990211E-2</v>
      </c>
      <c r="AO2293">
        <v>1.0561566202988201E-2</v>
      </c>
      <c r="AP2293">
        <v>6.3661393999999998</v>
      </c>
      <c r="AQ2293">
        <v>0.91200000000000003</v>
      </c>
    </row>
    <row r="2294" spans="1:43" hidden="1" x14ac:dyDescent="0.3">
      <c r="A2294" t="str">
        <f t="shared" si="35"/>
        <v>New Zealand2006</v>
      </c>
      <c r="B2294" t="s">
        <v>302</v>
      </c>
      <c r="C2294" t="s">
        <v>303</v>
      </c>
      <c r="D2294">
        <v>2006</v>
      </c>
      <c r="E2294" t="s">
        <v>49</v>
      </c>
      <c r="F2294">
        <v>3.3931725198122702E-2</v>
      </c>
      <c r="G2294">
        <v>0.307738792159233</v>
      </c>
      <c r="H2294">
        <v>1.4727540500736401E-3</v>
      </c>
      <c r="I2294">
        <v>2.3318605792832601E-3</v>
      </c>
      <c r="J2294">
        <v>7.4742268041237098E-2</v>
      </c>
      <c r="K2294">
        <v>0.32817869415807599</v>
      </c>
      <c r="L2294">
        <v>0.59327442317132995</v>
      </c>
      <c r="M2294">
        <v>2.22700240415032E-2</v>
      </c>
      <c r="N2294">
        <v>2.3408832089080098E-2</v>
      </c>
      <c r="O2294">
        <v>9.1104643806149601E-3</v>
      </c>
      <c r="P2294">
        <v>0.19676072377578099</v>
      </c>
      <c r="Q2294">
        <v>3.9225610527647697E-3</v>
      </c>
      <c r="R2294">
        <v>9.7431355181576609E-3</v>
      </c>
      <c r="S2294">
        <v>3.6441857522459799E-2</v>
      </c>
      <c r="T2294">
        <v>3.8846007845122099E-2</v>
      </c>
      <c r="U2294">
        <v>2.27761609515374E-3</v>
      </c>
      <c r="V2294">
        <v>2.1510818676452E-2</v>
      </c>
      <c r="W2294">
        <v>1.26534227508541E-2</v>
      </c>
      <c r="X2294">
        <v>8.5284069340756705E-2</v>
      </c>
      <c r="Y2294">
        <v>7.9210426420346702E-2</v>
      </c>
      <c r="Z2294">
        <v>4.68176641781602E-3</v>
      </c>
      <c r="AA2294">
        <v>4.0490952802733099E-2</v>
      </c>
      <c r="AB2294">
        <v>2.37884347716057E-2</v>
      </c>
      <c r="AC2294">
        <v>1.1767683158294301E-2</v>
      </c>
      <c r="AD2294">
        <v>2.6066050866759501E-2</v>
      </c>
      <c r="AE2294">
        <v>9.4900670631405792E-3</v>
      </c>
      <c r="AF2294">
        <v>2.79640642793876E-2</v>
      </c>
      <c r="AG2294">
        <v>3.9352144755156297E-2</v>
      </c>
      <c r="AH2294">
        <v>4.9854485638365198E-2</v>
      </c>
      <c r="AI2294">
        <v>2.9482475009490101E-2</v>
      </c>
      <c r="AJ2294">
        <v>1.13880804757687E-3</v>
      </c>
      <c r="AK2294">
        <v>2.27761609515374E-3</v>
      </c>
      <c r="AL2294">
        <v>4.0490952802733097E-3</v>
      </c>
      <c r="AM2294">
        <v>0.163735290396052</v>
      </c>
      <c r="AN2294">
        <v>1.39187650259395E-2</v>
      </c>
      <c r="AO2294">
        <v>1.0502340883208901E-2</v>
      </c>
      <c r="AP2294">
        <v>6.6704600000000003</v>
      </c>
      <c r="AQ2294">
        <v>0.91300000000000003</v>
      </c>
    </row>
    <row r="2295" spans="1:43" hidden="1" x14ac:dyDescent="0.3">
      <c r="A2295" t="str">
        <f t="shared" si="35"/>
        <v>New Zealand2007</v>
      </c>
      <c r="B2295" t="s">
        <v>302</v>
      </c>
      <c r="C2295" t="s">
        <v>303</v>
      </c>
      <c r="D2295">
        <v>2007</v>
      </c>
      <c r="E2295" t="s">
        <v>49</v>
      </c>
      <c r="F2295">
        <v>3.4501934603025697E-2</v>
      </c>
      <c r="G2295">
        <v>0.31189962022488599</v>
      </c>
      <c r="H2295">
        <v>1.5518682105765799E-3</v>
      </c>
      <c r="I2295">
        <v>2.26811507699654E-3</v>
      </c>
      <c r="J2295">
        <v>7.3176554852572503E-2</v>
      </c>
      <c r="K2295">
        <v>0.32816043929807798</v>
      </c>
      <c r="L2295">
        <v>0.59484302256177601</v>
      </c>
      <c r="M2295">
        <v>2.2892307692307701E-2</v>
      </c>
      <c r="N2295">
        <v>2.4E-2</v>
      </c>
      <c r="O2295">
        <v>9.2307692307692299E-3</v>
      </c>
      <c r="P2295">
        <v>0.19901538461538501</v>
      </c>
      <c r="Q2295">
        <v>3.93846153846154E-3</v>
      </c>
      <c r="R2295">
        <v>9.84615384615385E-3</v>
      </c>
      <c r="S2295">
        <v>3.7169230769230802E-2</v>
      </c>
      <c r="T2295">
        <v>3.8399999999999997E-2</v>
      </c>
      <c r="U2295">
        <v>2.3384615384615401E-3</v>
      </c>
      <c r="V2295">
        <v>2.1538461538461499E-2</v>
      </c>
      <c r="W2295">
        <v>1.25538461538462E-2</v>
      </c>
      <c r="X2295">
        <v>8.3323076923076903E-2</v>
      </c>
      <c r="Y2295">
        <v>7.8523076923076904E-2</v>
      </c>
      <c r="Z2295">
        <v>4.5538461538461496E-3</v>
      </c>
      <c r="AA2295">
        <v>0.04</v>
      </c>
      <c r="AB2295">
        <v>2.3507692307692299E-2</v>
      </c>
      <c r="AC2295">
        <v>1.16923076923077E-2</v>
      </c>
      <c r="AD2295">
        <v>2.5600000000000001E-2</v>
      </c>
      <c r="AE2295">
        <v>9.4769230769230807E-3</v>
      </c>
      <c r="AF2295">
        <v>2.7569230769230801E-2</v>
      </c>
      <c r="AG2295">
        <v>3.8646153846153802E-2</v>
      </c>
      <c r="AH2295">
        <v>5.1076923076923103E-2</v>
      </c>
      <c r="AI2295">
        <v>2.9907692307692298E-2</v>
      </c>
      <c r="AJ2295">
        <v>1.10769230769231E-3</v>
      </c>
      <c r="AK2295">
        <v>2.2153846153846199E-3</v>
      </c>
      <c r="AL2295">
        <v>4.0615384615384602E-3</v>
      </c>
      <c r="AM2295">
        <v>0.16307692307692301</v>
      </c>
      <c r="AN2295">
        <v>1.42769230769231E-2</v>
      </c>
      <c r="AO2295">
        <v>1.04615384615385E-2</v>
      </c>
      <c r="AP2295">
        <v>6.6046604999999996</v>
      </c>
      <c r="AQ2295">
        <v>0.91600000000000004</v>
      </c>
    </row>
    <row r="2296" spans="1:43" hidden="1" x14ac:dyDescent="0.3">
      <c r="A2296" t="str">
        <f t="shared" si="35"/>
        <v>New Zealand2008</v>
      </c>
      <c r="B2296" t="s">
        <v>302</v>
      </c>
      <c r="C2296" t="s">
        <v>303</v>
      </c>
      <c r="D2296">
        <v>2008</v>
      </c>
      <c r="E2296" t="s">
        <v>45</v>
      </c>
      <c r="F2296">
        <v>3.4895873216618301E-2</v>
      </c>
      <c r="G2296">
        <v>0.31476569407603899</v>
      </c>
      <c r="H2296">
        <v>1.6387685824651799E-3</v>
      </c>
      <c r="I2296">
        <v>2.2240430762027401E-3</v>
      </c>
      <c r="J2296">
        <v>7.0935268640992602E-2</v>
      </c>
      <c r="K2296">
        <v>0.32950953997424798</v>
      </c>
      <c r="L2296">
        <v>0.59569237972609201</v>
      </c>
      <c r="M2296">
        <v>2.35478806907378E-2</v>
      </c>
      <c r="N2296">
        <v>2.42724308658375E-2</v>
      </c>
      <c r="O2296">
        <v>9.1776355512619198E-3</v>
      </c>
      <c r="P2296">
        <v>0.200096606690013</v>
      </c>
      <c r="Q2296">
        <v>3.8642676005313402E-3</v>
      </c>
      <c r="R2296">
        <v>9.9021857263615499E-3</v>
      </c>
      <c r="S2296">
        <v>3.7797367467697102E-2</v>
      </c>
      <c r="T2296">
        <v>3.8038884192730299E-2</v>
      </c>
      <c r="U2296">
        <v>2.2944088878154799E-3</v>
      </c>
      <c r="V2296">
        <v>2.1494988527955599E-2</v>
      </c>
      <c r="W2296">
        <v>1.25588697017268E-2</v>
      </c>
      <c r="X2296">
        <v>8.2960995048907096E-2</v>
      </c>
      <c r="Y2296">
        <v>7.8492935635792793E-2</v>
      </c>
      <c r="Z2296">
        <v>4.7095761381475698E-3</v>
      </c>
      <c r="AA2296">
        <v>3.9246467817896397E-2</v>
      </c>
      <c r="AB2296">
        <v>2.35478806907378E-2</v>
      </c>
      <c r="AC2296">
        <v>1.18343195266272E-2</v>
      </c>
      <c r="AD2296">
        <v>2.54800144910035E-2</v>
      </c>
      <c r="AE2296">
        <v>9.4191522762951292E-3</v>
      </c>
      <c r="AF2296">
        <v>2.7653665016302401E-2</v>
      </c>
      <c r="AG2296">
        <v>3.7676609105180503E-2</v>
      </c>
      <c r="AH2296">
        <v>5.1805337519623199E-2</v>
      </c>
      <c r="AI2296">
        <v>2.9827315541601299E-2</v>
      </c>
      <c r="AJ2296">
        <v>1.08682526264944E-3</v>
      </c>
      <c r="AK2296">
        <v>2.2944088878154799E-3</v>
      </c>
      <c r="AL2296">
        <v>4.1057843255645496E-3</v>
      </c>
      <c r="AM2296">
        <v>0.16229923922231601</v>
      </c>
      <c r="AN2296">
        <v>1.4249486776959299E-2</v>
      </c>
      <c r="AO2296">
        <v>1.02644608139114E-2</v>
      </c>
      <c r="AP2296">
        <v>7.0828369999999996</v>
      </c>
      <c r="AQ2296">
        <v>0.91500000000000004</v>
      </c>
    </row>
    <row r="2297" spans="1:43" hidden="1" x14ac:dyDescent="0.3">
      <c r="A2297" t="str">
        <f t="shared" si="35"/>
        <v>New Zealand2009</v>
      </c>
      <c r="B2297" t="s">
        <v>302</v>
      </c>
      <c r="C2297" t="s">
        <v>303</v>
      </c>
      <c r="D2297">
        <v>2009</v>
      </c>
      <c r="E2297" t="s">
        <v>45</v>
      </c>
      <c r="F2297">
        <v>3.5117161350387303E-2</v>
      </c>
      <c r="G2297">
        <v>0.317827461940134</v>
      </c>
      <c r="H2297">
        <v>1.5041073701261101E-3</v>
      </c>
      <c r="I2297">
        <v>2.08261020479E-3</v>
      </c>
      <c r="J2297">
        <v>7.1155848663658497E-2</v>
      </c>
      <c r="K2297">
        <v>0.32928381349068597</v>
      </c>
      <c r="L2297">
        <v>0.59597362027073897</v>
      </c>
      <c r="M2297">
        <v>2.44834587364147E-2</v>
      </c>
      <c r="N2297">
        <v>2.4602890242446E-2</v>
      </c>
      <c r="O2297">
        <v>9.1962259644094105E-3</v>
      </c>
      <c r="P2297">
        <v>0.201480950674788</v>
      </c>
      <c r="Q2297">
        <v>3.8218081930013101E-3</v>
      </c>
      <c r="R2297">
        <v>1.0032246506628401E-2</v>
      </c>
      <c r="S2297">
        <v>3.8456944942075702E-2</v>
      </c>
      <c r="T2297">
        <v>3.75014928938254E-2</v>
      </c>
      <c r="U2297">
        <v>2.2691986145945298E-3</v>
      </c>
      <c r="V2297">
        <v>2.14976710856324E-2</v>
      </c>
      <c r="W2297">
        <v>1.25403081332856E-2</v>
      </c>
      <c r="X2297">
        <v>8.2168876149528197E-2</v>
      </c>
      <c r="Y2297">
        <v>7.77499104263705E-2</v>
      </c>
      <c r="Z2297">
        <v>4.7772602412516404E-3</v>
      </c>
      <c r="AA2297">
        <v>3.8337513436044399E-2</v>
      </c>
      <c r="AB2297">
        <v>2.3408575182133001E-2</v>
      </c>
      <c r="AC2297">
        <v>1.19431506031291E-2</v>
      </c>
      <c r="AD2297">
        <v>2.5916636808790201E-2</v>
      </c>
      <c r="AE2297">
        <v>9.3156574704407E-3</v>
      </c>
      <c r="AF2297">
        <v>2.7827540905290798E-2</v>
      </c>
      <c r="AG2297">
        <v>3.6784903857637601E-2</v>
      </c>
      <c r="AH2297">
        <v>5.2908157171861897E-2</v>
      </c>
      <c r="AI2297">
        <v>2.98578765078228E-2</v>
      </c>
      <c r="AJ2297">
        <v>1.07488355428162E-3</v>
      </c>
      <c r="AK2297">
        <v>2.2691986145945298E-3</v>
      </c>
      <c r="AL2297">
        <v>4.1801027110951903E-3</v>
      </c>
      <c r="AM2297">
        <v>0.160277081093993</v>
      </c>
      <c r="AN2297">
        <v>1.48095067478801E-2</v>
      </c>
      <c r="AO2297">
        <v>1.05099725307536E-2</v>
      </c>
      <c r="AP2297">
        <v>7.4772169999999996</v>
      </c>
      <c r="AQ2297">
        <v>0.91900000000000004</v>
      </c>
    </row>
    <row r="2298" spans="1:43" hidden="1" x14ac:dyDescent="0.3">
      <c r="A2298" t="str">
        <f t="shared" si="35"/>
        <v>New Zealand2010</v>
      </c>
      <c r="B2298" t="s">
        <v>302</v>
      </c>
      <c r="C2298" t="s">
        <v>303</v>
      </c>
      <c r="D2298">
        <v>2010</v>
      </c>
      <c r="E2298" t="s">
        <v>45</v>
      </c>
      <c r="F2298">
        <v>3.5310518066329302E-2</v>
      </c>
      <c r="G2298">
        <v>0.31949478308621598</v>
      </c>
      <c r="H2298">
        <v>1.4898005959202399E-3</v>
      </c>
      <c r="I2298">
        <v>1.83360073344029E-3</v>
      </c>
      <c r="J2298">
        <v>7.0708228283291305E-2</v>
      </c>
      <c r="K2298">
        <v>0.328099931239972</v>
      </c>
      <c r="L2298">
        <v>0.59786843914737597</v>
      </c>
      <c r="M2298">
        <v>2.5449810606060601E-2</v>
      </c>
      <c r="N2298">
        <v>2.5094696969696999E-2</v>
      </c>
      <c r="O2298">
        <v>9.2329545454545494E-3</v>
      </c>
      <c r="P2298">
        <v>0.19886363636363599</v>
      </c>
      <c r="Q2298">
        <v>3.7878787878787902E-3</v>
      </c>
      <c r="R2298">
        <v>1.01799242424242E-2</v>
      </c>
      <c r="S2298">
        <v>3.90625E-2</v>
      </c>
      <c r="T2298">
        <v>3.7878787878787901E-2</v>
      </c>
      <c r="U2298">
        <v>2.24905303030303E-3</v>
      </c>
      <c r="V2298">
        <v>2.2135416666666699E-2</v>
      </c>
      <c r="W2298">
        <v>1.2902462121212099E-2</v>
      </c>
      <c r="X2298">
        <v>8.1912878787878798E-2</v>
      </c>
      <c r="Y2298">
        <v>7.7651515151515194E-2</v>
      </c>
      <c r="Z2298">
        <v>4.8532196969696996E-3</v>
      </c>
      <c r="AA2298">
        <v>3.7878787878787901E-2</v>
      </c>
      <c r="AB2298">
        <v>2.3319128787878798E-2</v>
      </c>
      <c r="AC2298">
        <v>1.2192234848484799E-2</v>
      </c>
      <c r="AD2298">
        <v>2.4621212121212099E-2</v>
      </c>
      <c r="AE2298">
        <v>9.46969696969697E-3</v>
      </c>
      <c r="AF2298">
        <v>2.8172348484848501E-2</v>
      </c>
      <c r="AG2298">
        <v>3.6221590909090898E-2</v>
      </c>
      <c r="AH2298">
        <v>5.4214015151515201E-2</v>
      </c>
      <c r="AI2298">
        <v>2.9947916666666699E-2</v>
      </c>
      <c r="AJ2298">
        <v>1.0653409090909101E-3</v>
      </c>
      <c r="AK2298">
        <v>2.24905303030303E-3</v>
      </c>
      <c r="AL2298">
        <v>4.1429924242424197E-3</v>
      </c>
      <c r="AM2298">
        <v>0.15956439393939401</v>
      </c>
      <c r="AN2298">
        <v>1.52698863636364E-2</v>
      </c>
      <c r="AO2298">
        <v>1.0416666666666701E-2</v>
      </c>
      <c r="AP2298">
        <v>7.5083603999999999</v>
      </c>
      <c r="AQ2298">
        <v>0.92200000000000004</v>
      </c>
    </row>
    <row r="2299" spans="1:43" hidden="1" x14ac:dyDescent="0.3">
      <c r="A2299" t="str">
        <f t="shared" si="35"/>
        <v>New Zealand2011</v>
      </c>
      <c r="B2299" t="s">
        <v>302</v>
      </c>
      <c r="C2299" t="s">
        <v>303</v>
      </c>
      <c r="D2299">
        <v>2011</v>
      </c>
      <c r="E2299" t="s">
        <v>45</v>
      </c>
      <c r="F2299">
        <v>3.5882640380400802E-2</v>
      </c>
      <c r="G2299">
        <v>0.31805422307501002</v>
      </c>
      <c r="H2299">
        <v>1.45218945487042E-3</v>
      </c>
      <c r="I2299">
        <v>1.67560321715818E-3</v>
      </c>
      <c r="J2299">
        <v>6.7024128686327095E-2</v>
      </c>
      <c r="K2299">
        <v>0.32573726541554998</v>
      </c>
      <c r="L2299">
        <v>0.60411081322609494</v>
      </c>
      <c r="M2299">
        <v>2.6206418840914299E-2</v>
      </c>
      <c r="N2299">
        <v>2.5282844608635401E-2</v>
      </c>
      <c r="O2299">
        <v>9.2357423227891894E-3</v>
      </c>
      <c r="P2299">
        <v>0.19868390671900299</v>
      </c>
      <c r="Q2299">
        <v>3.8097437081505399E-3</v>
      </c>
      <c r="R2299">
        <v>1.0159316555068101E-2</v>
      </c>
      <c r="S2299">
        <v>3.92519048718541E-2</v>
      </c>
      <c r="T2299">
        <v>3.8328330639575199E-2</v>
      </c>
      <c r="U2299">
        <v>2.3089355806972999E-3</v>
      </c>
      <c r="V2299">
        <v>2.22812283537289E-2</v>
      </c>
      <c r="W2299">
        <v>1.31609328099746E-2</v>
      </c>
      <c r="X2299">
        <v>8.0812745324405494E-2</v>
      </c>
      <c r="Y2299">
        <v>7.7349341953359504E-2</v>
      </c>
      <c r="Z2299">
        <v>5.0796582775340599E-3</v>
      </c>
      <c r="AA2299">
        <v>3.7520203186331098E-2</v>
      </c>
      <c r="AB2299">
        <v>2.3204802586007801E-2</v>
      </c>
      <c r="AC2299">
        <v>1.24682521357654E-2</v>
      </c>
      <c r="AD2299">
        <v>2.42438235973216E-2</v>
      </c>
      <c r="AE2299">
        <v>9.3511891018240607E-3</v>
      </c>
      <c r="AF2299">
        <v>2.8169014084507001E-2</v>
      </c>
      <c r="AG2299">
        <v>3.5903948279843001E-2</v>
      </c>
      <c r="AH2299">
        <v>5.4721773262526002E-2</v>
      </c>
      <c r="AI2299">
        <v>3.01316093280997E-2</v>
      </c>
      <c r="AJ2299">
        <v>9.23574232278919E-4</v>
      </c>
      <c r="AK2299">
        <v>2.19348880166243E-3</v>
      </c>
      <c r="AL2299">
        <v>4.1560840452551399E-3</v>
      </c>
      <c r="AM2299">
        <v>0.15931655506811401</v>
      </c>
      <c r="AN2299">
        <v>1.5816208727776501E-2</v>
      </c>
      <c r="AO2299">
        <v>9.9284229969983807E-3</v>
      </c>
      <c r="AP2299">
        <v>7.4998655000000003</v>
      </c>
      <c r="AQ2299">
        <v>0.92200000000000004</v>
      </c>
    </row>
    <row r="2300" spans="1:43" hidden="1" x14ac:dyDescent="0.3">
      <c r="A2300" t="str">
        <f t="shared" si="35"/>
        <v>New Zealand2012</v>
      </c>
      <c r="B2300" t="s">
        <v>302</v>
      </c>
      <c r="C2300" t="s">
        <v>303</v>
      </c>
      <c r="D2300">
        <v>2012</v>
      </c>
      <c r="E2300" t="s">
        <v>45</v>
      </c>
      <c r="F2300">
        <v>3.6762649778415701E-2</v>
      </c>
      <c r="G2300">
        <v>0.32232632137175199</v>
      </c>
      <c r="H2300">
        <v>1.3160780872998499E-3</v>
      </c>
      <c r="I2300">
        <v>1.7547707830664601E-3</v>
      </c>
      <c r="J2300">
        <v>6.4707172625575807E-2</v>
      </c>
      <c r="K2300">
        <v>0.32408422899758699</v>
      </c>
      <c r="L2300">
        <v>0.60813774950647104</v>
      </c>
      <c r="M2300">
        <v>2.6760403673885901E-2</v>
      </c>
      <c r="N2300">
        <v>2.5513096722984501E-2</v>
      </c>
      <c r="O2300">
        <v>9.2981063612654503E-3</v>
      </c>
      <c r="P2300">
        <v>0.197981630570359</v>
      </c>
      <c r="Q2300">
        <v>3.7419208527043899E-3</v>
      </c>
      <c r="R2300">
        <v>1.0205238689193799E-2</v>
      </c>
      <c r="S2300">
        <v>3.9460256264882601E-2</v>
      </c>
      <c r="T2300">
        <v>3.8439732395963301E-2</v>
      </c>
      <c r="U2300">
        <v>2.2678308198208399E-3</v>
      </c>
      <c r="V2300">
        <v>2.23381335752353E-2</v>
      </c>
      <c r="W2300">
        <v>1.3380201836943001E-2</v>
      </c>
      <c r="X2300">
        <v>7.9600861775711504E-2</v>
      </c>
      <c r="Y2300">
        <v>7.7786597119854903E-2</v>
      </c>
      <c r="Z2300">
        <v>4.98922780360585E-3</v>
      </c>
      <c r="AA2300">
        <v>3.7192425445061801E-2</v>
      </c>
      <c r="AB2300">
        <v>2.3358657444154701E-2</v>
      </c>
      <c r="AC2300">
        <v>1.2586461050005699E-2</v>
      </c>
      <c r="AD2300">
        <v>2.3925615149109899E-2</v>
      </c>
      <c r="AE2300">
        <v>9.2981063612654503E-3</v>
      </c>
      <c r="AF2300">
        <v>2.82344937067695E-2</v>
      </c>
      <c r="AG2300">
        <v>3.5378160789205103E-2</v>
      </c>
      <c r="AH2300">
        <v>5.5902029708583698E-2</v>
      </c>
      <c r="AI2300">
        <v>3.0275541444608201E-2</v>
      </c>
      <c r="AJ2300">
        <v>9.0713232792833699E-4</v>
      </c>
      <c r="AK2300">
        <v>2.1544392788298001E-3</v>
      </c>
      <c r="AL2300">
        <v>4.1954870166685601E-3</v>
      </c>
      <c r="AM2300">
        <v>0.15920172355142301</v>
      </c>
      <c r="AN2300">
        <v>1.5761424197754802E-2</v>
      </c>
      <c r="AO2300">
        <v>9.8650640662206607E-3</v>
      </c>
      <c r="AP2300">
        <v>7.5774229999999996</v>
      </c>
      <c r="AQ2300">
        <v>0.92400000000000004</v>
      </c>
    </row>
    <row r="2301" spans="1:43" hidden="1" x14ac:dyDescent="0.3">
      <c r="A2301" t="str">
        <f t="shared" si="35"/>
        <v>New Zealand2013</v>
      </c>
      <c r="B2301" t="s">
        <v>302</v>
      </c>
      <c r="C2301" t="s">
        <v>303</v>
      </c>
      <c r="D2301">
        <v>2013</v>
      </c>
      <c r="E2301" t="s">
        <v>45</v>
      </c>
      <c r="F2301">
        <v>3.74373393639253E-2</v>
      </c>
      <c r="G2301">
        <v>0.32587047107846601</v>
      </c>
      <c r="H2301">
        <v>1.19202427394885E-3</v>
      </c>
      <c r="I2301">
        <v>1.62548764629389E-3</v>
      </c>
      <c r="J2301">
        <v>6.1985262245340303E-2</v>
      </c>
      <c r="K2301">
        <v>0.32574772431729498</v>
      </c>
      <c r="L2301">
        <v>0.60944950151712196</v>
      </c>
      <c r="M2301">
        <v>2.7450980392156901E-2</v>
      </c>
      <c r="N2301">
        <v>2.5882352941176499E-2</v>
      </c>
      <c r="O2301">
        <v>9.5238095238095195E-3</v>
      </c>
      <c r="P2301">
        <v>0.198207282913165</v>
      </c>
      <c r="Q2301">
        <v>3.69747899159664E-3</v>
      </c>
      <c r="R2301">
        <v>1.0196078431372499E-2</v>
      </c>
      <c r="S2301">
        <v>3.9663865546218501E-2</v>
      </c>
      <c r="T2301">
        <v>3.7983193277310902E-2</v>
      </c>
      <c r="U2301">
        <v>2.2408963585434198E-3</v>
      </c>
      <c r="V2301">
        <v>2.2745098039215698E-2</v>
      </c>
      <c r="W2301">
        <v>1.36694677871148E-2</v>
      </c>
      <c r="X2301">
        <v>7.8543417366946797E-2</v>
      </c>
      <c r="Y2301">
        <v>7.8095238095238106E-2</v>
      </c>
      <c r="Z2301">
        <v>4.9299719887955203E-3</v>
      </c>
      <c r="AA2301">
        <v>3.6526610644257697E-2</v>
      </c>
      <c r="AB2301">
        <v>2.3417366946778699E-2</v>
      </c>
      <c r="AC2301">
        <v>1.2661064425770301E-2</v>
      </c>
      <c r="AD2301">
        <v>2.40896358543417E-2</v>
      </c>
      <c r="AE2301">
        <v>9.1876750700280105E-3</v>
      </c>
      <c r="AF2301">
        <v>2.8123249299719901E-2</v>
      </c>
      <c r="AG2301">
        <v>3.5518207282913203E-2</v>
      </c>
      <c r="AH2301">
        <v>5.6358543417366902E-2</v>
      </c>
      <c r="AI2301">
        <v>3.03641456582633E-2</v>
      </c>
      <c r="AJ2301">
        <v>8.9635854341736697E-4</v>
      </c>
      <c r="AK2301">
        <v>2.1288515406162499E-3</v>
      </c>
      <c r="AL2301">
        <v>4.0336134453781503E-3</v>
      </c>
      <c r="AM2301">
        <v>0.15775910364145701</v>
      </c>
      <c r="AN2301">
        <v>1.6022408963585401E-2</v>
      </c>
      <c r="AO2301">
        <v>1.00840336134454E-2</v>
      </c>
      <c r="AP2301">
        <v>7.267099</v>
      </c>
      <c r="AQ2301">
        <v>0.92900000000000005</v>
      </c>
    </row>
    <row r="2302" spans="1:43" hidden="1" x14ac:dyDescent="0.3">
      <c r="A2302" t="str">
        <f t="shared" si="35"/>
        <v>New Zealand2014</v>
      </c>
      <c r="B2302" t="s">
        <v>302</v>
      </c>
      <c r="C2302" t="s">
        <v>303</v>
      </c>
      <c r="D2302">
        <v>2014</v>
      </c>
      <c r="E2302" t="s">
        <v>45</v>
      </c>
      <c r="F2302">
        <v>3.8116070673683299E-2</v>
      </c>
      <c r="G2302">
        <v>0.32568223269899199</v>
      </c>
      <c r="H2302">
        <v>1.16242206488429E-3</v>
      </c>
      <c r="I2302">
        <v>1.6907957307407801E-3</v>
      </c>
      <c r="J2302">
        <v>5.8649476910070802E-2</v>
      </c>
      <c r="K2302">
        <v>0.32452710556905801</v>
      </c>
      <c r="L2302">
        <v>0.61397019972524602</v>
      </c>
      <c r="M2302">
        <v>2.78505897771953E-2</v>
      </c>
      <c r="N2302">
        <v>2.5993883792048901E-2</v>
      </c>
      <c r="O2302">
        <v>9.6111839231105296E-3</v>
      </c>
      <c r="P2302">
        <v>0.19801223241590199</v>
      </c>
      <c r="Q2302">
        <v>3.6041939711664501E-3</v>
      </c>
      <c r="R2302">
        <v>1.0157273918741799E-2</v>
      </c>
      <c r="S2302">
        <v>3.9536915683704703E-2</v>
      </c>
      <c r="T2302">
        <v>3.7898645696810798E-2</v>
      </c>
      <c r="U2302">
        <v>2.1843599825251202E-3</v>
      </c>
      <c r="V2302">
        <v>2.3044997815640001E-2</v>
      </c>
      <c r="W2302">
        <v>1.3652249890782E-2</v>
      </c>
      <c r="X2302">
        <v>7.7872433377020503E-2</v>
      </c>
      <c r="Y2302">
        <v>7.8418523372651802E-2</v>
      </c>
      <c r="Z2302">
        <v>5.0240279598077796E-3</v>
      </c>
      <c r="AA2302">
        <v>3.6260375709916998E-2</v>
      </c>
      <c r="AB2302">
        <v>2.3809523809523801E-2</v>
      </c>
      <c r="AC2302">
        <v>1.2778505897772E-2</v>
      </c>
      <c r="AD2302">
        <v>2.3918741808650099E-2</v>
      </c>
      <c r="AE2302">
        <v>9.0650939274792494E-3</v>
      </c>
      <c r="AF2302">
        <v>2.7741371778068999E-2</v>
      </c>
      <c r="AG2302">
        <v>3.5058977719528199E-2</v>
      </c>
      <c r="AH2302">
        <v>5.7121013543031902E-2</v>
      </c>
      <c r="AI2302">
        <v>3.02533857579729E-2</v>
      </c>
      <c r="AJ2302">
        <v>8.7374399301004795E-4</v>
      </c>
      <c r="AK2302">
        <v>2.0751419833988601E-3</v>
      </c>
      <c r="AL2302">
        <v>4.0410659676714698E-3</v>
      </c>
      <c r="AM2302">
        <v>0.15792922673656601</v>
      </c>
      <c r="AN2302">
        <v>1.61642638706859E-2</v>
      </c>
      <c r="AO2302">
        <v>1.0048055919615601E-2</v>
      </c>
      <c r="AP2302">
        <v>7.2801533000000003</v>
      </c>
      <c r="AQ2302">
        <v>0.93</v>
      </c>
    </row>
    <row r="2303" spans="1:43" hidden="1" x14ac:dyDescent="0.3">
      <c r="A2303" t="str">
        <f t="shared" si="35"/>
        <v>New Zealand2015</v>
      </c>
      <c r="B2303" t="s">
        <v>302</v>
      </c>
      <c r="C2303" t="s">
        <v>303</v>
      </c>
      <c r="D2303">
        <v>2015</v>
      </c>
      <c r="E2303" t="s">
        <v>45</v>
      </c>
      <c r="F2303">
        <v>3.8553672526042901E-2</v>
      </c>
      <c r="G2303">
        <v>0.32587056225581801</v>
      </c>
      <c r="H2303">
        <v>1.1466694464713899E-3</v>
      </c>
      <c r="I2303">
        <v>1.7721255081830499E-3</v>
      </c>
      <c r="J2303">
        <v>5.7958928385280897E-2</v>
      </c>
      <c r="K2303">
        <v>0.32273532784321901</v>
      </c>
      <c r="L2303">
        <v>0.61638694881684597</v>
      </c>
      <c r="M2303">
        <v>2.79004632123236E-2</v>
      </c>
      <c r="N2303">
        <v>2.57459872885921E-2</v>
      </c>
      <c r="O2303">
        <v>9.47969406441883E-3</v>
      </c>
      <c r="P2303">
        <v>0.19530324248626499</v>
      </c>
      <c r="Q2303">
        <v>3.5548852741570602E-3</v>
      </c>
      <c r="R2303">
        <v>1.02337606377249E-2</v>
      </c>
      <c r="S2303">
        <v>3.9211461811914303E-2</v>
      </c>
      <c r="T2303">
        <v>3.8134223850048499E-2</v>
      </c>
      <c r="U2303">
        <v>2.1544759237315499E-3</v>
      </c>
      <c r="V2303">
        <v>2.31606161801142E-2</v>
      </c>
      <c r="W2303">
        <v>1.40040935042551E-2</v>
      </c>
      <c r="X2303">
        <v>7.8315199827641901E-2</v>
      </c>
      <c r="Y2303">
        <v>8.0254228159000296E-2</v>
      </c>
      <c r="Z2303">
        <v>4.8475708283959897E-3</v>
      </c>
      <c r="AA2303">
        <v>3.5979747926316898E-2</v>
      </c>
      <c r="AB2303">
        <v>2.41301303457934E-2</v>
      </c>
      <c r="AC2303">
        <v>1.3034579338575899E-2</v>
      </c>
      <c r="AD2303">
        <v>2.3483787568673899E-2</v>
      </c>
      <c r="AE2303">
        <v>9.1565226758590999E-3</v>
      </c>
      <c r="AF2303">
        <v>2.7792739416137E-2</v>
      </c>
      <c r="AG2303">
        <v>3.4687062372077998E-2</v>
      </c>
      <c r="AH2303">
        <v>5.7309059571259299E-2</v>
      </c>
      <c r="AI2303">
        <v>3.01626629322417E-2</v>
      </c>
      <c r="AJ2303">
        <v>9.6951416567919897E-4</v>
      </c>
      <c r="AK2303">
        <v>2.04675212754497E-3</v>
      </c>
      <c r="AL2303">
        <v>4.0935042550899496E-3</v>
      </c>
      <c r="AM2303">
        <v>0.15813853280189599</v>
      </c>
      <c r="AN2303">
        <v>1.6374017020359798E-2</v>
      </c>
      <c r="AO2303">
        <v>1.03414844339115E-2</v>
      </c>
      <c r="AP2303">
        <v>6.9341555000000001</v>
      </c>
      <c r="AQ2303">
        <v>0.93100000000000005</v>
      </c>
    </row>
    <row r="2304" spans="1:43" hidden="1" x14ac:dyDescent="0.3">
      <c r="A2304" t="str">
        <f t="shared" si="35"/>
        <v>New Zealand2016</v>
      </c>
      <c r="B2304" t="s">
        <v>302</v>
      </c>
      <c r="C2304" t="s">
        <v>303</v>
      </c>
      <c r="D2304">
        <v>2016</v>
      </c>
      <c r="E2304" t="s">
        <v>45</v>
      </c>
      <c r="F2304">
        <v>3.9019980820841398E-2</v>
      </c>
      <c r="G2304">
        <v>0.32454844557846002</v>
      </c>
      <c r="H2304">
        <v>1.0344470880314499E-3</v>
      </c>
      <c r="I2304">
        <v>1.7585600496534601E-3</v>
      </c>
      <c r="J2304">
        <v>5.7515258094548501E-2</v>
      </c>
      <c r="K2304">
        <v>0.32502327505948098</v>
      </c>
      <c r="L2304">
        <v>0.61466845970828599</v>
      </c>
      <c r="M2304">
        <v>2.7795595467179801E-2</v>
      </c>
      <c r="N2304">
        <v>2.5871285011759702E-2</v>
      </c>
      <c r="O2304">
        <v>9.4077400042762507E-3</v>
      </c>
      <c r="P2304">
        <v>0.194355355997434</v>
      </c>
      <c r="Q2304">
        <v>3.5279025016035901E-3</v>
      </c>
      <c r="R2304">
        <v>1.01560829591619E-2</v>
      </c>
      <c r="S2304">
        <v>3.9127645926876203E-2</v>
      </c>
      <c r="T2304">
        <v>3.7737866153517201E-2</v>
      </c>
      <c r="U2304">
        <v>2.1381227282446002E-3</v>
      </c>
      <c r="V2304">
        <v>2.3519350010690599E-2</v>
      </c>
      <c r="W2304">
        <v>1.40047038700021E-2</v>
      </c>
      <c r="X2304">
        <v>7.7720761171691299E-2</v>
      </c>
      <c r="Y2304">
        <v>8.1676288218943793E-2</v>
      </c>
      <c r="Z2304">
        <v>4.8107761385503501E-3</v>
      </c>
      <c r="AA2304">
        <v>3.5920461834509303E-2</v>
      </c>
      <c r="AB2304">
        <v>2.4267692965576199E-2</v>
      </c>
      <c r="AC2304">
        <v>1.2935642505879801E-2</v>
      </c>
      <c r="AD2304">
        <v>2.3519350010690599E-2</v>
      </c>
      <c r="AE2304">
        <v>8.9801154586273291E-3</v>
      </c>
      <c r="AF2304">
        <v>2.7581783194355398E-2</v>
      </c>
      <c r="AG2304">
        <v>3.4851400470386998E-2</v>
      </c>
      <c r="AH2304">
        <v>5.74085952533675E-2</v>
      </c>
      <c r="AI2304">
        <v>3.0361342741073299E-2</v>
      </c>
      <c r="AJ2304">
        <v>9.6215522771007098E-4</v>
      </c>
      <c r="AK2304">
        <v>2.0312165918323702E-3</v>
      </c>
      <c r="AL2304">
        <v>4.0624331836647404E-3</v>
      </c>
      <c r="AM2304">
        <v>0.158755612572162</v>
      </c>
      <c r="AN2304">
        <v>1.6249732734659E-2</v>
      </c>
      <c r="AO2304">
        <v>1.0262989095574101E-2</v>
      </c>
      <c r="AP2304">
        <v>6.8877443999999999</v>
      </c>
      <c r="AQ2304">
        <v>0.93400000000000005</v>
      </c>
    </row>
    <row r="2305" spans="1:43" hidden="1" x14ac:dyDescent="0.3">
      <c r="A2305" t="str">
        <f t="shared" si="35"/>
        <v>New Zealand2017</v>
      </c>
      <c r="B2305" t="s">
        <v>302</v>
      </c>
      <c r="C2305" t="s">
        <v>303</v>
      </c>
      <c r="D2305">
        <v>2017</v>
      </c>
      <c r="E2305" t="s">
        <v>49</v>
      </c>
      <c r="F2305">
        <v>3.9381478898406798E-2</v>
      </c>
      <c r="G2305">
        <v>0.32368264855239698</v>
      </c>
      <c r="H2305">
        <v>1.0187449062754701E-3</v>
      </c>
      <c r="I2305">
        <v>1.83374083129584E-3</v>
      </c>
      <c r="J2305">
        <v>5.5929095354523201E-2</v>
      </c>
      <c r="K2305">
        <v>0.32171964140179299</v>
      </c>
      <c r="L2305">
        <v>0.61949877750611204</v>
      </c>
      <c r="M2305">
        <v>2.7695871946082602E-2</v>
      </c>
      <c r="N2305">
        <v>2.58003369839933E-2</v>
      </c>
      <c r="O2305">
        <v>9.2670598146587999E-3</v>
      </c>
      <c r="P2305">
        <v>0.19366048862679</v>
      </c>
      <c r="Q2305">
        <v>3.5804549283909E-3</v>
      </c>
      <c r="R2305">
        <v>1.01095197978096E-2</v>
      </c>
      <c r="S2305">
        <v>3.8753159224936801E-2</v>
      </c>
      <c r="T2305">
        <v>3.74894692502106E-2</v>
      </c>
      <c r="U2305">
        <v>2.1061499578769998E-3</v>
      </c>
      <c r="V2305">
        <v>2.3694187026116299E-2</v>
      </c>
      <c r="W2305">
        <v>1.40058972198821E-2</v>
      </c>
      <c r="X2305">
        <v>7.7401010951979807E-2</v>
      </c>
      <c r="Y2305">
        <v>8.2982308340353805E-2</v>
      </c>
      <c r="Z2305">
        <v>4.8441449031171001E-3</v>
      </c>
      <c r="AA2305">
        <v>3.5909856781802897E-2</v>
      </c>
      <c r="AB2305">
        <v>2.4431339511373201E-2</v>
      </c>
      <c r="AC2305">
        <v>1.2952822240943599E-2</v>
      </c>
      <c r="AD2305">
        <v>2.3694187026116299E-2</v>
      </c>
      <c r="AE2305">
        <v>8.9511373209772496E-3</v>
      </c>
      <c r="AF2305">
        <v>2.7485256950294901E-2</v>
      </c>
      <c r="AG2305">
        <v>3.4856781802864403E-2</v>
      </c>
      <c r="AH2305">
        <v>5.7497893850042101E-2</v>
      </c>
      <c r="AI2305">
        <v>3.04338668913227E-2</v>
      </c>
      <c r="AJ2305">
        <v>9.4776748104465004E-4</v>
      </c>
      <c r="AK2305">
        <v>2.0008424599831502E-3</v>
      </c>
      <c r="AL2305">
        <v>4.0016849199663003E-3</v>
      </c>
      <c r="AM2305">
        <v>0.15901432181971401</v>
      </c>
      <c r="AN2305">
        <v>1.6217354675652901E-2</v>
      </c>
      <c r="AO2305">
        <v>1.0214827295703501E-2</v>
      </c>
      <c r="AP2305">
        <v>6.8058550000000002</v>
      </c>
      <c r="AQ2305">
        <v>0.93500000000000005</v>
      </c>
    </row>
    <row r="2306" spans="1:43" hidden="1" x14ac:dyDescent="0.3">
      <c r="A2306" t="str">
        <f t="shared" si="35"/>
        <v>Nicaragua2000</v>
      </c>
      <c r="B2306" t="s">
        <v>304</v>
      </c>
      <c r="C2306" t="s">
        <v>305</v>
      </c>
      <c r="D2306">
        <v>2000</v>
      </c>
      <c r="E2306" t="s">
        <v>45</v>
      </c>
      <c r="F2306">
        <v>3.02841017960764E-3</v>
      </c>
      <c r="G2306">
        <v>0.124468311356869</v>
      </c>
      <c r="H2306">
        <v>2.2212729602733901E-2</v>
      </c>
      <c r="I2306">
        <v>3.2037590773173898E-2</v>
      </c>
      <c r="J2306">
        <v>0.15164459632635599</v>
      </c>
      <c r="K2306">
        <v>0.325501922255446</v>
      </c>
      <c r="L2306">
        <v>0.46860316104229</v>
      </c>
      <c r="M2306">
        <v>2.8016267510167201E-2</v>
      </c>
      <c r="N2306">
        <v>1.44600090375056E-2</v>
      </c>
      <c r="O2306">
        <v>8.5856303660189794E-3</v>
      </c>
      <c r="P2306">
        <v>8.5404428377767697E-2</v>
      </c>
      <c r="Q2306">
        <v>1.4008133755083601E-2</v>
      </c>
      <c r="R2306">
        <v>4.2024401265250803E-2</v>
      </c>
      <c r="S2306">
        <v>4.0668775417984603E-3</v>
      </c>
      <c r="T2306">
        <v>6.8685042928151793E-2</v>
      </c>
      <c r="U2306">
        <v>5.4225033890646203E-3</v>
      </c>
      <c r="V2306">
        <v>7.2300045187528202E-3</v>
      </c>
      <c r="W2306">
        <v>4.0668775417984603E-3</v>
      </c>
      <c r="X2306">
        <v>5.8291911432444603E-2</v>
      </c>
      <c r="Y2306">
        <v>0.112968820605513</v>
      </c>
      <c r="Z2306">
        <v>6.3262539539087198E-3</v>
      </c>
      <c r="AA2306">
        <v>0.18029823768639899</v>
      </c>
      <c r="AB2306">
        <v>1.22006326253954E-2</v>
      </c>
      <c r="AC2306">
        <v>6.77812923633077E-3</v>
      </c>
      <c r="AD2306">
        <v>1.53637596023498E-2</v>
      </c>
      <c r="AE2306">
        <v>0.13014008133755101</v>
      </c>
      <c r="AF2306">
        <v>2.7564392227745101E-2</v>
      </c>
      <c r="AG2306">
        <v>2.2593764121102599E-2</v>
      </c>
      <c r="AH2306">
        <v>3.8409399005874402E-2</v>
      </c>
      <c r="AI2306">
        <v>1.35562584726615E-2</v>
      </c>
      <c r="AJ2306">
        <v>2.25937641211026E-3</v>
      </c>
      <c r="AK2306">
        <v>2.7112516945323102E-3</v>
      </c>
      <c r="AL2306">
        <v>4.5187528242205104E-3</v>
      </c>
      <c r="AM2306">
        <v>7.4107546317216402E-2</v>
      </c>
      <c r="AN2306">
        <v>9.0375056484410295E-3</v>
      </c>
      <c r="AO2306">
        <v>9.0375056484410295E-4</v>
      </c>
      <c r="AP2306">
        <v>2.5671213000000002</v>
      </c>
      <c r="AQ2306">
        <v>0.56599999999999995</v>
      </c>
    </row>
    <row r="2307" spans="1:43" hidden="1" x14ac:dyDescent="0.3">
      <c r="A2307" t="str">
        <f t="shared" ref="A2307:A2370" si="36">+CONCATENATE(B2307,D2307)</f>
        <v>Nicaragua2001</v>
      </c>
      <c r="B2307" t="s">
        <v>304</v>
      </c>
      <c r="C2307" t="s">
        <v>305</v>
      </c>
      <c r="D2307">
        <v>2001</v>
      </c>
      <c r="E2307" t="s">
        <v>45</v>
      </c>
      <c r="F2307">
        <v>3.14639480471387E-3</v>
      </c>
      <c r="G2307">
        <v>0.12829953845356001</v>
      </c>
      <c r="H2307">
        <v>2.0614389652384799E-2</v>
      </c>
      <c r="I2307">
        <v>3.1123686337914298E-2</v>
      </c>
      <c r="J2307">
        <v>0.150363783346807</v>
      </c>
      <c r="K2307">
        <v>0.325788197251415</v>
      </c>
      <c r="L2307">
        <v>0.47210994341147899</v>
      </c>
      <c r="M2307">
        <v>2.8181041844577301E-2</v>
      </c>
      <c r="N2307">
        <v>1.45175064047822E-2</v>
      </c>
      <c r="O2307">
        <v>8.5397096498719006E-3</v>
      </c>
      <c r="P2307">
        <v>8.32621690862511E-2</v>
      </c>
      <c r="Q2307">
        <v>1.32365499573015E-2</v>
      </c>
      <c r="R2307">
        <v>4.1844577284372297E-2</v>
      </c>
      <c r="S2307">
        <v>4.2698548249359503E-3</v>
      </c>
      <c r="T2307">
        <v>6.7036720751494402E-2</v>
      </c>
      <c r="U2307">
        <v>5.1238257899231402E-3</v>
      </c>
      <c r="V2307">
        <v>7.2587532023911201E-3</v>
      </c>
      <c r="W2307">
        <v>4.2698548249359503E-3</v>
      </c>
      <c r="X2307">
        <v>5.8923996584116102E-2</v>
      </c>
      <c r="Y2307">
        <v>0.11187019641332201</v>
      </c>
      <c r="Z2307">
        <v>6.8317677198975199E-3</v>
      </c>
      <c r="AA2307">
        <v>0.178052946199829</v>
      </c>
      <c r="AB2307">
        <v>1.19555935098207E-2</v>
      </c>
      <c r="AC2307">
        <v>6.8317677198975199E-3</v>
      </c>
      <c r="AD2307">
        <v>1.6225448334756601E-2</v>
      </c>
      <c r="AE2307">
        <v>0.13065755764303999</v>
      </c>
      <c r="AF2307">
        <v>2.7754056362083699E-2</v>
      </c>
      <c r="AG2307">
        <v>2.3057216054654099E-2</v>
      </c>
      <c r="AH2307">
        <v>4.0136635354398001E-2</v>
      </c>
      <c r="AI2307">
        <v>1.3663535439795E-2</v>
      </c>
      <c r="AJ2307">
        <v>2.1349274124679799E-3</v>
      </c>
      <c r="AK2307">
        <v>2.9888983774551698E-3</v>
      </c>
      <c r="AL2307">
        <v>4.6968403074295496E-3</v>
      </c>
      <c r="AM2307">
        <v>7.6857386848847103E-2</v>
      </c>
      <c r="AN2307">
        <v>8.9666951323655007E-3</v>
      </c>
      <c r="AO2307">
        <v>8.5397096498718999E-4</v>
      </c>
      <c r="AP2307">
        <v>2.4591522000000001</v>
      </c>
      <c r="AQ2307">
        <v>0.57099999999999995</v>
      </c>
    </row>
    <row r="2308" spans="1:43" hidden="1" x14ac:dyDescent="0.3">
      <c r="A2308" t="str">
        <f t="shared" si="36"/>
        <v>Nicaragua2002</v>
      </c>
      <c r="B2308" t="s">
        <v>304</v>
      </c>
      <c r="C2308" t="s">
        <v>305</v>
      </c>
      <c r="D2308">
        <v>2002</v>
      </c>
      <c r="E2308" t="s">
        <v>45</v>
      </c>
      <c r="F2308">
        <v>3.2490841531031401E-3</v>
      </c>
      <c r="G2308">
        <v>0.13079196513550101</v>
      </c>
      <c r="H2308">
        <v>1.9532746074301E-2</v>
      </c>
      <c r="I2308">
        <v>2.9873611643048598E-2</v>
      </c>
      <c r="J2308">
        <v>0.14898506319417801</v>
      </c>
      <c r="K2308">
        <v>0.32707774798927602</v>
      </c>
      <c r="L2308">
        <v>0.47453083109919603</v>
      </c>
      <c r="M2308">
        <v>2.8294260307194799E-2</v>
      </c>
      <c r="N2308">
        <v>1.5359741309619999E-2</v>
      </c>
      <c r="O2308">
        <v>8.4882780921584494E-3</v>
      </c>
      <c r="P2308">
        <v>8.3265966046887602E-2</v>
      </c>
      <c r="Q2308">
        <v>1.3338722716249E-2</v>
      </c>
      <c r="R2308">
        <v>4.0824575586095403E-2</v>
      </c>
      <c r="S2308">
        <v>4.0420371867421201E-3</v>
      </c>
      <c r="T2308">
        <v>6.6289409862570703E-2</v>
      </c>
      <c r="U2308">
        <v>4.8504446240905403E-3</v>
      </c>
      <c r="V2308">
        <v>7.6798706548100197E-3</v>
      </c>
      <c r="W2308">
        <v>4.4462409054163302E-3</v>
      </c>
      <c r="X2308">
        <v>5.9013742926434902E-2</v>
      </c>
      <c r="Y2308">
        <v>0.111560226354082</v>
      </c>
      <c r="Z2308">
        <v>6.8714632174616003E-3</v>
      </c>
      <c r="AA2308">
        <v>0.177041228779305</v>
      </c>
      <c r="AB2308">
        <v>1.1721907841552101E-2</v>
      </c>
      <c r="AC2308">
        <v>6.4672594987873902E-3</v>
      </c>
      <c r="AD2308">
        <v>1.65723524656427E-2</v>
      </c>
      <c r="AE2308">
        <v>0.12813257881972501</v>
      </c>
      <c r="AF2308">
        <v>2.8698464025869001E-2</v>
      </c>
      <c r="AG2308">
        <v>2.3443815683104299E-2</v>
      </c>
      <c r="AH2308">
        <v>4.0824575586095403E-2</v>
      </c>
      <c r="AI2308">
        <v>1.3338722716249E-2</v>
      </c>
      <c r="AJ2308">
        <v>2.4252223120452701E-3</v>
      </c>
      <c r="AK2308">
        <v>2.8294260307194798E-3</v>
      </c>
      <c r="AL2308">
        <v>4.4462409054163302E-3</v>
      </c>
      <c r="AM2308">
        <v>7.9628132578819705E-2</v>
      </c>
      <c r="AN2308">
        <v>9.2966855295068696E-3</v>
      </c>
      <c r="AO2308">
        <v>8.08407437348424E-4</v>
      </c>
      <c r="AP2308">
        <v>2.4618068000000002</v>
      </c>
      <c r="AQ2308">
        <v>0.57499999999999996</v>
      </c>
    </row>
    <row r="2309" spans="1:43" hidden="1" x14ac:dyDescent="0.3">
      <c r="A2309" t="str">
        <f t="shared" si="36"/>
        <v>Nicaragua2003</v>
      </c>
      <c r="B2309" t="s">
        <v>304</v>
      </c>
      <c r="C2309" t="s">
        <v>305</v>
      </c>
      <c r="D2309">
        <v>2003</v>
      </c>
      <c r="E2309" t="s">
        <v>45</v>
      </c>
      <c r="F2309">
        <v>3.3522026465960201E-3</v>
      </c>
      <c r="G2309">
        <v>0.13275500755397401</v>
      </c>
      <c r="H2309">
        <v>1.83621006243114E-2</v>
      </c>
      <c r="I2309">
        <v>2.9012118986412001E-2</v>
      </c>
      <c r="J2309">
        <v>0.14616232096951901</v>
      </c>
      <c r="K2309">
        <v>0.32868160117517398</v>
      </c>
      <c r="L2309">
        <v>0.47778185824458302</v>
      </c>
      <c r="M2309">
        <v>2.8648857917150598E-2</v>
      </c>
      <c r="N2309">
        <v>1.58730158730159E-2</v>
      </c>
      <c r="O2309">
        <v>8.5172280294231496E-3</v>
      </c>
      <c r="P2309">
        <v>8.4397986837011205E-2</v>
      </c>
      <c r="Q2309">
        <v>1.31629887727449E-2</v>
      </c>
      <c r="R2309">
        <v>3.9101819589624498E-2</v>
      </c>
      <c r="S2309">
        <v>3.8714672861014298E-3</v>
      </c>
      <c r="T2309">
        <v>6.5427797135114193E-2</v>
      </c>
      <c r="U2309">
        <v>5.0329074719318596E-3</v>
      </c>
      <c r="V2309">
        <v>7.7429345722028597E-3</v>
      </c>
      <c r="W2309">
        <v>4.6457607433217198E-3</v>
      </c>
      <c r="X2309">
        <v>5.8072009291521502E-2</v>
      </c>
      <c r="Y2309">
        <v>0.113821138211382</v>
      </c>
      <c r="Z2309">
        <v>6.9686411149825801E-3</v>
      </c>
      <c r="AA2309">
        <v>0.17692605497483499</v>
      </c>
      <c r="AB2309">
        <v>1.1614401858304301E-2</v>
      </c>
      <c r="AC2309">
        <v>6.5814943863724404E-3</v>
      </c>
      <c r="AD2309">
        <v>1.6647309330236199E-2</v>
      </c>
      <c r="AE2309">
        <v>0.12195121951219499</v>
      </c>
      <c r="AF2309">
        <v>2.8648857917150598E-2</v>
      </c>
      <c r="AG2309">
        <v>2.40030971738289E-2</v>
      </c>
      <c r="AH2309">
        <v>4.3360433604336002E-2</v>
      </c>
      <c r="AI2309">
        <v>1.31629887727449E-2</v>
      </c>
      <c r="AJ2309">
        <v>2.3228803716608599E-3</v>
      </c>
      <c r="AK2309">
        <v>2.7100271002710001E-3</v>
      </c>
      <c r="AL2309">
        <v>4.6457607433217198E-3</v>
      </c>
      <c r="AM2309">
        <v>8.1687959736740201E-2</v>
      </c>
      <c r="AN2309">
        <v>9.6786682152535802E-3</v>
      </c>
      <c r="AO2309">
        <v>7.7429345722028595E-4</v>
      </c>
      <c r="AP2309">
        <v>2.5571009999999998</v>
      </c>
      <c r="AQ2309">
        <v>0.57799999999999996</v>
      </c>
    </row>
    <row r="2310" spans="1:43" hidden="1" x14ac:dyDescent="0.3">
      <c r="A2310" t="str">
        <f t="shared" si="36"/>
        <v>Nicaragua2004</v>
      </c>
      <c r="B2310" t="s">
        <v>304</v>
      </c>
      <c r="C2310" t="s">
        <v>305</v>
      </c>
      <c r="D2310">
        <v>2004</v>
      </c>
      <c r="E2310" t="s">
        <v>45</v>
      </c>
      <c r="F2310">
        <v>3.4642246241148702E-3</v>
      </c>
      <c r="G2310">
        <v>0.13506061326360799</v>
      </c>
      <c r="H2310">
        <v>1.7593244194229401E-2</v>
      </c>
      <c r="I2310">
        <v>2.7797325826882501E-2</v>
      </c>
      <c r="J2310">
        <v>0.14672765657987299</v>
      </c>
      <c r="K2310">
        <v>0.32828993666432099</v>
      </c>
      <c r="L2310">
        <v>0.47959183673469402</v>
      </c>
      <c r="M2310">
        <v>2.8560830860534101E-2</v>
      </c>
      <c r="N2310">
        <v>1.63204747774481E-2</v>
      </c>
      <c r="O2310">
        <v>8.5311572700296698E-3</v>
      </c>
      <c r="P2310">
        <v>8.4198813056379801E-2</v>
      </c>
      <c r="Q2310">
        <v>1.26112759643917E-2</v>
      </c>
      <c r="R2310">
        <v>3.8204747774480699E-2</v>
      </c>
      <c r="S2310">
        <v>4.0801186943620199E-3</v>
      </c>
      <c r="T2310">
        <v>6.4540059347181003E-2</v>
      </c>
      <c r="U2310">
        <v>4.8219584569732903E-3</v>
      </c>
      <c r="V2310">
        <v>7.4183976261127599E-3</v>
      </c>
      <c r="W2310">
        <v>4.4510385756676603E-3</v>
      </c>
      <c r="X2310">
        <v>5.9718100890207702E-2</v>
      </c>
      <c r="Y2310">
        <v>0.113872403560831</v>
      </c>
      <c r="Z2310">
        <v>7.0474777448071204E-3</v>
      </c>
      <c r="AA2310">
        <v>0.17359050445103899</v>
      </c>
      <c r="AB2310">
        <v>1.14985163204748E-2</v>
      </c>
      <c r="AC2310">
        <v>6.67655786350148E-3</v>
      </c>
      <c r="AD2310">
        <v>1.6691394658753699E-2</v>
      </c>
      <c r="AE2310">
        <v>0.122403560830861</v>
      </c>
      <c r="AF2310">
        <v>2.8931750741839801E-2</v>
      </c>
      <c r="AG2310">
        <v>2.4480712166172099E-2</v>
      </c>
      <c r="AH2310">
        <v>4.4510385756676603E-2</v>
      </c>
      <c r="AI2310">
        <v>1.2982195845697301E-2</v>
      </c>
      <c r="AJ2310">
        <v>2.2255192878338301E-3</v>
      </c>
      <c r="AK2310">
        <v>2.9673590504451001E-3</v>
      </c>
      <c r="AL2310">
        <v>4.4510385756676603E-3</v>
      </c>
      <c r="AM2310">
        <v>8.3456973293768499E-2</v>
      </c>
      <c r="AN2310">
        <v>1.00148367952522E-2</v>
      </c>
      <c r="AO2310">
        <v>7.4183976261127599E-4</v>
      </c>
      <c r="AP2310">
        <v>2.2737881999999998</v>
      </c>
      <c r="AQ2310">
        <v>0.58199999999999996</v>
      </c>
    </row>
    <row r="2311" spans="1:43" hidden="1" x14ac:dyDescent="0.3">
      <c r="A2311" t="str">
        <f t="shared" si="36"/>
        <v>Nicaragua2005</v>
      </c>
      <c r="B2311" t="s">
        <v>304</v>
      </c>
      <c r="C2311" t="s">
        <v>305</v>
      </c>
      <c r="D2311">
        <v>2005</v>
      </c>
      <c r="E2311" t="s">
        <v>45</v>
      </c>
      <c r="F2311">
        <v>3.5612563285472298E-3</v>
      </c>
      <c r="G2311">
        <v>0.13693570451436399</v>
      </c>
      <c r="H2311">
        <v>1.63224516988674E-2</v>
      </c>
      <c r="I2311">
        <v>2.6648900732844798E-2</v>
      </c>
      <c r="J2311">
        <v>0.14723517654896701</v>
      </c>
      <c r="K2311">
        <v>0.32944703530979302</v>
      </c>
      <c r="L2311">
        <v>0.48034643570952701</v>
      </c>
      <c r="M2311">
        <v>2.87719298245614E-2</v>
      </c>
      <c r="N2311">
        <v>1.6140350877193E-2</v>
      </c>
      <c r="O2311">
        <v>8.4210526315789506E-3</v>
      </c>
      <c r="P2311">
        <v>8.4912280701754397E-2</v>
      </c>
      <c r="Q2311">
        <v>1.26315789473684E-2</v>
      </c>
      <c r="R2311">
        <v>3.7543859649122803E-2</v>
      </c>
      <c r="S2311">
        <v>3.8596491228070199E-3</v>
      </c>
      <c r="T2311">
        <v>6.3508771929824598E-2</v>
      </c>
      <c r="U2311">
        <v>4.9122807017543896E-3</v>
      </c>
      <c r="V2311">
        <v>7.3684210526315796E-3</v>
      </c>
      <c r="W2311">
        <v>4.5614035087719303E-3</v>
      </c>
      <c r="X2311">
        <v>0.06</v>
      </c>
      <c r="Y2311">
        <v>0.114736842105263</v>
      </c>
      <c r="Z2311">
        <v>7.0175438596491203E-3</v>
      </c>
      <c r="AA2311">
        <v>0.172631578947368</v>
      </c>
      <c r="AB2311">
        <v>1.1228070175438601E-2</v>
      </c>
      <c r="AC2311">
        <v>6.6666666666666697E-3</v>
      </c>
      <c r="AD2311">
        <v>1.6842105263157901E-2</v>
      </c>
      <c r="AE2311">
        <v>0.12</v>
      </c>
      <c r="AF2311">
        <v>2.9122807017543901E-2</v>
      </c>
      <c r="AG2311">
        <v>2.49122807017544E-2</v>
      </c>
      <c r="AH2311">
        <v>4.5614035087719301E-2</v>
      </c>
      <c r="AI2311">
        <v>1.26315789473684E-2</v>
      </c>
      <c r="AJ2311">
        <v>2.45614035087719E-3</v>
      </c>
      <c r="AK2311">
        <v>2.8070175438596502E-3</v>
      </c>
      <c r="AL2311">
        <v>4.5614035087719303E-3</v>
      </c>
      <c r="AM2311">
        <v>8.5614035087719295E-2</v>
      </c>
      <c r="AN2311">
        <v>9.8245614035087706E-3</v>
      </c>
      <c r="AO2311">
        <v>7.0175438596491201E-4</v>
      </c>
      <c r="AP2311">
        <v>2.5080984000000002</v>
      </c>
      <c r="AQ2311">
        <v>0.58799999999999997</v>
      </c>
    </row>
    <row r="2312" spans="1:43" hidden="1" x14ac:dyDescent="0.3">
      <c r="A2312" t="str">
        <f t="shared" si="36"/>
        <v>Nicaragua2006</v>
      </c>
      <c r="B2312" t="s">
        <v>304</v>
      </c>
      <c r="C2312" t="s">
        <v>305</v>
      </c>
      <c r="D2312">
        <v>2006</v>
      </c>
      <c r="E2312" t="s">
        <v>45</v>
      </c>
      <c r="F2312">
        <v>3.5686086582525198E-3</v>
      </c>
      <c r="G2312">
        <v>0.138382553812821</v>
      </c>
      <c r="H2312">
        <v>1.6683690840994199E-2</v>
      </c>
      <c r="I2312">
        <v>2.6557711950970401E-2</v>
      </c>
      <c r="J2312">
        <v>0.14164113040517501</v>
      </c>
      <c r="K2312">
        <v>0.32550221314266298</v>
      </c>
      <c r="L2312">
        <v>0.48961525366019698</v>
      </c>
      <c r="M2312">
        <v>2.97597705270706E-2</v>
      </c>
      <c r="N2312">
        <v>1.68519182502689E-2</v>
      </c>
      <c r="O2312">
        <v>8.6052348512011493E-3</v>
      </c>
      <c r="P2312">
        <v>8.5335245607744706E-2</v>
      </c>
      <c r="Q2312">
        <v>1.2190749372535E-2</v>
      </c>
      <c r="R2312">
        <v>3.65722481176049E-2</v>
      </c>
      <c r="S2312">
        <v>3.9440659734671897E-3</v>
      </c>
      <c r="T2312">
        <v>6.3105055575475105E-2</v>
      </c>
      <c r="U2312">
        <v>4.6611688777339604E-3</v>
      </c>
      <c r="V2312">
        <v>7.5295804948009998E-3</v>
      </c>
      <c r="W2312">
        <v>4.6611688777339604E-3</v>
      </c>
      <c r="X2312">
        <v>6.0236643958407998E-2</v>
      </c>
      <c r="Y2312">
        <v>0.119756185012549</v>
      </c>
      <c r="Z2312">
        <v>7.1710290426676201E-3</v>
      </c>
      <c r="AA2312">
        <v>0.166726425242022</v>
      </c>
      <c r="AB2312">
        <v>1.1473646468268201E-2</v>
      </c>
      <c r="AC2312">
        <v>6.8124775905342404E-3</v>
      </c>
      <c r="AD2312">
        <v>1.7569021154535701E-2</v>
      </c>
      <c r="AE2312">
        <v>0.114736464682682</v>
      </c>
      <c r="AF2312">
        <v>3.0118321979203999E-2</v>
      </c>
      <c r="AG2312">
        <v>2.5457153101470099E-2</v>
      </c>
      <c r="AH2312">
        <v>4.6253137325206202E-2</v>
      </c>
      <c r="AI2312">
        <v>1.25493008246683E-2</v>
      </c>
      <c r="AJ2312">
        <v>2.5098601649336701E-3</v>
      </c>
      <c r="AK2312">
        <v>2.8684116170670502E-3</v>
      </c>
      <c r="AL2312">
        <v>4.3026174256005703E-3</v>
      </c>
      <c r="AM2312">
        <v>8.7128002868411603E-2</v>
      </c>
      <c r="AN2312">
        <v>1.03979921118681E-2</v>
      </c>
      <c r="AO2312">
        <v>7.1710290426676201E-4</v>
      </c>
      <c r="AP2312">
        <v>2.8623824</v>
      </c>
      <c r="AQ2312">
        <v>0.59299999999999997</v>
      </c>
    </row>
    <row r="2313" spans="1:43" hidden="1" x14ac:dyDescent="0.3">
      <c r="A2313" t="str">
        <f t="shared" si="36"/>
        <v>Nicaragua2007</v>
      </c>
      <c r="B2313" t="s">
        <v>304</v>
      </c>
      <c r="C2313" t="s">
        <v>305</v>
      </c>
      <c r="D2313">
        <v>2007</v>
      </c>
      <c r="E2313" t="s">
        <v>49</v>
      </c>
      <c r="F2313">
        <v>3.6536155569366498E-3</v>
      </c>
      <c r="G2313">
        <v>0.13927824500511701</v>
      </c>
      <c r="H2313">
        <v>1.53354632587859E-2</v>
      </c>
      <c r="I2313">
        <v>2.49201277955272E-2</v>
      </c>
      <c r="J2313">
        <v>0.144728434504792</v>
      </c>
      <c r="K2313">
        <v>0.33035143769968101</v>
      </c>
      <c r="L2313">
        <v>0.48466453674121401</v>
      </c>
      <c r="M2313">
        <v>2.9609690444145399E-2</v>
      </c>
      <c r="N2313">
        <v>1.6487213997308198E-2</v>
      </c>
      <c r="O2313">
        <v>8.7483176312247602E-3</v>
      </c>
      <c r="P2313">
        <v>8.5464333781964996E-2</v>
      </c>
      <c r="Q2313">
        <v>1.21130551816958E-2</v>
      </c>
      <c r="R2313">
        <v>3.6002691790040398E-2</v>
      </c>
      <c r="S2313">
        <v>4.0376850605652803E-3</v>
      </c>
      <c r="T2313">
        <v>6.1911170928667603E-2</v>
      </c>
      <c r="U2313">
        <v>4.7106325706594903E-3</v>
      </c>
      <c r="V2313">
        <v>7.4024226110363401E-3</v>
      </c>
      <c r="W2313">
        <v>4.7106325706594903E-3</v>
      </c>
      <c r="X2313">
        <v>6.1911170928667603E-2</v>
      </c>
      <c r="Y2313">
        <v>0.116083445491252</v>
      </c>
      <c r="Z2313">
        <v>7.0659488559892299E-3</v>
      </c>
      <c r="AA2313">
        <v>0.16722745625841201</v>
      </c>
      <c r="AB2313">
        <v>1.1103633916554501E-2</v>
      </c>
      <c r="AC2313">
        <v>7.0659488559892299E-3</v>
      </c>
      <c r="AD2313">
        <v>1.74966352624495E-2</v>
      </c>
      <c r="AE2313">
        <v>0.11709286675639299</v>
      </c>
      <c r="AF2313">
        <v>2.9609690444145399E-2</v>
      </c>
      <c r="AG2313">
        <v>2.55720053835801E-2</v>
      </c>
      <c r="AH2313">
        <v>4.7106325706594898E-2</v>
      </c>
      <c r="AI2313">
        <v>1.21130551816958E-2</v>
      </c>
      <c r="AJ2313">
        <v>2.35531628532974E-3</v>
      </c>
      <c r="AK2313">
        <v>2.6917900403768502E-3</v>
      </c>
      <c r="AL2313">
        <v>4.3741588156123801E-3</v>
      </c>
      <c r="AM2313">
        <v>8.8492597577389004E-2</v>
      </c>
      <c r="AN2313">
        <v>1.0430686406460299E-2</v>
      </c>
      <c r="AO2313">
        <v>1.0094212651413201E-3</v>
      </c>
      <c r="AP2313">
        <v>3.1530684999999998</v>
      </c>
      <c r="AQ2313">
        <v>0.59899999999999998</v>
      </c>
    </row>
    <row r="2314" spans="1:43" hidden="1" x14ac:dyDescent="0.3">
      <c r="A2314" t="str">
        <f t="shared" si="36"/>
        <v>Nicaragua2008</v>
      </c>
      <c r="B2314" t="s">
        <v>304</v>
      </c>
      <c r="C2314" t="s">
        <v>305</v>
      </c>
      <c r="D2314">
        <v>2008</v>
      </c>
      <c r="E2314" t="s">
        <v>49</v>
      </c>
      <c r="F2314">
        <v>3.7271364584461498E-3</v>
      </c>
      <c r="G2314">
        <v>0.141495950452596</v>
      </c>
      <c r="H2314">
        <v>1.43862871135598E-2</v>
      </c>
      <c r="I2314">
        <v>2.3569023569023601E-2</v>
      </c>
      <c r="J2314">
        <v>0.148148148148148</v>
      </c>
      <c r="K2314">
        <v>0.33547597183960798</v>
      </c>
      <c r="L2314">
        <v>0.47842056932965998</v>
      </c>
      <c r="M2314">
        <v>3.0322580645161301E-2</v>
      </c>
      <c r="N2314">
        <v>1.6774193548387099E-2</v>
      </c>
      <c r="O2314">
        <v>8.7096774193548398E-3</v>
      </c>
      <c r="P2314">
        <v>8.5806451612903206E-2</v>
      </c>
      <c r="Q2314">
        <v>1.25806451612903E-2</v>
      </c>
      <c r="R2314">
        <v>3.4838709677419401E-2</v>
      </c>
      <c r="S2314">
        <v>3.87096774193548E-3</v>
      </c>
      <c r="T2314">
        <v>6.12903225806452E-2</v>
      </c>
      <c r="U2314">
        <v>4.5161290322580597E-3</v>
      </c>
      <c r="V2314">
        <v>7.4193548387096802E-3</v>
      </c>
      <c r="W2314">
        <v>4.8387096774193603E-3</v>
      </c>
      <c r="X2314">
        <v>6.2903225806451593E-2</v>
      </c>
      <c r="Y2314">
        <v>0.11483870967741901</v>
      </c>
      <c r="Z2314">
        <v>7.0967741935483901E-3</v>
      </c>
      <c r="AA2314">
        <v>0.166129032258065</v>
      </c>
      <c r="AB2314">
        <v>1.09677419354839E-2</v>
      </c>
      <c r="AC2314">
        <v>7.4193548387096802E-3</v>
      </c>
      <c r="AD2314">
        <v>1.7741935483870999E-2</v>
      </c>
      <c r="AE2314">
        <v>0.115806451612903</v>
      </c>
      <c r="AF2314">
        <v>0.03</v>
      </c>
      <c r="AG2314">
        <v>2.5806451612903201E-2</v>
      </c>
      <c r="AH2314">
        <v>4.7741935483870998E-2</v>
      </c>
      <c r="AI2314">
        <v>1.1935483870967699E-2</v>
      </c>
      <c r="AJ2314">
        <v>2.58064516129032E-3</v>
      </c>
      <c r="AK2314">
        <v>2.9032258064516101E-3</v>
      </c>
      <c r="AL2314">
        <v>4.1935483870967696E-3</v>
      </c>
      <c r="AM2314">
        <v>8.9677419354838694E-2</v>
      </c>
      <c r="AN2314">
        <v>1.0322580645161301E-2</v>
      </c>
      <c r="AO2314">
        <v>9.6774193548387097E-4</v>
      </c>
      <c r="AP2314">
        <v>3.1905420000000002</v>
      </c>
      <c r="AQ2314">
        <v>0.60499999999999998</v>
      </c>
    </row>
    <row r="2315" spans="1:43" hidden="1" x14ac:dyDescent="0.3">
      <c r="A2315" t="str">
        <f t="shared" si="36"/>
        <v>Nicaragua2009</v>
      </c>
      <c r="B2315" t="s">
        <v>304</v>
      </c>
      <c r="C2315" t="s">
        <v>305</v>
      </c>
      <c r="D2315">
        <v>2009</v>
      </c>
      <c r="E2315" t="s">
        <v>49</v>
      </c>
      <c r="F2315">
        <v>3.7993884102983902E-3</v>
      </c>
      <c r="G2315">
        <v>0.14285105839260601</v>
      </c>
      <c r="H2315">
        <v>1.40089418777943E-2</v>
      </c>
      <c r="I2315">
        <v>2.2950819672131102E-2</v>
      </c>
      <c r="J2315">
        <v>0.149329359165425</v>
      </c>
      <c r="K2315">
        <v>0.33770491803278702</v>
      </c>
      <c r="L2315">
        <v>0.47600596125186301</v>
      </c>
      <c r="M2315">
        <v>3.1377470975839303E-2</v>
      </c>
      <c r="N2315">
        <v>1.6943834326953199E-2</v>
      </c>
      <c r="O2315">
        <v>8.4719171634766201E-3</v>
      </c>
      <c r="P2315">
        <v>8.5974270473799796E-2</v>
      </c>
      <c r="Q2315">
        <v>1.25509883903357E-2</v>
      </c>
      <c r="R2315">
        <v>3.4201443363664902E-2</v>
      </c>
      <c r="S2315">
        <v>4.0790712268591097E-3</v>
      </c>
      <c r="T2315">
        <v>6.0872293693128299E-2</v>
      </c>
      <c r="U2315">
        <v>4.3928459366175104E-3</v>
      </c>
      <c r="V2315">
        <v>7.2168183244430504E-3</v>
      </c>
      <c r="W2315">
        <v>4.7066206463758998E-3</v>
      </c>
      <c r="X2315">
        <v>6.4323815500470699E-2</v>
      </c>
      <c r="Y2315">
        <v>0.114841543771572</v>
      </c>
      <c r="Z2315">
        <v>7.2168183244430504E-3</v>
      </c>
      <c r="AA2315">
        <v>0.16316284907436501</v>
      </c>
      <c r="AB2315">
        <v>1.0982114841543799E-2</v>
      </c>
      <c r="AC2315">
        <v>7.5305930342014398E-3</v>
      </c>
      <c r="AD2315">
        <v>1.8198933165986801E-2</v>
      </c>
      <c r="AE2315">
        <v>0.115469093191089</v>
      </c>
      <c r="AF2315">
        <v>2.98085974270474E-2</v>
      </c>
      <c r="AG2315">
        <v>2.5729526200188299E-2</v>
      </c>
      <c r="AH2315">
        <v>4.8007530593034198E-2</v>
      </c>
      <c r="AI2315">
        <v>1.1923438970819E-2</v>
      </c>
      <c r="AJ2315">
        <v>2.82397238782554E-3</v>
      </c>
      <c r="AK2315">
        <v>2.82397238782554E-3</v>
      </c>
      <c r="AL2315">
        <v>4.0790712268591097E-3</v>
      </c>
      <c r="AM2315">
        <v>9.0994665829934096E-2</v>
      </c>
      <c r="AN2315">
        <v>1.0354565422027E-2</v>
      </c>
      <c r="AO2315">
        <v>9.4132412927517997E-4</v>
      </c>
      <c r="AP2315">
        <v>3.8133276</v>
      </c>
      <c r="AQ2315">
        <v>0.60599999999999998</v>
      </c>
    </row>
    <row r="2316" spans="1:43" hidden="1" x14ac:dyDescent="0.3">
      <c r="A2316" t="str">
        <f t="shared" si="36"/>
        <v>Nicaragua2010</v>
      </c>
      <c r="B2316" t="s">
        <v>304</v>
      </c>
      <c r="C2316" t="s">
        <v>305</v>
      </c>
      <c r="D2316">
        <v>2010</v>
      </c>
      <c r="E2316" t="s">
        <v>49</v>
      </c>
      <c r="F2316">
        <v>3.8252218243957701E-3</v>
      </c>
      <c r="G2316">
        <v>0.143309146135673</v>
      </c>
      <c r="H2316">
        <v>1.3835737415366501E-2</v>
      </c>
      <c r="I2316">
        <v>2.2372681778039399E-2</v>
      </c>
      <c r="J2316">
        <v>0.14571680894907299</v>
      </c>
      <c r="K2316">
        <v>0.33706211362967298</v>
      </c>
      <c r="L2316">
        <v>0.481012658227848</v>
      </c>
      <c r="M2316">
        <v>3.2837670384138803E-2</v>
      </c>
      <c r="N2316">
        <v>1.70384138785626E-2</v>
      </c>
      <c r="O2316">
        <v>8.6741016109045908E-3</v>
      </c>
      <c r="P2316">
        <v>8.6121437422552696E-2</v>
      </c>
      <c r="Q2316">
        <v>1.23915737298637E-2</v>
      </c>
      <c r="R2316">
        <v>3.3147459727385399E-2</v>
      </c>
      <c r="S2316">
        <v>4.0272614622056998E-3</v>
      </c>
      <c r="T2316">
        <v>6.0718711276332098E-2</v>
      </c>
      <c r="U2316">
        <v>4.3370508054522902E-3</v>
      </c>
      <c r="V2316">
        <v>7.4349442379182196E-3</v>
      </c>
      <c r="W2316">
        <v>4.9566294919454797E-3</v>
      </c>
      <c r="X2316">
        <v>6.5055762081784402E-2</v>
      </c>
      <c r="Y2316">
        <v>0.115551425030979</v>
      </c>
      <c r="Z2316">
        <v>7.4349442379182196E-3</v>
      </c>
      <c r="AA2316">
        <v>0.15985130111524201</v>
      </c>
      <c r="AB2316">
        <v>1.08426270136307E-2</v>
      </c>
      <c r="AC2316">
        <v>7.74473358116481E-3</v>
      </c>
      <c r="AD2316">
        <v>1.8587360594795502E-2</v>
      </c>
      <c r="AE2316">
        <v>0.113382899628253</v>
      </c>
      <c r="AF2316">
        <v>2.94299876084263E-2</v>
      </c>
      <c r="AG2316">
        <v>2.5712515489467201E-2</v>
      </c>
      <c r="AH2316">
        <v>4.9256505576208198E-2</v>
      </c>
      <c r="AI2316">
        <v>1.2081784386617099E-2</v>
      </c>
      <c r="AJ2316">
        <v>3.0978934324659198E-3</v>
      </c>
      <c r="AK2316">
        <v>2.7881040892193299E-3</v>
      </c>
      <c r="AL2316">
        <v>4.0272614622056998E-3</v>
      </c>
      <c r="AM2316">
        <v>9.2317224287484498E-2</v>
      </c>
      <c r="AN2316">
        <v>1.02230483271375E-2</v>
      </c>
      <c r="AO2316">
        <v>9.2936802973977702E-4</v>
      </c>
      <c r="AP2316">
        <v>3.5546593999999998</v>
      </c>
      <c r="AQ2316">
        <v>0.61399999999999999</v>
      </c>
    </row>
    <row r="2317" spans="1:43" hidden="1" x14ac:dyDescent="0.3">
      <c r="A2317" t="str">
        <f t="shared" si="36"/>
        <v>Nicaragua2011</v>
      </c>
      <c r="B2317" t="s">
        <v>304</v>
      </c>
      <c r="C2317" t="s">
        <v>305</v>
      </c>
      <c r="D2317">
        <v>2011</v>
      </c>
      <c r="E2317" t="s">
        <v>49</v>
      </c>
      <c r="F2317">
        <v>3.9260460733549904E-3</v>
      </c>
      <c r="G2317">
        <v>0.14426804881034999</v>
      </c>
      <c r="H2317">
        <v>1.30164119977363E-2</v>
      </c>
      <c r="I2317">
        <v>2.1505376344085999E-2</v>
      </c>
      <c r="J2317">
        <v>0.14912280701754399</v>
      </c>
      <c r="K2317">
        <v>0.34295415959253001</v>
      </c>
      <c r="L2317">
        <v>0.47340124504810399</v>
      </c>
      <c r="M2317">
        <v>3.4256776884122701E-2</v>
      </c>
      <c r="N2317">
        <v>1.72773309502532E-2</v>
      </c>
      <c r="O2317">
        <v>8.6386654751265998E-3</v>
      </c>
      <c r="P2317">
        <v>8.6684539767649699E-2</v>
      </c>
      <c r="Q2317">
        <v>1.2511170688114401E-2</v>
      </c>
      <c r="R2317">
        <v>3.18736967530533E-2</v>
      </c>
      <c r="S2317">
        <v>4.1703902293714597E-3</v>
      </c>
      <c r="T2317">
        <v>6.0768543342269901E-2</v>
      </c>
      <c r="U2317">
        <v>4.46827524575514E-3</v>
      </c>
      <c r="V2317">
        <v>7.1492403932082197E-3</v>
      </c>
      <c r="W2317">
        <v>5.0640452785224903E-3</v>
      </c>
      <c r="X2317">
        <v>6.5832588620792401E-2</v>
      </c>
      <c r="Y2317">
        <v>0.11498361632409899</v>
      </c>
      <c r="Z2317">
        <v>7.4471254095919001E-3</v>
      </c>
      <c r="AA2317">
        <v>0.15787905868334801</v>
      </c>
      <c r="AB2317">
        <v>1.07238605898123E-2</v>
      </c>
      <c r="AC2317">
        <v>7.74501042597557E-3</v>
      </c>
      <c r="AD2317">
        <v>1.9064641048555299E-2</v>
      </c>
      <c r="AE2317">
        <v>0.111408996127495</v>
      </c>
      <c r="AF2317">
        <v>2.8894846589216601E-2</v>
      </c>
      <c r="AG2317">
        <v>2.5915996425379801E-2</v>
      </c>
      <c r="AH2317">
        <v>5.0044682752457603E-2</v>
      </c>
      <c r="AI2317">
        <v>1.22132856717307E-2</v>
      </c>
      <c r="AJ2317">
        <v>3.27673518022043E-3</v>
      </c>
      <c r="AK2317">
        <v>2.97885016383676E-3</v>
      </c>
      <c r="AL2317">
        <v>4.1703902293714597E-3</v>
      </c>
      <c r="AM2317">
        <v>9.3535895144474204E-2</v>
      </c>
      <c r="AN2317">
        <v>1.0128090557045E-2</v>
      </c>
      <c r="AO2317">
        <v>8.9365504915102801E-4</v>
      </c>
      <c r="AP2317">
        <v>3.5304468</v>
      </c>
      <c r="AQ2317">
        <v>0.622</v>
      </c>
    </row>
    <row r="2318" spans="1:43" hidden="1" x14ac:dyDescent="0.3">
      <c r="A2318" t="str">
        <f t="shared" si="36"/>
        <v>Nicaragua2012</v>
      </c>
      <c r="B2318" t="s">
        <v>304</v>
      </c>
      <c r="C2318" t="s">
        <v>305</v>
      </c>
      <c r="D2318">
        <v>2012</v>
      </c>
      <c r="E2318" t="s">
        <v>49</v>
      </c>
      <c r="F2318">
        <v>4.0038510458569199E-3</v>
      </c>
      <c r="G2318">
        <v>0.14451510333863299</v>
      </c>
      <c r="H2318">
        <v>1.2372834753918101E-2</v>
      </c>
      <c r="I2318">
        <v>2.08963431399505E-2</v>
      </c>
      <c r="J2318">
        <v>0.14984877646411901</v>
      </c>
      <c r="K2318">
        <v>0.34671432499312599</v>
      </c>
      <c r="L2318">
        <v>0.47016772064888601</v>
      </c>
      <c r="M2318">
        <v>3.6200405444540999E-2</v>
      </c>
      <c r="N2318">
        <v>1.7376194613379699E-2</v>
      </c>
      <c r="O2318">
        <v>8.6880973066898407E-3</v>
      </c>
      <c r="P2318">
        <v>8.6880973066898307E-2</v>
      </c>
      <c r="Q2318">
        <v>1.24529394729221E-2</v>
      </c>
      <c r="R2318">
        <v>3.1277150304083401E-2</v>
      </c>
      <c r="S2318">
        <v>4.0544454097885896E-3</v>
      </c>
      <c r="T2318">
        <v>6.0816681146828797E-2</v>
      </c>
      <c r="U2318">
        <v>4.3440486533449204E-3</v>
      </c>
      <c r="V2318">
        <v>7.2400810889082E-3</v>
      </c>
      <c r="W2318">
        <v>5.2128583840138996E-3</v>
      </c>
      <c r="X2318">
        <v>6.6319142774399098E-2</v>
      </c>
      <c r="Y2318">
        <v>0.115262090935418</v>
      </c>
      <c r="Z2318">
        <v>7.5296843324645204E-3</v>
      </c>
      <c r="AA2318">
        <v>0.15580654503330399</v>
      </c>
      <c r="AB2318">
        <v>1.07153200115841E-2</v>
      </c>
      <c r="AC2318">
        <v>8.1088908195771792E-3</v>
      </c>
      <c r="AD2318">
        <v>1.9403417318274E-2</v>
      </c>
      <c r="AE2318">
        <v>0.108311613090067</v>
      </c>
      <c r="AF2318">
        <v>2.8670721112076501E-2</v>
      </c>
      <c r="AG2318">
        <v>2.6353895163625799E-2</v>
      </c>
      <c r="AH2318">
        <v>5.0390964378801001E-2</v>
      </c>
      <c r="AI2318">
        <v>1.2163336229365799E-2</v>
      </c>
      <c r="AJ2318">
        <v>3.4752389226759299E-3</v>
      </c>
      <c r="AK2318">
        <v>3.18563567911961E-3</v>
      </c>
      <c r="AL2318">
        <v>4.0544454097885896E-3</v>
      </c>
      <c r="AM2318">
        <v>9.4989863886475498E-2</v>
      </c>
      <c r="AN2318">
        <v>9.8465102809151498E-3</v>
      </c>
      <c r="AO2318">
        <v>8.6880973066898301E-4</v>
      </c>
      <c r="AP2318">
        <v>3.7492055999999998</v>
      </c>
      <c r="AQ2318">
        <v>0.629</v>
      </c>
    </row>
    <row r="2319" spans="1:43" hidden="1" x14ac:dyDescent="0.3">
      <c r="A2319" t="str">
        <f t="shared" si="36"/>
        <v>Nicaragua2013</v>
      </c>
      <c r="B2319" t="s">
        <v>304</v>
      </c>
      <c r="C2319" t="s">
        <v>305</v>
      </c>
      <c r="D2319">
        <v>2013</v>
      </c>
      <c r="E2319" t="s">
        <v>49</v>
      </c>
      <c r="F2319">
        <v>4.1017623225534199E-3</v>
      </c>
      <c r="G2319">
        <v>0.14435105929741701</v>
      </c>
      <c r="H2319">
        <v>1.18057418835525E-2</v>
      </c>
      <c r="I2319">
        <v>2.0391735980681499E-2</v>
      </c>
      <c r="J2319">
        <v>0.15052320901529401</v>
      </c>
      <c r="K2319">
        <v>0.35148913335122101</v>
      </c>
      <c r="L2319">
        <v>0.46579017976925102</v>
      </c>
      <c r="M2319">
        <v>3.7267080745341602E-2</v>
      </c>
      <c r="N2319">
        <v>1.7504234895539199E-2</v>
      </c>
      <c r="O2319">
        <v>8.7521174477696202E-3</v>
      </c>
      <c r="P2319">
        <v>8.6391869000564697E-2</v>
      </c>
      <c r="Q2319">
        <v>1.2422360248447201E-2</v>
      </c>
      <c r="R2319">
        <v>3.0773574251835099E-2</v>
      </c>
      <c r="S2319">
        <v>3.9525691699604697E-3</v>
      </c>
      <c r="T2319">
        <v>6.0700169395821603E-2</v>
      </c>
      <c r="U2319">
        <v>4.2348955392433702E-3</v>
      </c>
      <c r="V2319">
        <v>7.3404856013551704E-3</v>
      </c>
      <c r="W2319">
        <v>5.3642010163749299E-3</v>
      </c>
      <c r="X2319">
        <v>6.7476002258611001E-2</v>
      </c>
      <c r="Y2319">
        <v>0.113495200451722</v>
      </c>
      <c r="Z2319">
        <v>7.6228119706380597E-3</v>
      </c>
      <c r="AA2319">
        <v>0.15443252399774099</v>
      </c>
      <c r="AB2319">
        <v>1.0446075663466999E-2</v>
      </c>
      <c r="AC2319">
        <v>8.4697910784867301E-3</v>
      </c>
      <c r="AD2319">
        <v>2.0045172219085299E-2</v>
      </c>
      <c r="AE2319">
        <v>0.107001693958216</v>
      </c>
      <c r="AF2319">
        <v>2.8514963297571999E-2</v>
      </c>
      <c r="AG2319">
        <v>2.6821005081874599E-2</v>
      </c>
      <c r="AH2319">
        <v>5.11010728402033E-2</v>
      </c>
      <c r="AI2319">
        <v>1.21400338791643E-2</v>
      </c>
      <c r="AJ2319">
        <v>3.3879164313946899E-3</v>
      </c>
      <c r="AK2319">
        <v>3.1055900621118002E-3</v>
      </c>
      <c r="AL2319">
        <v>3.9525691699604697E-3</v>
      </c>
      <c r="AM2319">
        <v>9.6555618294748694E-2</v>
      </c>
      <c r="AN2319">
        <v>9.5990965556182906E-3</v>
      </c>
      <c r="AO2319">
        <v>1.1293054771315599E-3</v>
      </c>
      <c r="AP2319">
        <v>3.8688883999999999</v>
      </c>
      <c r="AQ2319">
        <v>0.63400000000000001</v>
      </c>
    </row>
    <row r="2320" spans="1:43" hidden="1" x14ac:dyDescent="0.3">
      <c r="A2320" t="str">
        <f t="shared" si="36"/>
        <v>Nicaragua2014</v>
      </c>
      <c r="B2320" t="s">
        <v>304</v>
      </c>
      <c r="C2320" t="s">
        <v>305</v>
      </c>
      <c r="D2320">
        <v>2014</v>
      </c>
      <c r="E2320" t="s">
        <v>49</v>
      </c>
      <c r="F2320">
        <v>4.2432828059587504E-3</v>
      </c>
      <c r="G2320">
        <v>0.14495980677057799</v>
      </c>
      <c r="H2320">
        <v>1.09346524342619E-2</v>
      </c>
      <c r="I2320">
        <v>1.9786513928664401E-2</v>
      </c>
      <c r="J2320">
        <v>0.15490757615204401</v>
      </c>
      <c r="K2320">
        <v>0.359541785993231</v>
      </c>
      <c r="L2320">
        <v>0.45482947149179898</v>
      </c>
      <c r="M2320">
        <v>3.8092628117292401E-2</v>
      </c>
      <c r="N2320">
        <v>1.7539051795012299E-2</v>
      </c>
      <c r="O2320">
        <v>8.7695258975061703E-3</v>
      </c>
      <c r="P2320">
        <v>8.6050972869279194E-2</v>
      </c>
      <c r="Q2320">
        <v>1.26061934776651E-2</v>
      </c>
      <c r="R2320">
        <v>3.04192929569745E-2</v>
      </c>
      <c r="S2320">
        <v>4.1107152644560196E-3</v>
      </c>
      <c r="T2320">
        <v>6.1112633598246098E-2</v>
      </c>
      <c r="U2320">
        <v>4.38476294875308E-3</v>
      </c>
      <c r="V2320">
        <v>7.3992874760208296E-3</v>
      </c>
      <c r="W2320">
        <v>5.2069060016442896E-3</v>
      </c>
      <c r="X2320">
        <v>6.9608111811455195E-2</v>
      </c>
      <c r="Y2320">
        <v>0.109619073718827</v>
      </c>
      <c r="Z2320">
        <v>7.3992874760208296E-3</v>
      </c>
      <c r="AA2320">
        <v>0.15209646478487299</v>
      </c>
      <c r="AB2320">
        <v>1.04138120032886E-2</v>
      </c>
      <c r="AC2320">
        <v>8.7695258975061703E-3</v>
      </c>
      <c r="AD2320">
        <v>2.0553576322280099E-2</v>
      </c>
      <c r="AE2320">
        <v>0.10742669224445101</v>
      </c>
      <c r="AF2320">
        <v>2.8226911482598E-2</v>
      </c>
      <c r="AG2320">
        <v>2.7404768429706801E-2</v>
      </c>
      <c r="AH2320">
        <v>5.2069060016442903E-2</v>
      </c>
      <c r="AI2320">
        <v>1.2058098109071E-2</v>
      </c>
      <c r="AJ2320">
        <v>3.28857221156481E-3</v>
      </c>
      <c r="AK2320">
        <v>3.0145245272677401E-3</v>
      </c>
      <c r="AL2320">
        <v>3.8366675801589502E-3</v>
      </c>
      <c r="AM2320">
        <v>9.8109070978350199E-2</v>
      </c>
      <c r="AN2320">
        <v>9.3176212661002997E-3</v>
      </c>
      <c r="AO2320">
        <v>1.09619073718827E-3</v>
      </c>
      <c r="AP2320">
        <v>4.1581099999999998</v>
      </c>
      <c r="AQ2320">
        <v>0.64100000000000001</v>
      </c>
    </row>
    <row r="2321" spans="1:43" hidden="1" x14ac:dyDescent="0.3">
      <c r="A2321" t="str">
        <f t="shared" si="36"/>
        <v>Nicaragua2015</v>
      </c>
      <c r="B2321" t="s">
        <v>304</v>
      </c>
      <c r="C2321" t="s">
        <v>305</v>
      </c>
      <c r="D2321">
        <v>2015</v>
      </c>
      <c r="E2321" t="s">
        <v>49</v>
      </c>
      <c r="F2321">
        <v>4.2717958232054397E-3</v>
      </c>
      <c r="G2321">
        <v>0.14550792276713501</v>
      </c>
      <c r="H2321">
        <v>1.03439358675976E-2</v>
      </c>
      <c r="I2321">
        <v>1.9394879751745499E-2</v>
      </c>
      <c r="J2321">
        <v>0.146366692526506</v>
      </c>
      <c r="K2321">
        <v>0.35660718903542798</v>
      </c>
      <c r="L2321">
        <v>0.46728730281872299</v>
      </c>
      <c r="M2321">
        <v>4.03159901934078E-2</v>
      </c>
      <c r="N2321">
        <v>1.7433941705257399E-2</v>
      </c>
      <c r="O2321">
        <v>8.7169708526287099E-3</v>
      </c>
      <c r="P2321">
        <v>8.6080087169708497E-2</v>
      </c>
      <c r="Q2321">
        <v>1.2258240261509099E-2</v>
      </c>
      <c r="R2321">
        <v>3.0236992645055801E-2</v>
      </c>
      <c r="S2321">
        <v>4.0860800871697104E-3</v>
      </c>
      <c r="T2321">
        <v>5.9656769272677698E-2</v>
      </c>
      <c r="U2321">
        <v>4.3584854263143602E-3</v>
      </c>
      <c r="V2321">
        <v>7.3549441569054803E-3</v>
      </c>
      <c r="W2321">
        <v>5.1757014437482998E-3</v>
      </c>
      <c r="X2321">
        <v>7.0825388177608306E-2</v>
      </c>
      <c r="Y2321">
        <v>0.111413783710161</v>
      </c>
      <c r="Z2321">
        <v>7.6273494960501197E-3</v>
      </c>
      <c r="AA2321">
        <v>0.148460909833833</v>
      </c>
      <c r="AB2321">
        <v>1.0623808226641201E-2</v>
      </c>
      <c r="AC2321">
        <v>9.2617815309180094E-3</v>
      </c>
      <c r="AD2321">
        <v>2.1247616453282499E-2</v>
      </c>
      <c r="AE2321">
        <v>0.10487605557068901</v>
      </c>
      <c r="AF2321">
        <v>2.80577499318987E-2</v>
      </c>
      <c r="AG2321">
        <v>2.7240533914464699E-2</v>
      </c>
      <c r="AH2321">
        <v>5.3119041133206202E-2</v>
      </c>
      <c r="AI2321">
        <v>1.19858349223645E-2</v>
      </c>
      <c r="AJ2321">
        <v>3.2688640697357699E-3</v>
      </c>
      <c r="AK2321">
        <v>2.9964587305911202E-3</v>
      </c>
      <c r="AL2321">
        <v>3.8136747480250598E-3</v>
      </c>
      <c r="AM2321">
        <v>9.9155543448651601E-2</v>
      </c>
      <c r="AN2321">
        <v>9.2617815309180094E-3</v>
      </c>
      <c r="AO2321">
        <v>1.08962135657859E-3</v>
      </c>
      <c r="AP2321">
        <v>4.4658604000000004</v>
      </c>
      <c r="AQ2321">
        <v>0.64700000000000002</v>
      </c>
    </row>
    <row r="2322" spans="1:43" hidden="1" x14ac:dyDescent="0.3">
      <c r="A2322" t="str">
        <f t="shared" si="36"/>
        <v>Nicaragua2016</v>
      </c>
      <c r="B2322" t="s">
        <v>304</v>
      </c>
      <c r="C2322" t="s">
        <v>305</v>
      </c>
      <c r="D2322">
        <v>2016</v>
      </c>
      <c r="E2322" t="s">
        <v>49</v>
      </c>
      <c r="F2322">
        <v>4.3595155155459102E-3</v>
      </c>
      <c r="G2322">
        <v>0.14584386509713301</v>
      </c>
      <c r="H2322">
        <v>1.0151027482050001E-2</v>
      </c>
      <c r="I2322">
        <v>1.8321366674919501E-2</v>
      </c>
      <c r="J2322">
        <v>0.14978955186927501</v>
      </c>
      <c r="K2322">
        <v>0.36518940331765298</v>
      </c>
      <c r="L2322">
        <v>0.45654865065610301</v>
      </c>
      <c r="M2322">
        <v>4.0417209908735298E-2</v>
      </c>
      <c r="N2322">
        <v>1.77314211212516E-2</v>
      </c>
      <c r="O2322">
        <v>8.8657105606258207E-3</v>
      </c>
      <c r="P2322">
        <v>8.6571056062581503E-2</v>
      </c>
      <c r="Q2322">
        <v>1.2255541069100401E-2</v>
      </c>
      <c r="R2322">
        <v>2.97262059973924E-2</v>
      </c>
      <c r="S2322">
        <v>4.1720990873533202E-3</v>
      </c>
      <c r="T2322">
        <v>5.9452411994784897E-2</v>
      </c>
      <c r="U2322">
        <v>4.1720990873533202E-3</v>
      </c>
      <c r="V2322">
        <v>7.5619295958279003E-3</v>
      </c>
      <c r="W2322">
        <v>5.21512385919166E-3</v>
      </c>
      <c r="X2322">
        <v>7.1186440677966104E-2</v>
      </c>
      <c r="Y2322">
        <v>0.108996088657106</v>
      </c>
      <c r="Z2322">
        <v>7.5619295958279003E-3</v>
      </c>
      <c r="AA2322">
        <v>0.149152542372881</v>
      </c>
      <c r="AB2322">
        <v>1.0430247718383299E-2</v>
      </c>
      <c r="AC2322">
        <v>9.1264667535854004E-3</v>
      </c>
      <c r="AD2322">
        <v>2.1382007822685799E-2</v>
      </c>
      <c r="AE2322">
        <v>0.103259452411995</v>
      </c>
      <c r="AF2322">
        <v>2.7900912646675401E-2</v>
      </c>
      <c r="AG2322">
        <v>2.73794002607562E-2</v>
      </c>
      <c r="AH2322">
        <v>5.3976531942633597E-2</v>
      </c>
      <c r="AI2322">
        <v>1.2255541069100401E-2</v>
      </c>
      <c r="AJ2322">
        <v>3.3898305084745801E-3</v>
      </c>
      <c r="AK2322">
        <v>3.1290743155149899E-3</v>
      </c>
      <c r="AL2322">
        <v>3.9113428943937396E-3</v>
      </c>
      <c r="AM2322">
        <v>0.100651890482399</v>
      </c>
      <c r="AN2322">
        <v>9.1264667535854004E-3</v>
      </c>
      <c r="AO2322">
        <v>1.04302477183833E-3</v>
      </c>
      <c r="AP2322">
        <v>4.6512237000000001</v>
      </c>
      <c r="AQ2322">
        <v>0.65300000000000002</v>
      </c>
    </row>
    <row r="2323" spans="1:43" hidden="1" x14ac:dyDescent="0.3">
      <c r="A2323" t="str">
        <f t="shared" si="36"/>
        <v>Nicaragua2017</v>
      </c>
      <c r="B2323" t="s">
        <v>304</v>
      </c>
      <c r="C2323" t="s">
        <v>305</v>
      </c>
      <c r="D2323">
        <v>2017</v>
      </c>
      <c r="E2323" t="s">
        <v>49</v>
      </c>
      <c r="F2323">
        <v>4.4647041421277903E-3</v>
      </c>
      <c r="G2323">
        <v>0.14754915930464499</v>
      </c>
      <c r="H2323">
        <v>9.8985997102848892E-3</v>
      </c>
      <c r="I2323">
        <v>1.76243360695316E-2</v>
      </c>
      <c r="J2323">
        <v>0.143167551907291</v>
      </c>
      <c r="K2323">
        <v>0.36600676001931398</v>
      </c>
      <c r="L2323">
        <v>0.46330275229357798</v>
      </c>
      <c r="M2323">
        <v>4.1402082804165602E-2</v>
      </c>
      <c r="N2323">
        <v>1.80340360680721E-2</v>
      </c>
      <c r="O2323">
        <v>8.8900177800355605E-3</v>
      </c>
      <c r="P2323">
        <v>8.6106172212344401E-2</v>
      </c>
      <c r="Q2323">
        <v>1.2192024384048801E-2</v>
      </c>
      <c r="R2323">
        <v>2.9972059944119899E-2</v>
      </c>
      <c r="S2323">
        <v>4.31800863601727E-3</v>
      </c>
      <c r="T2323">
        <v>5.79121158242316E-2</v>
      </c>
      <c r="U2323">
        <v>4.0640081280162599E-3</v>
      </c>
      <c r="V2323">
        <v>7.6200152400304798E-3</v>
      </c>
      <c r="W2323">
        <v>5.3340106680213398E-3</v>
      </c>
      <c r="X2323">
        <v>7.1882143764287504E-2</v>
      </c>
      <c r="Y2323">
        <v>0.111760223520447</v>
      </c>
      <c r="Z2323">
        <v>7.6200152400304798E-3</v>
      </c>
      <c r="AA2323">
        <v>0.146558293116586</v>
      </c>
      <c r="AB2323">
        <v>1.06680213360427E-2</v>
      </c>
      <c r="AC2323">
        <v>9.1440182880365792E-3</v>
      </c>
      <c r="AD2323">
        <v>2.15900431800864E-2</v>
      </c>
      <c r="AE2323">
        <v>0.102108204216408</v>
      </c>
      <c r="AF2323">
        <v>2.7178054356108702E-2</v>
      </c>
      <c r="AG2323">
        <v>2.7178054356108702E-2</v>
      </c>
      <c r="AH2323">
        <v>5.4610109220218403E-2</v>
      </c>
      <c r="AI2323">
        <v>1.24460248920498E-2</v>
      </c>
      <c r="AJ2323">
        <v>3.3020066040132098E-3</v>
      </c>
      <c r="AK2323">
        <v>3.0480060960121902E-3</v>
      </c>
      <c r="AL2323">
        <v>4.0640081280162599E-3</v>
      </c>
      <c r="AM2323">
        <v>0.10083820167640301</v>
      </c>
      <c r="AN2323">
        <v>9.1440182880365792E-3</v>
      </c>
      <c r="AO2323">
        <v>1.01600203200406E-3</v>
      </c>
      <c r="AP2323">
        <v>4.857189</v>
      </c>
      <c r="AQ2323">
        <v>0.65900000000000003</v>
      </c>
    </row>
    <row r="2324" spans="1:43" hidden="1" x14ac:dyDescent="0.3">
      <c r="A2324" t="str">
        <f t="shared" si="36"/>
        <v>Niger2000</v>
      </c>
      <c r="B2324" t="s">
        <v>306</v>
      </c>
      <c r="C2324" t="s">
        <v>307</v>
      </c>
      <c r="D2324">
        <v>2000</v>
      </c>
      <c r="E2324" t="s">
        <v>45</v>
      </c>
      <c r="F2324">
        <v>1.66913300007666E-3</v>
      </c>
      <c r="G2324">
        <v>1.8221756277769501E-2</v>
      </c>
      <c r="H2324">
        <v>8.3105022831050201E-2</v>
      </c>
      <c r="I2324">
        <v>3.07458143074581E-2</v>
      </c>
      <c r="J2324">
        <v>0.204566210045662</v>
      </c>
      <c r="K2324">
        <v>0.399391171993912</v>
      </c>
      <c r="L2324">
        <v>0.28219178082191798</v>
      </c>
      <c r="M2324">
        <v>8.9880159786950697E-3</v>
      </c>
      <c r="N2324">
        <v>1.19840213049268E-2</v>
      </c>
      <c r="O2324">
        <v>1.43142476697736E-2</v>
      </c>
      <c r="P2324">
        <v>9.4540612516644501E-2</v>
      </c>
      <c r="Q2324">
        <v>1.1318242343541901E-2</v>
      </c>
      <c r="R2324">
        <v>1.26498002663116E-2</v>
      </c>
      <c r="S2324">
        <v>3.3288948069240998E-3</v>
      </c>
      <c r="T2324">
        <v>9.0213049267643106E-2</v>
      </c>
      <c r="U2324">
        <v>5.6591211717709703E-3</v>
      </c>
      <c r="V2324">
        <v>7.9893475366178395E-3</v>
      </c>
      <c r="W2324">
        <v>2.6631158455392798E-3</v>
      </c>
      <c r="X2324">
        <v>7.5898801597869506E-2</v>
      </c>
      <c r="Y2324">
        <v>8.4221038615179794E-2</v>
      </c>
      <c r="Z2324">
        <v>6.6577896138481996E-4</v>
      </c>
      <c r="AA2324">
        <v>0.15479360852197099</v>
      </c>
      <c r="AB2324">
        <v>3.1291611185086603E-2</v>
      </c>
      <c r="AC2324">
        <v>1.16511318242344E-2</v>
      </c>
      <c r="AD2324">
        <v>1.03195739014647E-2</v>
      </c>
      <c r="AE2324">
        <v>0.19340878828229</v>
      </c>
      <c r="AF2324">
        <v>2.7296937416777599E-2</v>
      </c>
      <c r="AG2324">
        <v>1.7643142476697699E-2</v>
      </c>
      <c r="AH2324">
        <v>2.0972037283621799E-2</v>
      </c>
      <c r="AI2324">
        <v>3.8948069241011997E-2</v>
      </c>
      <c r="AJ2324">
        <v>1.9973368841544599E-3</v>
      </c>
      <c r="AK2324">
        <v>1.9973368841544599E-3</v>
      </c>
      <c r="AL2324">
        <v>3.3288948069240998E-3</v>
      </c>
      <c r="AM2324">
        <v>5.6924101198402098E-2</v>
      </c>
      <c r="AN2324">
        <v>3.3288948069240998E-3</v>
      </c>
      <c r="AO2324">
        <v>1.6644474034620499E-3</v>
      </c>
      <c r="AP2324">
        <v>1.1299994</v>
      </c>
      <c r="AQ2324">
        <v>0.26200000000000001</v>
      </c>
    </row>
    <row r="2325" spans="1:43" hidden="1" x14ac:dyDescent="0.3">
      <c r="A2325" t="str">
        <f t="shared" si="36"/>
        <v>Niger2001</v>
      </c>
      <c r="B2325" t="s">
        <v>306</v>
      </c>
      <c r="C2325" t="s">
        <v>307</v>
      </c>
      <c r="D2325">
        <v>2001</v>
      </c>
      <c r="E2325" t="s">
        <v>45</v>
      </c>
      <c r="F2325">
        <v>1.67670193843941E-3</v>
      </c>
      <c r="G2325">
        <v>1.8911124320278298E-2</v>
      </c>
      <c r="H2325">
        <v>8.2096069868995605E-2</v>
      </c>
      <c r="I2325">
        <v>3.08588064046579E-2</v>
      </c>
      <c r="J2325">
        <v>0.20669577874817999</v>
      </c>
      <c r="K2325">
        <v>0.395633187772926</v>
      </c>
      <c r="L2325">
        <v>0.28471615720524002</v>
      </c>
      <c r="M2325">
        <v>8.9058524173028005E-3</v>
      </c>
      <c r="N2325">
        <v>1.1768447837150101E-2</v>
      </c>
      <c r="O2325">
        <v>1.4312977099236599E-2</v>
      </c>
      <c r="P2325">
        <v>9.5419847328244295E-2</v>
      </c>
      <c r="Q2325">
        <v>1.1450381679389301E-2</v>
      </c>
      <c r="R2325">
        <v>1.2404580152671801E-2</v>
      </c>
      <c r="S2325">
        <v>3.1806615776081401E-3</v>
      </c>
      <c r="T2325">
        <v>9.0648854961832101E-2</v>
      </c>
      <c r="U2325">
        <v>5.4071246819338403E-3</v>
      </c>
      <c r="V2325">
        <v>7.9516539440203596E-3</v>
      </c>
      <c r="W2325">
        <v>2.5445292620865098E-3</v>
      </c>
      <c r="X2325">
        <v>7.5381679389313005E-2</v>
      </c>
      <c r="Y2325">
        <v>8.5877862595419893E-2</v>
      </c>
      <c r="Z2325">
        <v>6.3613231552162898E-4</v>
      </c>
      <c r="AA2325">
        <v>0.15458015267175601</v>
      </c>
      <c r="AB2325">
        <v>2.9898218829516501E-2</v>
      </c>
      <c r="AC2325">
        <v>1.1768447837150101E-2</v>
      </c>
      <c r="AD2325">
        <v>1.01781170483461E-2</v>
      </c>
      <c r="AE2325">
        <v>0.19306615776081401</v>
      </c>
      <c r="AF2325">
        <v>2.7989821882951699E-2</v>
      </c>
      <c r="AG2325">
        <v>1.7175572519084002E-2</v>
      </c>
      <c r="AH2325">
        <v>2.1310432569974599E-2</v>
      </c>
      <c r="AI2325">
        <v>3.9758269720101803E-2</v>
      </c>
      <c r="AJ2325">
        <v>1.90839694656489E-3</v>
      </c>
      <c r="AK2325">
        <v>1.90839694656489E-3</v>
      </c>
      <c r="AL2325">
        <v>3.1806615776081401E-3</v>
      </c>
      <c r="AM2325">
        <v>5.6615776081424901E-2</v>
      </c>
      <c r="AN2325">
        <v>3.1806615776081401E-3</v>
      </c>
      <c r="AO2325">
        <v>1.5903307888040701E-3</v>
      </c>
      <c r="AP2325">
        <v>1.1457736000000001</v>
      </c>
      <c r="AQ2325">
        <v>0.26800000000000002</v>
      </c>
    </row>
    <row r="2326" spans="1:43" hidden="1" x14ac:dyDescent="0.3">
      <c r="A2326" t="str">
        <f t="shared" si="36"/>
        <v>Niger2002</v>
      </c>
      <c r="B2326" t="s">
        <v>306</v>
      </c>
      <c r="C2326" t="s">
        <v>307</v>
      </c>
      <c r="D2326">
        <v>2002</v>
      </c>
      <c r="E2326" t="s">
        <v>45</v>
      </c>
      <c r="F2326">
        <v>1.67781739285932E-3</v>
      </c>
      <c r="G2326">
        <v>1.9980943996523101E-2</v>
      </c>
      <c r="H2326">
        <v>8.0033463469046301E-2</v>
      </c>
      <c r="I2326">
        <v>3.0674846625766899E-2</v>
      </c>
      <c r="J2326">
        <v>0.20580033463469</v>
      </c>
      <c r="K2326">
        <v>0.40016731734523098</v>
      </c>
      <c r="L2326">
        <v>0.283324037925265</v>
      </c>
      <c r="M2326">
        <v>8.8333840999086193E-3</v>
      </c>
      <c r="N2326">
        <v>1.15747791653975E-2</v>
      </c>
      <c r="O2326">
        <v>1.4316174230886399E-2</v>
      </c>
      <c r="P2326">
        <v>9.6558026195552801E-2</v>
      </c>
      <c r="Q2326">
        <v>1.15747791653975E-2</v>
      </c>
      <c r="R2326">
        <v>1.21839780688395E-2</v>
      </c>
      <c r="S2326">
        <v>3.3505939689308598E-3</v>
      </c>
      <c r="T2326">
        <v>8.9552238805970102E-2</v>
      </c>
      <c r="U2326">
        <v>5.4827901309777603E-3</v>
      </c>
      <c r="V2326">
        <v>7.9195857447456608E-3</v>
      </c>
      <c r="W2326">
        <v>2.7413950654888801E-3</v>
      </c>
      <c r="X2326">
        <v>7.4931465123362795E-2</v>
      </c>
      <c r="Y2326">
        <v>8.8638440450807196E-2</v>
      </c>
      <c r="Z2326">
        <v>6.0919890344197404E-4</v>
      </c>
      <c r="AA2326">
        <v>0.15473652147426101</v>
      </c>
      <c r="AB2326">
        <v>2.8936947913493799E-2</v>
      </c>
      <c r="AC2326">
        <v>1.18793786171185E-2</v>
      </c>
      <c r="AD2326">
        <v>1.03563813585136E-2</v>
      </c>
      <c r="AE2326">
        <v>0.19067925677733799</v>
      </c>
      <c r="AF2326">
        <v>2.8327749010051799E-2</v>
      </c>
      <c r="AG2326">
        <v>1.6448370392933301E-2</v>
      </c>
      <c r="AH2326">
        <v>2.16265610721901E-2</v>
      </c>
      <c r="AI2326">
        <v>4.08163265306122E-2</v>
      </c>
      <c r="AJ2326">
        <v>1.82759671032592E-3</v>
      </c>
      <c r="AK2326">
        <v>1.82759671032592E-3</v>
      </c>
      <c r="AL2326">
        <v>3.0459945172098702E-3</v>
      </c>
      <c r="AM2326">
        <v>5.6350898568382601E-2</v>
      </c>
      <c r="AN2326">
        <v>3.3505939689308598E-3</v>
      </c>
      <c r="AO2326">
        <v>1.5229972586049299E-3</v>
      </c>
      <c r="AP2326">
        <v>1.2073677</v>
      </c>
      <c r="AQ2326">
        <v>0.27400000000000002</v>
      </c>
    </row>
    <row r="2327" spans="1:43" hidden="1" x14ac:dyDescent="0.3">
      <c r="A2327" t="str">
        <f t="shared" si="36"/>
        <v>Niger2003</v>
      </c>
      <c r="B2327" t="s">
        <v>306</v>
      </c>
      <c r="C2327" t="s">
        <v>307</v>
      </c>
      <c r="D2327">
        <v>2003</v>
      </c>
      <c r="E2327" t="s">
        <v>45</v>
      </c>
      <c r="F2327">
        <v>1.6775728591335399E-3</v>
      </c>
      <c r="G2327">
        <v>2.07941703341664E-2</v>
      </c>
      <c r="H2327">
        <v>7.8681552365762894E-2</v>
      </c>
      <c r="I2327">
        <v>3.0834662413609801E-2</v>
      </c>
      <c r="J2327">
        <v>0.20520999468367901</v>
      </c>
      <c r="K2327">
        <v>0.40350877192982498</v>
      </c>
      <c r="L2327">
        <v>0.281765018607124</v>
      </c>
      <c r="M2327">
        <v>8.7057457922228697E-3</v>
      </c>
      <c r="N2327">
        <v>1.13174695298897E-2</v>
      </c>
      <c r="O2327">
        <v>1.4219384793964E-2</v>
      </c>
      <c r="P2327">
        <v>9.7794544399303504E-2</v>
      </c>
      <c r="Q2327">
        <v>1.18978525827046E-2</v>
      </c>
      <c r="R2327">
        <v>1.2188044109111999E-2</v>
      </c>
      <c r="S2327">
        <v>3.1921067904817201E-3</v>
      </c>
      <c r="T2327">
        <v>8.8798607080673206E-2</v>
      </c>
      <c r="U2327">
        <v>5.2234474753337203E-3</v>
      </c>
      <c r="V2327">
        <v>7.8351712130005809E-3</v>
      </c>
      <c r="W2327">
        <v>2.6117237376668601E-3</v>
      </c>
      <c r="X2327">
        <v>7.42890307603018E-2</v>
      </c>
      <c r="Y2327">
        <v>9.0829947765525207E-2</v>
      </c>
      <c r="Z2327">
        <v>5.8038305281485803E-4</v>
      </c>
      <c r="AA2327">
        <v>0.15525246662797401</v>
      </c>
      <c r="AB2327">
        <v>2.8148578061520602E-2</v>
      </c>
      <c r="AC2327">
        <v>1.18978525827046E-2</v>
      </c>
      <c r="AD2327">
        <v>1.0446894950667401E-2</v>
      </c>
      <c r="AE2327">
        <v>0.187753917585607</v>
      </c>
      <c r="AF2327">
        <v>2.87289611143355E-2</v>
      </c>
      <c r="AG2327">
        <v>1.6250725478816001E-2</v>
      </c>
      <c r="AH2327">
        <v>2.2344747533372001E-2</v>
      </c>
      <c r="AI2327">
        <v>4.1787579802669797E-2</v>
      </c>
      <c r="AJ2327">
        <v>1.74114915844457E-3</v>
      </c>
      <c r="AK2327">
        <v>1.74114915844457E-3</v>
      </c>
      <c r="AL2327">
        <v>3.1921067904817201E-3</v>
      </c>
      <c r="AM2327">
        <v>5.6297156123041203E-2</v>
      </c>
      <c r="AN2327">
        <v>3.4822983168891499E-3</v>
      </c>
      <c r="AO2327">
        <v>1.45095763203714E-3</v>
      </c>
      <c r="AP2327">
        <v>1.0709473</v>
      </c>
      <c r="AQ2327">
        <v>0.27800000000000002</v>
      </c>
    </row>
    <row r="2328" spans="1:43" hidden="1" x14ac:dyDescent="0.3">
      <c r="A2328" t="str">
        <f t="shared" si="36"/>
        <v>Niger2004</v>
      </c>
      <c r="B2328" t="s">
        <v>306</v>
      </c>
      <c r="C2328" t="s">
        <v>307</v>
      </c>
      <c r="D2328">
        <v>2004</v>
      </c>
      <c r="E2328" t="s">
        <v>45</v>
      </c>
      <c r="F2328">
        <v>1.67211176831797E-3</v>
      </c>
      <c r="G2328">
        <v>2.2001086614623501E-2</v>
      </c>
      <c r="H2328">
        <v>7.4584199584199595E-2</v>
      </c>
      <c r="I2328">
        <v>3.0665280665280702E-2</v>
      </c>
      <c r="J2328">
        <v>0.20530145530145499</v>
      </c>
      <c r="K2328">
        <v>0.40592515592515599</v>
      </c>
      <c r="L2328">
        <v>0.28352390852390902</v>
      </c>
      <c r="M2328">
        <v>8.7918321043675592E-3</v>
      </c>
      <c r="N2328">
        <v>1.1060692002268901E-2</v>
      </c>
      <c r="O2328">
        <v>1.44639818491208E-2</v>
      </c>
      <c r="P2328">
        <v>9.8411798071469103E-2</v>
      </c>
      <c r="Q2328">
        <v>1.1911514463981801E-2</v>
      </c>
      <c r="R2328">
        <v>1.1911514463981801E-2</v>
      </c>
      <c r="S2328">
        <v>3.1196823596142901E-3</v>
      </c>
      <c r="T2328">
        <v>8.6500283607487197E-2</v>
      </c>
      <c r="U2328">
        <v>5.1049347702779397E-3</v>
      </c>
      <c r="V2328">
        <v>7.9410096426545708E-3</v>
      </c>
      <c r="W2328">
        <v>2.5524673851389699E-3</v>
      </c>
      <c r="X2328">
        <v>7.4305161656267701E-2</v>
      </c>
      <c r="Y2328">
        <v>9.3306863301191104E-2</v>
      </c>
      <c r="Z2328">
        <v>5.6721497447532597E-4</v>
      </c>
      <c r="AA2328">
        <v>0.155700510493477</v>
      </c>
      <c r="AB2328">
        <v>2.7793533749291E-2</v>
      </c>
      <c r="AC2328">
        <v>1.1911514463981801E-2</v>
      </c>
      <c r="AD2328">
        <v>1.0493477027793499E-2</v>
      </c>
      <c r="AE2328">
        <v>0.18689733408962</v>
      </c>
      <c r="AF2328">
        <v>2.8927963698241601E-2</v>
      </c>
      <c r="AG2328">
        <v>1.5598411798071501E-2</v>
      </c>
      <c r="AH2328">
        <v>2.2404991491775401E-2</v>
      </c>
      <c r="AI2328">
        <v>4.2541123085649502E-2</v>
      </c>
      <c r="AJ2328">
        <v>1.70164492342598E-3</v>
      </c>
      <c r="AK2328">
        <v>1.70164492342598E-3</v>
      </c>
      <c r="AL2328">
        <v>3.1196823596142901E-3</v>
      </c>
      <c r="AM2328">
        <v>5.6437889960295001E-2</v>
      </c>
      <c r="AN2328">
        <v>3.40328984685196E-3</v>
      </c>
      <c r="AO2328">
        <v>1.4180374361883201E-3</v>
      </c>
      <c r="AP2328">
        <v>1.1810133</v>
      </c>
      <c r="AQ2328">
        <v>0.28899999999999998</v>
      </c>
    </row>
    <row r="2329" spans="1:43" hidden="1" x14ac:dyDescent="0.3">
      <c r="A2329" t="str">
        <f t="shared" si="36"/>
        <v>Niger2005</v>
      </c>
      <c r="B2329" t="s">
        <v>306</v>
      </c>
      <c r="C2329" t="s">
        <v>307</v>
      </c>
      <c r="D2329">
        <v>2005</v>
      </c>
      <c r="E2329" t="s">
        <v>45</v>
      </c>
      <c r="F2329">
        <v>1.7084391101335401E-3</v>
      </c>
      <c r="G2329">
        <v>2.33168373805962E-2</v>
      </c>
      <c r="H2329">
        <v>7.8479763079960504E-2</v>
      </c>
      <c r="I2329">
        <v>3.5538005923001E-2</v>
      </c>
      <c r="J2329">
        <v>0.201628825271471</v>
      </c>
      <c r="K2329">
        <v>0.40523198420533102</v>
      </c>
      <c r="L2329">
        <v>0.279121421520237</v>
      </c>
      <c r="M2329">
        <v>8.6509867531765292E-3</v>
      </c>
      <c r="N2329">
        <v>1.1354420113544201E-2</v>
      </c>
      <c r="O2329">
        <v>1.4328196809948599E-2</v>
      </c>
      <c r="P2329">
        <v>9.8134630981346296E-2</v>
      </c>
      <c r="Q2329">
        <v>1.18951067856177E-2</v>
      </c>
      <c r="R2329">
        <v>1.18951067856177E-2</v>
      </c>
      <c r="S2329">
        <v>3.2441200324412E-3</v>
      </c>
      <c r="T2329">
        <v>9.0024330900243296E-2</v>
      </c>
      <c r="U2329">
        <v>5.1365233846985704E-3</v>
      </c>
      <c r="V2329">
        <v>8.1103000811030002E-3</v>
      </c>
      <c r="W2329">
        <v>2.70343336036767E-3</v>
      </c>
      <c r="X2329">
        <v>7.2992700729927001E-2</v>
      </c>
      <c r="Y2329">
        <v>9.4079480940794796E-2</v>
      </c>
      <c r="Z2329">
        <v>5.4068667207353297E-4</v>
      </c>
      <c r="AA2329">
        <v>0.15517707488510399</v>
      </c>
      <c r="AB2329">
        <v>2.6763990267639901E-2</v>
      </c>
      <c r="AC2329">
        <v>1.18951067856177E-2</v>
      </c>
      <c r="AD2329">
        <v>1.0543390105433899E-2</v>
      </c>
      <c r="AE2329">
        <v>0.184103811841038</v>
      </c>
      <c r="AF2329">
        <v>3.0548796972154599E-2</v>
      </c>
      <c r="AG2329">
        <v>1.5950256826169198E-2</v>
      </c>
      <c r="AH2329">
        <v>2.2438496891051599E-2</v>
      </c>
      <c r="AI2329">
        <v>4.2714247093809103E-2</v>
      </c>
      <c r="AJ2329">
        <v>1.6220600162206E-3</v>
      </c>
      <c r="AK2329">
        <v>1.8924033522573699E-3</v>
      </c>
      <c r="AL2329">
        <v>2.9737766964044298E-3</v>
      </c>
      <c r="AM2329">
        <v>5.5690727223573898E-2</v>
      </c>
      <c r="AN2329">
        <v>3.2441200324412E-3</v>
      </c>
      <c r="AO2329">
        <v>1.35171668018383E-3</v>
      </c>
      <c r="AP2329">
        <v>1.9201789</v>
      </c>
      <c r="AQ2329">
        <v>0.29799999999999999</v>
      </c>
    </row>
    <row r="2330" spans="1:43" hidden="1" x14ac:dyDescent="0.3">
      <c r="A2330" t="str">
        <f t="shared" si="36"/>
        <v>Niger2006</v>
      </c>
      <c r="B2330" t="s">
        <v>306</v>
      </c>
      <c r="C2330" t="s">
        <v>307</v>
      </c>
      <c r="D2330">
        <v>2006</v>
      </c>
      <c r="E2330" t="s">
        <v>45</v>
      </c>
      <c r="F2330">
        <v>1.70511110808218E-3</v>
      </c>
      <c r="G2330">
        <v>2.46659875870564E-2</v>
      </c>
      <c r="H2330">
        <v>7.5408261287223805E-2</v>
      </c>
      <c r="I2330">
        <v>3.6263208453410203E-2</v>
      </c>
      <c r="J2330">
        <v>0.19980787704130601</v>
      </c>
      <c r="K2330">
        <v>0.40658021133525502</v>
      </c>
      <c r="L2330">
        <v>0.28194044188280498</v>
      </c>
      <c r="M2330">
        <v>8.6705202312138702E-3</v>
      </c>
      <c r="N2330">
        <v>1.1035207566999499E-2</v>
      </c>
      <c r="O2330">
        <v>1.44508670520231E-2</v>
      </c>
      <c r="P2330">
        <v>9.8528638991066703E-2</v>
      </c>
      <c r="Q2330">
        <v>1.2086179716237501E-2</v>
      </c>
      <c r="R2330">
        <v>1.15606936416185E-2</v>
      </c>
      <c r="S2330">
        <v>3.15291644771414E-3</v>
      </c>
      <c r="T2330">
        <v>8.8807146610614798E-2</v>
      </c>
      <c r="U2330">
        <v>5.2548607461902304E-3</v>
      </c>
      <c r="V2330">
        <v>7.8822911192853399E-3</v>
      </c>
      <c r="W2330">
        <v>2.62743037309511E-3</v>
      </c>
      <c r="X2330">
        <v>7.2779821334734596E-2</v>
      </c>
      <c r="Y2330">
        <v>9.6163951655281105E-2</v>
      </c>
      <c r="Z2330">
        <v>5.2548607461902301E-4</v>
      </c>
      <c r="AA2330">
        <v>0.155543878087231</v>
      </c>
      <c r="AB2330">
        <v>2.6011560693641599E-2</v>
      </c>
      <c r="AC2330">
        <v>1.1823436678928E-2</v>
      </c>
      <c r="AD2330">
        <v>1.0772464529689999E-2</v>
      </c>
      <c r="AE2330">
        <v>0.18286915396742001</v>
      </c>
      <c r="AF2330">
        <v>3.0740935365212801E-2</v>
      </c>
      <c r="AG2330">
        <v>1.5764582238570701E-2</v>
      </c>
      <c r="AH2330">
        <v>2.2595901208617999E-2</v>
      </c>
      <c r="AI2330">
        <v>4.3352601156069398E-2</v>
      </c>
      <c r="AJ2330">
        <v>1.57645822385707E-3</v>
      </c>
      <c r="AK2330">
        <v>1.8392012611665801E-3</v>
      </c>
      <c r="AL2330">
        <v>3.15291644771414E-3</v>
      </c>
      <c r="AM2330">
        <v>5.5701523909616399E-2</v>
      </c>
      <c r="AN2330">
        <v>3.4156594850236499E-3</v>
      </c>
      <c r="AO2330">
        <v>1.31371518654756E-3</v>
      </c>
      <c r="AP2330">
        <v>2.0584134999999999</v>
      </c>
      <c r="AQ2330">
        <v>0.30599999999999999</v>
      </c>
    </row>
    <row r="2331" spans="1:43" hidden="1" x14ac:dyDescent="0.3">
      <c r="A2331" t="str">
        <f t="shared" si="36"/>
        <v>Niger2007</v>
      </c>
      <c r="B2331" t="s">
        <v>306</v>
      </c>
      <c r="C2331" t="s">
        <v>307</v>
      </c>
      <c r="D2331">
        <v>2007</v>
      </c>
      <c r="E2331" t="s">
        <v>45</v>
      </c>
      <c r="F2331">
        <v>1.67921833347127E-3</v>
      </c>
      <c r="G2331">
        <v>2.5399343998294899E-2</v>
      </c>
      <c r="H2331">
        <v>7.3193473193473205E-2</v>
      </c>
      <c r="I2331">
        <v>3.5897435897435902E-2</v>
      </c>
      <c r="J2331">
        <v>0.19790209790209801</v>
      </c>
      <c r="K2331">
        <v>0.407459207459207</v>
      </c>
      <c r="L2331">
        <v>0.28554778554778598</v>
      </c>
      <c r="M2331">
        <v>8.6712573323131908E-3</v>
      </c>
      <c r="N2331">
        <v>1.07115531752104E-2</v>
      </c>
      <c r="O2331">
        <v>1.45371078806427E-2</v>
      </c>
      <c r="P2331">
        <v>9.9464422341239506E-2</v>
      </c>
      <c r="Q2331">
        <v>1.2241775057383299E-2</v>
      </c>
      <c r="R2331">
        <v>1.1731701096658999E-2</v>
      </c>
      <c r="S2331">
        <v>3.06044376434583E-3</v>
      </c>
      <c r="T2331">
        <v>8.74776842642183E-2</v>
      </c>
      <c r="U2331">
        <v>5.1007396072430501E-3</v>
      </c>
      <c r="V2331">
        <v>7.9061463912267291E-3</v>
      </c>
      <c r="W2331">
        <v>2.5503698036215298E-3</v>
      </c>
      <c r="X2331">
        <v>7.2685539403213498E-2</v>
      </c>
      <c r="Y2331">
        <v>9.7424126498342298E-2</v>
      </c>
      <c r="Z2331">
        <v>5.1007396072430501E-4</v>
      </c>
      <c r="AA2331">
        <v>0.15659270594236199</v>
      </c>
      <c r="AB2331">
        <v>2.5248661055853099E-2</v>
      </c>
      <c r="AC2331">
        <v>1.19867380770212E-2</v>
      </c>
      <c r="AD2331">
        <v>1.07115531752104E-2</v>
      </c>
      <c r="AE2331">
        <v>0.18184136699821499</v>
      </c>
      <c r="AF2331">
        <v>3.0604437643458299E-2</v>
      </c>
      <c r="AG2331">
        <v>1.53022188217292E-2</v>
      </c>
      <c r="AH2331">
        <v>2.29533282325937E-2</v>
      </c>
      <c r="AI2331">
        <v>4.41213976026524E-2</v>
      </c>
      <c r="AJ2331">
        <v>1.53022188217292E-3</v>
      </c>
      <c r="AK2331">
        <v>1.7852588625350699E-3</v>
      </c>
      <c r="AL2331">
        <v>3.06044376434583E-3</v>
      </c>
      <c r="AM2331">
        <v>5.5598061718949203E-2</v>
      </c>
      <c r="AN2331">
        <v>3.3154807447079802E-3</v>
      </c>
      <c r="AO2331">
        <v>1.2751849018107599E-3</v>
      </c>
      <c r="AP2331">
        <v>1.5016878</v>
      </c>
      <c r="AQ2331">
        <v>0.311</v>
      </c>
    </row>
    <row r="2332" spans="1:43" hidden="1" x14ac:dyDescent="0.3">
      <c r="A2332" t="str">
        <f t="shared" si="36"/>
        <v>Niger2008</v>
      </c>
      <c r="B2332" t="s">
        <v>306</v>
      </c>
      <c r="C2332" t="s">
        <v>307</v>
      </c>
      <c r="D2332">
        <v>2008</v>
      </c>
      <c r="E2332" t="s">
        <v>45</v>
      </c>
      <c r="F2332">
        <v>1.66276391828087E-3</v>
      </c>
      <c r="G2332">
        <v>2.6582625376815602E-2</v>
      </c>
      <c r="H2332">
        <v>6.8957617411225705E-2</v>
      </c>
      <c r="I2332">
        <v>3.48224513172967E-2</v>
      </c>
      <c r="J2332">
        <v>0.19450171821305801</v>
      </c>
      <c r="K2332">
        <v>0.40526918671248602</v>
      </c>
      <c r="L2332">
        <v>0.29644902634593401</v>
      </c>
      <c r="M2332">
        <v>8.5149010768845491E-3</v>
      </c>
      <c r="N2332">
        <v>1.0518407212622099E-2</v>
      </c>
      <c r="O2332">
        <v>1.4525419484097199E-2</v>
      </c>
      <c r="P2332">
        <v>0.100425745053844</v>
      </c>
      <c r="Q2332">
        <v>1.20210368144252E-2</v>
      </c>
      <c r="R2332">
        <v>1.1520160280490899E-2</v>
      </c>
      <c r="S2332">
        <v>3.0052592036063099E-3</v>
      </c>
      <c r="T2332">
        <v>8.43976959679439E-2</v>
      </c>
      <c r="U2332">
        <v>5.00876533934385E-3</v>
      </c>
      <c r="V2332">
        <v>8.0140245429501603E-3</v>
      </c>
      <c r="W2332">
        <v>2.7548209366391198E-3</v>
      </c>
      <c r="X2332">
        <v>7.2627097420485898E-2</v>
      </c>
      <c r="Y2332">
        <v>0.101177059854746</v>
      </c>
      <c r="Z2332">
        <v>5.0087653393438502E-4</v>
      </c>
      <c r="AA2332">
        <v>0.15702479338843001</v>
      </c>
      <c r="AB2332">
        <v>2.4793388429752101E-2</v>
      </c>
      <c r="AC2332">
        <v>1.17705985474581E-2</v>
      </c>
      <c r="AD2332">
        <v>1.10192837465565E-2</v>
      </c>
      <c r="AE2332">
        <v>0.18031555221637899</v>
      </c>
      <c r="AF2332">
        <v>3.00525920360631E-2</v>
      </c>
      <c r="AG2332">
        <v>1.50262960180316E-2</v>
      </c>
      <c r="AH2332">
        <v>2.3040320560981702E-2</v>
      </c>
      <c r="AI2332">
        <v>4.4828449787127501E-2</v>
      </c>
      <c r="AJ2332">
        <v>1.5026296018031599E-3</v>
      </c>
      <c r="AK2332">
        <v>1.75306786877035E-3</v>
      </c>
      <c r="AL2332">
        <v>3.0052592036063099E-3</v>
      </c>
      <c r="AM2332">
        <v>5.6098171800651103E-2</v>
      </c>
      <c r="AN2332">
        <v>3.5061357375407E-3</v>
      </c>
      <c r="AO2332">
        <v>1.2521913348359599E-3</v>
      </c>
      <c r="AP2332">
        <v>1.5504829</v>
      </c>
      <c r="AQ2332">
        <v>0.32</v>
      </c>
    </row>
    <row r="2333" spans="1:43" hidden="1" x14ac:dyDescent="0.3">
      <c r="A2333" t="str">
        <f t="shared" si="36"/>
        <v>Niger2009</v>
      </c>
      <c r="B2333" t="s">
        <v>306</v>
      </c>
      <c r="C2333" t="s">
        <v>307</v>
      </c>
      <c r="D2333">
        <v>2009</v>
      </c>
      <c r="E2333" t="s">
        <v>45</v>
      </c>
      <c r="F2333">
        <v>1.6404160487611999E-3</v>
      </c>
      <c r="G2333">
        <v>2.72917954873362E-2</v>
      </c>
      <c r="H2333">
        <v>6.8207065096645203E-2</v>
      </c>
      <c r="I2333">
        <v>3.5325483225949798E-2</v>
      </c>
      <c r="J2333">
        <v>0.19062430570984201</v>
      </c>
      <c r="K2333">
        <v>0.40879804487891602</v>
      </c>
      <c r="L2333">
        <v>0.29704510108864701</v>
      </c>
      <c r="M2333">
        <v>8.4972080602087902E-3</v>
      </c>
      <c r="N2333">
        <v>1.0439427045399401E-2</v>
      </c>
      <c r="O2333">
        <v>1.45666423889294E-2</v>
      </c>
      <c r="P2333">
        <v>0.101238164603059</v>
      </c>
      <c r="Q2333">
        <v>1.21388686574411E-2</v>
      </c>
      <c r="R2333">
        <v>1.1653313911143499E-2</v>
      </c>
      <c r="S2333">
        <v>3.1561058509346901E-3</v>
      </c>
      <c r="T2333">
        <v>8.4000971109492603E-2</v>
      </c>
      <c r="U2333">
        <v>4.8555474629764497E-3</v>
      </c>
      <c r="V2333">
        <v>8.0116533139111407E-3</v>
      </c>
      <c r="W2333">
        <v>2.6705511046370501E-3</v>
      </c>
      <c r="X2333">
        <v>7.2104879825200294E-2</v>
      </c>
      <c r="Y2333">
        <v>0.102694828841952</v>
      </c>
      <c r="Z2333">
        <v>4.8555474629764501E-4</v>
      </c>
      <c r="AA2333">
        <v>0.15756251517358599</v>
      </c>
      <c r="AB2333">
        <v>2.4520514688031101E-2</v>
      </c>
      <c r="AC2333">
        <v>1.1896091284292301E-2</v>
      </c>
      <c r="AD2333">
        <v>1.0924981791697E-2</v>
      </c>
      <c r="AE2333">
        <v>0.17795581451808701</v>
      </c>
      <c r="AF2333">
        <v>3.0104394270453999E-2</v>
      </c>
      <c r="AG2333">
        <v>1.5052197135227E-2</v>
      </c>
      <c r="AH2333">
        <v>2.3306627822286999E-2</v>
      </c>
      <c r="AI2333">
        <v>4.5399368778829802E-2</v>
      </c>
      <c r="AJ2333">
        <v>1.45666423889294E-3</v>
      </c>
      <c r="AK2333">
        <v>1.69944161204176E-3</v>
      </c>
      <c r="AL2333">
        <v>2.9133284777858701E-3</v>
      </c>
      <c r="AM2333">
        <v>5.6081573197377999E-2</v>
      </c>
      <c r="AN2333">
        <v>3.3988832240835201E-3</v>
      </c>
      <c r="AO2333">
        <v>1.21388686574411E-3</v>
      </c>
      <c r="AP2333">
        <v>1.5377756</v>
      </c>
      <c r="AQ2333">
        <v>0.32700000000000001</v>
      </c>
    </row>
    <row r="2334" spans="1:43" hidden="1" x14ac:dyDescent="0.3">
      <c r="A2334" t="str">
        <f t="shared" si="36"/>
        <v>Niger2010</v>
      </c>
      <c r="B2334" t="s">
        <v>306</v>
      </c>
      <c r="C2334" t="s">
        <v>307</v>
      </c>
      <c r="D2334">
        <v>2010</v>
      </c>
      <c r="E2334" t="s">
        <v>44</v>
      </c>
      <c r="F2334">
        <v>1.6136301069256799E-3</v>
      </c>
      <c r="G2334">
        <v>2.7748940993974101E-2</v>
      </c>
      <c r="H2334">
        <v>6.5376344086021498E-2</v>
      </c>
      <c r="I2334">
        <v>3.3548387096774199E-2</v>
      </c>
      <c r="J2334">
        <v>0.187096774193548</v>
      </c>
      <c r="K2334">
        <v>0.41741935483871001</v>
      </c>
      <c r="L2334">
        <v>0.29655913978494602</v>
      </c>
      <c r="M2334">
        <v>8.4526884245127998E-3</v>
      </c>
      <c r="N2334">
        <v>1.0096266729279201E-2</v>
      </c>
      <c r="O2334">
        <v>1.4557407842216499E-2</v>
      </c>
      <c r="P2334">
        <v>0.102606245597558</v>
      </c>
      <c r="Q2334">
        <v>1.2444235736088299E-2</v>
      </c>
      <c r="R2334">
        <v>1.1505048133364599E-2</v>
      </c>
      <c r="S2334">
        <v>3.0523597088518398E-3</v>
      </c>
      <c r="T2334">
        <v>8.19441183376379E-2</v>
      </c>
      <c r="U2334">
        <v>4.6959380136182196E-3</v>
      </c>
      <c r="V2334">
        <v>8.2178915238318908E-3</v>
      </c>
      <c r="W2334">
        <v>2.5827659074900201E-3</v>
      </c>
      <c r="X2334">
        <v>7.2082648509039698E-2</v>
      </c>
      <c r="Y2334">
        <v>0.104249823902324</v>
      </c>
      <c r="Z2334">
        <v>4.6959380136182198E-4</v>
      </c>
      <c r="AA2334">
        <v>0.158253111058934</v>
      </c>
      <c r="AB2334">
        <v>2.4184080770133801E-2</v>
      </c>
      <c r="AC2334">
        <v>1.19746419347265E-2</v>
      </c>
      <c r="AD2334">
        <v>1.10354543320028E-2</v>
      </c>
      <c r="AE2334">
        <v>0.176097675510683</v>
      </c>
      <c r="AF2334">
        <v>2.9584409485794799E-2</v>
      </c>
      <c r="AG2334">
        <v>1.47922047428974E-2</v>
      </c>
      <c r="AH2334">
        <v>2.3714486968772E-2</v>
      </c>
      <c r="AI2334">
        <v>4.6020192533458598E-2</v>
      </c>
      <c r="AJ2334">
        <v>1.40878140408547E-3</v>
      </c>
      <c r="AK2334">
        <v>1.8783752054472901E-3</v>
      </c>
      <c r="AL2334">
        <v>3.0523597088518398E-3</v>
      </c>
      <c r="AM2334">
        <v>5.63512561634186E-2</v>
      </c>
      <c r="AN2334">
        <v>3.5219535102136699E-3</v>
      </c>
      <c r="AO2334">
        <v>1.1739845034045601E-3</v>
      </c>
      <c r="AP2334">
        <v>1.311938</v>
      </c>
      <c r="AQ2334">
        <v>0.33800000000000002</v>
      </c>
    </row>
    <row r="2335" spans="1:43" hidden="1" x14ac:dyDescent="0.3">
      <c r="A2335" t="str">
        <f t="shared" si="36"/>
        <v>Niger2011</v>
      </c>
      <c r="B2335" t="s">
        <v>306</v>
      </c>
      <c r="C2335" t="s">
        <v>307</v>
      </c>
      <c r="D2335">
        <v>2011</v>
      </c>
      <c r="E2335" t="s">
        <v>49</v>
      </c>
      <c r="F2335">
        <v>1.6147522915656799E-3</v>
      </c>
      <c r="G2335">
        <v>2.8454998121007099E-2</v>
      </c>
      <c r="H2335">
        <v>6.6446553858852703E-2</v>
      </c>
      <c r="I2335">
        <v>3.59059017746595E-2</v>
      </c>
      <c r="J2335">
        <v>0.184894758563764</v>
      </c>
      <c r="K2335">
        <v>0.41931489888567902</v>
      </c>
      <c r="L2335">
        <v>0.29343788691704498</v>
      </c>
      <c r="M2335">
        <v>8.3408476104598703E-3</v>
      </c>
      <c r="N2335">
        <v>1.03697024346258E-2</v>
      </c>
      <c r="O2335">
        <v>1.46528403967538E-2</v>
      </c>
      <c r="P2335">
        <v>0.103020739404869</v>
      </c>
      <c r="Q2335">
        <v>1.2398557258791699E-2</v>
      </c>
      <c r="R2335">
        <v>1.14968440036069E-2</v>
      </c>
      <c r="S2335">
        <v>3.1559963931469801E-3</v>
      </c>
      <c r="T2335">
        <v>8.2957619477006306E-2</v>
      </c>
      <c r="U2335">
        <v>4.7339945897204704E-3</v>
      </c>
      <c r="V2335">
        <v>8.1154192966636594E-3</v>
      </c>
      <c r="W2335">
        <v>2.7051397655545499E-3</v>
      </c>
      <c r="X2335">
        <v>7.2137060414788096E-2</v>
      </c>
      <c r="Y2335">
        <v>0.10414788097385</v>
      </c>
      <c r="Z2335">
        <v>6.7628494138863803E-4</v>
      </c>
      <c r="AA2335">
        <v>0.15712353471595999</v>
      </c>
      <c r="AB2335">
        <v>2.3669972948602298E-2</v>
      </c>
      <c r="AC2335">
        <v>1.19477006311993E-2</v>
      </c>
      <c r="AD2335">
        <v>1.10459873760144E-2</v>
      </c>
      <c r="AE2335">
        <v>0.17448151487826899</v>
      </c>
      <c r="AF2335">
        <v>3.0432822362488701E-2</v>
      </c>
      <c r="AG2335">
        <v>1.4878268710550001E-2</v>
      </c>
      <c r="AH2335">
        <v>2.38954012623986E-2</v>
      </c>
      <c r="AI2335">
        <v>4.6438232642019801E-2</v>
      </c>
      <c r="AJ2335">
        <v>1.35256988277728E-3</v>
      </c>
      <c r="AK2335">
        <v>1.8034265103697E-3</v>
      </c>
      <c r="AL2335">
        <v>2.93056807935077E-3</v>
      </c>
      <c r="AM2335">
        <v>5.6357078449053202E-2</v>
      </c>
      <c r="AN2335">
        <v>3.6068530207393999E-3</v>
      </c>
      <c r="AO2335">
        <v>1.1271415689810601E-3</v>
      </c>
      <c r="AP2335">
        <v>1.2722967000000001</v>
      </c>
      <c r="AQ2335">
        <v>0.34599999999999997</v>
      </c>
    </row>
    <row r="2336" spans="1:43" hidden="1" x14ac:dyDescent="0.3">
      <c r="A2336" t="str">
        <f t="shared" si="36"/>
        <v>Niger2012</v>
      </c>
      <c r="B2336" t="s">
        <v>306</v>
      </c>
      <c r="C2336" t="s">
        <v>307</v>
      </c>
      <c r="D2336">
        <v>2012</v>
      </c>
      <c r="E2336" t="s">
        <v>49</v>
      </c>
      <c r="F2336">
        <v>1.6117319541104401E-3</v>
      </c>
      <c r="G2336">
        <v>2.91454052314623E-2</v>
      </c>
      <c r="H2336">
        <v>6.5864720962334797E-2</v>
      </c>
      <c r="I2336">
        <v>3.6284756458292301E-2</v>
      </c>
      <c r="J2336">
        <v>0.182606980871623</v>
      </c>
      <c r="K2336">
        <v>0.41234470518635402</v>
      </c>
      <c r="L2336">
        <v>0.30289883652139599</v>
      </c>
      <c r="M2336">
        <v>8.4015510555794908E-3</v>
      </c>
      <c r="N2336">
        <v>1.0340370529944E-2</v>
      </c>
      <c r="O2336">
        <v>1.4648858250754E-2</v>
      </c>
      <c r="P2336">
        <v>0.103188280913399</v>
      </c>
      <c r="Q2336">
        <v>1.22791900043085E-2</v>
      </c>
      <c r="R2336">
        <v>1.14174924601465E-2</v>
      </c>
      <c r="S2336">
        <v>3.015941404567E-3</v>
      </c>
      <c r="T2336">
        <v>8.2722964239551902E-2</v>
      </c>
      <c r="U2336">
        <v>4.739336492891E-3</v>
      </c>
      <c r="V2336">
        <v>7.97070228349849E-3</v>
      </c>
      <c r="W2336">
        <v>2.8005170185265E-3</v>
      </c>
      <c r="X2336">
        <v>7.2598018095648406E-2</v>
      </c>
      <c r="Y2336">
        <v>0.105127100387764</v>
      </c>
      <c r="Z2336">
        <v>6.4627315812149902E-4</v>
      </c>
      <c r="AA2336">
        <v>0.15682895303748401</v>
      </c>
      <c r="AB2336">
        <v>2.3265833692374002E-2</v>
      </c>
      <c r="AC2336">
        <v>1.1848341232227499E-2</v>
      </c>
      <c r="AD2336">
        <v>1.1202068074106E-2</v>
      </c>
      <c r="AE2336">
        <v>0.17363205514864299</v>
      </c>
      <c r="AF2336">
        <v>3.0590262817750999E-2</v>
      </c>
      <c r="AG2336">
        <v>1.48642826367945E-2</v>
      </c>
      <c r="AH2336">
        <v>2.4127531236536E-2</v>
      </c>
      <c r="AI2336">
        <v>4.6531667384748003E-2</v>
      </c>
      <c r="AJ2336">
        <v>1.292546316243E-3</v>
      </c>
      <c r="AK2336">
        <v>1.723395088324E-3</v>
      </c>
      <c r="AL2336">
        <v>3.015941404567E-3</v>
      </c>
      <c r="AM2336">
        <v>5.6656613528651402E-2</v>
      </c>
      <c r="AN2336">
        <v>3.446790176648E-3</v>
      </c>
      <c r="AO2336">
        <v>1.0771219302025E-3</v>
      </c>
      <c r="AP2336">
        <v>1.0399347999999999</v>
      </c>
      <c r="AQ2336">
        <v>0.35399999999999998</v>
      </c>
    </row>
    <row r="2337" spans="1:43" hidden="1" x14ac:dyDescent="0.3">
      <c r="A2337" t="str">
        <f t="shared" si="36"/>
        <v>Niger2013</v>
      </c>
      <c r="B2337" t="s">
        <v>306</v>
      </c>
      <c r="C2337" t="s">
        <v>307</v>
      </c>
      <c r="D2337">
        <v>2013</v>
      </c>
      <c r="E2337" t="s">
        <v>49</v>
      </c>
      <c r="F2337">
        <v>1.61860858705561E-3</v>
      </c>
      <c r="G2337">
        <v>3.0588664905483801E-2</v>
      </c>
      <c r="H2337">
        <v>6.6977611940298498E-2</v>
      </c>
      <c r="I2337">
        <v>3.95522388059701E-2</v>
      </c>
      <c r="J2337">
        <v>0.17985074626865699</v>
      </c>
      <c r="K2337">
        <v>0.40485074626865702</v>
      </c>
      <c r="L2337">
        <v>0.30876865671641801</v>
      </c>
      <c r="M2337">
        <v>8.1682662854809102E-3</v>
      </c>
      <c r="N2337">
        <v>1.04145395139882E-2</v>
      </c>
      <c r="O2337">
        <v>1.4498672656728599E-2</v>
      </c>
      <c r="P2337">
        <v>0.103124361854196</v>
      </c>
      <c r="Q2337">
        <v>1.22523994282214E-2</v>
      </c>
      <c r="R2337">
        <v>1.14355727996733E-2</v>
      </c>
      <c r="S2337">
        <v>3.06309985705534E-3</v>
      </c>
      <c r="T2337">
        <v>8.4337349397590397E-2</v>
      </c>
      <c r="U2337">
        <v>4.9009597712885399E-3</v>
      </c>
      <c r="V2337">
        <v>7.9640596283438794E-3</v>
      </c>
      <c r="W2337">
        <v>2.6546865427812898E-3</v>
      </c>
      <c r="X2337">
        <v>7.2289156626505993E-2</v>
      </c>
      <c r="Y2337">
        <v>0.105983255054115</v>
      </c>
      <c r="Z2337">
        <v>6.1261997141106802E-4</v>
      </c>
      <c r="AA2337">
        <v>0.15580967939554799</v>
      </c>
      <c r="AB2337">
        <v>2.2871145599346498E-2</v>
      </c>
      <c r="AC2337">
        <v>1.18439861139473E-2</v>
      </c>
      <c r="AD2337">
        <v>1.1231366142536199E-2</v>
      </c>
      <c r="AE2337">
        <v>0.17214621196651</v>
      </c>
      <c r="AF2337">
        <v>3.1447825199101498E-2</v>
      </c>
      <c r="AG2337">
        <v>1.51112926281397E-2</v>
      </c>
      <c r="AH2337">
        <v>2.40963855421687E-2</v>
      </c>
      <c r="AI2337">
        <v>4.6354911170104103E-2</v>
      </c>
      <c r="AJ2337">
        <v>1.22523994282214E-3</v>
      </c>
      <c r="AK2337">
        <v>1.8378599142332001E-3</v>
      </c>
      <c r="AL2337">
        <v>3.06309985705534E-3</v>
      </c>
      <c r="AM2337">
        <v>5.65652440269553E-2</v>
      </c>
      <c r="AN2337">
        <v>3.4715131713293902E-3</v>
      </c>
      <c r="AO2337">
        <v>1.22523994282214E-3</v>
      </c>
      <c r="AP2337">
        <v>1.3404474</v>
      </c>
      <c r="AQ2337">
        <v>0.36199999999999999</v>
      </c>
    </row>
    <row r="2338" spans="1:43" hidden="1" x14ac:dyDescent="0.3">
      <c r="A2338" t="str">
        <f t="shared" si="36"/>
        <v>Niger2014</v>
      </c>
      <c r="B2338" t="s">
        <v>306</v>
      </c>
      <c r="C2338" t="s">
        <v>307</v>
      </c>
      <c r="D2338">
        <v>2014</v>
      </c>
      <c r="E2338" t="s">
        <v>49</v>
      </c>
      <c r="F2338">
        <v>1.6273126722407599E-3</v>
      </c>
      <c r="G2338">
        <v>3.1943618918230499E-2</v>
      </c>
      <c r="H2338">
        <v>6.7694488747120293E-2</v>
      </c>
      <c r="I2338">
        <v>4.0581251107566899E-2</v>
      </c>
      <c r="J2338">
        <v>0.17951444267233699</v>
      </c>
      <c r="K2338">
        <v>0.40811625022151299</v>
      </c>
      <c r="L2338">
        <v>0.30409356725146203</v>
      </c>
      <c r="M2338">
        <v>8.1585081585081598E-3</v>
      </c>
      <c r="N2338">
        <v>1.0295260295260299E-2</v>
      </c>
      <c r="O2338">
        <v>1.4568764568764599E-2</v>
      </c>
      <c r="P2338">
        <v>0.103146853146853</v>
      </c>
      <c r="Q2338">
        <v>1.22377622377622E-2</v>
      </c>
      <c r="R2338">
        <v>1.1266511266511301E-2</v>
      </c>
      <c r="S2338">
        <v>3.1080031080031102E-3</v>
      </c>
      <c r="T2338">
        <v>8.5275835275835293E-2</v>
      </c>
      <c r="U2338">
        <v>4.8562548562548604E-3</v>
      </c>
      <c r="V2338">
        <v>7.9642579642579606E-3</v>
      </c>
      <c r="W2338">
        <v>2.7195027195027199E-3</v>
      </c>
      <c r="X2338">
        <v>7.3038073038072998E-2</v>
      </c>
      <c r="Y2338">
        <v>0.10489510489510501</v>
      </c>
      <c r="Z2338">
        <v>5.8275058275058297E-4</v>
      </c>
      <c r="AA2338">
        <v>0.154428904428904</v>
      </c>
      <c r="AB2338">
        <v>2.2338772338772302E-2</v>
      </c>
      <c r="AC2338">
        <v>1.18492618492618E-2</v>
      </c>
      <c r="AD2338">
        <v>1.14607614607615E-2</v>
      </c>
      <c r="AE2338">
        <v>0.172299922299922</v>
      </c>
      <c r="AF2338">
        <v>3.1857031857031898E-2</v>
      </c>
      <c r="AG2338">
        <v>1.5151515151515201E-2</v>
      </c>
      <c r="AH2338">
        <v>2.4281274281274301E-2</v>
      </c>
      <c r="AI2338">
        <v>4.6620046620046603E-2</v>
      </c>
      <c r="AJ2338">
        <v>1.35975135975136E-3</v>
      </c>
      <c r="AK2338">
        <v>1.74825174825175E-3</v>
      </c>
      <c r="AL2338">
        <v>3.1080031080031102E-3</v>
      </c>
      <c r="AM2338">
        <v>5.6721056721056699E-2</v>
      </c>
      <c r="AN2338">
        <v>3.4965034965035E-3</v>
      </c>
      <c r="AO2338">
        <v>1.1655011655011701E-3</v>
      </c>
      <c r="AP2338">
        <v>1.2771249</v>
      </c>
      <c r="AQ2338">
        <v>0.37</v>
      </c>
    </row>
    <row r="2339" spans="1:43" hidden="1" x14ac:dyDescent="0.3">
      <c r="A2339" t="str">
        <f t="shared" si="36"/>
        <v>Niger2015</v>
      </c>
      <c r="B2339" t="s">
        <v>306</v>
      </c>
      <c r="C2339" t="s">
        <v>307</v>
      </c>
      <c r="D2339">
        <v>2015</v>
      </c>
      <c r="E2339" t="s">
        <v>49</v>
      </c>
      <c r="F2339">
        <v>1.62831814294541E-3</v>
      </c>
      <c r="G2339">
        <v>3.3059510464941197E-2</v>
      </c>
      <c r="H2339">
        <v>6.7139001349527702E-2</v>
      </c>
      <c r="I2339">
        <v>4.0654520917678801E-2</v>
      </c>
      <c r="J2339">
        <v>0.17678812415654499</v>
      </c>
      <c r="K2339">
        <v>0.40721997300944701</v>
      </c>
      <c r="L2339">
        <v>0.30819838056680199</v>
      </c>
      <c r="M2339">
        <v>8.1360946745562095E-3</v>
      </c>
      <c r="N2339">
        <v>1.03550295857988E-2</v>
      </c>
      <c r="O2339">
        <v>1.44230769230769E-2</v>
      </c>
      <c r="P2339">
        <v>0.10484467455621301</v>
      </c>
      <c r="Q2339">
        <v>1.22041420118343E-2</v>
      </c>
      <c r="R2339">
        <v>1.12795857988166E-2</v>
      </c>
      <c r="S2339">
        <v>2.9585798816567999E-3</v>
      </c>
      <c r="T2339">
        <v>8.4874260355029596E-2</v>
      </c>
      <c r="U2339">
        <v>4.8076923076923097E-3</v>
      </c>
      <c r="V2339">
        <v>8.1360946745562095E-3</v>
      </c>
      <c r="W2339">
        <v>2.77366863905325E-3</v>
      </c>
      <c r="X2339">
        <v>7.3224852071005903E-2</v>
      </c>
      <c r="Y2339">
        <v>0.105769230769231</v>
      </c>
      <c r="Z2339">
        <v>5.5473372781065101E-4</v>
      </c>
      <c r="AA2339">
        <v>0.15366124260354999</v>
      </c>
      <c r="AB2339">
        <v>2.2189349112426E-2</v>
      </c>
      <c r="AC2339">
        <v>1.2019230769230799E-2</v>
      </c>
      <c r="AD2339">
        <v>1.1464497041420101E-2</v>
      </c>
      <c r="AE2339">
        <v>0.17048816568047301</v>
      </c>
      <c r="AF2339">
        <v>3.1989644970414198E-2</v>
      </c>
      <c r="AG2339">
        <v>1.5162721893491099E-2</v>
      </c>
      <c r="AH2339">
        <v>2.45931952662722E-2</v>
      </c>
      <c r="AI2339">
        <v>4.6597633136094697E-2</v>
      </c>
      <c r="AJ2339">
        <v>1.29437869822485E-3</v>
      </c>
      <c r="AK2339">
        <v>1.6642011834319501E-3</v>
      </c>
      <c r="AL2339">
        <v>2.9585798816567999E-3</v>
      </c>
      <c r="AM2339">
        <v>5.6952662721893497E-2</v>
      </c>
      <c r="AN2339">
        <v>3.5133136094674601E-3</v>
      </c>
      <c r="AO2339">
        <v>1.1094674556213001E-3</v>
      </c>
      <c r="AP2339">
        <v>1.1116318000000001</v>
      </c>
      <c r="AQ2339">
        <v>0.376</v>
      </c>
    </row>
    <row r="2340" spans="1:43" hidden="1" x14ac:dyDescent="0.3">
      <c r="A2340" t="str">
        <f t="shared" si="36"/>
        <v>Niger2016</v>
      </c>
      <c r="B2340" t="s">
        <v>306</v>
      </c>
      <c r="C2340" t="s">
        <v>307</v>
      </c>
      <c r="D2340">
        <v>2016</v>
      </c>
      <c r="E2340" t="s">
        <v>49</v>
      </c>
      <c r="F2340">
        <v>1.6430241004910301E-3</v>
      </c>
      <c r="G2340">
        <v>3.4571225923709502E-2</v>
      </c>
      <c r="H2340">
        <v>6.69979163327456E-2</v>
      </c>
      <c r="I2340">
        <v>4.0871934604904597E-2</v>
      </c>
      <c r="J2340">
        <v>0.17663087033178401</v>
      </c>
      <c r="K2340">
        <v>0.40839878185606698</v>
      </c>
      <c r="L2340">
        <v>0.30710049687449897</v>
      </c>
      <c r="M2340">
        <v>8.0900457263454097E-3</v>
      </c>
      <c r="N2340">
        <v>1.0376362996834299E-2</v>
      </c>
      <c r="O2340">
        <v>1.4421385860007E-2</v>
      </c>
      <c r="P2340">
        <v>0.10517059444249</v>
      </c>
      <c r="Q2340">
        <v>1.21350685895181E-2</v>
      </c>
      <c r="R2340">
        <v>1.12557157931762E-2</v>
      </c>
      <c r="S2340">
        <v>2.98979950756243E-3</v>
      </c>
      <c r="T2340">
        <v>8.4945480126626796E-2</v>
      </c>
      <c r="U2340">
        <v>4.9243756595146E-3</v>
      </c>
      <c r="V2340">
        <v>8.0900457263454097E-3</v>
      </c>
      <c r="W2340">
        <v>2.8139289482940599E-3</v>
      </c>
      <c r="X2340">
        <v>7.3865634892718995E-2</v>
      </c>
      <c r="Y2340">
        <v>0.10517059444249</v>
      </c>
      <c r="Z2340">
        <v>5.2761167780513503E-4</v>
      </c>
      <c r="AA2340">
        <v>0.15247977488568401</v>
      </c>
      <c r="AB2340">
        <v>2.1983819908547302E-2</v>
      </c>
      <c r="AC2340">
        <v>1.1959198030249699E-2</v>
      </c>
      <c r="AD2340">
        <v>1.1607456911713001E-2</v>
      </c>
      <c r="AE2340">
        <v>0.17024270137179001</v>
      </c>
      <c r="AF2340">
        <v>3.2184312346113297E-2</v>
      </c>
      <c r="AG2340">
        <v>1.53007386563489E-2</v>
      </c>
      <c r="AH2340">
        <v>2.4797748856841401E-2</v>
      </c>
      <c r="AI2340">
        <v>4.6957439324657103E-2</v>
      </c>
      <c r="AJ2340">
        <v>1.23109391487865E-3</v>
      </c>
      <c r="AK2340">
        <v>1.75870559268378E-3</v>
      </c>
      <c r="AL2340">
        <v>2.98979950756243E-3</v>
      </c>
      <c r="AM2340">
        <v>5.6982061202954598E-2</v>
      </c>
      <c r="AN2340">
        <v>3.5174111853675701E-3</v>
      </c>
      <c r="AO2340">
        <v>1.23109391487865E-3</v>
      </c>
      <c r="AP2340">
        <v>1.1008640000000001</v>
      </c>
      <c r="AQ2340">
        <v>0.38300000000000001</v>
      </c>
    </row>
    <row r="2341" spans="1:43" hidden="1" x14ac:dyDescent="0.3">
      <c r="A2341" t="str">
        <f t="shared" si="36"/>
        <v>Niger2017</v>
      </c>
      <c r="B2341" t="s">
        <v>306</v>
      </c>
      <c r="C2341" t="s">
        <v>307</v>
      </c>
      <c r="D2341">
        <v>2017</v>
      </c>
      <c r="E2341" t="s">
        <v>49</v>
      </c>
      <c r="F2341">
        <v>1.6254535099395899E-3</v>
      </c>
      <c r="G2341">
        <v>3.6029990153636303E-2</v>
      </c>
      <c r="H2341">
        <v>6.5038167938931302E-2</v>
      </c>
      <c r="I2341">
        <v>4.0458015267175601E-2</v>
      </c>
      <c r="J2341">
        <v>0.17618320610686999</v>
      </c>
      <c r="K2341">
        <v>0.40977099236641201</v>
      </c>
      <c r="L2341">
        <v>0.30854961832061101</v>
      </c>
      <c r="M2341">
        <v>8.1980926886397899E-3</v>
      </c>
      <c r="N2341">
        <v>1.0373096871340101E-2</v>
      </c>
      <c r="O2341">
        <v>1.4555797222687E-2</v>
      </c>
      <c r="P2341">
        <v>0.105571356867994</v>
      </c>
      <c r="Q2341">
        <v>1.22134850259327E-2</v>
      </c>
      <c r="R2341">
        <v>1.1209636941609501E-2</v>
      </c>
      <c r="S2341">
        <v>3.0115442529697199E-3</v>
      </c>
      <c r="T2341">
        <v>8.3821315040990496E-2</v>
      </c>
      <c r="U2341">
        <v>4.8519324075623196E-3</v>
      </c>
      <c r="V2341">
        <v>8.0307846745859106E-3</v>
      </c>
      <c r="W2341">
        <v>2.8442362389158398E-3</v>
      </c>
      <c r="X2341">
        <v>7.41174502258658E-2</v>
      </c>
      <c r="Y2341">
        <v>0.105738664882048</v>
      </c>
      <c r="Z2341">
        <v>6.6923205621549295E-4</v>
      </c>
      <c r="AA2341">
        <v>0.15208298477497101</v>
      </c>
      <c r="AB2341">
        <v>2.19173498410574E-2</v>
      </c>
      <c r="AC2341">
        <v>1.2046177011878901E-2</v>
      </c>
      <c r="AD2341">
        <v>1.1878868997825E-2</v>
      </c>
      <c r="AE2341">
        <v>0.16931571022252001</v>
      </c>
      <c r="AF2341">
        <v>3.1955830684289803E-2</v>
      </c>
      <c r="AG2341">
        <v>1.5225029278902499E-2</v>
      </c>
      <c r="AH2341">
        <v>2.5096202108081E-2</v>
      </c>
      <c r="AI2341">
        <v>4.70135519491384E-2</v>
      </c>
      <c r="AJ2341">
        <v>1.33846411243099E-3</v>
      </c>
      <c r="AK2341">
        <v>1.6730801405387299E-3</v>
      </c>
      <c r="AL2341">
        <v>3.0115442529697199E-3</v>
      </c>
      <c r="AM2341">
        <v>5.7553956834532398E-2</v>
      </c>
      <c r="AN2341">
        <v>3.51346829513134E-3</v>
      </c>
      <c r="AO2341">
        <v>1.1711560983771101E-3</v>
      </c>
      <c r="AP2341">
        <v>1.8844748</v>
      </c>
      <c r="AQ2341">
        <v>0.39</v>
      </c>
    </row>
    <row r="2342" spans="1:43" hidden="1" x14ac:dyDescent="0.3">
      <c r="A2342" t="str">
        <f t="shared" si="36"/>
        <v>Nigeria2000</v>
      </c>
      <c r="B2342" t="s">
        <v>308</v>
      </c>
      <c r="C2342" t="s">
        <v>309</v>
      </c>
      <c r="D2342">
        <v>2000</v>
      </c>
      <c r="E2342" t="s">
        <v>46</v>
      </c>
      <c r="F2342">
        <v>2.57308485916678E-3</v>
      </c>
      <c r="G2342">
        <v>2.7318861878779899E-2</v>
      </c>
      <c r="H2342">
        <v>6.0361709480474597E-2</v>
      </c>
      <c r="I2342">
        <v>2.2324616979610599E-2</v>
      </c>
      <c r="J2342">
        <v>0.16546480820182</v>
      </c>
      <c r="K2342">
        <v>0.36177859693583703</v>
      </c>
      <c r="L2342">
        <v>0.390070268402258</v>
      </c>
      <c r="M2342">
        <v>4.5517000174873201E-2</v>
      </c>
      <c r="N2342">
        <v>1.3465237702665601E-2</v>
      </c>
      <c r="O2342">
        <v>8.39391441205126E-3</v>
      </c>
      <c r="P2342">
        <v>8.70119163606385E-2</v>
      </c>
      <c r="Q2342">
        <v>1.8386669664493201E-2</v>
      </c>
      <c r="R2342">
        <v>9.1933348322466198E-3</v>
      </c>
      <c r="S2342">
        <v>6.1955082565140302E-3</v>
      </c>
      <c r="T2342">
        <v>5.7708161582852399E-2</v>
      </c>
      <c r="U2342">
        <v>2.1734242674061301E-2</v>
      </c>
      <c r="V2342">
        <v>1.0042719028704201E-2</v>
      </c>
      <c r="W2342">
        <v>3.7722651077968499E-3</v>
      </c>
      <c r="X2342">
        <v>0.133453246396363</v>
      </c>
      <c r="Y2342">
        <v>0.20734967148817099</v>
      </c>
      <c r="Z2342">
        <v>2.69804391815933E-3</v>
      </c>
      <c r="AA2342">
        <v>5.6933723050788199E-2</v>
      </c>
      <c r="AB2342">
        <v>1.1916360638537101E-2</v>
      </c>
      <c r="AC2342">
        <v>4.0220839891078998E-3</v>
      </c>
      <c r="AD2342">
        <v>1.35401833670589E-2</v>
      </c>
      <c r="AE2342">
        <v>9.0634290139648799E-2</v>
      </c>
      <c r="AF2342">
        <v>3.1926853031552099E-2</v>
      </c>
      <c r="AG2342">
        <v>2.6330910090184598E-2</v>
      </c>
      <c r="AH2342">
        <v>3.1627070373978897E-2</v>
      </c>
      <c r="AI2342">
        <v>1.25159259536836E-2</v>
      </c>
      <c r="AJ2342">
        <v>7.4945664393314803E-4</v>
      </c>
      <c r="AK2342">
        <v>1.32903644857478E-2</v>
      </c>
      <c r="AL2342">
        <v>2.4232431487171799E-3</v>
      </c>
      <c r="AM2342">
        <v>7.4720827400134901E-2</v>
      </c>
      <c r="AN2342">
        <v>3.2226635689125401E-3</v>
      </c>
      <c r="AO2342">
        <v>1.2241125184241401E-3</v>
      </c>
      <c r="AP2342">
        <v>0.58559430000000001</v>
      </c>
    </row>
    <row r="2343" spans="1:43" hidden="1" x14ac:dyDescent="0.3">
      <c r="A2343" t="str">
        <f t="shared" si="36"/>
        <v>Nigeria2001</v>
      </c>
      <c r="B2343" t="s">
        <v>308</v>
      </c>
      <c r="C2343" t="s">
        <v>309</v>
      </c>
      <c r="D2343">
        <v>2001</v>
      </c>
      <c r="E2343" t="s">
        <v>46</v>
      </c>
      <c r="F2343">
        <v>2.5742175873790401E-3</v>
      </c>
      <c r="G2343">
        <v>2.7639501373944102E-2</v>
      </c>
      <c r="H2343">
        <v>5.8875002804640003E-2</v>
      </c>
      <c r="I2343">
        <v>2.22800601314815E-2</v>
      </c>
      <c r="J2343">
        <v>0.16818865130471899</v>
      </c>
      <c r="K2343">
        <v>0.36112544593775903</v>
      </c>
      <c r="L2343">
        <v>0.38953083982140102</v>
      </c>
      <c r="M2343">
        <v>4.50943212757682E-2</v>
      </c>
      <c r="N2343">
        <v>1.33702839362116E-2</v>
      </c>
      <c r="O2343">
        <v>8.3868144690781802E-3</v>
      </c>
      <c r="P2343">
        <v>8.7247180085569795E-2</v>
      </c>
      <c r="Q2343">
        <v>1.8353753403345E-2</v>
      </c>
      <c r="R2343">
        <v>9.1161026837806303E-3</v>
      </c>
      <c r="S2343">
        <v>6.1746402178140796E-3</v>
      </c>
      <c r="T2343">
        <v>5.7297744068455898E-2</v>
      </c>
      <c r="U2343">
        <v>2.1902956048230299E-2</v>
      </c>
      <c r="V2343">
        <v>1.00155581485803E-2</v>
      </c>
      <c r="W2343">
        <v>3.76798910929599E-3</v>
      </c>
      <c r="X2343">
        <v>0.13431057954103501</v>
      </c>
      <c r="Y2343">
        <v>0.20726371061843599</v>
      </c>
      <c r="Z2343">
        <v>2.69836639439907E-3</v>
      </c>
      <c r="AA2343">
        <v>5.6519836639439901E-2</v>
      </c>
      <c r="AB2343">
        <v>1.19360171139634E-2</v>
      </c>
      <c r="AC2343">
        <v>4.0110851808634797E-3</v>
      </c>
      <c r="AD2343">
        <v>1.37106184364061E-2</v>
      </c>
      <c r="AE2343">
        <v>9.0820692337611794E-2</v>
      </c>
      <c r="AF2343">
        <v>3.1942823803967298E-2</v>
      </c>
      <c r="AG2343">
        <v>2.60598988720342E-2</v>
      </c>
      <c r="AH2343">
        <v>3.18942045896538E-2</v>
      </c>
      <c r="AI2343">
        <v>1.25437572928821E-2</v>
      </c>
      <c r="AJ2343">
        <v>7.2928821470244997E-4</v>
      </c>
      <c r="AK2343">
        <v>1.32730455075846E-2</v>
      </c>
      <c r="AL2343">
        <v>2.40665110851809E-3</v>
      </c>
      <c r="AM2343">
        <v>7.4679113185530901E-2</v>
      </c>
      <c r="AN2343">
        <v>3.2817969661610301E-3</v>
      </c>
      <c r="AO2343">
        <v>1.19117075068067E-3</v>
      </c>
      <c r="AP2343">
        <v>0.85769313999999997</v>
      </c>
    </row>
    <row r="2344" spans="1:43" hidden="1" x14ac:dyDescent="0.3">
      <c r="A2344" t="str">
        <f t="shared" si="36"/>
        <v>Nigeria2002</v>
      </c>
      <c r="B2344" t="s">
        <v>308</v>
      </c>
      <c r="C2344" t="s">
        <v>309</v>
      </c>
      <c r="D2344">
        <v>2002</v>
      </c>
      <c r="E2344" t="s">
        <v>46</v>
      </c>
      <c r="F2344">
        <v>2.5720127362971398E-3</v>
      </c>
      <c r="G2344">
        <v>2.8497269601564099E-2</v>
      </c>
      <c r="H2344">
        <v>5.8284583620096399E-2</v>
      </c>
      <c r="I2344">
        <v>2.2302993805918801E-2</v>
      </c>
      <c r="J2344">
        <v>0.167971438403304</v>
      </c>
      <c r="K2344">
        <v>0.35874053682037199</v>
      </c>
      <c r="L2344">
        <v>0.39270044735031001</v>
      </c>
      <c r="M2344">
        <v>4.4498777506112502E-2</v>
      </c>
      <c r="N2344">
        <v>1.3459075561765E-2</v>
      </c>
      <c r="O2344">
        <v>8.3828152287809994E-3</v>
      </c>
      <c r="P2344">
        <v>8.7157992781464702E-2</v>
      </c>
      <c r="Q2344">
        <v>1.8232623122598698E-2</v>
      </c>
      <c r="R2344">
        <v>9.0580975666550208E-3</v>
      </c>
      <c r="S2344">
        <v>6.1241122365816702E-3</v>
      </c>
      <c r="T2344">
        <v>5.6770287577133503E-2</v>
      </c>
      <c r="U2344">
        <v>2.1632320409826499E-2</v>
      </c>
      <c r="V2344">
        <v>9.9662358831063003E-3</v>
      </c>
      <c r="W2344">
        <v>3.7722668529514502E-3</v>
      </c>
      <c r="X2344">
        <v>0.13489346838980101</v>
      </c>
      <c r="Y2344">
        <v>0.20910466876236999</v>
      </c>
      <c r="Z2344">
        <v>2.6778437536383701E-3</v>
      </c>
      <c r="AA2344">
        <v>5.59785772499709E-2</v>
      </c>
      <c r="AB2344">
        <v>1.19687972988706E-2</v>
      </c>
      <c r="AC2344">
        <v>3.9585516358132504E-3</v>
      </c>
      <c r="AD2344">
        <v>1.37850739317732E-2</v>
      </c>
      <c r="AE2344">
        <v>8.9952264524391701E-2</v>
      </c>
      <c r="AF2344">
        <v>3.18779834672255E-2</v>
      </c>
      <c r="AG2344">
        <v>2.59168704156479E-2</v>
      </c>
      <c r="AH2344">
        <v>3.2436837815810901E-2</v>
      </c>
      <c r="AI2344">
        <v>1.25509372453138E-2</v>
      </c>
      <c r="AJ2344">
        <v>7.2185353358947496E-4</v>
      </c>
      <c r="AK2344">
        <v>1.31330771917569E-2</v>
      </c>
      <c r="AL2344">
        <v>2.39841657934567E-3</v>
      </c>
      <c r="AM2344">
        <v>7.5142624286878595E-2</v>
      </c>
      <c r="AN2344">
        <v>3.3065548957969498E-3</v>
      </c>
      <c r="AO2344">
        <v>1.1409942950285201E-3</v>
      </c>
      <c r="AP2344">
        <v>0.53133200000000003</v>
      </c>
    </row>
    <row r="2345" spans="1:43" hidden="1" x14ac:dyDescent="0.3">
      <c r="A2345" t="str">
        <f t="shared" si="36"/>
        <v>Nigeria2003</v>
      </c>
      <c r="B2345" t="s">
        <v>308</v>
      </c>
      <c r="C2345" t="s">
        <v>309</v>
      </c>
      <c r="D2345">
        <v>2003</v>
      </c>
      <c r="E2345" t="s">
        <v>46</v>
      </c>
      <c r="F2345">
        <v>2.5717771619307001E-3</v>
      </c>
      <c r="G2345">
        <v>2.9368429775835501E-2</v>
      </c>
      <c r="H2345">
        <v>5.7493204971263798E-2</v>
      </c>
      <c r="I2345">
        <v>2.2076062825487099E-2</v>
      </c>
      <c r="J2345">
        <v>0.16903541714214601</v>
      </c>
      <c r="K2345">
        <v>0.35985642259891698</v>
      </c>
      <c r="L2345">
        <v>0.39153889246218598</v>
      </c>
      <c r="M2345">
        <v>4.4045347401504099E-2</v>
      </c>
      <c r="N2345">
        <v>1.3581771242563699E-2</v>
      </c>
      <c r="O2345">
        <v>8.3511056235267694E-3</v>
      </c>
      <c r="P2345">
        <v>8.7282523291054001E-2</v>
      </c>
      <c r="Q2345">
        <v>1.8116511392973399E-2</v>
      </c>
      <c r="R2345">
        <v>8.9572342574924194E-3</v>
      </c>
      <c r="S2345">
        <v>6.0837355483219198E-3</v>
      </c>
      <c r="T2345">
        <v>5.6235267706813301E-2</v>
      </c>
      <c r="U2345">
        <v>2.15287911101134E-2</v>
      </c>
      <c r="V2345">
        <v>9.9225502301043891E-3</v>
      </c>
      <c r="W2345">
        <v>3.7714670557862798E-3</v>
      </c>
      <c r="X2345">
        <v>0.13588506005163301</v>
      </c>
      <c r="Y2345">
        <v>0.209900101021439</v>
      </c>
      <c r="Z2345">
        <v>2.6490066225165602E-3</v>
      </c>
      <c r="AA2345">
        <v>5.5269951734201399E-2</v>
      </c>
      <c r="AB2345">
        <v>1.1965428218655301E-2</v>
      </c>
      <c r="AC2345">
        <v>3.9286115164440501E-3</v>
      </c>
      <c r="AD2345">
        <v>1.38960601638792E-2</v>
      </c>
      <c r="AE2345">
        <v>8.9235604444943301E-2</v>
      </c>
      <c r="AF2345">
        <v>3.1788079470198703E-2</v>
      </c>
      <c r="AG2345">
        <v>2.5816589965203699E-2</v>
      </c>
      <c r="AH2345">
        <v>3.3045235155460803E-2</v>
      </c>
      <c r="AI2345">
        <v>1.25940060612863E-2</v>
      </c>
      <c r="AJ2345">
        <v>7.1837467729262501E-4</v>
      </c>
      <c r="AK2345">
        <v>1.3020541025928801E-2</v>
      </c>
      <c r="AL2345">
        <v>2.4020653271972199E-3</v>
      </c>
      <c r="AM2345">
        <v>7.5564036367717996E-2</v>
      </c>
      <c r="AN2345">
        <v>3.3449320911437901E-3</v>
      </c>
      <c r="AO2345">
        <v>1.1000112246043301E-3</v>
      </c>
      <c r="AP2345">
        <v>0.92982909999999996</v>
      </c>
      <c r="AQ2345">
        <v>0.45</v>
      </c>
    </row>
    <row r="2346" spans="1:43" hidden="1" x14ac:dyDescent="0.3">
      <c r="A2346" t="str">
        <f t="shared" si="36"/>
        <v>Nigeria2004</v>
      </c>
      <c r="B2346" t="s">
        <v>308</v>
      </c>
      <c r="C2346" t="s">
        <v>309</v>
      </c>
      <c r="D2346">
        <v>2004</v>
      </c>
      <c r="E2346" t="s">
        <v>46</v>
      </c>
      <c r="F2346">
        <v>2.5908125527505598E-3</v>
      </c>
      <c r="G2346">
        <v>3.0576040390278499E-2</v>
      </c>
      <c r="H2346">
        <v>5.7073394312588399E-2</v>
      </c>
      <c r="I2346">
        <v>2.1960502979215198E-2</v>
      </c>
      <c r="J2346">
        <v>0.16910782965664301</v>
      </c>
      <c r="K2346">
        <v>0.35941890356908002</v>
      </c>
      <c r="L2346">
        <v>0.39243936948247299</v>
      </c>
      <c r="M2346">
        <v>4.2915032116221899E-2</v>
      </c>
      <c r="N2346">
        <v>1.3557787644954101E-2</v>
      </c>
      <c r="O2346">
        <v>8.3415958960210406E-3</v>
      </c>
      <c r="P2346">
        <v>8.76621976979782E-2</v>
      </c>
      <c r="Q2346">
        <v>1.78902444281588E-2</v>
      </c>
      <c r="R2346">
        <v>8.8804586800017207E-3</v>
      </c>
      <c r="S2346">
        <v>6.0352631805836998E-3</v>
      </c>
      <c r="T2346">
        <v>5.5589084795447698E-2</v>
      </c>
      <c r="U2346">
        <v>2.1015648575246799E-2</v>
      </c>
      <c r="V2346">
        <v>9.8504116911669604E-3</v>
      </c>
      <c r="W2346">
        <v>3.8151485105832601E-3</v>
      </c>
      <c r="X2346">
        <v>0.13700047419924999</v>
      </c>
      <c r="Y2346">
        <v>0.21155752899081801</v>
      </c>
      <c r="Z2346">
        <v>2.6296503858257501E-3</v>
      </c>
      <c r="AA2346">
        <v>5.4489804716127098E-2</v>
      </c>
      <c r="AB2346">
        <v>1.20058628270897E-2</v>
      </c>
      <c r="AC2346">
        <v>3.9444755787386302E-3</v>
      </c>
      <c r="AD2346">
        <v>1.4053541406216299E-2</v>
      </c>
      <c r="AE2346">
        <v>8.8438160106910399E-2</v>
      </c>
      <c r="AF2346">
        <v>3.1706686209423601E-2</v>
      </c>
      <c r="AG2346">
        <v>2.5843859119713802E-2</v>
      </c>
      <c r="AH2346">
        <v>3.3323274561365697E-2</v>
      </c>
      <c r="AI2346">
        <v>1.25016165883519E-2</v>
      </c>
      <c r="AJ2346">
        <v>7.1129887485450705E-4</v>
      </c>
      <c r="AK2346">
        <v>1.28464887700996E-2</v>
      </c>
      <c r="AL2346">
        <v>2.4141052722334798E-3</v>
      </c>
      <c r="AM2346">
        <v>7.6518515325257594E-2</v>
      </c>
      <c r="AN2346">
        <v>3.38405828339872E-3</v>
      </c>
      <c r="AO2346">
        <v>1.0777255679613701E-3</v>
      </c>
      <c r="AP2346">
        <v>1.2020336</v>
      </c>
      <c r="AQ2346">
        <v>0.46200000000000002</v>
      </c>
    </row>
    <row r="2347" spans="1:43" hidden="1" x14ac:dyDescent="0.3">
      <c r="A2347" t="str">
        <f t="shared" si="36"/>
        <v>Nigeria2005</v>
      </c>
      <c r="B2347" t="s">
        <v>308</v>
      </c>
      <c r="C2347" t="s">
        <v>309</v>
      </c>
      <c r="D2347">
        <v>2005</v>
      </c>
      <c r="E2347" t="s">
        <v>46</v>
      </c>
      <c r="F2347">
        <v>2.59535579179892E-3</v>
      </c>
      <c r="G2347">
        <v>3.1855061066983797E-2</v>
      </c>
      <c r="H2347">
        <v>5.6786890296739903E-2</v>
      </c>
      <c r="I2347">
        <v>2.17788989235717E-2</v>
      </c>
      <c r="J2347">
        <v>0.168184706629951</v>
      </c>
      <c r="K2347">
        <v>0.35805203057903801</v>
      </c>
      <c r="L2347">
        <v>0.39519747357070001</v>
      </c>
      <c r="M2347">
        <v>4.22505882597922E-2</v>
      </c>
      <c r="N2347">
        <v>1.35768277700269E-2</v>
      </c>
      <c r="O2347">
        <v>8.3709889011515295E-3</v>
      </c>
      <c r="P2347">
        <v>8.7083272598546493E-2</v>
      </c>
      <c r="Q2347">
        <v>1.7595735376798601E-2</v>
      </c>
      <c r="R2347">
        <v>8.8082793661370604E-3</v>
      </c>
      <c r="S2347">
        <v>5.9971263769443804E-3</v>
      </c>
      <c r="T2347">
        <v>5.4848718322470499E-2</v>
      </c>
      <c r="U2347">
        <v>2.05734752097953E-2</v>
      </c>
      <c r="V2347">
        <v>9.7661537180101197E-3</v>
      </c>
      <c r="W2347">
        <v>3.8939674739187501E-3</v>
      </c>
      <c r="X2347">
        <v>0.13760073298211301</v>
      </c>
      <c r="Y2347">
        <v>0.214355621264811</v>
      </c>
      <c r="Z2347">
        <v>2.6029194344376698E-3</v>
      </c>
      <c r="AA2347">
        <v>5.3682610415842401E-2</v>
      </c>
      <c r="AB2347">
        <v>1.18484892655603E-2</v>
      </c>
      <c r="AC2347">
        <v>3.9147908293942499E-3</v>
      </c>
      <c r="AD2347">
        <v>1.42223517897674E-2</v>
      </c>
      <c r="AE2347">
        <v>8.7416446286154595E-2</v>
      </c>
      <c r="AF2347">
        <v>3.1651500322761997E-2</v>
      </c>
      <c r="AG2347">
        <v>2.58626075005726E-2</v>
      </c>
      <c r="AH2347">
        <v>3.3837952647689601E-2</v>
      </c>
      <c r="AI2347">
        <v>1.2348249796972299E-2</v>
      </c>
      <c r="AJ2347">
        <v>7.0799408616704495E-4</v>
      </c>
      <c r="AK2347">
        <v>1.2660600129104801E-2</v>
      </c>
      <c r="AL2347">
        <v>2.4363325906336499E-3</v>
      </c>
      <c r="AM2347">
        <v>7.7587822501717904E-2</v>
      </c>
      <c r="AN2347">
        <v>3.4358536534577198E-3</v>
      </c>
      <c r="AO2347">
        <v>1.0619911292505701E-3</v>
      </c>
      <c r="AP2347">
        <v>1.1413321000000001</v>
      </c>
      <c r="AQ2347">
        <v>0.46899999999999997</v>
      </c>
    </row>
    <row r="2348" spans="1:43" hidden="1" x14ac:dyDescent="0.3">
      <c r="A2348" t="str">
        <f t="shared" si="36"/>
        <v>Nigeria2006</v>
      </c>
      <c r="B2348" t="s">
        <v>308</v>
      </c>
      <c r="C2348" t="s">
        <v>309</v>
      </c>
      <c r="D2348">
        <v>2006</v>
      </c>
      <c r="E2348" t="s">
        <v>46</v>
      </c>
      <c r="F2348">
        <v>2.6343710101367902E-3</v>
      </c>
      <c r="G2348">
        <v>3.3375704571390399E-2</v>
      </c>
      <c r="H2348">
        <v>5.9058038197663601E-2</v>
      </c>
      <c r="I2348">
        <v>2.31040237344706E-2</v>
      </c>
      <c r="J2348">
        <v>0.16595586871870899</v>
      </c>
      <c r="K2348">
        <v>0.352308548117931</v>
      </c>
      <c r="L2348">
        <v>0.39957352123122603</v>
      </c>
      <c r="M2348">
        <v>4.1774565893807097E-2</v>
      </c>
      <c r="N2348">
        <v>1.3891398173241001E-2</v>
      </c>
      <c r="O2348">
        <v>8.3107497741644106E-3</v>
      </c>
      <c r="P2348">
        <v>8.6479975910870199E-2</v>
      </c>
      <c r="Q2348">
        <v>1.7223727792833501E-2</v>
      </c>
      <c r="R2348">
        <v>8.7323095453176805E-3</v>
      </c>
      <c r="S2348">
        <v>5.9620596205962103E-3</v>
      </c>
      <c r="T2348">
        <v>5.5003512998092897E-2</v>
      </c>
      <c r="U2348">
        <v>2.00742748168222E-2</v>
      </c>
      <c r="V2348">
        <v>9.6758004617083192E-3</v>
      </c>
      <c r="W2348">
        <v>3.9947806885476302E-3</v>
      </c>
      <c r="X2348">
        <v>0.13754893104486601</v>
      </c>
      <c r="Y2348">
        <v>0.216842316571314</v>
      </c>
      <c r="Z2348">
        <v>2.5695071765532498E-3</v>
      </c>
      <c r="AA2348">
        <v>5.2795342768242499E-2</v>
      </c>
      <c r="AB2348">
        <v>1.16832279433905E-2</v>
      </c>
      <c r="AC2348">
        <v>3.8944093144635101E-3</v>
      </c>
      <c r="AD2348">
        <v>1.42928836695774E-2</v>
      </c>
      <c r="AE2348">
        <v>8.6058416139717001E-2</v>
      </c>
      <c r="AF2348">
        <v>3.2038542607648303E-2</v>
      </c>
      <c r="AG2348">
        <v>2.6357522834487598E-2</v>
      </c>
      <c r="AH2348">
        <v>3.4126267188597799E-2</v>
      </c>
      <c r="AI2348">
        <v>1.2185084813811101E-2</v>
      </c>
      <c r="AJ2348">
        <v>7.4274816822242297E-4</v>
      </c>
      <c r="AK2348">
        <v>1.2425976111613E-2</v>
      </c>
      <c r="AL2348">
        <v>2.42898725283549E-3</v>
      </c>
      <c r="AM2348">
        <v>7.8390043159690906E-2</v>
      </c>
      <c r="AN2348">
        <v>3.4527752684934301E-3</v>
      </c>
      <c r="AO2348">
        <v>1.0438622904747599E-3</v>
      </c>
      <c r="AP2348">
        <v>0.90186710000000003</v>
      </c>
      <c r="AQ2348">
        <v>0.47699999999999998</v>
      </c>
    </row>
    <row r="2349" spans="1:43" hidden="1" x14ac:dyDescent="0.3">
      <c r="A2349" t="str">
        <f t="shared" si="36"/>
        <v>Nigeria2007</v>
      </c>
      <c r="B2349" t="s">
        <v>308</v>
      </c>
      <c r="C2349" t="s">
        <v>309</v>
      </c>
      <c r="D2349">
        <v>2007</v>
      </c>
      <c r="E2349" t="s">
        <v>49</v>
      </c>
      <c r="F2349">
        <v>2.6807630357100301E-3</v>
      </c>
      <c r="G2349">
        <v>3.4741901948730301E-2</v>
      </c>
      <c r="H2349">
        <v>5.9577758595885502E-2</v>
      </c>
      <c r="I2349">
        <v>2.37375917134225E-2</v>
      </c>
      <c r="J2349">
        <v>0.16603726082577999</v>
      </c>
      <c r="K2349">
        <v>0.35395986189037498</v>
      </c>
      <c r="L2349">
        <v>0.39668752697453602</v>
      </c>
      <c r="M2349">
        <v>4.1317645225386702E-2</v>
      </c>
      <c r="N2349">
        <v>1.4084232672303E-2</v>
      </c>
      <c r="O2349">
        <v>8.2596329917793299E-3</v>
      </c>
      <c r="P2349">
        <v>8.6414462149842206E-2</v>
      </c>
      <c r="Q2349">
        <v>1.6908871313359601E-2</v>
      </c>
      <c r="R2349">
        <v>8.6492383215802399E-3</v>
      </c>
      <c r="S2349">
        <v>5.9414812794639001E-3</v>
      </c>
      <c r="T2349">
        <v>5.4720068570538002E-2</v>
      </c>
      <c r="U2349">
        <v>1.9616628355475899E-2</v>
      </c>
      <c r="V2349">
        <v>9.6232516460825201E-3</v>
      </c>
      <c r="W2349">
        <v>4.0518954299294798E-3</v>
      </c>
      <c r="X2349">
        <v>0.13899170140647499</v>
      </c>
      <c r="Y2349">
        <v>0.216893287100168</v>
      </c>
      <c r="Z2349">
        <v>2.5324346437059302E-3</v>
      </c>
      <c r="AA2349">
        <v>5.1739587797561097E-2</v>
      </c>
      <c r="AB2349">
        <v>1.1551798028597E-2</v>
      </c>
      <c r="AC2349">
        <v>3.89605329800912E-3</v>
      </c>
      <c r="AD2349">
        <v>1.4668640667004299E-2</v>
      </c>
      <c r="AE2349">
        <v>8.5420968558849897E-2</v>
      </c>
      <c r="AF2349">
        <v>3.2317762106985601E-2</v>
      </c>
      <c r="AG2349">
        <v>2.6707445357852501E-2</v>
      </c>
      <c r="AH2349">
        <v>3.4596953286321001E-2</v>
      </c>
      <c r="AI2349">
        <v>1.20777652238283E-2</v>
      </c>
      <c r="AJ2349">
        <v>7.5973039311177796E-4</v>
      </c>
      <c r="AK2349">
        <v>1.2233607355748599E-2</v>
      </c>
      <c r="AL2349">
        <v>2.4350333112557001E-3</v>
      </c>
      <c r="AM2349">
        <v>7.9070401683094996E-2</v>
      </c>
      <c r="AN2349">
        <v>3.4869677017181598E-3</v>
      </c>
      <c r="AO2349">
        <v>1.0324541239724199E-3</v>
      </c>
      <c r="AP2349">
        <v>0.77861225999999994</v>
      </c>
      <c r="AQ2349">
        <v>0.48</v>
      </c>
    </row>
    <row r="2350" spans="1:43" hidden="1" x14ac:dyDescent="0.3">
      <c r="A2350" t="str">
        <f t="shared" si="36"/>
        <v>Nigeria2008</v>
      </c>
      <c r="B2350" t="s">
        <v>308</v>
      </c>
      <c r="C2350" t="s">
        <v>309</v>
      </c>
      <c r="D2350">
        <v>2008</v>
      </c>
      <c r="E2350" t="s">
        <v>49</v>
      </c>
      <c r="F2350">
        <v>2.7040957545443299E-3</v>
      </c>
      <c r="G2350">
        <v>3.5803267571674298E-2</v>
      </c>
      <c r="H2350">
        <v>5.6435348380421198E-2</v>
      </c>
      <c r="I2350">
        <v>2.3798249767629499E-2</v>
      </c>
      <c r="J2350">
        <v>0.165272443485733</v>
      </c>
      <c r="K2350">
        <v>0.350081548903036</v>
      </c>
      <c r="L2350">
        <v>0.40441240946318002</v>
      </c>
      <c r="M2350">
        <v>4.0951298086033698E-2</v>
      </c>
      <c r="N2350">
        <v>1.3530415008527599E-2</v>
      </c>
      <c r="O2350">
        <v>8.2054197460678397E-3</v>
      </c>
      <c r="P2350">
        <v>8.6488535152548798E-2</v>
      </c>
      <c r="Q2350">
        <v>1.6448739814288401E-2</v>
      </c>
      <c r="R2350">
        <v>8.5654728065188597E-3</v>
      </c>
      <c r="S2350">
        <v>5.8935000947508099E-3</v>
      </c>
      <c r="T2350">
        <v>5.3610005685048298E-2</v>
      </c>
      <c r="U2350">
        <v>1.9973469774493099E-2</v>
      </c>
      <c r="V2350">
        <v>9.5129808603373108E-3</v>
      </c>
      <c r="W2350">
        <v>4.1311351146484697E-3</v>
      </c>
      <c r="X2350">
        <v>0.13977638809929899</v>
      </c>
      <c r="Y2350">
        <v>0.21970816751942401</v>
      </c>
      <c r="Z2350">
        <v>2.5014212620807301E-3</v>
      </c>
      <c r="AA2350">
        <v>5.1241235550502202E-2</v>
      </c>
      <c r="AB2350">
        <v>1.1597498578737901E-2</v>
      </c>
      <c r="AC2350">
        <v>3.88478302065568E-3</v>
      </c>
      <c r="AD2350">
        <v>1.4837976122796999E-2</v>
      </c>
      <c r="AE2350">
        <v>8.4536668561682807E-2</v>
      </c>
      <c r="AF2350">
        <v>3.1912071252605603E-2</v>
      </c>
      <c r="AG2350">
        <v>2.6530225506916801E-2</v>
      </c>
      <c r="AH2350">
        <v>3.4887246541595598E-2</v>
      </c>
      <c r="AI2350">
        <v>1.1862800833807099E-2</v>
      </c>
      <c r="AJ2350">
        <v>6.8220579874928901E-4</v>
      </c>
      <c r="AK2350">
        <v>1.20902027667235E-2</v>
      </c>
      <c r="AL2350">
        <v>2.4256206177752501E-3</v>
      </c>
      <c r="AM2350">
        <v>7.97043774872086E-2</v>
      </c>
      <c r="AN2350">
        <v>3.5057797991282901E-3</v>
      </c>
      <c r="AO2350">
        <v>1.00435853704756E-3</v>
      </c>
      <c r="AP2350">
        <v>0.66059946999999997</v>
      </c>
      <c r="AQ2350">
        <v>0.48399999999999999</v>
      </c>
    </row>
    <row r="2351" spans="1:43" hidden="1" x14ac:dyDescent="0.3">
      <c r="A2351" t="str">
        <f t="shared" si="36"/>
        <v>Nigeria2009</v>
      </c>
      <c r="B2351" t="s">
        <v>308</v>
      </c>
      <c r="C2351" t="s">
        <v>309</v>
      </c>
      <c r="D2351">
        <v>2009</v>
      </c>
      <c r="E2351" t="s">
        <v>49</v>
      </c>
      <c r="F2351">
        <v>2.7415231818177601E-3</v>
      </c>
      <c r="G2351">
        <v>3.73252302653376E-2</v>
      </c>
      <c r="H2351">
        <v>5.3834708508048203E-2</v>
      </c>
      <c r="I2351">
        <v>2.4212092519951298E-2</v>
      </c>
      <c r="J2351">
        <v>0.16688083322061401</v>
      </c>
      <c r="K2351">
        <v>0.35202218314621903</v>
      </c>
      <c r="L2351">
        <v>0.40305018260516701</v>
      </c>
      <c r="M2351">
        <v>4.0605618387449798E-2</v>
      </c>
      <c r="N2351">
        <v>1.3115651222181701E-2</v>
      </c>
      <c r="O2351">
        <v>8.20868296242247E-3</v>
      </c>
      <c r="P2351">
        <v>8.65012769062386E-2</v>
      </c>
      <c r="Q2351">
        <v>1.6070777088653801E-2</v>
      </c>
      <c r="R2351">
        <v>8.4823057278365609E-3</v>
      </c>
      <c r="S2351">
        <v>5.8737686975556397E-3</v>
      </c>
      <c r="T2351">
        <v>5.2863918278000702E-2</v>
      </c>
      <c r="U2351">
        <v>2.03575337468077E-2</v>
      </c>
      <c r="V2351">
        <v>9.4491061656329801E-3</v>
      </c>
      <c r="W2351">
        <v>4.1773075519883299E-3</v>
      </c>
      <c r="X2351">
        <v>0.14217438890915701</v>
      </c>
      <c r="Y2351">
        <v>0.218952936884349</v>
      </c>
      <c r="Z2351">
        <v>2.46260488872674E-3</v>
      </c>
      <c r="AA2351">
        <v>5.0529004013133899E-2</v>
      </c>
      <c r="AB2351">
        <v>1.1546880700474301E-2</v>
      </c>
      <c r="AC2351">
        <v>3.9036847865742399E-3</v>
      </c>
      <c r="AD2351">
        <v>1.5286391827800099E-2</v>
      </c>
      <c r="AE2351">
        <v>8.4458226924480101E-2</v>
      </c>
      <c r="AF2351">
        <v>3.1849689894199201E-2</v>
      </c>
      <c r="AG2351">
        <v>2.6596132798248798E-2</v>
      </c>
      <c r="AH2351">
        <v>3.5060197008391102E-2</v>
      </c>
      <c r="AI2351">
        <v>1.1656329806639901E-2</v>
      </c>
      <c r="AJ2351">
        <v>6.3845311929952597E-4</v>
      </c>
      <c r="AK2351">
        <v>1.2094126231302399E-2</v>
      </c>
      <c r="AL2351">
        <v>2.4261218533381998E-3</v>
      </c>
      <c r="AM2351">
        <v>8.0134987230937593E-2</v>
      </c>
      <c r="AN2351">
        <v>3.52061291499453E-3</v>
      </c>
      <c r="AO2351">
        <v>1.0032834731849699E-3</v>
      </c>
      <c r="AP2351">
        <v>0.57001245</v>
      </c>
      <c r="AQ2351">
        <v>0.48399999999999999</v>
      </c>
    </row>
    <row r="2352" spans="1:43" hidden="1" x14ac:dyDescent="0.3">
      <c r="A2352" t="str">
        <f t="shared" si="36"/>
        <v>Nigeria2010</v>
      </c>
      <c r="B2352" t="s">
        <v>308</v>
      </c>
      <c r="C2352" t="s">
        <v>309</v>
      </c>
      <c r="D2352">
        <v>2010</v>
      </c>
      <c r="E2352" t="s">
        <v>45</v>
      </c>
      <c r="F2352">
        <v>2.7837961292381899E-3</v>
      </c>
      <c r="G2352">
        <v>3.9223660853797401E-2</v>
      </c>
      <c r="H2352">
        <v>5.1049053174744799E-2</v>
      </c>
      <c r="I2352">
        <v>2.4502247391565399E-2</v>
      </c>
      <c r="J2352">
        <v>0.16854625407694701</v>
      </c>
      <c r="K2352">
        <v>0.35421162802018602</v>
      </c>
      <c r="L2352">
        <v>0.40169081733655698</v>
      </c>
      <c r="M2352">
        <v>4.0292271924764499E-2</v>
      </c>
      <c r="N2352">
        <v>1.2795636897582501E-2</v>
      </c>
      <c r="O2352">
        <v>8.1982974111559793E-3</v>
      </c>
      <c r="P2352">
        <v>8.6213225654203196E-2</v>
      </c>
      <c r="Q2352">
        <v>1.57673012043981E-2</v>
      </c>
      <c r="R2352">
        <v>8.4080619504606092E-3</v>
      </c>
      <c r="S2352">
        <v>5.8384463439788798E-3</v>
      </c>
      <c r="T2352">
        <v>5.2039086125823801E-2</v>
      </c>
      <c r="U2352">
        <v>2.06443267432307E-2</v>
      </c>
      <c r="V2352">
        <v>9.4219238904329899E-3</v>
      </c>
      <c r="W2352">
        <v>4.2127711643679998E-3</v>
      </c>
      <c r="X2352">
        <v>0.144632649850543</v>
      </c>
      <c r="Y2352">
        <v>0.21810267974198999</v>
      </c>
      <c r="Z2352">
        <v>2.42977258027864E-3</v>
      </c>
      <c r="AA2352">
        <v>4.9731676193472803E-2</v>
      </c>
      <c r="AB2352">
        <v>1.1432167392102399E-2</v>
      </c>
      <c r="AC2352">
        <v>3.9156047336864402E-3</v>
      </c>
      <c r="AD2352">
        <v>1.5802261960948801E-2</v>
      </c>
      <c r="AE2352">
        <v>8.4325344800461499E-2</v>
      </c>
      <c r="AF2352">
        <v>3.1726886569825398E-2</v>
      </c>
      <c r="AG2352">
        <v>2.66750572482389E-2</v>
      </c>
      <c r="AH2352">
        <v>3.5485167899033297E-2</v>
      </c>
      <c r="AI2352">
        <v>1.15020889052039E-2</v>
      </c>
      <c r="AJ2352">
        <v>5.9433286136311998E-4</v>
      </c>
      <c r="AK2352">
        <v>1.2061461010016299E-2</v>
      </c>
      <c r="AL2352">
        <v>2.42977258027864E-3</v>
      </c>
      <c r="AM2352">
        <v>8.08117887671089E-2</v>
      </c>
      <c r="AN2352">
        <v>3.51355603335256E-3</v>
      </c>
      <c r="AO2352">
        <v>9.9638156169699508E-4</v>
      </c>
      <c r="AP2352">
        <v>0.44847031999999998</v>
      </c>
      <c r="AQ2352">
        <v>0.48199999999999998</v>
      </c>
    </row>
    <row r="2353" spans="1:43" hidden="1" x14ac:dyDescent="0.3">
      <c r="A2353" t="str">
        <f t="shared" si="36"/>
        <v>Nigeria2011</v>
      </c>
      <c r="B2353" t="s">
        <v>308</v>
      </c>
      <c r="C2353" t="s">
        <v>309</v>
      </c>
      <c r="D2353">
        <v>2011</v>
      </c>
      <c r="E2353" t="s">
        <v>45</v>
      </c>
      <c r="F2353">
        <v>2.8378875001462598E-3</v>
      </c>
      <c r="G2353">
        <v>4.1351225655683797E-2</v>
      </c>
      <c r="H2353">
        <v>4.7915601617325797E-2</v>
      </c>
      <c r="I2353">
        <v>2.4833077721491501E-2</v>
      </c>
      <c r="J2353">
        <v>0.170888134963052</v>
      </c>
      <c r="K2353">
        <v>0.35726789670183301</v>
      </c>
      <c r="L2353">
        <v>0.39909528899629698</v>
      </c>
      <c r="M2353">
        <v>4.0170612639330902E-2</v>
      </c>
      <c r="N2353">
        <v>1.25127043103017E-2</v>
      </c>
      <c r="O2353">
        <v>8.2140655459104605E-3</v>
      </c>
      <c r="P2353">
        <v>8.57228544294307E-2</v>
      </c>
      <c r="Q2353">
        <v>1.5411786267681899E-2</v>
      </c>
      <c r="R2353">
        <v>8.29737249870874E-3</v>
      </c>
      <c r="S2353">
        <v>5.8148253053199803E-3</v>
      </c>
      <c r="T2353">
        <v>5.1000516503107399E-2</v>
      </c>
      <c r="U2353">
        <v>2.0860060980689401E-2</v>
      </c>
      <c r="V2353">
        <v>9.3970242756460497E-3</v>
      </c>
      <c r="W2353">
        <v>4.2319932021526504E-3</v>
      </c>
      <c r="X2353">
        <v>0.14841966710541701</v>
      </c>
      <c r="Y2353">
        <v>0.21618154251153801</v>
      </c>
      <c r="Z2353">
        <v>2.4159016311501402E-3</v>
      </c>
      <c r="AA2353">
        <v>4.86845832153152E-2</v>
      </c>
      <c r="AB2353">
        <v>1.1213115846648599E-2</v>
      </c>
      <c r="AC2353">
        <v>3.9487495626384997E-3</v>
      </c>
      <c r="AD2353">
        <v>1.64614538729402E-2</v>
      </c>
      <c r="AE2353">
        <v>8.4239990669621304E-2</v>
      </c>
      <c r="AF2353">
        <v>3.1606657891667597E-2</v>
      </c>
      <c r="AG2353">
        <v>2.6724870457688399E-2</v>
      </c>
      <c r="AH2353">
        <v>3.6205201686132699E-2</v>
      </c>
      <c r="AI2353">
        <v>1.13630683616855E-2</v>
      </c>
      <c r="AJ2353">
        <v>5.4982588846865204E-4</v>
      </c>
      <c r="AK2353">
        <v>1.2062846765190999E-2</v>
      </c>
      <c r="AL2353">
        <v>2.4325630217097902E-3</v>
      </c>
      <c r="AM2353">
        <v>8.1340908712241103E-2</v>
      </c>
      <c r="AN2353">
        <v>3.51555340808744E-3</v>
      </c>
      <c r="AO2353">
        <v>9.9968343357936698E-4</v>
      </c>
      <c r="AP2353">
        <v>0.47937732999999999</v>
      </c>
      <c r="AQ2353">
        <v>0.49199999999999999</v>
      </c>
    </row>
    <row r="2354" spans="1:43" hidden="1" x14ac:dyDescent="0.3">
      <c r="A2354" t="str">
        <f t="shared" si="36"/>
        <v>Nigeria2012</v>
      </c>
      <c r="B2354" t="s">
        <v>308</v>
      </c>
      <c r="C2354" t="s">
        <v>309</v>
      </c>
      <c r="D2354">
        <v>2012</v>
      </c>
      <c r="E2354" t="s">
        <v>45</v>
      </c>
      <c r="F2354">
        <v>2.8973565164151101E-3</v>
      </c>
      <c r="G2354">
        <v>4.3784088237345899E-2</v>
      </c>
      <c r="H2354">
        <v>4.6439582810863397E-2</v>
      </c>
      <c r="I2354">
        <v>2.4960538156283699E-2</v>
      </c>
      <c r="J2354">
        <v>0.17209789487659899</v>
      </c>
      <c r="K2354">
        <v>0.35831354094442902</v>
      </c>
      <c r="L2354">
        <v>0.39818844321182501</v>
      </c>
      <c r="M2354">
        <v>3.9779215835553897E-2</v>
      </c>
      <c r="N2354">
        <v>1.25301357695724E-2</v>
      </c>
      <c r="O2354">
        <v>8.2001015099606705E-3</v>
      </c>
      <c r="P2354">
        <v>8.5300088821215606E-2</v>
      </c>
      <c r="Q2354">
        <v>1.49727191980713E-2</v>
      </c>
      <c r="R2354">
        <v>8.2476843040223298E-3</v>
      </c>
      <c r="S2354">
        <v>5.8051008755234104E-3</v>
      </c>
      <c r="T2354">
        <v>5.0263291460474598E-2</v>
      </c>
      <c r="U2354">
        <v>2.03812967897475E-2</v>
      </c>
      <c r="V2354">
        <v>9.3896713615023494E-3</v>
      </c>
      <c r="W2354">
        <v>4.2348686714883902E-3</v>
      </c>
      <c r="X2354">
        <v>0.152138053546504</v>
      </c>
      <c r="Y2354">
        <v>0.21448737469864201</v>
      </c>
      <c r="Z2354">
        <v>2.3950006344372501E-3</v>
      </c>
      <c r="AA2354">
        <v>4.7630376855728997E-2</v>
      </c>
      <c r="AB2354">
        <v>1.1007486359599E-2</v>
      </c>
      <c r="AC2354">
        <v>3.9969547011800503E-3</v>
      </c>
      <c r="AD2354">
        <v>1.7145666793554101E-2</v>
      </c>
      <c r="AE2354">
        <v>8.4459459459459499E-2</v>
      </c>
      <c r="AF2354">
        <v>3.15632533942393E-2</v>
      </c>
      <c r="AG2354">
        <v>2.6868417713488101E-2</v>
      </c>
      <c r="AH2354">
        <v>3.6670473290191602E-2</v>
      </c>
      <c r="AI2354">
        <v>1.11185128790763E-2</v>
      </c>
      <c r="AJ2354">
        <v>5.5513259738611904E-4</v>
      </c>
      <c r="AK2354">
        <v>1.1990864103540199E-2</v>
      </c>
      <c r="AL2354">
        <v>2.4267224971450301E-3</v>
      </c>
      <c r="AM2354">
        <v>8.1921710442837206E-2</v>
      </c>
      <c r="AN2354">
        <v>3.5211267605633799E-3</v>
      </c>
      <c r="AO2354">
        <v>9.99238675295013E-4</v>
      </c>
      <c r="AP2354">
        <v>0.54436680000000004</v>
      </c>
      <c r="AQ2354">
        <v>0.499</v>
      </c>
    </row>
    <row r="2355" spans="1:43" hidden="1" x14ac:dyDescent="0.3">
      <c r="A2355" t="str">
        <f t="shared" si="36"/>
        <v>Nigeria2013</v>
      </c>
      <c r="B2355" t="s">
        <v>308</v>
      </c>
      <c r="C2355" t="s">
        <v>309</v>
      </c>
      <c r="D2355">
        <v>2013</v>
      </c>
      <c r="E2355" t="s">
        <v>45</v>
      </c>
      <c r="F2355">
        <v>2.9507747062133701E-3</v>
      </c>
      <c r="G2355">
        <v>4.5671768271594797E-2</v>
      </c>
      <c r="H2355">
        <v>4.4525900036939202E-2</v>
      </c>
      <c r="I2355">
        <v>2.5218083141533801E-2</v>
      </c>
      <c r="J2355">
        <v>0.17359986360924001</v>
      </c>
      <c r="K2355">
        <v>0.35884977126133</v>
      </c>
      <c r="L2355">
        <v>0.39780638195095602</v>
      </c>
      <c r="M2355">
        <v>3.9430900514448801E-2</v>
      </c>
      <c r="N2355">
        <v>1.2365090753659901E-2</v>
      </c>
      <c r="O2355">
        <v>8.1670661150716698E-3</v>
      </c>
      <c r="P2355">
        <v>8.4235272566290598E-2</v>
      </c>
      <c r="Q2355">
        <v>1.46701879188484E-2</v>
      </c>
      <c r="R2355">
        <v>8.2128627474926403E-3</v>
      </c>
      <c r="S2355">
        <v>5.8009067733219297E-3</v>
      </c>
      <c r="T2355">
        <v>4.9658815088463801E-2</v>
      </c>
      <c r="U2355">
        <v>2.0516891324591301E-2</v>
      </c>
      <c r="V2355">
        <v>9.3730441021570195E-3</v>
      </c>
      <c r="W2355">
        <v>4.2438212710092004E-3</v>
      </c>
      <c r="X2355">
        <v>0.15607492329064099</v>
      </c>
      <c r="Y2355">
        <v>0.21283221640435401</v>
      </c>
      <c r="Z2355">
        <v>2.3814248858900601E-3</v>
      </c>
      <c r="AA2355">
        <v>4.6590440716259299E-2</v>
      </c>
      <c r="AB2355">
        <v>1.08538018837681E-2</v>
      </c>
      <c r="AC2355">
        <v>4.0301036530447096E-3</v>
      </c>
      <c r="AD2355">
        <v>1.78148900117545E-2</v>
      </c>
      <c r="AE2355">
        <v>8.4815363243622793E-2</v>
      </c>
      <c r="AF2355">
        <v>3.1492817561481999E-2</v>
      </c>
      <c r="AG2355">
        <v>2.6882623231105102E-2</v>
      </c>
      <c r="AH2355">
        <v>3.68968201871556E-2</v>
      </c>
      <c r="AI2355">
        <v>1.08690674279085E-2</v>
      </c>
      <c r="AJ2355">
        <v>5.6482513319187303E-4</v>
      </c>
      <c r="AK2355">
        <v>1.19834521501519E-2</v>
      </c>
      <c r="AL2355">
        <v>2.4272215183110202E-3</v>
      </c>
      <c r="AM2355">
        <v>8.2281282916329607E-2</v>
      </c>
      <c r="AN2355">
        <v>3.5110751522738001E-3</v>
      </c>
      <c r="AO2355">
        <v>1.0227914574015E-3</v>
      </c>
      <c r="AP2355">
        <v>0.4892784</v>
      </c>
      <c r="AQ2355">
        <v>0.50600000000000001</v>
      </c>
    </row>
    <row r="2356" spans="1:43" hidden="1" x14ac:dyDescent="0.3">
      <c r="A2356" t="str">
        <f t="shared" si="36"/>
        <v>Nigeria2014</v>
      </c>
      <c r="B2356" t="s">
        <v>308</v>
      </c>
      <c r="C2356" t="s">
        <v>309</v>
      </c>
      <c r="D2356">
        <v>2014</v>
      </c>
      <c r="E2356" t="s">
        <v>45</v>
      </c>
      <c r="F2356">
        <v>3.01419190024136E-3</v>
      </c>
      <c r="G2356">
        <v>4.7082826104107897E-2</v>
      </c>
      <c r="H2356">
        <v>4.2986331343738297E-2</v>
      </c>
      <c r="I2356">
        <v>2.5481588167679901E-2</v>
      </c>
      <c r="J2356">
        <v>0.175712168843219</v>
      </c>
      <c r="K2356">
        <v>0.36128460441219201</v>
      </c>
      <c r="L2356">
        <v>0.39453530723316999</v>
      </c>
      <c r="M2356">
        <v>3.9155327533645597E-2</v>
      </c>
      <c r="N2356">
        <v>1.23429251245446E-2</v>
      </c>
      <c r="O2356">
        <v>8.1344337868986503E-3</v>
      </c>
      <c r="P2356">
        <v>8.3530374005502298E-2</v>
      </c>
      <c r="Q2356">
        <v>1.4320767343296899E-2</v>
      </c>
      <c r="R2356">
        <v>8.1344337868986503E-3</v>
      </c>
      <c r="S2356">
        <v>5.7699457208714401E-3</v>
      </c>
      <c r="T2356">
        <v>4.9282474533422597E-2</v>
      </c>
      <c r="U2356">
        <v>2.08193917763402E-2</v>
      </c>
      <c r="V2356">
        <v>9.3984682876050302E-3</v>
      </c>
      <c r="W2356">
        <v>4.2233623317718804E-3</v>
      </c>
      <c r="X2356">
        <v>0.16054725258383501</v>
      </c>
      <c r="Y2356">
        <v>0.209205145363968</v>
      </c>
      <c r="Z2356">
        <v>2.3793590601531699E-3</v>
      </c>
      <c r="AA2356">
        <v>4.5401145066547702E-2</v>
      </c>
      <c r="AB2356">
        <v>1.07517287530671E-2</v>
      </c>
      <c r="AC2356">
        <v>4.0895233846382599E-3</v>
      </c>
      <c r="AD2356">
        <v>1.8603613651572599E-2</v>
      </c>
      <c r="AE2356">
        <v>8.5091828388727794E-2</v>
      </c>
      <c r="AF2356">
        <v>3.1392668599895902E-2</v>
      </c>
      <c r="AG2356">
        <v>2.6990854338612501E-2</v>
      </c>
      <c r="AH2356">
        <v>3.7697970109301801E-2</v>
      </c>
      <c r="AI2356">
        <v>1.07071157706893E-2</v>
      </c>
      <c r="AJ2356">
        <v>5.5022678266042097E-4</v>
      </c>
      <c r="AK2356">
        <v>1.2015763253773499E-2</v>
      </c>
      <c r="AL2356">
        <v>2.4239720425310398E-3</v>
      </c>
      <c r="AM2356">
        <v>8.2519146404937196E-2</v>
      </c>
      <c r="AN2356">
        <v>3.49468361959997E-3</v>
      </c>
      <c r="AO2356">
        <v>1.0260985946910601E-3</v>
      </c>
      <c r="AP2356">
        <v>0.44593188</v>
      </c>
      <c r="AQ2356">
        <v>0.51200000000000001</v>
      </c>
    </row>
    <row r="2357" spans="1:43" hidden="1" x14ac:dyDescent="0.3">
      <c r="A2357" t="str">
        <f t="shared" si="36"/>
        <v>Nigeria2015</v>
      </c>
      <c r="B2357" t="s">
        <v>308</v>
      </c>
      <c r="C2357" t="s">
        <v>309</v>
      </c>
      <c r="D2357">
        <v>2015</v>
      </c>
      <c r="E2357" t="s">
        <v>49</v>
      </c>
      <c r="F2357">
        <v>3.0878169461564199E-3</v>
      </c>
      <c r="G2357">
        <v>4.8792924099236197E-2</v>
      </c>
      <c r="H2357">
        <v>4.2205729272282402E-2</v>
      </c>
      <c r="I2357">
        <v>2.5550553595327902E-2</v>
      </c>
      <c r="J2357">
        <v>0.17463600600235199</v>
      </c>
      <c r="K2357">
        <v>0.36441308080193602</v>
      </c>
      <c r="L2357">
        <v>0.39319463032810198</v>
      </c>
      <c r="M2357">
        <v>3.8862132992921003E-2</v>
      </c>
      <c r="N2357">
        <v>1.2344783567366799E-2</v>
      </c>
      <c r="O2357">
        <v>8.0654520134617602E-3</v>
      </c>
      <c r="P2357">
        <v>8.3758848787281001E-2</v>
      </c>
      <c r="Q2357">
        <v>1.3940466519670401E-2</v>
      </c>
      <c r="R2357">
        <v>8.0799582221190696E-3</v>
      </c>
      <c r="S2357">
        <v>5.7154462109782998E-3</v>
      </c>
      <c r="T2357">
        <v>4.8726354879888599E-2</v>
      </c>
      <c r="U2357">
        <v>2.0801903214575802E-2</v>
      </c>
      <c r="V2357">
        <v>9.4145294185911596E-3</v>
      </c>
      <c r="W2357">
        <v>4.2358129279331603E-3</v>
      </c>
      <c r="X2357">
        <v>0.16322385981199999</v>
      </c>
      <c r="Y2357">
        <v>0.20810606939770199</v>
      </c>
      <c r="Z2357">
        <v>2.3645120111407702E-3</v>
      </c>
      <c r="AA2357">
        <v>4.4403504700011601E-2</v>
      </c>
      <c r="AB2357">
        <v>1.07200881977486E-2</v>
      </c>
      <c r="AC2357">
        <v>4.1487756759893196E-3</v>
      </c>
      <c r="AD2357">
        <v>1.9162701636300301E-2</v>
      </c>
      <c r="AE2357">
        <v>8.4469653011488899E-2</v>
      </c>
      <c r="AF2357">
        <v>3.1202854821863801E-2</v>
      </c>
      <c r="AG2357">
        <v>2.6938029476615999E-2</v>
      </c>
      <c r="AH2357">
        <v>3.86010212370895E-2</v>
      </c>
      <c r="AI2357">
        <v>1.0546013693861E-2</v>
      </c>
      <c r="AJ2357">
        <v>5.5123592897760195E-4</v>
      </c>
      <c r="AK2357">
        <v>1.1895091098990399E-2</v>
      </c>
      <c r="AL2357">
        <v>2.4080306371126801E-3</v>
      </c>
      <c r="AM2357">
        <v>8.2815945224556098E-2</v>
      </c>
      <c r="AN2357">
        <v>3.4814900777532798E-3</v>
      </c>
      <c r="AO2357">
        <v>1.0154346060113699E-3</v>
      </c>
      <c r="AP2357">
        <v>0.5890784</v>
      </c>
      <c r="AQ2357">
        <v>0.51600000000000001</v>
      </c>
    </row>
    <row r="2358" spans="1:43" hidden="1" x14ac:dyDescent="0.3">
      <c r="A2358" t="str">
        <f t="shared" si="36"/>
        <v>Nigeria2016</v>
      </c>
      <c r="B2358" t="s">
        <v>308</v>
      </c>
      <c r="C2358" t="s">
        <v>309</v>
      </c>
      <c r="D2358">
        <v>2016</v>
      </c>
      <c r="E2358" t="s">
        <v>49</v>
      </c>
      <c r="F2358">
        <v>3.1718431481536601E-3</v>
      </c>
      <c r="G2358">
        <v>5.0982962432651401E-2</v>
      </c>
      <c r="H2358">
        <v>4.1824343033451603E-2</v>
      </c>
      <c r="I2358">
        <v>2.5658944370459201E-2</v>
      </c>
      <c r="J2358">
        <v>0.17549874078664601</v>
      </c>
      <c r="K2358">
        <v>0.37143497580464402</v>
      </c>
      <c r="L2358">
        <v>0.3855829960048</v>
      </c>
      <c r="M2358">
        <v>3.8712871287128699E-2</v>
      </c>
      <c r="N2358">
        <v>1.2404526166902401E-2</v>
      </c>
      <c r="O2358">
        <v>8.0480905233380508E-3</v>
      </c>
      <c r="P2358">
        <v>8.2927864214992902E-2</v>
      </c>
      <c r="Q2358">
        <v>1.3719943422913701E-2</v>
      </c>
      <c r="R2358">
        <v>8.0056577086280098E-3</v>
      </c>
      <c r="S2358">
        <v>5.7142857142857099E-3</v>
      </c>
      <c r="T2358">
        <v>4.84724186704385E-2</v>
      </c>
      <c r="U2358">
        <v>2.0891089108910899E-2</v>
      </c>
      <c r="V2358">
        <v>9.4625176803394603E-3</v>
      </c>
      <c r="W2358">
        <v>4.2149929278642202E-3</v>
      </c>
      <c r="X2358">
        <v>0.166789250353607</v>
      </c>
      <c r="Y2358">
        <v>0.20512022630834501</v>
      </c>
      <c r="Z2358">
        <v>2.3620933521923599E-3</v>
      </c>
      <c r="AA2358">
        <v>4.3521923620933503E-2</v>
      </c>
      <c r="AB2358">
        <v>1.06082036775106E-2</v>
      </c>
      <c r="AC2358">
        <v>4.1867043847241903E-3</v>
      </c>
      <c r="AD2358">
        <v>1.9844413012729802E-2</v>
      </c>
      <c r="AE2358">
        <v>8.47100424328147E-2</v>
      </c>
      <c r="AF2358">
        <v>3.1301272984441297E-2</v>
      </c>
      <c r="AG2358">
        <v>2.7043847241867001E-2</v>
      </c>
      <c r="AH2358">
        <v>3.9420084865629403E-2</v>
      </c>
      <c r="AI2358">
        <v>1.04526166902405E-2</v>
      </c>
      <c r="AJ2358">
        <v>5.5162659123055198E-4</v>
      </c>
      <c r="AK2358">
        <v>1.18811881188119E-2</v>
      </c>
      <c r="AL2358">
        <v>2.3903818953323898E-3</v>
      </c>
      <c r="AM2358">
        <v>8.2758132956152794E-2</v>
      </c>
      <c r="AN2358">
        <v>3.4653465346534702E-3</v>
      </c>
      <c r="AO2358">
        <v>1.01838755304102E-3</v>
      </c>
      <c r="AP2358">
        <v>0.47496936000000001</v>
      </c>
      <c r="AQ2358">
        <v>0.52100000000000002</v>
      </c>
    </row>
    <row r="2359" spans="1:43" hidden="1" x14ac:dyDescent="0.3">
      <c r="A2359" t="str">
        <f t="shared" si="36"/>
        <v>Nigeria2017</v>
      </c>
      <c r="B2359" t="s">
        <v>308</v>
      </c>
      <c r="C2359" t="s">
        <v>309</v>
      </c>
      <c r="D2359">
        <v>2017</v>
      </c>
      <c r="E2359" t="s">
        <v>49</v>
      </c>
      <c r="F2359">
        <v>3.2058102848574999E-3</v>
      </c>
      <c r="G2359">
        <v>5.2801804063907103E-2</v>
      </c>
      <c r="H2359">
        <v>3.9524723893964997E-2</v>
      </c>
      <c r="I2359">
        <v>2.5323143935976899E-2</v>
      </c>
      <c r="J2359">
        <v>0.17513563668698501</v>
      </c>
      <c r="K2359">
        <v>0.37471809477170498</v>
      </c>
      <c r="L2359">
        <v>0.38529840071136801</v>
      </c>
      <c r="M2359">
        <v>3.8555015466195303E-2</v>
      </c>
      <c r="N2359">
        <v>1.22486743261158E-2</v>
      </c>
      <c r="O2359">
        <v>8.0230888201502405E-3</v>
      </c>
      <c r="P2359">
        <v>8.24541537781706E-2</v>
      </c>
      <c r="Q2359">
        <v>1.3463875386654899E-2</v>
      </c>
      <c r="R2359">
        <v>7.9954706142288997E-3</v>
      </c>
      <c r="S2359">
        <v>5.6893504197967296E-3</v>
      </c>
      <c r="T2359">
        <v>4.76552143172779E-2</v>
      </c>
      <c r="U2359">
        <v>2.0686036235086198E-2</v>
      </c>
      <c r="V2359">
        <v>9.5282810428634606E-3</v>
      </c>
      <c r="W2359">
        <v>4.2393946089261999E-3</v>
      </c>
      <c r="X2359">
        <v>0.17003148475475</v>
      </c>
      <c r="Y2359">
        <v>0.203366659301812</v>
      </c>
      <c r="Z2359">
        <v>2.36135660627486E-3</v>
      </c>
      <c r="AA2359">
        <v>4.2904882898806902E-2</v>
      </c>
      <c r="AB2359">
        <v>1.0577772867874501E-2</v>
      </c>
      <c r="AC2359">
        <v>4.2532037118868798E-3</v>
      </c>
      <c r="AD2359">
        <v>2.04927087936368E-2</v>
      </c>
      <c r="AE2359">
        <v>8.4746464869642102E-2</v>
      </c>
      <c r="AF2359">
        <v>3.0904772425983201E-2</v>
      </c>
      <c r="AG2359">
        <v>2.6831087052585099E-2</v>
      </c>
      <c r="AH2359">
        <v>4.0364007954043303E-2</v>
      </c>
      <c r="AI2359">
        <v>1.0384445426425099E-2</v>
      </c>
      <c r="AJ2359">
        <v>5.2474591250552401E-4</v>
      </c>
      <c r="AK2359">
        <v>1.1792973928413599E-2</v>
      </c>
      <c r="AL2359">
        <v>2.3751657092355299E-3</v>
      </c>
      <c r="AM2359">
        <v>8.3061754308440094E-2</v>
      </c>
      <c r="AN2359">
        <v>3.4660848431285899E-3</v>
      </c>
      <c r="AO2359">
        <v>1.0218736190897E-3</v>
      </c>
      <c r="AP2359">
        <v>0.53265770000000001</v>
      </c>
      <c r="AQ2359">
        <v>0.52600000000000002</v>
      </c>
    </row>
    <row r="2360" spans="1:43" x14ac:dyDescent="0.3">
      <c r="A2360" t="str">
        <f t="shared" si="36"/>
        <v>Niue2000</v>
      </c>
      <c r="B2360" t="s">
        <v>310</v>
      </c>
      <c r="C2360" t="s">
        <v>311</v>
      </c>
      <c r="D2360">
        <v>2000</v>
      </c>
      <c r="G2360">
        <v>0.14285714285714299</v>
      </c>
      <c r="H2360">
        <v>0</v>
      </c>
      <c r="I2360">
        <v>0</v>
      </c>
      <c r="J2360">
        <v>0</v>
      </c>
      <c r="K2360">
        <v>0.5</v>
      </c>
      <c r="L2360">
        <v>0.5</v>
      </c>
      <c r="M2360">
        <v>0</v>
      </c>
      <c r="N2360">
        <v>0</v>
      </c>
      <c r="O2360">
        <v>0</v>
      </c>
      <c r="P2360">
        <v>1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</row>
    <row r="2361" spans="1:43" x14ac:dyDescent="0.3">
      <c r="A2361" t="str">
        <f t="shared" si="36"/>
        <v>Niue2001</v>
      </c>
      <c r="B2361" t="s">
        <v>310</v>
      </c>
      <c r="C2361" t="s">
        <v>311</v>
      </c>
      <c r="D2361">
        <v>2001</v>
      </c>
      <c r="G2361">
        <v>0.14285714285714299</v>
      </c>
      <c r="H2361">
        <v>0</v>
      </c>
      <c r="I2361">
        <v>0</v>
      </c>
      <c r="J2361">
        <v>0</v>
      </c>
      <c r="K2361">
        <v>0.5</v>
      </c>
      <c r="L2361">
        <v>0.5</v>
      </c>
      <c r="M2361">
        <v>0</v>
      </c>
      <c r="N2361">
        <v>0</v>
      </c>
      <c r="O2361">
        <v>0</v>
      </c>
      <c r="P2361">
        <v>1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</row>
    <row r="2362" spans="1:43" x14ac:dyDescent="0.3">
      <c r="A2362" t="str">
        <f t="shared" si="36"/>
        <v>Niue2002</v>
      </c>
      <c r="B2362" t="s">
        <v>310</v>
      </c>
      <c r="C2362" t="s">
        <v>311</v>
      </c>
      <c r="D2362">
        <v>2002</v>
      </c>
      <c r="G2362">
        <v>0.15</v>
      </c>
      <c r="H2362">
        <v>0</v>
      </c>
      <c r="I2362">
        <v>0</v>
      </c>
      <c r="J2362">
        <v>0</v>
      </c>
      <c r="K2362">
        <v>0.5</v>
      </c>
      <c r="L2362">
        <v>0.5</v>
      </c>
      <c r="M2362">
        <v>0</v>
      </c>
      <c r="N2362">
        <v>0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</row>
    <row r="2363" spans="1:43" x14ac:dyDescent="0.3">
      <c r="A2363" t="str">
        <f t="shared" si="36"/>
        <v>Niue2003</v>
      </c>
      <c r="B2363" t="s">
        <v>310</v>
      </c>
      <c r="C2363" t="s">
        <v>311</v>
      </c>
      <c r="D2363">
        <v>2003</v>
      </c>
      <c r="G2363">
        <v>0.15</v>
      </c>
      <c r="H2363">
        <v>0</v>
      </c>
      <c r="I2363">
        <v>0</v>
      </c>
      <c r="J2363">
        <v>0</v>
      </c>
      <c r="K2363">
        <v>0.5</v>
      </c>
      <c r="L2363">
        <v>0.5</v>
      </c>
      <c r="M2363">
        <v>0</v>
      </c>
      <c r="N2363">
        <v>0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</row>
    <row r="2364" spans="1:43" x14ac:dyDescent="0.3">
      <c r="A2364" t="str">
        <f t="shared" si="36"/>
        <v>Niue2004</v>
      </c>
      <c r="B2364" t="s">
        <v>310</v>
      </c>
      <c r="C2364" t="s">
        <v>311</v>
      </c>
      <c r="D2364">
        <v>2004</v>
      </c>
      <c r="G2364">
        <v>0.14285714285714299</v>
      </c>
      <c r="H2364">
        <v>0</v>
      </c>
      <c r="I2364">
        <v>0</v>
      </c>
      <c r="J2364">
        <v>0</v>
      </c>
      <c r="K2364">
        <v>0.5</v>
      </c>
      <c r="L2364">
        <v>0.5</v>
      </c>
      <c r="M2364">
        <v>0</v>
      </c>
      <c r="N2364">
        <v>0</v>
      </c>
      <c r="O2364">
        <v>0</v>
      </c>
      <c r="P2364">
        <v>1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</row>
    <row r="2365" spans="1:43" x14ac:dyDescent="0.3">
      <c r="A2365" t="str">
        <f t="shared" si="36"/>
        <v>Niue2005</v>
      </c>
      <c r="B2365" t="s">
        <v>310</v>
      </c>
      <c r="C2365" t="s">
        <v>311</v>
      </c>
      <c r="D2365">
        <v>2005</v>
      </c>
      <c r="G2365">
        <v>0.16666666666666699</v>
      </c>
      <c r="H2365">
        <v>0</v>
      </c>
      <c r="I2365">
        <v>0</v>
      </c>
      <c r="J2365">
        <v>0</v>
      </c>
      <c r="K2365">
        <v>0.5</v>
      </c>
      <c r="L2365">
        <v>0.5</v>
      </c>
      <c r="M2365">
        <v>0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</row>
    <row r="2366" spans="1:43" x14ac:dyDescent="0.3">
      <c r="A2366" t="str">
        <f t="shared" si="36"/>
        <v>Niue2006</v>
      </c>
      <c r="B2366" t="s">
        <v>310</v>
      </c>
      <c r="C2366" t="s">
        <v>311</v>
      </c>
      <c r="D2366">
        <v>2006</v>
      </c>
      <c r="G2366">
        <v>0.16666666666666699</v>
      </c>
      <c r="H2366">
        <v>0</v>
      </c>
      <c r="I2366">
        <v>0</v>
      </c>
      <c r="J2366">
        <v>0</v>
      </c>
      <c r="K2366">
        <v>0.33333333333333298</v>
      </c>
      <c r="L2366">
        <v>0.66666666666666696</v>
      </c>
      <c r="M2366">
        <v>0</v>
      </c>
      <c r="N2366">
        <v>0</v>
      </c>
      <c r="O2366">
        <v>0</v>
      </c>
      <c r="P2366">
        <v>1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</row>
    <row r="2367" spans="1:43" x14ac:dyDescent="0.3">
      <c r="A2367" t="str">
        <f t="shared" si="36"/>
        <v>Niue2007</v>
      </c>
      <c r="B2367" t="s">
        <v>310</v>
      </c>
      <c r="C2367" t="s">
        <v>311</v>
      </c>
      <c r="D2367">
        <v>2007</v>
      </c>
      <c r="G2367">
        <v>0.16666666666666699</v>
      </c>
      <c r="H2367">
        <v>0</v>
      </c>
      <c r="I2367">
        <v>0</v>
      </c>
      <c r="J2367">
        <v>0</v>
      </c>
      <c r="K2367">
        <v>0.33333333333333298</v>
      </c>
      <c r="L2367">
        <v>0.66666666666666696</v>
      </c>
      <c r="M2367">
        <v>0</v>
      </c>
      <c r="N2367">
        <v>0</v>
      </c>
      <c r="O2367">
        <v>0</v>
      </c>
      <c r="P2367">
        <v>1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</row>
    <row r="2368" spans="1:43" x14ac:dyDescent="0.3">
      <c r="A2368" t="str">
        <f t="shared" si="36"/>
        <v>Niue2008</v>
      </c>
      <c r="B2368" t="s">
        <v>310</v>
      </c>
      <c r="C2368" t="s">
        <v>311</v>
      </c>
      <c r="D2368">
        <v>2008</v>
      </c>
      <c r="G2368">
        <v>0.16666666666666699</v>
      </c>
      <c r="H2368">
        <v>0</v>
      </c>
      <c r="I2368">
        <v>0</v>
      </c>
      <c r="J2368">
        <v>0</v>
      </c>
      <c r="K2368">
        <v>0.33333333333333298</v>
      </c>
      <c r="L2368">
        <v>0.66666666666666696</v>
      </c>
      <c r="M2368">
        <v>0</v>
      </c>
      <c r="N2368">
        <v>0</v>
      </c>
      <c r="O2368">
        <v>0</v>
      </c>
      <c r="P2368">
        <v>1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</row>
    <row r="2369" spans="1:41" x14ac:dyDescent="0.3">
      <c r="A2369" t="str">
        <f t="shared" si="36"/>
        <v>Niue2009</v>
      </c>
      <c r="B2369" t="s">
        <v>310</v>
      </c>
      <c r="C2369" t="s">
        <v>311</v>
      </c>
      <c r="D2369">
        <v>2009</v>
      </c>
      <c r="G2369">
        <v>0.16666666666666699</v>
      </c>
      <c r="H2369">
        <v>0</v>
      </c>
      <c r="I2369">
        <v>0</v>
      </c>
      <c r="J2369">
        <v>0</v>
      </c>
      <c r="K2369">
        <v>0.33333333333333298</v>
      </c>
      <c r="L2369">
        <v>0.66666666666666696</v>
      </c>
      <c r="M2369">
        <v>0</v>
      </c>
      <c r="N2369">
        <v>0</v>
      </c>
      <c r="O2369">
        <v>0</v>
      </c>
      <c r="P2369">
        <v>1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</row>
    <row r="2370" spans="1:41" x14ac:dyDescent="0.3">
      <c r="A2370" t="str">
        <f t="shared" si="36"/>
        <v>Niue2010</v>
      </c>
      <c r="B2370" t="s">
        <v>310</v>
      </c>
      <c r="C2370" t="s">
        <v>311</v>
      </c>
      <c r="D2370">
        <v>2010</v>
      </c>
      <c r="G2370">
        <v>0.16666666666666699</v>
      </c>
      <c r="H2370">
        <v>0</v>
      </c>
      <c r="I2370">
        <v>0</v>
      </c>
      <c r="J2370">
        <v>0</v>
      </c>
      <c r="K2370">
        <v>0.33333333333333298</v>
      </c>
      <c r="L2370">
        <v>0.66666666666666696</v>
      </c>
      <c r="M2370">
        <v>0</v>
      </c>
      <c r="N2370">
        <v>0</v>
      </c>
      <c r="O2370">
        <v>0</v>
      </c>
      <c r="P2370">
        <v>1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</row>
    <row r="2371" spans="1:41" x14ac:dyDescent="0.3">
      <c r="A2371" t="str">
        <f t="shared" ref="A2371:A2434" si="37">+CONCATENATE(B2371,D2371)</f>
        <v>Niue2011</v>
      </c>
      <c r="B2371" t="s">
        <v>310</v>
      </c>
      <c r="C2371" t="s">
        <v>311</v>
      </c>
      <c r="D2371">
        <v>2011</v>
      </c>
      <c r="G2371">
        <v>0.16666666666666699</v>
      </c>
      <c r="H2371">
        <v>0</v>
      </c>
      <c r="I2371">
        <v>0</v>
      </c>
      <c r="J2371">
        <v>0</v>
      </c>
      <c r="K2371">
        <v>0.33333333333333298</v>
      </c>
      <c r="L2371">
        <v>0.66666666666666696</v>
      </c>
      <c r="M2371">
        <v>0</v>
      </c>
      <c r="N2371">
        <v>0</v>
      </c>
      <c r="O2371">
        <v>0</v>
      </c>
      <c r="P2371">
        <v>1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</row>
    <row r="2372" spans="1:41" x14ac:dyDescent="0.3">
      <c r="A2372" t="str">
        <f t="shared" si="37"/>
        <v>Niue2012</v>
      </c>
      <c r="B2372" t="s">
        <v>310</v>
      </c>
      <c r="C2372" t="s">
        <v>311</v>
      </c>
      <c r="D2372">
        <v>2012</v>
      </c>
      <c r="G2372">
        <v>0.16666666666666699</v>
      </c>
      <c r="H2372">
        <v>0</v>
      </c>
      <c r="I2372">
        <v>0</v>
      </c>
      <c r="J2372">
        <v>0</v>
      </c>
      <c r="K2372">
        <v>0.33333333333333298</v>
      </c>
      <c r="L2372">
        <v>0.66666666666666696</v>
      </c>
      <c r="M2372">
        <v>0</v>
      </c>
      <c r="N2372">
        <v>0</v>
      </c>
      <c r="O2372">
        <v>0</v>
      </c>
      <c r="P2372">
        <v>1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</row>
    <row r="2373" spans="1:41" x14ac:dyDescent="0.3">
      <c r="A2373" t="str">
        <f t="shared" si="37"/>
        <v>Niue2013</v>
      </c>
      <c r="B2373" t="s">
        <v>310</v>
      </c>
      <c r="C2373" t="s">
        <v>311</v>
      </c>
      <c r="D2373">
        <v>2013</v>
      </c>
      <c r="G2373">
        <v>0.16666666666666699</v>
      </c>
      <c r="H2373">
        <v>0</v>
      </c>
      <c r="I2373">
        <v>0</v>
      </c>
      <c r="J2373">
        <v>0</v>
      </c>
      <c r="K2373">
        <v>0.33333333333333298</v>
      </c>
      <c r="L2373">
        <v>0.66666666666666696</v>
      </c>
      <c r="M2373">
        <v>0</v>
      </c>
      <c r="N2373">
        <v>0</v>
      </c>
      <c r="O2373">
        <v>0</v>
      </c>
      <c r="P2373">
        <v>1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</row>
    <row r="2374" spans="1:41" x14ac:dyDescent="0.3">
      <c r="A2374" t="str">
        <f t="shared" si="37"/>
        <v>Niue2014</v>
      </c>
      <c r="B2374" t="s">
        <v>310</v>
      </c>
      <c r="C2374" t="s">
        <v>311</v>
      </c>
      <c r="D2374">
        <v>2014</v>
      </c>
      <c r="G2374">
        <v>0.16666666666666699</v>
      </c>
      <c r="H2374">
        <v>0</v>
      </c>
      <c r="I2374">
        <v>0</v>
      </c>
      <c r="J2374">
        <v>0</v>
      </c>
      <c r="K2374">
        <v>0.33333333333333298</v>
      </c>
      <c r="L2374">
        <v>0.66666666666666696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</row>
    <row r="2375" spans="1:41" x14ac:dyDescent="0.3">
      <c r="A2375" t="str">
        <f t="shared" si="37"/>
        <v>Niue2015</v>
      </c>
      <c r="B2375" t="s">
        <v>310</v>
      </c>
      <c r="C2375" t="s">
        <v>311</v>
      </c>
      <c r="D2375">
        <v>2015</v>
      </c>
      <c r="G2375">
        <v>0.16666666666666699</v>
      </c>
      <c r="H2375">
        <v>0</v>
      </c>
      <c r="I2375">
        <v>0</v>
      </c>
      <c r="J2375">
        <v>0</v>
      </c>
      <c r="K2375">
        <v>0.5</v>
      </c>
      <c r="L2375">
        <v>0.5</v>
      </c>
      <c r="M2375">
        <v>0</v>
      </c>
      <c r="N2375">
        <v>0</v>
      </c>
      <c r="O2375">
        <v>0</v>
      </c>
      <c r="P2375">
        <v>1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</row>
    <row r="2376" spans="1:41" x14ac:dyDescent="0.3">
      <c r="A2376" t="str">
        <f t="shared" si="37"/>
        <v>Niue2016</v>
      </c>
      <c r="B2376" t="s">
        <v>310</v>
      </c>
      <c r="C2376" t="s">
        <v>311</v>
      </c>
      <c r="D2376">
        <v>2016</v>
      </c>
      <c r="G2376">
        <v>0.16666666666666699</v>
      </c>
      <c r="H2376">
        <v>0</v>
      </c>
      <c r="I2376">
        <v>0</v>
      </c>
      <c r="J2376">
        <v>0</v>
      </c>
      <c r="K2376">
        <v>0.5</v>
      </c>
      <c r="L2376">
        <v>0.5</v>
      </c>
      <c r="M2376">
        <v>0</v>
      </c>
      <c r="N2376">
        <v>0</v>
      </c>
      <c r="O2376">
        <v>0</v>
      </c>
      <c r="P2376">
        <v>1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</row>
    <row r="2377" spans="1:41" x14ac:dyDescent="0.3">
      <c r="A2377" t="str">
        <f t="shared" si="37"/>
        <v>Niue2017</v>
      </c>
      <c r="B2377" t="s">
        <v>310</v>
      </c>
      <c r="C2377" t="s">
        <v>311</v>
      </c>
      <c r="D2377">
        <v>2017</v>
      </c>
      <c r="G2377">
        <v>0.16666666666666699</v>
      </c>
      <c r="H2377">
        <v>0</v>
      </c>
      <c r="I2377">
        <v>0</v>
      </c>
      <c r="J2377">
        <v>0</v>
      </c>
      <c r="K2377">
        <v>0.5</v>
      </c>
      <c r="L2377">
        <v>0.5</v>
      </c>
      <c r="M2377">
        <v>0</v>
      </c>
      <c r="N2377">
        <v>0</v>
      </c>
      <c r="O2377">
        <v>0</v>
      </c>
      <c r="P2377">
        <v>1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</row>
    <row r="2378" spans="1:41" x14ac:dyDescent="0.3">
      <c r="A2378" t="str">
        <f t="shared" si="37"/>
        <v>North Korea2000</v>
      </c>
      <c r="B2378" t="s">
        <v>312</v>
      </c>
      <c r="C2378" t="s">
        <v>313</v>
      </c>
      <c r="D2378">
        <v>2000</v>
      </c>
      <c r="E2378" t="s">
        <v>49</v>
      </c>
      <c r="F2378">
        <v>8.1775538153188599E-3</v>
      </c>
      <c r="G2378">
        <v>9.1491535721189704E-2</v>
      </c>
      <c r="H2378">
        <v>9.3570781768789607E-3</v>
      </c>
      <c r="I2378">
        <v>7.5795687024180804E-3</v>
      </c>
      <c r="J2378">
        <v>0.17536975550860201</v>
      </c>
      <c r="K2378">
        <v>0.56806519770600705</v>
      </c>
      <c r="L2378">
        <v>0.239628399906094</v>
      </c>
      <c r="M2378">
        <v>0.10251430553147201</v>
      </c>
      <c r="N2378">
        <v>6.2077336570140499E-3</v>
      </c>
      <c r="O2378">
        <v>8.6353389977458003E-3</v>
      </c>
      <c r="P2378">
        <v>0.205132651291833</v>
      </c>
      <c r="Q2378">
        <v>8.4272585399687901E-3</v>
      </c>
      <c r="R2378">
        <v>1.3941390671059499E-2</v>
      </c>
      <c r="S2378">
        <v>2.7397260273972599E-3</v>
      </c>
      <c r="T2378">
        <v>4.4147737125021701E-2</v>
      </c>
      <c r="U2378">
        <v>2.2195248829547402E-3</v>
      </c>
      <c r="V2378">
        <v>5.2713715970175096E-3</v>
      </c>
      <c r="W2378">
        <v>1.14444251777354E-3</v>
      </c>
      <c r="X2378">
        <v>5.4343679556095002E-2</v>
      </c>
      <c r="Y2378">
        <v>1.5155193341425399E-2</v>
      </c>
      <c r="Z2378">
        <v>4.1269290792439704E-3</v>
      </c>
      <c r="AA2378">
        <v>0.215814114791053</v>
      </c>
      <c r="AB2378">
        <v>1.19993063984741E-2</v>
      </c>
      <c r="AC2378">
        <v>1.0126582278481001E-2</v>
      </c>
      <c r="AD2378">
        <v>9.3636205999653201E-3</v>
      </c>
      <c r="AE2378">
        <v>4.0194208427258502E-2</v>
      </c>
      <c r="AF2378">
        <v>2.7015779434714799E-2</v>
      </c>
      <c r="AG2378">
        <v>1.5085833188832999E-2</v>
      </c>
      <c r="AH2378">
        <v>2.3200971042136299E-2</v>
      </c>
      <c r="AI2378">
        <v>7.6434888156753894E-2</v>
      </c>
      <c r="AJ2378">
        <v>5.5488122073868603E-4</v>
      </c>
      <c r="AK2378">
        <v>1.5363273799202401E-2</v>
      </c>
      <c r="AL2378">
        <v>2.35824518813941E-3</v>
      </c>
      <c r="AM2378">
        <v>7.2654759840471594E-2</v>
      </c>
      <c r="AN2378">
        <v>4.6471302236864897E-3</v>
      </c>
      <c r="AO2378">
        <v>1.17912259406971E-3</v>
      </c>
    </row>
    <row r="2379" spans="1:41" x14ac:dyDescent="0.3">
      <c r="A2379" t="str">
        <f t="shared" si="37"/>
        <v>North Korea2001</v>
      </c>
      <c r="B2379" t="s">
        <v>312</v>
      </c>
      <c r="C2379" t="s">
        <v>313</v>
      </c>
      <c r="D2379">
        <v>2001</v>
      </c>
      <c r="E2379" t="s">
        <v>49</v>
      </c>
      <c r="F2379">
        <v>8.2895985288095799E-3</v>
      </c>
      <c r="G2379">
        <v>9.2365574637289199E-2</v>
      </c>
      <c r="H2379">
        <v>8.4712111184645899E-3</v>
      </c>
      <c r="I2379">
        <v>7.44540039708802E-3</v>
      </c>
      <c r="J2379">
        <v>0.17624090006618101</v>
      </c>
      <c r="K2379">
        <v>0.56634679020516199</v>
      </c>
      <c r="L2379">
        <v>0.24149569821310399</v>
      </c>
      <c r="M2379">
        <v>9.9893948205672101E-2</v>
      </c>
      <c r="N2379">
        <v>6.3288974034415501E-3</v>
      </c>
      <c r="O2379">
        <v>8.6894050836440802E-3</v>
      </c>
      <c r="P2379">
        <v>0.20604837330231601</v>
      </c>
      <c r="Q2379">
        <v>8.3815127775307002E-3</v>
      </c>
      <c r="R2379">
        <v>1.4060415312510699E-2</v>
      </c>
      <c r="S2379">
        <v>2.7368204987855398E-3</v>
      </c>
      <c r="T2379">
        <v>4.3412815161985599E-2</v>
      </c>
      <c r="U2379">
        <v>2.1894563990284299E-3</v>
      </c>
      <c r="V2379">
        <v>5.3025897163969798E-3</v>
      </c>
      <c r="W2379">
        <v>1.12893845574903E-3</v>
      </c>
      <c r="X2379">
        <v>5.5010092025589298E-2</v>
      </c>
      <c r="Y2379">
        <v>1.53604050494338E-2</v>
      </c>
      <c r="Z2379">
        <v>4.1736512606479403E-3</v>
      </c>
      <c r="AA2379">
        <v>0.215353562998187</v>
      </c>
      <c r="AB2379">
        <v>1.1973589682186699E-2</v>
      </c>
      <c r="AC2379">
        <v>1.0228866614210901E-2</v>
      </c>
      <c r="AD2379">
        <v>9.6130820019841908E-3</v>
      </c>
      <c r="AE2379">
        <v>4.0710204919434799E-2</v>
      </c>
      <c r="AF2379">
        <v>2.69576819130375E-2</v>
      </c>
      <c r="AG2379">
        <v>1.52235640244945E-2</v>
      </c>
      <c r="AH2379">
        <v>2.36392870582601E-2</v>
      </c>
      <c r="AI2379">
        <v>7.6049399610003093E-2</v>
      </c>
      <c r="AJ2379">
        <v>5.4736409975710703E-4</v>
      </c>
      <c r="AK2379">
        <v>1.51893537682597E-2</v>
      </c>
      <c r="AL2379">
        <v>2.3262974239677101E-3</v>
      </c>
      <c r="AM2379">
        <v>7.3517840648626501E-2</v>
      </c>
      <c r="AN2379">
        <v>4.7552256166398703E-3</v>
      </c>
      <c r="AO2379">
        <v>1.1973589682186701E-3</v>
      </c>
    </row>
    <row r="2380" spans="1:41" x14ac:dyDescent="0.3">
      <c r="A2380" t="str">
        <f t="shared" si="37"/>
        <v>North Korea2002</v>
      </c>
      <c r="B2380" t="s">
        <v>312</v>
      </c>
      <c r="C2380" t="s">
        <v>313</v>
      </c>
      <c r="D2380">
        <v>2002</v>
      </c>
      <c r="E2380" t="s">
        <v>49</v>
      </c>
      <c r="F2380">
        <v>8.4073969081851305E-3</v>
      </c>
      <c r="G2380">
        <v>9.3278196312965495E-2</v>
      </c>
      <c r="H2380">
        <v>7.73675448046225E-3</v>
      </c>
      <c r="I2380">
        <v>7.3123755427153703E-3</v>
      </c>
      <c r="J2380">
        <v>0.176998661574119</v>
      </c>
      <c r="K2380">
        <v>0.564293409068651</v>
      </c>
      <c r="L2380">
        <v>0.24365879933405199</v>
      </c>
      <c r="M2380">
        <v>9.76778722829756E-2</v>
      </c>
      <c r="N2380">
        <v>6.3791008505467801E-3</v>
      </c>
      <c r="O2380">
        <v>8.7417307951937404E-3</v>
      </c>
      <c r="P2380">
        <v>0.20689887943836899</v>
      </c>
      <c r="Q2380">
        <v>8.3704603753206406E-3</v>
      </c>
      <c r="R2380">
        <v>1.41420278115296E-2</v>
      </c>
      <c r="S2380">
        <v>2.73390036452005E-3</v>
      </c>
      <c r="T2380">
        <v>4.2763601998109899E-2</v>
      </c>
      <c r="U2380">
        <v>2.1601188065343601E-3</v>
      </c>
      <c r="V2380">
        <v>5.2990414472795996E-3</v>
      </c>
      <c r="W2380">
        <v>1.14756311597138E-3</v>
      </c>
      <c r="X2380">
        <v>5.5623059268259799E-2</v>
      </c>
      <c r="Y2380">
        <v>1.55596057783178E-2</v>
      </c>
      <c r="Z2380">
        <v>4.1852301876603203E-3</v>
      </c>
      <c r="AA2380">
        <v>0.214763061968408</v>
      </c>
      <c r="AB2380">
        <v>1.1948157148643199E-2</v>
      </c>
      <c r="AC2380">
        <v>1.0294316187390301E-2</v>
      </c>
      <c r="AD2380">
        <v>9.8217901984609095E-3</v>
      </c>
      <c r="AE2380">
        <v>4.1109761036856998E-2</v>
      </c>
      <c r="AF2380">
        <v>2.6900229512623199E-2</v>
      </c>
      <c r="AG2380">
        <v>1.53570946402052E-2</v>
      </c>
      <c r="AH2380">
        <v>2.4065073579046799E-2</v>
      </c>
      <c r="AI2380">
        <v>7.5739165654110999E-2</v>
      </c>
      <c r="AJ2380">
        <v>5.4002970163359002E-4</v>
      </c>
      <c r="AK2380">
        <v>1.5053327933036299E-2</v>
      </c>
      <c r="AL2380">
        <v>2.2951262319427599E-3</v>
      </c>
      <c r="AM2380">
        <v>7.4287835830970705E-2</v>
      </c>
      <c r="AN2380">
        <v>4.8940191710544097E-3</v>
      </c>
      <c r="AO2380">
        <v>1.24881868502768E-3</v>
      </c>
    </row>
    <row r="2381" spans="1:41" x14ac:dyDescent="0.3">
      <c r="A2381" t="str">
        <f t="shared" si="37"/>
        <v>North Korea2003</v>
      </c>
      <c r="B2381" t="s">
        <v>312</v>
      </c>
      <c r="C2381" t="s">
        <v>313</v>
      </c>
      <c r="D2381">
        <v>2003</v>
      </c>
      <c r="E2381" t="s">
        <v>49</v>
      </c>
      <c r="F2381">
        <v>8.5504581374439698E-3</v>
      </c>
      <c r="G2381">
        <v>0.168501797237019</v>
      </c>
      <c r="H2381">
        <v>7.0359185247060299E-3</v>
      </c>
      <c r="I2381">
        <v>7.0359185247060299E-3</v>
      </c>
      <c r="J2381">
        <v>0.17676540512754599</v>
      </c>
      <c r="K2381">
        <v>0.56110647047484397</v>
      </c>
      <c r="L2381">
        <v>0.24805628734819801</v>
      </c>
      <c r="M2381">
        <v>9.3862096452769994E-2</v>
      </c>
      <c r="N2381">
        <v>6.4766839378238303E-3</v>
      </c>
      <c r="O2381">
        <v>8.8348611664673792E-3</v>
      </c>
      <c r="P2381">
        <v>0.20854922279792701</v>
      </c>
      <c r="Q2381">
        <v>8.3698684734954207E-3</v>
      </c>
      <c r="R2381">
        <v>1.4281918426996099E-2</v>
      </c>
      <c r="S2381">
        <v>2.7567423940480901E-3</v>
      </c>
      <c r="T2381">
        <v>4.21150524777468E-2</v>
      </c>
      <c r="U2381">
        <v>2.1588946459412798E-3</v>
      </c>
      <c r="V2381">
        <v>5.34741596917763E-3</v>
      </c>
      <c r="W2381">
        <v>1.1292679686462101E-3</v>
      </c>
      <c r="X2381">
        <v>5.6197688322040702E-2</v>
      </c>
      <c r="Y2381">
        <v>1.5909392852398001E-2</v>
      </c>
      <c r="Z2381">
        <v>4.2181480005314201E-3</v>
      </c>
      <c r="AA2381">
        <v>0.21426199016872599</v>
      </c>
      <c r="AB2381">
        <v>1.20565962534874E-2</v>
      </c>
      <c r="AC2381">
        <v>1.03294805367344E-2</v>
      </c>
      <c r="AD2381">
        <v>9.9973428988972997E-3</v>
      </c>
      <c r="AE2381">
        <v>4.1483990965856199E-2</v>
      </c>
      <c r="AF2381">
        <v>2.6836721137239301E-2</v>
      </c>
      <c r="AG2381">
        <v>1.54776139232098E-2</v>
      </c>
      <c r="AH2381">
        <v>2.4511757672379401E-2</v>
      </c>
      <c r="AI2381">
        <v>7.5627740135512198E-2</v>
      </c>
      <c r="AJ2381">
        <v>5.3142022053939198E-4</v>
      </c>
      <c r="AK2381">
        <v>1.4912979938886701E-2</v>
      </c>
      <c r="AL2381">
        <v>2.2917497010761299E-3</v>
      </c>
      <c r="AM2381">
        <v>7.5195961206323894E-2</v>
      </c>
      <c r="AN2381">
        <v>5.0152783313405103E-3</v>
      </c>
      <c r="AO2381">
        <v>1.26212302378105E-3</v>
      </c>
    </row>
    <row r="2382" spans="1:41" x14ac:dyDescent="0.3">
      <c r="A2382" t="str">
        <f t="shared" si="37"/>
        <v>North Korea2004</v>
      </c>
      <c r="B2382" t="s">
        <v>312</v>
      </c>
      <c r="C2382" t="s">
        <v>313</v>
      </c>
      <c r="D2382">
        <v>2004</v>
      </c>
      <c r="E2382" t="s">
        <v>49</v>
      </c>
      <c r="F2382">
        <v>8.6823866508725107E-3</v>
      </c>
      <c r="G2382">
        <v>0.168508755213958</v>
      </c>
      <c r="H2382">
        <v>6.4082427593139396E-3</v>
      </c>
      <c r="I2382">
        <v>6.78519821574417E-3</v>
      </c>
      <c r="J2382">
        <v>0.17569265565119099</v>
      </c>
      <c r="K2382">
        <v>0.55487843186530095</v>
      </c>
      <c r="L2382">
        <v>0.25623547150845</v>
      </c>
      <c r="M2382">
        <v>9.1322421408157994E-2</v>
      </c>
      <c r="N2382">
        <v>6.5276695245518298E-3</v>
      </c>
      <c r="O2382">
        <v>8.8984151727721505E-3</v>
      </c>
      <c r="P2382">
        <v>0.21008703559366099</v>
      </c>
      <c r="Q2382">
        <v>8.3787996882307095E-3</v>
      </c>
      <c r="R2382">
        <v>1.4386853728241099E-2</v>
      </c>
      <c r="S2382">
        <v>2.7604572616263998E-3</v>
      </c>
      <c r="T2382">
        <v>4.1374382956612103E-2</v>
      </c>
      <c r="U2382">
        <v>2.14341387373344E-3</v>
      </c>
      <c r="V2382">
        <v>5.3585346843335897E-3</v>
      </c>
      <c r="W2382">
        <v>1.1366588724343999E-3</v>
      </c>
      <c r="X2382">
        <v>5.6638087815016898E-2</v>
      </c>
      <c r="Y2382">
        <v>1.6335411795271499E-2</v>
      </c>
      <c r="Z2382">
        <v>4.2218758118991902E-3</v>
      </c>
      <c r="AA2382">
        <v>0.21326968043647701</v>
      </c>
      <c r="AB2382">
        <v>1.217848791894E-2</v>
      </c>
      <c r="AC2382">
        <v>1.0327357755261101E-2</v>
      </c>
      <c r="AD2382">
        <v>1.01325019485581E-2</v>
      </c>
      <c r="AE2382">
        <v>4.16341906988828E-2</v>
      </c>
      <c r="AF2382">
        <v>2.6727721486100298E-2</v>
      </c>
      <c r="AG2382">
        <v>1.5588464536243201E-2</v>
      </c>
      <c r="AH2382">
        <v>2.4941543257989099E-2</v>
      </c>
      <c r="AI2382">
        <v>7.5441673161860207E-2</v>
      </c>
      <c r="AJ2382">
        <v>5.5209145232527901E-4</v>
      </c>
      <c r="AK2382">
        <v>1.47765653416472E-2</v>
      </c>
      <c r="AL2382">
        <v>2.2733177448687998E-3</v>
      </c>
      <c r="AM2382">
        <v>7.6156144453104702E-2</v>
      </c>
      <c r="AN2382">
        <v>5.1312029098467098E-3</v>
      </c>
      <c r="AO2382">
        <v>1.2990387113535999E-3</v>
      </c>
    </row>
    <row r="2383" spans="1:41" x14ac:dyDescent="0.3">
      <c r="A2383" t="str">
        <f t="shared" si="37"/>
        <v>North Korea2005</v>
      </c>
      <c r="B2383" t="s">
        <v>312</v>
      </c>
      <c r="C2383" t="s">
        <v>313</v>
      </c>
      <c r="D2383">
        <v>2005</v>
      </c>
      <c r="E2383" t="s">
        <v>49</v>
      </c>
      <c r="F2383">
        <v>8.8159389637267899E-3</v>
      </c>
      <c r="G2383">
        <v>0.16871620081635999</v>
      </c>
      <c r="H2383">
        <v>5.8639322117155796E-3</v>
      </c>
      <c r="I2383">
        <v>6.5086577428466203E-3</v>
      </c>
      <c r="J2383">
        <v>0.17465921650497401</v>
      </c>
      <c r="K2383">
        <v>0.54758688444062398</v>
      </c>
      <c r="L2383">
        <v>0.26538130909983998</v>
      </c>
      <c r="M2383">
        <v>8.9549869849533406E-2</v>
      </c>
      <c r="N2383">
        <v>6.6027553806107496E-3</v>
      </c>
      <c r="O2383">
        <v>8.9518125833280403E-3</v>
      </c>
      <c r="P2383">
        <v>0.211796076439591</v>
      </c>
      <c r="Q2383">
        <v>8.3486762745222497E-3</v>
      </c>
      <c r="R2383">
        <v>1.4475271411339001E-2</v>
      </c>
      <c r="S2383">
        <v>2.7617294140054602E-3</v>
      </c>
      <c r="T2383">
        <v>4.0664084820011402E-2</v>
      </c>
      <c r="U2383">
        <v>2.0951050726938001E-3</v>
      </c>
      <c r="V2383">
        <v>5.3647387467462403E-3</v>
      </c>
      <c r="W2383">
        <v>1.14278458510571E-3</v>
      </c>
      <c r="X2383">
        <v>5.7012253190273601E-2</v>
      </c>
      <c r="Y2383">
        <v>1.6729096565297401E-2</v>
      </c>
      <c r="Z2383">
        <v>4.2219541616405299E-3</v>
      </c>
      <c r="AA2383">
        <v>0.211796076439591</v>
      </c>
      <c r="AB2383">
        <v>1.22849342898864E-2</v>
      </c>
      <c r="AC2383">
        <v>1.02850612659514E-2</v>
      </c>
      <c r="AD2383">
        <v>1.02850612659514E-2</v>
      </c>
      <c r="AE2383">
        <v>4.1648149323852503E-2</v>
      </c>
      <c r="AF2383">
        <v>2.6601485619960601E-2</v>
      </c>
      <c r="AG2383">
        <v>1.56815440289505E-2</v>
      </c>
      <c r="AH2383">
        <v>2.5363468986096101E-2</v>
      </c>
      <c r="AI2383">
        <v>7.5201574503206206E-2</v>
      </c>
      <c r="AJ2383">
        <v>5.3964827629991805E-4</v>
      </c>
      <c r="AK2383">
        <v>1.4602247476350701E-2</v>
      </c>
      <c r="AL2383">
        <v>2.2538251539584802E-3</v>
      </c>
      <c r="AM2383">
        <v>7.7169703510888199E-2</v>
      </c>
      <c r="AN2383">
        <v>5.23776268173449E-3</v>
      </c>
      <c r="AO2383">
        <v>1.33324868262333E-3</v>
      </c>
    </row>
    <row r="2384" spans="1:41" x14ac:dyDescent="0.3">
      <c r="A2384" t="str">
        <f t="shared" si="37"/>
        <v>North Korea2006</v>
      </c>
      <c r="B2384" t="s">
        <v>312</v>
      </c>
      <c r="C2384" t="s">
        <v>313</v>
      </c>
      <c r="D2384">
        <v>2006</v>
      </c>
      <c r="E2384" t="s">
        <v>49</v>
      </c>
      <c r="F2384">
        <v>8.9831888337830006E-3</v>
      </c>
      <c r="G2384">
        <v>0.169408927883933</v>
      </c>
      <c r="H2384">
        <v>5.3523906348114702E-3</v>
      </c>
      <c r="I2384">
        <v>6.2195377208982402E-3</v>
      </c>
      <c r="J2384">
        <v>0.173309810722722</v>
      </c>
      <c r="K2384">
        <v>0.53772089824477498</v>
      </c>
      <c r="L2384">
        <v>0.27739736267679299</v>
      </c>
      <c r="M2384">
        <v>8.81352788425869E-2</v>
      </c>
      <c r="N2384">
        <v>6.6464696426363299E-3</v>
      </c>
      <c r="O2384">
        <v>9.0268331890688801E-3</v>
      </c>
      <c r="P2384">
        <v>0.21339804624706299</v>
      </c>
      <c r="Q2384">
        <v>8.3467293186595803E-3</v>
      </c>
      <c r="R2384">
        <v>1.45604055892173E-2</v>
      </c>
      <c r="S2384">
        <v>2.7822431062198599E-3</v>
      </c>
      <c r="T2384">
        <v>3.9940645480400598E-2</v>
      </c>
      <c r="U2384">
        <v>2.0403116112278998E-3</v>
      </c>
      <c r="V2384">
        <v>5.3790033386917303E-3</v>
      </c>
      <c r="W2384">
        <v>1.17472486707061E-3</v>
      </c>
      <c r="X2384">
        <v>5.7283294175837801E-2</v>
      </c>
      <c r="Y2384">
        <v>1.7188079633980499E-2</v>
      </c>
      <c r="Z2384">
        <v>4.2351922839124496E-3</v>
      </c>
      <c r="AA2384">
        <v>0.21021392358105601</v>
      </c>
      <c r="AB2384">
        <v>1.23655249165327E-2</v>
      </c>
      <c r="AC2384">
        <v>1.0232471868430799E-2</v>
      </c>
      <c r="AD2384">
        <v>1.04488685544701E-2</v>
      </c>
      <c r="AE2384">
        <v>4.1579077531841202E-2</v>
      </c>
      <c r="AF2384">
        <v>2.6462223321379999E-2</v>
      </c>
      <c r="AG2384">
        <v>1.57660442685792E-2</v>
      </c>
      <c r="AH2384">
        <v>2.57512056386794E-2</v>
      </c>
      <c r="AI2384">
        <v>7.5027822431062194E-2</v>
      </c>
      <c r="AJ2384">
        <v>5.5644862124397203E-4</v>
      </c>
      <c r="AK2384">
        <v>1.44367503400519E-2</v>
      </c>
      <c r="AL2384">
        <v>2.25670829726722E-3</v>
      </c>
      <c r="AM2384">
        <v>7.8119203660195397E-2</v>
      </c>
      <c r="AN2384">
        <v>5.3171757141090596E-3</v>
      </c>
      <c r="AO2384">
        <v>1.3292939285272701E-3</v>
      </c>
    </row>
    <row r="2385" spans="1:43" x14ac:dyDescent="0.3">
      <c r="A2385" t="str">
        <f t="shared" si="37"/>
        <v>North Korea2007</v>
      </c>
      <c r="B2385" t="s">
        <v>312</v>
      </c>
      <c r="C2385" t="s">
        <v>313</v>
      </c>
      <c r="D2385">
        <v>2007</v>
      </c>
      <c r="E2385" t="s">
        <v>49</v>
      </c>
      <c r="F2385">
        <v>9.1760147676752408E-3</v>
      </c>
      <c r="G2385">
        <v>0.169774808215788</v>
      </c>
      <c r="H2385">
        <v>4.8392268897764004E-3</v>
      </c>
      <c r="I2385">
        <v>5.8303938431041001E-3</v>
      </c>
      <c r="J2385">
        <v>0.17158849080255401</v>
      </c>
      <c r="K2385">
        <v>0.52724251523190402</v>
      </c>
      <c r="L2385">
        <v>0.29049937323266201</v>
      </c>
      <c r="M2385">
        <v>8.7024648948351699E-2</v>
      </c>
      <c r="N2385">
        <v>6.6895678900741303E-3</v>
      </c>
      <c r="O2385">
        <v>9.1002229855963405E-3</v>
      </c>
      <c r="P2385">
        <v>0.215452299162297</v>
      </c>
      <c r="Q2385">
        <v>8.3167600795516199E-3</v>
      </c>
      <c r="R2385">
        <v>1.4614596516603399E-2</v>
      </c>
      <c r="S2385">
        <v>2.7722533598505401E-3</v>
      </c>
      <c r="T2385">
        <v>3.9112878924847799E-2</v>
      </c>
      <c r="U2385">
        <v>2.0189236424998499E-3</v>
      </c>
      <c r="V2385">
        <v>5.3938407762309402E-3</v>
      </c>
      <c r="W2385">
        <v>1.17519435906708E-3</v>
      </c>
      <c r="X2385">
        <v>5.7584523594286799E-2</v>
      </c>
      <c r="Y2385">
        <v>1.76279153860061E-2</v>
      </c>
      <c r="Z2385">
        <v>4.2186464171638603E-3</v>
      </c>
      <c r="AA2385">
        <v>0.208431266196589</v>
      </c>
      <c r="AB2385">
        <v>1.25052733080215E-2</v>
      </c>
      <c r="AC2385">
        <v>1.01548845898873E-2</v>
      </c>
      <c r="AD2385">
        <v>1.05767492316037E-2</v>
      </c>
      <c r="AE2385">
        <v>4.1433134454288E-2</v>
      </c>
      <c r="AF2385">
        <v>2.6246007352498001E-2</v>
      </c>
      <c r="AG2385">
        <v>1.5789790875670499E-2</v>
      </c>
      <c r="AH2385">
        <v>2.6155607786415999E-2</v>
      </c>
      <c r="AI2385">
        <v>7.4820707527270505E-2</v>
      </c>
      <c r="AJ2385">
        <v>5.4239739649249695E-4</v>
      </c>
      <c r="AK2385">
        <v>1.4252998252275099E-2</v>
      </c>
      <c r="AL2385">
        <v>2.2599891520520702E-3</v>
      </c>
      <c r="AM2385">
        <v>7.8979087567046302E-2</v>
      </c>
      <c r="AN2385">
        <v>5.3938407762309402E-3</v>
      </c>
      <c r="AO2385">
        <v>1.3559934912312399E-3</v>
      </c>
    </row>
    <row r="2386" spans="1:43" x14ac:dyDescent="0.3">
      <c r="A2386" t="str">
        <f t="shared" si="37"/>
        <v>North Korea2008</v>
      </c>
      <c r="B2386" t="s">
        <v>312</v>
      </c>
      <c r="C2386" t="s">
        <v>313</v>
      </c>
      <c r="D2386">
        <v>2008</v>
      </c>
      <c r="E2386" t="s">
        <v>49</v>
      </c>
      <c r="F2386">
        <v>9.3865311801643297E-3</v>
      </c>
      <c r="G2386">
        <v>0.17153701300602001</v>
      </c>
      <c r="H2386">
        <v>5.4604402479949904E-3</v>
      </c>
      <c r="I2386">
        <v>6.0292361071611397E-3</v>
      </c>
      <c r="J2386">
        <v>0.17012684147659399</v>
      </c>
      <c r="K2386">
        <v>0.51510153006086101</v>
      </c>
      <c r="L2386">
        <v>0.30328195210738901</v>
      </c>
      <c r="M2386">
        <v>8.5776457788102403E-2</v>
      </c>
      <c r="N2386">
        <v>6.7927191460581604E-3</v>
      </c>
      <c r="O2386">
        <v>9.1451759931778804E-3</v>
      </c>
      <c r="P2386">
        <v>0.21736701267386099</v>
      </c>
      <c r="Q2386">
        <v>8.2924103860969808E-3</v>
      </c>
      <c r="R2386">
        <v>1.4614638162731199E-2</v>
      </c>
      <c r="S2386">
        <v>2.7935425059546601E-3</v>
      </c>
      <c r="T2386">
        <v>3.9168406504543202E-2</v>
      </c>
      <c r="U2386">
        <v>1.9701826094627598E-3</v>
      </c>
      <c r="V2386">
        <v>5.3812450377863398E-3</v>
      </c>
      <c r="W2386">
        <v>1.17622842355986E-3</v>
      </c>
      <c r="X2386">
        <v>5.7899844149733898E-2</v>
      </c>
      <c r="Y2386">
        <v>1.8025700591054801E-2</v>
      </c>
      <c r="Z2386">
        <v>4.2050166142264802E-3</v>
      </c>
      <c r="AA2386">
        <v>0.20598700267591999</v>
      </c>
      <c r="AB2386">
        <v>1.26444555532684E-2</v>
      </c>
      <c r="AC2386">
        <v>1.00567530214368E-2</v>
      </c>
      <c r="AD2386">
        <v>1.0703678654394699E-2</v>
      </c>
      <c r="AE2386">
        <v>4.1167994824594899E-2</v>
      </c>
      <c r="AF2386">
        <v>2.6406328108918801E-2</v>
      </c>
      <c r="AG2386">
        <v>1.5908489428647001E-2</v>
      </c>
      <c r="AH2386">
        <v>2.6553356661863699E-2</v>
      </c>
      <c r="AI2386">
        <v>7.4572882053694806E-2</v>
      </c>
      <c r="AJ2386">
        <v>5.5870850119093098E-4</v>
      </c>
      <c r="AK2386">
        <v>1.40559296615403E-2</v>
      </c>
      <c r="AL2386">
        <v>2.23483400476373E-3</v>
      </c>
      <c r="AM2386">
        <v>7.9718881406769193E-2</v>
      </c>
      <c r="AN2386">
        <v>5.4400564589643296E-3</v>
      </c>
      <c r="AO2386">
        <v>1.38206839768283E-3</v>
      </c>
    </row>
    <row r="2387" spans="1:43" x14ac:dyDescent="0.3">
      <c r="A2387" t="str">
        <f t="shared" si="37"/>
        <v>North Korea2009</v>
      </c>
      <c r="B2387" t="s">
        <v>312</v>
      </c>
      <c r="C2387" t="s">
        <v>313</v>
      </c>
      <c r="D2387">
        <v>2009</v>
      </c>
      <c r="E2387" t="s">
        <v>49</v>
      </c>
      <c r="F2387">
        <v>9.5710769691184101E-3</v>
      </c>
      <c r="G2387">
        <v>0.17202026307457599</v>
      </c>
      <c r="H2387">
        <v>5.0196603363172401E-3</v>
      </c>
      <c r="I2387">
        <v>5.66106137929111E-3</v>
      </c>
      <c r="J2387">
        <v>0.169023118324549</v>
      </c>
      <c r="K2387">
        <v>0.50578655288769903</v>
      </c>
      <c r="L2387">
        <v>0.31450960707214398</v>
      </c>
      <c r="M2387">
        <v>8.5173865405685903E-2</v>
      </c>
      <c r="N2387">
        <v>6.8623493454818101E-3</v>
      </c>
      <c r="O2387">
        <v>9.19785479499452E-3</v>
      </c>
      <c r="P2387">
        <v>0.21936451185052799</v>
      </c>
      <c r="Q2387">
        <v>8.2463525748226706E-3</v>
      </c>
      <c r="R2387">
        <v>1.4618534109912901E-2</v>
      </c>
      <c r="S2387">
        <v>2.7968398592929998E-3</v>
      </c>
      <c r="T2387">
        <v>3.8463756415431601E-2</v>
      </c>
      <c r="U2387">
        <v>1.93183784095496E-3</v>
      </c>
      <c r="V2387">
        <v>5.3918459143071302E-3</v>
      </c>
      <c r="W2387">
        <v>1.18216942506199E-3</v>
      </c>
      <c r="X2387">
        <v>5.8272302635372801E-2</v>
      </c>
      <c r="Y2387">
        <v>1.8453376391211598E-2</v>
      </c>
      <c r="Z2387">
        <v>4.2096764892451399E-3</v>
      </c>
      <c r="AA2387">
        <v>0.203477308113719</v>
      </c>
      <c r="AB2387">
        <v>1.2802029871403E-2</v>
      </c>
      <c r="AC2387">
        <v>9.9763566114987601E-3</v>
      </c>
      <c r="AD2387">
        <v>1.08413586298368E-2</v>
      </c>
      <c r="AE2387">
        <v>4.0914595467389403E-2</v>
      </c>
      <c r="AF2387">
        <v>2.6267227956865199E-2</v>
      </c>
      <c r="AG2387">
        <v>1.59448705380313E-2</v>
      </c>
      <c r="AH2387">
        <v>2.7016896372758201E-2</v>
      </c>
      <c r="AI2387">
        <v>7.4476673778905503E-2</v>
      </c>
      <c r="AJ2387">
        <v>5.4783461161409398E-4</v>
      </c>
      <c r="AK2387">
        <v>1.39265324952425E-2</v>
      </c>
      <c r="AL2387">
        <v>2.24900524767891E-3</v>
      </c>
      <c r="AM2387">
        <v>8.0502854506660504E-2</v>
      </c>
      <c r="AN2387">
        <v>5.5071795167522097E-3</v>
      </c>
      <c r="AO2387">
        <v>1.38400322934087E-3</v>
      </c>
    </row>
    <row r="2388" spans="1:43" x14ac:dyDescent="0.3">
      <c r="A2388" t="str">
        <f t="shared" si="37"/>
        <v>North Korea2010</v>
      </c>
      <c r="B2388" t="s">
        <v>312</v>
      </c>
      <c r="C2388" t="s">
        <v>313</v>
      </c>
      <c r="D2388">
        <v>2010</v>
      </c>
      <c r="E2388" t="s">
        <v>49</v>
      </c>
      <c r="F2388">
        <v>9.7200216488520196E-3</v>
      </c>
      <c r="G2388">
        <v>0.172359492114534</v>
      </c>
      <c r="H2388">
        <v>4.6367427568042097E-3</v>
      </c>
      <c r="I2388">
        <v>5.2952151009657599E-3</v>
      </c>
      <c r="J2388">
        <v>0.16812993854258099</v>
      </c>
      <c r="K2388">
        <v>0.49722892888498699</v>
      </c>
      <c r="L2388">
        <v>0.32470917471466199</v>
      </c>
      <c r="M2388">
        <v>8.4782300382924405E-2</v>
      </c>
      <c r="N2388">
        <v>6.9210041128917902E-3</v>
      </c>
      <c r="O2388">
        <v>9.2469153311587008E-3</v>
      </c>
      <c r="P2388">
        <v>0.22113175436108401</v>
      </c>
      <c r="Q2388">
        <v>8.2541483477520904E-3</v>
      </c>
      <c r="R2388">
        <v>1.46362218125089E-2</v>
      </c>
      <c r="S2388">
        <v>2.80811232449298E-3</v>
      </c>
      <c r="T2388">
        <v>3.7810239682314603E-2</v>
      </c>
      <c r="U2388">
        <v>1.90043965394979E-3</v>
      </c>
      <c r="V2388">
        <v>5.3893064813501602E-3</v>
      </c>
      <c r="W2388">
        <v>1.1913203800879299E-3</v>
      </c>
      <c r="X2388">
        <v>5.8686711104807797E-2</v>
      </c>
      <c r="Y2388">
        <v>1.8834207913771099E-2</v>
      </c>
      <c r="Z2388">
        <v>4.1979861012622303E-3</v>
      </c>
      <c r="AA2388">
        <v>0.200794213586725</v>
      </c>
      <c r="AB2388">
        <v>1.29627003261949E-2</v>
      </c>
      <c r="AC2388">
        <v>9.8993050631116207E-3</v>
      </c>
      <c r="AD2388">
        <v>1.10055311303361E-2</v>
      </c>
      <c r="AE2388">
        <v>4.0703446319671002E-2</v>
      </c>
      <c r="AF2388">
        <v>2.6180683590980001E-2</v>
      </c>
      <c r="AG2388">
        <v>1.5997730818323602E-2</v>
      </c>
      <c r="AH2388">
        <v>2.7457098283931398E-2</v>
      </c>
      <c r="AI2388">
        <v>7.4400794213586696E-2</v>
      </c>
      <c r="AJ2388">
        <v>5.38930648135016E-4</v>
      </c>
      <c r="AK2388">
        <v>1.38420082257836E-2</v>
      </c>
      <c r="AL2388">
        <v>2.2408169054034901E-3</v>
      </c>
      <c r="AM2388">
        <v>8.1208339242660604E-2</v>
      </c>
      <c r="AN2388">
        <v>5.5594951070770098E-3</v>
      </c>
      <c r="AO2388">
        <v>1.4182385477237299E-3</v>
      </c>
    </row>
    <row r="2389" spans="1:43" x14ac:dyDescent="0.3">
      <c r="A2389" t="str">
        <f t="shared" si="37"/>
        <v>North Korea2011</v>
      </c>
      <c r="B2389" t="s">
        <v>312</v>
      </c>
      <c r="C2389" t="s">
        <v>313</v>
      </c>
      <c r="D2389">
        <v>2011</v>
      </c>
      <c r="E2389" t="s">
        <v>49</v>
      </c>
      <c r="F2389">
        <v>9.8462519975354903E-3</v>
      </c>
      <c r="G2389">
        <v>0.172539234661754</v>
      </c>
      <c r="H2389">
        <v>4.3247918693912896E-3</v>
      </c>
      <c r="I2389">
        <v>5.0546004973510703E-3</v>
      </c>
      <c r="J2389">
        <v>0.167180235701157</v>
      </c>
      <c r="K2389">
        <v>0.49167477565142198</v>
      </c>
      <c r="L2389">
        <v>0.33176559628067898</v>
      </c>
      <c r="M2389">
        <v>8.4488541084404706E-2</v>
      </c>
      <c r="N2389">
        <v>6.9871436556735601E-3</v>
      </c>
      <c r="O2389">
        <v>9.3068753493571795E-3</v>
      </c>
      <c r="P2389">
        <v>0.22247065399664601</v>
      </c>
      <c r="Q2389">
        <v>8.2168809390721093E-3</v>
      </c>
      <c r="R2389">
        <v>1.46450531022918E-2</v>
      </c>
      <c r="S2389">
        <v>2.8228060368921202E-3</v>
      </c>
      <c r="T2389">
        <v>3.7283398546674097E-2</v>
      </c>
      <c r="U2389">
        <v>1.87255449972051E-3</v>
      </c>
      <c r="V2389">
        <v>5.39407490217999E-3</v>
      </c>
      <c r="W2389">
        <v>1.2017887087758499E-3</v>
      </c>
      <c r="X2389">
        <v>5.8999441028507502E-2</v>
      </c>
      <c r="Y2389">
        <v>1.9228619340413599E-2</v>
      </c>
      <c r="Z2389">
        <v>4.2202347680268303E-3</v>
      </c>
      <c r="AA2389">
        <v>0.19823923979877001</v>
      </c>
      <c r="AB2389">
        <v>1.3079932923420899E-2</v>
      </c>
      <c r="AC2389">
        <v>9.8378982671883698E-3</v>
      </c>
      <c r="AD2389">
        <v>1.11794298490777E-2</v>
      </c>
      <c r="AE2389">
        <v>4.0469536053661298E-2</v>
      </c>
      <c r="AF2389">
        <v>2.6159865846841799E-2</v>
      </c>
      <c r="AG2389">
        <v>1.6042481833426499E-2</v>
      </c>
      <c r="AH2389">
        <v>2.7948574622694199E-2</v>
      </c>
      <c r="AI2389">
        <v>7.4371157070989402E-2</v>
      </c>
      <c r="AJ2389">
        <v>5.5897149245388497E-4</v>
      </c>
      <c r="AK2389">
        <v>1.37506987143656E-2</v>
      </c>
      <c r="AL2389">
        <v>2.2358859698155399E-3</v>
      </c>
      <c r="AM2389">
        <v>8.19731693683622E-2</v>
      </c>
      <c r="AN2389">
        <v>5.58971492453885E-3</v>
      </c>
      <c r="AO2389">
        <v>1.4253773057574101E-3</v>
      </c>
    </row>
    <row r="2390" spans="1:43" x14ac:dyDescent="0.3">
      <c r="A2390" t="str">
        <f t="shared" si="37"/>
        <v>North Korea2012</v>
      </c>
      <c r="B2390" t="s">
        <v>312</v>
      </c>
      <c r="C2390" t="s">
        <v>313</v>
      </c>
      <c r="D2390">
        <v>2012</v>
      </c>
      <c r="E2390" t="s">
        <v>49</v>
      </c>
      <c r="F2390">
        <v>9.9822341292128604E-3</v>
      </c>
      <c r="G2390">
        <v>0.172762925651294</v>
      </c>
      <c r="H2390">
        <v>3.9746052069995702E-3</v>
      </c>
      <c r="I2390">
        <v>4.7215108834827097E-3</v>
      </c>
      <c r="J2390">
        <v>0.16578638497652601</v>
      </c>
      <c r="K2390">
        <v>0.48727592829705502</v>
      </c>
      <c r="L2390">
        <v>0.33824157063593702</v>
      </c>
      <c r="M2390">
        <v>8.4383879065405107E-2</v>
      </c>
      <c r="N2390">
        <v>7.0342887092769901E-3</v>
      </c>
      <c r="O2390">
        <v>9.3790516123693091E-3</v>
      </c>
      <c r="P2390">
        <v>0.22369038095500801</v>
      </c>
      <c r="Q2390">
        <v>8.2204628837825207E-3</v>
      </c>
      <c r="R2390">
        <v>1.46478717828474E-2</v>
      </c>
      <c r="S2390">
        <v>2.8137154837107898E-3</v>
      </c>
      <c r="T2390">
        <v>3.6716228517834001E-2</v>
      </c>
      <c r="U2390">
        <v>1.84822487655513E-3</v>
      </c>
      <c r="V2390">
        <v>5.3791619541529896E-3</v>
      </c>
      <c r="W2390">
        <v>1.2137596204242599E-3</v>
      </c>
      <c r="X2390">
        <v>5.93087087252765E-2</v>
      </c>
      <c r="Y2390">
        <v>1.96408374941381E-2</v>
      </c>
      <c r="Z2390">
        <v>4.2205732255661899E-3</v>
      </c>
      <c r="AA2390">
        <v>0.195746324239331</v>
      </c>
      <c r="AB2390">
        <v>1.31858431491545E-2</v>
      </c>
      <c r="AC2390">
        <v>9.7652478552315795E-3</v>
      </c>
      <c r="AD2390">
        <v>1.13376182725994E-2</v>
      </c>
      <c r="AE2390">
        <v>4.0164409257675601E-2</v>
      </c>
      <c r="AF2390">
        <v>2.61234172850404E-2</v>
      </c>
      <c r="AG2390">
        <v>1.6054729524702799E-2</v>
      </c>
      <c r="AH2390">
        <v>2.8440594742214002E-2</v>
      </c>
      <c r="AI2390">
        <v>7.4342776750986203E-2</v>
      </c>
      <c r="AJ2390">
        <v>5.5170891837466596E-4</v>
      </c>
      <c r="AK2390">
        <v>1.3709966621610401E-2</v>
      </c>
      <c r="AL2390">
        <v>2.2344211194173999E-3</v>
      </c>
      <c r="AM2390">
        <v>8.2756337756199796E-2</v>
      </c>
      <c r="AN2390">
        <v>5.62743096742159E-3</v>
      </c>
      <c r="AO2390">
        <v>1.4620286336928601E-3</v>
      </c>
    </row>
    <row r="2391" spans="1:43" x14ac:dyDescent="0.3">
      <c r="A2391" t="str">
        <f t="shared" si="37"/>
        <v>North Korea2013</v>
      </c>
      <c r="B2391" t="s">
        <v>312</v>
      </c>
      <c r="C2391" t="s">
        <v>313</v>
      </c>
      <c r="D2391">
        <v>2013</v>
      </c>
      <c r="E2391" t="s">
        <v>49</v>
      </c>
      <c r="F2391">
        <v>1.00930165496725E-2</v>
      </c>
      <c r="G2391">
        <v>0.17291471629181401</v>
      </c>
      <c r="H2391">
        <v>3.6446228607648402E-3</v>
      </c>
      <c r="I2391">
        <v>4.4369321783224204E-3</v>
      </c>
      <c r="J2391">
        <v>0.16419290090851499</v>
      </c>
      <c r="K2391">
        <v>0.48370483836889899</v>
      </c>
      <c r="L2391">
        <v>0.34402070568349902</v>
      </c>
      <c r="M2391">
        <v>8.4063908234330201E-2</v>
      </c>
      <c r="N2391">
        <v>7.10091492557695E-3</v>
      </c>
      <c r="O2391">
        <v>9.4769903045200093E-3</v>
      </c>
      <c r="P2391">
        <v>0.22523555919704999</v>
      </c>
      <c r="Q2391">
        <v>8.1933633756657107E-3</v>
      </c>
      <c r="R2391">
        <v>1.46388092311894E-2</v>
      </c>
      <c r="S2391">
        <v>2.8403659702307799E-3</v>
      </c>
      <c r="T2391">
        <v>3.61873549091902E-2</v>
      </c>
      <c r="U2391">
        <v>1.82985115389868E-3</v>
      </c>
      <c r="V2391">
        <v>5.3803086166871496E-3</v>
      </c>
      <c r="W2391">
        <v>1.2016932950976401E-3</v>
      </c>
      <c r="X2391">
        <v>5.9647685374846403E-2</v>
      </c>
      <c r="Y2391">
        <v>1.9991806636624299E-2</v>
      </c>
      <c r="Z2391">
        <v>4.2059265328417304E-3</v>
      </c>
      <c r="AA2391">
        <v>0.193117574764441</v>
      </c>
      <c r="AB2391">
        <v>1.33005598798307E-2</v>
      </c>
      <c r="AC2391">
        <v>9.6954799945377593E-3</v>
      </c>
      <c r="AD2391">
        <v>1.14980199371842E-2</v>
      </c>
      <c r="AE2391">
        <v>3.9874368428239798E-2</v>
      </c>
      <c r="AF2391">
        <v>2.6109517957121402E-2</v>
      </c>
      <c r="AG2391">
        <v>1.6086303427557E-2</v>
      </c>
      <c r="AH2391">
        <v>2.8922572716099999E-2</v>
      </c>
      <c r="AI2391">
        <v>7.4286494606035799E-2</v>
      </c>
      <c r="AJ2391">
        <v>5.4622422504438102E-4</v>
      </c>
      <c r="AK2391">
        <v>1.3682916837361701E-2</v>
      </c>
      <c r="AL2391">
        <v>2.2395193226819599E-3</v>
      </c>
      <c r="AM2391">
        <v>8.3517684009285803E-2</v>
      </c>
      <c r="AN2391">
        <v>5.6534207292093398E-3</v>
      </c>
      <c r="AO2391">
        <v>1.4748054076198301E-3</v>
      </c>
    </row>
    <row r="2392" spans="1:43" x14ac:dyDescent="0.3">
      <c r="A2392" t="str">
        <f t="shared" si="37"/>
        <v>North Korea2014</v>
      </c>
      <c r="B2392" t="s">
        <v>312</v>
      </c>
      <c r="C2392" t="s">
        <v>313</v>
      </c>
      <c r="D2392">
        <v>2014</v>
      </c>
      <c r="E2392" t="s">
        <v>49</v>
      </c>
      <c r="F2392">
        <v>1.0185889252547301E-2</v>
      </c>
      <c r="G2392">
        <v>0.17316432775011301</v>
      </c>
      <c r="H2392">
        <v>3.4245680077379598E-3</v>
      </c>
      <c r="I2392">
        <v>4.2611037042846302E-3</v>
      </c>
      <c r="J2392">
        <v>0.16223564164902099</v>
      </c>
      <c r="K2392">
        <v>0.480694324628134</v>
      </c>
      <c r="L2392">
        <v>0.34938436201082301</v>
      </c>
      <c r="M2392">
        <v>8.3948414307729702E-2</v>
      </c>
      <c r="N2392">
        <v>7.1646794819801504E-3</v>
      </c>
      <c r="O2392">
        <v>9.5438938005245107E-3</v>
      </c>
      <c r="P2392">
        <v>0.22648498120961399</v>
      </c>
      <c r="Q2392">
        <v>8.1920674831697602E-3</v>
      </c>
      <c r="R2392">
        <v>1.46267607537784E-2</v>
      </c>
      <c r="S2392">
        <v>2.8388352664449699E-3</v>
      </c>
      <c r="T2392">
        <v>3.5769324357206603E-2</v>
      </c>
      <c r="U2392">
        <v>1.83848379160245E-3</v>
      </c>
      <c r="V2392">
        <v>5.3802687430718902E-3</v>
      </c>
      <c r="W2392">
        <v>1.21664368561927E-3</v>
      </c>
      <c r="X2392">
        <v>5.9939978911509401E-2</v>
      </c>
      <c r="Y2392">
        <v>2.0277394760321199E-2</v>
      </c>
      <c r="Z2392">
        <v>4.2176981101468098E-3</v>
      </c>
      <c r="AA2392">
        <v>0.190472328115284</v>
      </c>
      <c r="AB2392">
        <v>1.3383080541812E-2</v>
      </c>
      <c r="AC2392">
        <v>9.6250033795657903E-3</v>
      </c>
      <c r="AD2392">
        <v>1.1679779381944999E-2</v>
      </c>
      <c r="AE2392">
        <v>3.9581474572147002E-2</v>
      </c>
      <c r="AF2392">
        <v>2.6171357503987899E-2</v>
      </c>
      <c r="AG2392">
        <v>1.61137697028686E-2</v>
      </c>
      <c r="AH2392">
        <v>2.9388704139292201E-2</v>
      </c>
      <c r="AI2392">
        <v>7.4188228296428502E-2</v>
      </c>
      <c r="AJ2392">
        <v>5.6776705328899296E-4</v>
      </c>
      <c r="AK2392">
        <v>1.36534458052829E-2</v>
      </c>
      <c r="AL2392">
        <v>2.2440316868088798E-3</v>
      </c>
      <c r="AM2392">
        <v>8.4299889150242002E-2</v>
      </c>
      <c r="AN2392">
        <v>5.70470705923703E-3</v>
      </c>
      <c r="AO2392">
        <v>1.48700894909022E-3</v>
      </c>
    </row>
    <row r="2393" spans="1:43" x14ac:dyDescent="0.3">
      <c r="A2393" t="str">
        <f t="shared" si="37"/>
        <v>North Korea2015</v>
      </c>
      <c r="B2393" t="s">
        <v>312</v>
      </c>
      <c r="C2393" t="s">
        <v>313</v>
      </c>
      <c r="D2393">
        <v>2015</v>
      </c>
      <c r="E2393" t="s">
        <v>49</v>
      </c>
      <c r="F2393">
        <v>1.0278218730436901E-2</v>
      </c>
      <c r="G2393">
        <v>0.17301930460368201</v>
      </c>
      <c r="H2393">
        <v>3.1885936487362301E-3</v>
      </c>
      <c r="I2393">
        <v>4.0181464679196399E-3</v>
      </c>
      <c r="J2393">
        <v>0.159922229423202</v>
      </c>
      <c r="K2393">
        <v>0.478392741412832</v>
      </c>
      <c r="L2393">
        <v>0.35447828904730999</v>
      </c>
      <c r="M2393">
        <v>8.3900895586421401E-2</v>
      </c>
      <c r="N2393">
        <v>7.2129565077492398E-3</v>
      </c>
      <c r="O2393">
        <v>9.6262133319032495E-3</v>
      </c>
      <c r="P2393">
        <v>0.22813321177669299</v>
      </c>
      <c r="Q2393">
        <v>8.2050732021236705E-3</v>
      </c>
      <c r="R2393">
        <v>1.45867968037754E-2</v>
      </c>
      <c r="S2393">
        <v>2.8422802595591801E-3</v>
      </c>
      <c r="T2393">
        <v>3.53139915267872E-2</v>
      </c>
      <c r="U2393">
        <v>1.8233496004719299E-3</v>
      </c>
      <c r="V2393">
        <v>5.3627929425644899E-3</v>
      </c>
      <c r="W2393">
        <v>1.2066284120770101E-3</v>
      </c>
      <c r="X2393">
        <v>6.0197350780286402E-2</v>
      </c>
      <c r="Y2393">
        <v>2.0512683005309201E-2</v>
      </c>
      <c r="Z2393">
        <v>4.2097924599131201E-3</v>
      </c>
      <c r="AA2393">
        <v>0.18780500884860801</v>
      </c>
      <c r="AB2393">
        <v>1.3460610285836901E-2</v>
      </c>
      <c r="AC2393">
        <v>9.57258540247761E-3</v>
      </c>
      <c r="AD2393">
        <v>1.18517724030675E-2</v>
      </c>
      <c r="AE2393">
        <v>3.9309272268997698E-2</v>
      </c>
      <c r="AF2393">
        <v>2.61972435244275E-2</v>
      </c>
      <c r="AG2393">
        <v>1.6115192792406301E-2</v>
      </c>
      <c r="AH2393">
        <v>2.98171287606586E-2</v>
      </c>
      <c r="AI2393">
        <v>7.4086984501528397E-2</v>
      </c>
      <c r="AJ2393">
        <v>5.6309325896927102E-4</v>
      </c>
      <c r="AK2393">
        <v>1.36214940741138E-2</v>
      </c>
      <c r="AL2393">
        <v>2.2523730358770802E-3</v>
      </c>
      <c r="AM2393">
        <v>8.5000268139647103E-2</v>
      </c>
      <c r="AN2393">
        <v>5.7381884485439997E-3</v>
      </c>
      <c r="AO2393">
        <v>1.4747680592052299E-3</v>
      </c>
    </row>
    <row r="2394" spans="1:43" x14ac:dyDescent="0.3">
      <c r="A2394" t="str">
        <f t="shared" si="37"/>
        <v>North Korea2016</v>
      </c>
      <c r="B2394" t="s">
        <v>312</v>
      </c>
      <c r="C2394" t="s">
        <v>313</v>
      </c>
      <c r="D2394">
        <v>2016</v>
      </c>
      <c r="E2394" t="s">
        <v>49</v>
      </c>
      <c r="F2394">
        <v>1.0345651857999899E-2</v>
      </c>
      <c r="G2394">
        <v>0.17305157174834301</v>
      </c>
      <c r="H2394">
        <v>2.9653109742069101E-3</v>
      </c>
      <c r="I2394">
        <v>3.75776476903806E-3</v>
      </c>
      <c r="J2394">
        <v>0.15667578414581099</v>
      </c>
      <c r="K2394">
        <v>0.478258646693423</v>
      </c>
      <c r="L2394">
        <v>0.358342493417521</v>
      </c>
      <c r="M2394">
        <v>8.3831385201248207E-2</v>
      </c>
      <c r="N2394">
        <v>7.2724387792880898E-3</v>
      </c>
      <c r="O2394">
        <v>9.7054001163590208E-3</v>
      </c>
      <c r="P2394">
        <v>0.22877770138044101</v>
      </c>
      <c r="Q2394">
        <v>8.1980218966520302E-3</v>
      </c>
      <c r="R2394">
        <v>1.45713227905009E-2</v>
      </c>
      <c r="S2394">
        <v>2.8560850478658701E-3</v>
      </c>
      <c r="T2394">
        <v>3.4775479980959402E-2</v>
      </c>
      <c r="U2394">
        <v>1.7982757708785099E-3</v>
      </c>
      <c r="V2394">
        <v>5.3419368487861597E-3</v>
      </c>
      <c r="W2394">
        <v>1.2164806685354601E-3</v>
      </c>
      <c r="X2394">
        <v>6.0268683556354799E-2</v>
      </c>
      <c r="Y2394">
        <v>2.0785952292801599E-2</v>
      </c>
      <c r="Z2394">
        <v>4.2047918760247504E-3</v>
      </c>
      <c r="AA2394">
        <v>0.186676892156344</v>
      </c>
      <c r="AB2394">
        <v>1.35399587454382E-2</v>
      </c>
      <c r="AC2394">
        <v>9.4938382609615502E-3</v>
      </c>
      <c r="AD2394">
        <v>1.2006135293806499E-2</v>
      </c>
      <c r="AE2394">
        <v>3.88744909292855E-2</v>
      </c>
      <c r="AF2394">
        <v>2.6180779605437101E-2</v>
      </c>
      <c r="AG2394">
        <v>1.6105146242132499E-2</v>
      </c>
      <c r="AH2394">
        <v>3.0253345321838501E-2</v>
      </c>
      <c r="AI2394">
        <v>7.4020204157190503E-2</v>
      </c>
      <c r="AJ2394">
        <v>5.5534987041836402E-4</v>
      </c>
      <c r="AK2394">
        <v>1.35399587454382E-2</v>
      </c>
      <c r="AL2394">
        <v>2.2478447135981399E-3</v>
      </c>
      <c r="AM2394">
        <v>8.5656106204051397E-2</v>
      </c>
      <c r="AN2394">
        <v>5.7650605595811104E-3</v>
      </c>
      <c r="AO2394">
        <v>1.4809329877823001E-3</v>
      </c>
    </row>
    <row r="2395" spans="1:43" x14ac:dyDescent="0.3">
      <c r="A2395" t="str">
        <f t="shared" si="37"/>
        <v>North Korea2017</v>
      </c>
      <c r="B2395" t="s">
        <v>312</v>
      </c>
      <c r="C2395" t="s">
        <v>313</v>
      </c>
      <c r="D2395">
        <v>2017</v>
      </c>
      <c r="E2395" t="s">
        <v>49</v>
      </c>
      <c r="F2395">
        <v>1.0415426154980501E-2</v>
      </c>
      <c r="G2395">
        <v>0.17376780757746901</v>
      </c>
      <c r="H2395">
        <v>2.7461453189559599E-3</v>
      </c>
      <c r="I2395">
        <v>3.5523531190164298E-3</v>
      </c>
      <c r="J2395">
        <v>0.15272599012395399</v>
      </c>
      <c r="K2395">
        <v>0.48128086264234599</v>
      </c>
      <c r="L2395">
        <v>0.35969464879572699</v>
      </c>
      <c r="M2395">
        <v>8.3811112269363094E-2</v>
      </c>
      <c r="N2395">
        <v>7.3230480558740697E-3</v>
      </c>
      <c r="O2395">
        <v>9.7727509642447606E-3</v>
      </c>
      <c r="P2395">
        <v>0.22977692067132299</v>
      </c>
      <c r="Q2395">
        <v>8.1830501407276109E-3</v>
      </c>
      <c r="R2395">
        <v>1.4541853434796199E-2</v>
      </c>
      <c r="S2395">
        <v>2.86667361617846E-3</v>
      </c>
      <c r="T2395">
        <v>3.4217658709475698E-2</v>
      </c>
      <c r="U2395">
        <v>1.7981861774210399E-3</v>
      </c>
      <c r="V2395">
        <v>5.3424371937871402E-3</v>
      </c>
      <c r="W2395">
        <v>1.2248514541853401E-3</v>
      </c>
      <c r="X2395">
        <v>6.0304388616699699E-2</v>
      </c>
      <c r="Y2395">
        <v>2.1109142082768699E-2</v>
      </c>
      <c r="Z2395">
        <v>4.1957677473157496E-3</v>
      </c>
      <c r="AA2395">
        <v>0.18542166162827101</v>
      </c>
      <c r="AB2395">
        <v>1.3603669342228701E-2</v>
      </c>
      <c r="AC2395">
        <v>9.4079015949129607E-3</v>
      </c>
      <c r="AD2395">
        <v>1.21182111956635E-2</v>
      </c>
      <c r="AE2395">
        <v>3.8439487126029397E-2</v>
      </c>
      <c r="AF2395">
        <v>2.6112790576462E-2</v>
      </c>
      <c r="AG2395">
        <v>1.6105493589075402E-2</v>
      </c>
      <c r="AH2395">
        <v>3.0647347023871601E-2</v>
      </c>
      <c r="AI2395">
        <v>7.3908057958928394E-2</v>
      </c>
      <c r="AJ2395">
        <v>5.7333472323569301E-4</v>
      </c>
      <c r="AK2395">
        <v>1.34473053268008E-2</v>
      </c>
      <c r="AL2395">
        <v>2.2672782237047801E-3</v>
      </c>
      <c r="AM2395">
        <v>8.6182633170019798E-2</v>
      </c>
      <c r="AN2395">
        <v>5.8115292400708904E-3</v>
      </c>
      <c r="AO2395">
        <v>1.4854581465651999E-3</v>
      </c>
    </row>
    <row r="2396" spans="1:43" hidden="1" x14ac:dyDescent="0.3">
      <c r="A2396" t="str">
        <f t="shared" si="37"/>
        <v>North Macedonia2000</v>
      </c>
      <c r="B2396" t="s">
        <v>314</v>
      </c>
      <c r="C2396" t="s">
        <v>315</v>
      </c>
      <c r="D2396">
        <v>2000</v>
      </c>
      <c r="E2396" t="s">
        <v>45</v>
      </c>
      <c r="F2396">
        <v>1.23071729275641E-2</v>
      </c>
      <c r="G2396">
        <v>0.203398638465936</v>
      </c>
      <c r="H2396">
        <v>2.3000255558395101E-3</v>
      </c>
      <c r="I2396">
        <v>4.6000511116790202E-3</v>
      </c>
      <c r="J2396">
        <v>0.135701507794531</v>
      </c>
      <c r="K2396">
        <v>0.49424993611040102</v>
      </c>
      <c r="L2396">
        <v>0.36314847942754902</v>
      </c>
      <c r="M2396">
        <v>5.8744993324432601E-2</v>
      </c>
      <c r="N2396">
        <v>6.9425901201602101E-3</v>
      </c>
      <c r="O2396">
        <v>1.1214953271028E-2</v>
      </c>
      <c r="P2396">
        <v>0.22082777036048101</v>
      </c>
      <c r="Q2396">
        <v>2.69692923898531E-2</v>
      </c>
      <c r="R2396">
        <v>1.76234979973298E-2</v>
      </c>
      <c r="S2396">
        <v>1.9492656875834399E-2</v>
      </c>
      <c r="T2396">
        <v>2.9105473965286999E-2</v>
      </c>
      <c r="U2396">
        <v>5.60747663551402E-3</v>
      </c>
      <c r="V2396">
        <v>5.60747663551402E-3</v>
      </c>
      <c r="W2396">
        <v>1.0680907877169601E-3</v>
      </c>
      <c r="X2396">
        <v>8.4646194926568802E-2</v>
      </c>
      <c r="Y2396">
        <v>4.2990654205607499E-2</v>
      </c>
      <c r="Z2396">
        <v>3.7383177570093499E-3</v>
      </c>
      <c r="AA2396">
        <v>0.125500667556742</v>
      </c>
      <c r="AB2396">
        <v>3.2309746328437902E-2</v>
      </c>
      <c r="AC2396">
        <v>1.4419225634178899E-2</v>
      </c>
      <c r="AD2396">
        <v>2.1895861148197599E-2</v>
      </c>
      <c r="AE2396">
        <v>2.9105473965286999E-2</v>
      </c>
      <c r="AF2396">
        <v>4.3791722296395198E-2</v>
      </c>
      <c r="AG2396">
        <v>1.3084112149532701E-2</v>
      </c>
      <c r="AH2396">
        <v>4.8865153538050703E-2</v>
      </c>
      <c r="AI2396">
        <v>9.8798397863818395E-3</v>
      </c>
      <c r="AJ2396">
        <v>2.9372496662216298E-3</v>
      </c>
      <c r="AK2396">
        <v>1.8691588785046699E-3</v>
      </c>
      <c r="AL2396">
        <v>4.8064085447263004E-3</v>
      </c>
      <c r="AM2396">
        <v>0.11214953271028</v>
      </c>
      <c r="AN2396">
        <v>4.2723631508678203E-3</v>
      </c>
      <c r="AO2396">
        <v>5.3404539385847798E-4</v>
      </c>
      <c r="AP2396">
        <v>4.7122073000000002</v>
      </c>
      <c r="AQ2396">
        <v>0.67500000000000004</v>
      </c>
    </row>
    <row r="2397" spans="1:43" hidden="1" x14ac:dyDescent="0.3">
      <c r="A2397" t="str">
        <f t="shared" si="37"/>
        <v>North Macedonia2001</v>
      </c>
      <c r="B2397" t="s">
        <v>314</v>
      </c>
      <c r="C2397" t="s">
        <v>315</v>
      </c>
      <c r="D2397">
        <v>2001</v>
      </c>
      <c r="E2397" t="s">
        <v>45</v>
      </c>
      <c r="F2397">
        <v>1.24762660280969E-2</v>
      </c>
      <c r="G2397">
        <v>0.20323976255156501</v>
      </c>
      <c r="H2397">
        <v>1.9806882891804899E-3</v>
      </c>
      <c r="I2397">
        <v>4.4565486506560996E-3</v>
      </c>
      <c r="J2397">
        <v>0.13344887348353601</v>
      </c>
      <c r="K2397">
        <v>0.49170586778905701</v>
      </c>
      <c r="L2397">
        <v>0.36840802178757098</v>
      </c>
      <c r="M2397">
        <v>5.78661844484629E-2</v>
      </c>
      <c r="N2397">
        <v>7.7499354172048604E-3</v>
      </c>
      <c r="O2397">
        <v>1.13665719452338E-2</v>
      </c>
      <c r="P2397">
        <v>0.22397313355722001</v>
      </c>
      <c r="Q2397">
        <v>2.7124773960217001E-2</v>
      </c>
      <c r="R2397">
        <v>1.7566520278997699E-2</v>
      </c>
      <c r="S2397">
        <v>1.9374838543012099E-2</v>
      </c>
      <c r="T2397">
        <v>2.9191423404805E-2</v>
      </c>
      <c r="U2397">
        <v>5.4249547920433997E-3</v>
      </c>
      <c r="V2397">
        <v>5.6832859726168904E-3</v>
      </c>
      <c r="W2397">
        <v>1.03332472229398E-3</v>
      </c>
      <c r="X2397">
        <v>8.2665977783518502E-2</v>
      </c>
      <c r="Y2397">
        <v>4.3657969516920699E-2</v>
      </c>
      <c r="Z2397">
        <v>3.6166365280289299E-3</v>
      </c>
      <c r="AA2397">
        <v>0.122448979591837</v>
      </c>
      <c r="AB2397">
        <v>3.25497287522604E-2</v>
      </c>
      <c r="AC2397">
        <v>1.42082149315422E-2</v>
      </c>
      <c r="AD2397">
        <v>2.19581503487471E-2</v>
      </c>
      <c r="AE2397">
        <v>2.7899767501937501E-2</v>
      </c>
      <c r="AF2397">
        <v>4.3141307155773703E-2</v>
      </c>
      <c r="AG2397">
        <v>1.3174890209248301E-2</v>
      </c>
      <c r="AH2397">
        <v>4.9082924308964097E-2</v>
      </c>
      <c r="AI2397">
        <v>1.0074916042366299E-2</v>
      </c>
      <c r="AJ2397">
        <v>2.84164298630845E-3</v>
      </c>
      <c r="AK2397">
        <v>1.80831826401447E-3</v>
      </c>
      <c r="AL2397">
        <v>4.9082924308964104E-3</v>
      </c>
      <c r="AM2397">
        <v>0.114699044174632</v>
      </c>
      <c r="AN2397">
        <v>4.3916300697494203E-3</v>
      </c>
      <c r="AO2397">
        <v>5.1666236114699001E-4</v>
      </c>
      <c r="AP2397">
        <v>4.5578985000000003</v>
      </c>
      <c r="AQ2397">
        <v>0.67900000000000005</v>
      </c>
    </row>
    <row r="2398" spans="1:43" hidden="1" x14ac:dyDescent="0.3">
      <c r="A2398" t="str">
        <f t="shared" si="37"/>
        <v>North Macedonia2002</v>
      </c>
      <c r="B2398" t="s">
        <v>314</v>
      </c>
      <c r="C2398" t="s">
        <v>315</v>
      </c>
      <c r="D2398">
        <v>2002</v>
      </c>
      <c r="E2398" t="s">
        <v>49</v>
      </c>
      <c r="F2398">
        <v>1.29009163359146E-2</v>
      </c>
      <c r="G2398">
        <v>0.205703942862734</v>
      </c>
      <c r="H2398">
        <v>1.6646848989298501E-3</v>
      </c>
      <c r="I2398">
        <v>4.2806183115338898E-3</v>
      </c>
      <c r="J2398">
        <v>0.130558858501784</v>
      </c>
      <c r="K2398">
        <v>0.48846611177170002</v>
      </c>
      <c r="L2398">
        <v>0.37502972651605199</v>
      </c>
      <c r="M2398">
        <v>5.6561647233937001E-2</v>
      </c>
      <c r="N2398">
        <v>8.1865542049119298E-3</v>
      </c>
      <c r="O2398">
        <v>1.11634830066981E-2</v>
      </c>
      <c r="P2398">
        <v>0.22823120813693901</v>
      </c>
      <c r="Q2398">
        <v>2.7288514016373101E-2</v>
      </c>
      <c r="R2398">
        <v>1.76134954105681E-2</v>
      </c>
      <c r="S2398">
        <v>1.9350037211610001E-2</v>
      </c>
      <c r="T2398">
        <v>2.9025055817415001E-2</v>
      </c>
      <c r="U2398">
        <v>5.20962540312578E-3</v>
      </c>
      <c r="V2398">
        <v>5.7057802034234696E-3</v>
      </c>
      <c r="W2398">
        <v>9.9230960059538595E-4</v>
      </c>
      <c r="X2398">
        <v>8.1617464648970503E-2</v>
      </c>
      <c r="Y2398">
        <v>4.3909699826345801E-2</v>
      </c>
      <c r="Z2398">
        <v>3.2250062019349999E-3</v>
      </c>
      <c r="AA2398">
        <v>0.12006946167204199</v>
      </c>
      <c r="AB2398">
        <v>3.2250062019349997E-2</v>
      </c>
      <c r="AC2398">
        <v>1.4388489208633099E-2</v>
      </c>
      <c r="AD2398">
        <v>2.15827338129496E-2</v>
      </c>
      <c r="AE2398">
        <v>2.65442818159266E-2</v>
      </c>
      <c r="AF2398">
        <v>4.2669312825601602E-2</v>
      </c>
      <c r="AG2398">
        <v>1.3148102207888901E-2</v>
      </c>
      <c r="AH2398">
        <v>5.0111634830067003E-2</v>
      </c>
      <c r="AI2398">
        <v>1.01711734061027E-2</v>
      </c>
      <c r="AJ2398">
        <v>2.7288514016373098E-3</v>
      </c>
      <c r="AK2398">
        <v>1.7365418010419299E-3</v>
      </c>
      <c r="AL2398">
        <v>4.71347060282808E-3</v>
      </c>
      <c r="AM2398">
        <v>0.11684445547010699</v>
      </c>
      <c r="AN2398">
        <v>4.4653932026792404E-3</v>
      </c>
      <c r="AO2398">
        <v>4.9615480029769298E-4</v>
      </c>
      <c r="AP2398">
        <v>4.7312063999999996</v>
      </c>
      <c r="AQ2398">
        <v>0.68300000000000005</v>
      </c>
    </row>
    <row r="2399" spans="1:43" hidden="1" x14ac:dyDescent="0.3">
      <c r="A2399" t="str">
        <f t="shared" si="37"/>
        <v>North Macedonia2003</v>
      </c>
      <c r="B2399" t="s">
        <v>314</v>
      </c>
      <c r="C2399" t="s">
        <v>315</v>
      </c>
      <c r="D2399">
        <v>2003</v>
      </c>
      <c r="E2399" t="s">
        <v>49</v>
      </c>
      <c r="F2399">
        <v>1.3199380259952201E-2</v>
      </c>
      <c r="G2399">
        <v>0.20786353032659399</v>
      </c>
      <c r="H2399">
        <v>1.6366612111293E-3</v>
      </c>
      <c r="I2399">
        <v>4.2085574000467604E-3</v>
      </c>
      <c r="J2399">
        <v>0.12555529576806199</v>
      </c>
      <c r="K2399">
        <v>0.48328267477203601</v>
      </c>
      <c r="L2399">
        <v>0.38531681084872599</v>
      </c>
      <c r="M2399">
        <v>5.5758461163866603E-2</v>
      </c>
      <c r="N2399">
        <v>9.0090090090090107E-3</v>
      </c>
      <c r="O2399">
        <v>1.1200389578768E-2</v>
      </c>
      <c r="P2399">
        <v>0.229607986364743</v>
      </c>
      <c r="Q2399">
        <v>2.6540053567080599E-2</v>
      </c>
      <c r="R2399">
        <v>1.8261504747991202E-2</v>
      </c>
      <c r="S2399">
        <v>1.9235451667884099E-2</v>
      </c>
      <c r="T2399">
        <v>2.8731434136839502E-2</v>
      </c>
      <c r="U2399">
        <v>4.8697345994643303E-3</v>
      </c>
      <c r="V2399">
        <v>5.8436815193572004E-3</v>
      </c>
      <c r="W2399">
        <v>1.21743364986608E-3</v>
      </c>
      <c r="X2399">
        <v>8.2542001460920403E-2</v>
      </c>
      <c r="Y2399">
        <v>4.4071098125152197E-2</v>
      </c>
      <c r="Z2399">
        <v>3.1653274896518099E-3</v>
      </c>
      <c r="AA2399">
        <v>0.11589968346725101</v>
      </c>
      <c r="AB2399">
        <v>3.1653274896518098E-2</v>
      </c>
      <c r="AC2399">
        <v>1.5096177258339401E-2</v>
      </c>
      <c r="AD2399">
        <v>2.2157292427562699E-2</v>
      </c>
      <c r="AE2399">
        <v>2.60530801071342E-2</v>
      </c>
      <c r="AF2399">
        <v>4.1879717555393201E-2</v>
      </c>
      <c r="AG2399">
        <v>1.3148283418553701E-2</v>
      </c>
      <c r="AH2399">
        <v>5.13757000243487E-2</v>
      </c>
      <c r="AI2399">
        <v>9.9829559289018807E-3</v>
      </c>
      <c r="AJ2399">
        <v>2.6783540297053801E-3</v>
      </c>
      <c r="AK2399">
        <v>1.70440710981252E-3</v>
      </c>
      <c r="AL2399">
        <v>4.6262478694911102E-3</v>
      </c>
      <c r="AM2399">
        <v>0.118334550766983</v>
      </c>
      <c r="AN2399">
        <v>4.8697345994643303E-3</v>
      </c>
      <c r="AO2399">
        <v>4.8697345994643302E-4</v>
      </c>
      <c r="AP2399">
        <v>4.9539809999999997</v>
      </c>
      <c r="AQ2399">
        <v>0.68799999999999994</v>
      </c>
    </row>
    <row r="2400" spans="1:43" hidden="1" x14ac:dyDescent="0.3">
      <c r="A2400" t="str">
        <f t="shared" si="37"/>
        <v>North Macedonia2004</v>
      </c>
      <c r="B2400" t="s">
        <v>314</v>
      </c>
      <c r="C2400" t="s">
        <v>315</v>
      </c>
      <c r="D2400">
        <v>2004</v>
      </c>
      <c r="E2400" t="s">
        <v>49</v>
      </c>
      <c r="F2400">
        <v>1.3474588307362799E-2</v>
      </c>
      <c r="G2400">
        <v>0.210701522494737</v>
      </c>
      <c r="H2400">
        <v>1.6260162601626001E-3</v>
      </c>
      <c r="I2400">
        <v>3.7166085946573799E-3</v>
      </c>
      <c r="J2400">
        <v>0.118466898954704</v>
      </c>
      <c r="K2400">
        <v>0.47804878048780503</v>
      </c>
      <c r="L2400">
        <v>0.39814169570267099</v>
      </c>
      <c r="M2400">
        <v>5.2466150870406202E-2</v>
      </c>
      <c r="N2400">
        <v>9.9129593810444901E-3</v>
      </c>
      <c r="O2400">
        <v>1.0880077369439099E-2</v>
      </c>
      <c r="P2400">
        <v>0.23210831721469999</v>
      </c>
      <c r="Q2400">
        <v>2.56286266924565E-2</v>
      </c>
      <c r="R2400">
        <v>1.8858800773694399E-2</v>
      </c>
      <c r="S2400">
        <v>1.9100580270793002E-2</v>
      </c>
      <c r="T2400">
        <v>2.82882011605416E-2</v>
      </c>
      <c r="U2400">
        <v>4.5938104448742696E-3</v>
      </c>
      <c r="V2400">
        <v>5.5609284332688597E-3</v>
      </c>
      <c r="W2400">
        <v>1.20889748549323E-3</v>
      </c>
      <c r="X2400">
        <v>8.4139264990328796E-2</v>
      </c>
      <c r="Y2400">
        <v>4.5212765957446797E-2</v>
      </c>
      <c r="Z2400">
        <v>3.1431334622824001E-3</v>
      </c>
      <c r="AA2400">
        <v>0.112185686653772</v>
      </c>
      <c r="AB2400">
        <v>3.1673114119922602E-2</v>
      </c>
      <c r="AC2400">
        <v>1.5715667311411999E-2</v>
      </c>
      <c r="AD2400">
        <v>2.27272727272727E-2</v>
      </c>
      <c r="AE2400">
        <v>2.53868471953578E-2</v>
      </c>
      <c r="AF2400">
        <v>4.1586073500967102E-2</v>
      </c>
      <c r="AG2400">
        <v>1.28143133462282E-2</v>
      </c>
      <c r="AH2400">
        <v>5.2949709864603497E-2</v>
      </c>
      <c r="AI2400">
        <v>9.9129593810444901E-3</v>
      </c>
      <c r="AJ2400">
        <v>2.6595744680851098E-3</v>
      </c>
      <c r="AK2400">
        <v>1.6924564796905199E-3</v>
      </c>
      <c r="AL2400">
        <v>4.5938104448742696E-3</v>
      </c>
      <c r="AM2400">
        <v>0.119439071566731</v>
      </c>
      <c r="AN2400">
        <v>5.0773694390715699E-3</v>
      </c>
      <c r="AO2400">
        <v>4.8355899419729202E-4</v>
      </c>
      <c r="AP2400">
        <v>4.7195919999999996</v>
      </c>
      <c r="AQ2400">
        <v>0.69399999999999995</v>
      </c>
    </row>
    <row r="2401" spans="1:43" hidden="1" x14ac:dyDescent="0.3">
      <c r="A2401" t="str">
        <f t="shared" si="37"/>
        <v>North Macedonia2005</v>
      </c>
      <c r="B2401" t="s">
        <v>314</v>
      </c>
      <c r="C2401" t="s">
        <v>315</v>
      </c>
      <c r="D2401">
        <v>2005</v>
      </c>
      <c r="E2401" t="s">
        <v>49</v>
      </c>
      <c r="F2401">
        <v>1.38365036787518E-2</v>
      </c>
      <c r="G2401">
        <v>0.21333590287145901</v>
      </c>
      <c r="H2401">
        <v>1.3550135501355001E-3</v>
      </c>
      <c r="I2401">
        <v>2.93586269196025E-3</v>
      </c>
      <c r="J2401">
        <v>0.111788617886179</v>
      </c>
      <c r="K2401">
        <v>0.47764227642276402</v>
      </c>
      <c r="L2401">
        <v>0.40627822944896103</v>
      </c>
      <c r="M2401">
        <v>5.2372005636448997E-2</v>
      </c>
      <c r="N2401">
        <v>1.0568341944574899E-2</v>
      </c>
      <c r="O2401">
        <v>1.08031939877877E-2</v>
      </c>
      <c r="P2401">
        <v>0.23626115547205301</v>
      </c>
      <c r="Q2401">
        <v>2.5833724753405399E-2</v>
      </c>
      <c r="R2401">
        <v>1.8553311413809299E-2</v>
      </c>
      <c r="S2401">
        <v>1.8788163457022101E-2</v>
      </c>
      <c r="T2401">
        <v>2.7242837012682E-2</v>
      </c>
      <c r="U2401">
        <v>4.2273367778299696E-3</v>
      </c>
      <c r="V2401">
        <v>5.6364490371066198E-3</v>
      </c>
      <c r="W2401">
        <v>1.17426021606388E-3</v>
      </c>
      <c r="X2401">
        <v>8.3607327383748195E-2</v>
      </c>
      <c r="Y2401">
        <v>4.5796148426491302E-2</v>
      </c>
      <c r="Z2401">
        <v>3.0530765617660899E-3</v>
      </c>
      <c r="AA2401">
        <v>0.11038046031000499</v>
      </c>
      <c r="AB2401">
        <v>3.1470173790512E-2</v>
      </c>
      <c r="AC2401">
        <v>1.5969938938468799E-2</v>
      </c>
      <c r="AD2401">
        <v>2.25457961484265E-2</v>
      </c>
      <c r="AE2401">
        <v>2.4189760450915899E-2</v>
      </c>
      <c r="AF2401">
        <v>4.0864255519023E-2</v>
      </c>
      <c r="AG2401">
        <v>1.2682010333489899E-2</v>
      </c>
      <c r="AH2401">
        <v>5.40159699389385E-2</v>
      </c>
      <c r="AI2401">
        <v>9.8637858149365903E-3</v>
      </c>
      <c r="AJ2401">
        <v>2.34852043212776E-3</v>
      </c>
      <c r="AK2401">
        <v>1.8788163457022101E-3</v>
      </c>
      <c r="AL2401">
        <v>4.4621888210427396E-3</v>
      </c>
      <c r="AM2401">
        <v>0.11977454203851599</v>
      </c>
      <c r="AN2401">
        <v>5.1667449506810703E-3</v>
      </c>
      <c r="AO2401">
        <v>4.6970408642555198E-4</v>
      </c>
      <c r="AP2401">
        <v>4.3757925000000002</v>
      </c>
      <c r="AQ2401">
        <v>0.69899999999999995</v>
      </c>
    </row>
    <row r="2402" spans="1:43" hidden="1" x14ac:dyDescent="0.3">
      <c r="A2402" t="str">
        <f t="shared" si="37"/>
        <v>North Macedonia2006</v>
      </c>
      <c r="B2402" t="s">
        <v>314</v>
      </c>
      <c r="C2402" t="s">
        <v>315</v>
      </c>
      <c r="D2402">
        <v>2006</v>
      </c>
      <c r="E2402" t="s">
        <v>45</v>
      </c>
      <c r="F2402">
        <v>1.4345986506243601E-2</v>
      </c>
      <c r="G2402">
        <v>0.21562748864008999</v>
      </c>
      <c r="H2402">
        <v>1.30349771887899E-3</v>
      </c>
      <c r="I2402">
        <v>2.8242450575711501E-3</v>
      </c>
      <c r="J2402">
        <v>0.109059309146209</v>
      </c>
      <c r="K2402">
        <v>0.47621116663045798</v>
      </c>
      <c r="L2402">
        <v>0.41060178144688197</v>
      </c>
      <c r="M2402">
        <v>5.3083352157217101E-2</v>
      </c>
      <c r="N2402">
        <v>1.12943302462164E-2</v>
      </c>
      <c r="O2402">
        <v>1.03907838265191E-2</v>
      </c>
      <c r="P2402">
        <v>0.239439801219788</v>
      </c>
      <c r="Q2402">
        <v>2.6202846171222E-2</v>
      </c>
      <c r="R2402">
        <v>1.69414953693246E-2</v>
      </c>
      <c r="S2402">
        <v>1.8296814998870599E-2</v>
      </c>
      <c r="T2402">
        <v>2.73322791958437E-2</v>
      </c>
      <c r="U2402">
        <v>4.0659588886379E-3</v>
      </c>
      <c r="V2402">
        <v>5.4212785181838698E-3</v>
      </c>
      <c r="W2402">
        <v>1.12943302462164E-3</v>
      </c>
      <c r="X2402">
        <v>8.3803930426925702E-2</v>
      </c>
      <c r="Y2402">
        <v>4.6080867404562902E-2</v>
      </c>
      <c r="Z2402">
        <v>2.9365258640162602E-3</v>
      </c>
      <c r="AA2402">
        <v>0.109555003388299</v>
      </c>
      <c r="AB2402">
        <v>3.1398238084481597E-2</v>
      </c>
      <c r="AC2402">
        <v>1.62638355545516E-2</v>
      </c>
      <c r="AD2402">
        <v>2.2136887282584099E-2</v>
      </c>
      <c r="AE2402">
        <v>2.2814547097357099E-2</v>
      </c>
      <c r="AF2402">
        <v>3.9756042466681699E-2</v>
      </c>
      <c r="AG2402">
        <v>1.2423763270838E-2</v>
      </c>
      <c r="AH2402">
        <v>5.4438671786763003E-2</v>
      </c>
      <c r="AI2402">
        <v>9.7131240117461007E-3</v>
      </c>
      <c r="AJ2402">
        <v>2.25886604924328E-3</v>
      </c>
      <c r="AK2402">
        <v>1.8070928393946199E-3</v>
      </c>
      <c r="AL2402">
        <v>4.5177320984865601E-3</v>
      </c>
      <c r="AM2402">
        <v>0.120623447029591</v>
      </c>
      <c r="AN2402">
        <v>5.4212785181838698E-3</v>
      </c>
      <c r="AO2402">
        <v>4.5177320984865602E-4</v>
      </c>
      <c r="AP2402">
        <v>4.21516</v>
      </c>
      <c r="AQ2402">
        <v>0.70699999999999996</v>
      </c>
    </row>
    <row r="2403" spans="1:43" hidden="1" x14ac:dyDescent="0.3">
      <c r="A2403" t="str">
        <f t="shared" si="37"/>
        <v>North Macedonia2007</v>
      </c>
      <c r="B2403" t="s">
        <v>314</v>
      </c>
      <c r="C2403" t="s">
        <v>315</v>
      </c>
      <c r="D2403">
        <v>2007</v>
      </c>
      <c r="E2403" t="s">
        <v>45</v>
      </c>
      <c r="F2403">
        <v>1.4947032697382401E-2</v>
      </c>
      <c r="G2403">
        <v>0.21685865788992501</v>
      </c>
      <c r="H2403">
        <v>1.26475548060708E-3</v>
      </c>
      <c r="I2403">
        <v>2.5295109612141699E-3</v>
      </c>
      <c r="J2403">
        <v>0.105607082630691</v>
      </c>
      <c r="K2403">
        <v>0.47470489038785801</v>
      </c>
      <c r="L2403">
        <v>0.41589376053962901</v>
      </c>
      <c r="M2403">
        <v>5.36105032822757E-2</v>
      </c>
      <c r="N2403">
        <v>1.1597374179431101E-2</v>
      </c>
      <c r="O2403">
        <v>9.8468271334792093E-3</v>
      </c>
      <c r="P2403">
        <v>0.23938730853391699</v>
      </c>
      <c r="Q2403">
        <v>2.5382932166302E-2</v>
      </c>
      <c r="R2403">
        <v>1.59737417943107E-2</v>
      </c>
      <c r="S2403">
        <v>1.8161925601750499E-2</v>
      </c>
      <c r="T2403">
        <v>2.71334792122538E-2</v>
      </c>
      <c r="U2403">
        <v>3.9387308533916903E-3</v>
      </c>
      <c r="V2403">
        <v>5.4704595185995604E-3</v>
      </c>
      <c r="W2403">
        <v>1.09409190371991E-3</v>
      </c>
      <c r="X2403">
        <v>8.5776805251641094E-2</v>
      </c>
      <c r="Y2403">
        <v>4.6389496717724299E-2</v>
      </c>
      <c r="Z2403">
        <v>2.8446389496717701E-3</v>
      </c>
      <c r="AA2403">
        <v>0.107439824945295</v>
      </c>
      <c r="AB2403">
        <v>3.1509846827133502E-2</v>
      </c>
      <c r="AC2403">
        <v>1.70678336980306E-2</v>
      </c>
      <c r="AD2403">
        <v>2.2319474835886199E-2</v>
      </c>
      <c r="AE2403">
        <v>2.2538293216630201E-2</v>
      </c>
      <c r="AF2403">
        <v>3.8949671772428897E-2</v>
      </c>
      <c r="AG2403">
        <v>1.2253829321663001E-2</v>
      </c>
      <c r="AH2403">
        <v>5.5142231947483598E-2</v>
      </c>
      <c r="AI2403">
        <v>9.4091903719912499E-3</v>
      </c>
      <c r="AJ2403">
        <v>2.4070021881838102E-3</v>
      </c>
      <c r="AK2403">
        <v>1.75054704595186E-3</v>
      </c>
      <c r="AL2403">
        <v>4.5951859956236303E-3</v>
      </c>
      <c r="AM2403">
        <v>0.12188183807439799</v>
      </c>
      <c r="AN2403">
        <v>5.6892778993435401E-3</v>
      </c>
      <c r="AO2403">
        <v>4.3763676148796501E-4</v>
      </c>
      <c r="AP2403">
        <v>4.0400763</v>
      </c>
      <c r="AQ2403">
        <v>0.71099999999999997</v>
      </c>
    </row>
    <row r="2404" spans="1:43" hidden="1" x14ac:dyDescent="0.3">
      <c r="A2404" t="str">
        <f t="shared" si="37"/>
        <v>North Macedonia2008</v>
      </c>
      <c r="B2404" t="s">
        <v>314</v>
      </c>
      <c r="C2404" t="s">
        <v>315</v>
      </c>
      <c r="D2404">
        <v>2008</v>
      </c>
      <c r="E2404" t="s">
        <v>45</v>
      </c>
      <c r="F2404">
        <v>1.5426885510404401E-2</v>
      </c>
      <c r="G2404">
        <v>0.219734274830438</v>
      </c>
      <c r="H2404">
        <v>1.2684989429175501E-3</v>
      </c>
      <c r="I2404">
        <v>2.3255813953488402E-3</v>
      </c>
      <c r="J2404">
        <v>0.10190274841437599</v>
      </c>
      <c r="K2404">
        <v>0.47357293868921801</v>
      </c>
      <c r="L2404">
        <v>0.42093023255813999</v>
      </c>
      <c r="M2404">
        <v>5.44337137840211E-2</v>
      </c>
      <c r="N2404">
        <v>1.1852502194907801E-2</v>
      </c>
      <c r="O2404">
        <v>9.6575943810359999E-3</v>
      </c>
      <c r="P2404">
        <v>0.240122914837577</v>
      </c>
      <c r="Q2404">
        <v>2.4802458296751501E-2</v>
      </c>
      <c r="R2404">
        <v>1.53643546971027E-2</v>
      </c>
      <c r="S2404">
        <v>1.7778753292361699E-2</v>
      </c>
      <c r="T2404">
        <v>2.6997366110623401E-2</v>
      </c>
      <c r="U2404">
        <v>3.7313432835820899E-3</v>
      </c>
      <c r="V2404">
        <v>5.4872695346795397E-3</v>
      </c>
      <c r="W2404">
        <v>1.09745390693591E-3</v>
      </c>
      <c r="X2404">
        <v>8.6040386303775196E-2</v>
      </c>
      <c r="Y2404">
        <v>4.7629499561018397E-2</v>
      </c>
      <c r="Z2404">
        <v>2.6338893766461799E-3</v>
      </c>
      <c r="AA2404">
        <v>0.104477611940299</v>
      </c>
      <c r="AB2404">
        <v>3.1826163301141401E-2</v>
      </c>
      <c r="AC2404">
        <v>1.7339771729587401E-2</v>
      </c>
      <c r="AD2404">
        <v>2.2388059701492501E-2</v>
      </c>
      <c r="AE2404">
        <v>2.19490781387182E-2</v>
      </c>
      <c r="AF2404">
        <v>3.88498683055312E-2</v>
      </c>
      <c r="AG2404">
        <v>1.2291483757682201E-2</v>
      </c>
      <c r="AH2404">
        <v>5.6189640035118497E-2</v>
      </c>
      <c r="AI2404">
        <v>9.2186128182616296E-3</v>
      </c>
      <c r="AJ2404">
        <v>2.414398595259E-3</v>
      </c>
      <c r="AK2404">
        <v>1.5364354697102701E-3</v>
      </c>
      <c r="AL2404">
        <v>4.60930640913082E-3</v>
      </c>
      <c r="AM2404">
        <v>0.12291483757682201</v>
      </c>
      <c r="AN2404">
        <v>5.92625109745391E-3</v>
      </c>
      <c r="AO2404">
        <v>4.3898156277436299E-4</v>
      </c>
      <c r="AP2404">
        <v>4.2324469999999996</v>
      </c>
      <c r="AQ2404">
        <v>0.73</v>
      </c>
    </row>
    <row r="2405" spans="1:43" hidden="1" x14ac:dyDescent="0.3">
      <c r="A2405" t="str">
        <f t="shared" si="37"/>
        <v>North Macedonia2009</v>
      </c>
      <c r="B2405" t="s">
        <v>314</v>
      </c>
      <c r="C2405" t="s">
        <v>315</v>
      </c>
      <c r="D2405">
        <v>2009</v>
      </c>
      <c r="E2405" t="s">
        <v>45</v>
      </c>
      <c r="F2405">
        <v>1.5896647697451399E-2</v>
      </c>
      <c r="G2405">
        <v>0.22240125218672299</v>
      </c>
      <c r="H2405">
        <v>1.24197888635893E-3</v>
      </c>
      <c r="I2405">
        <v>2.2769612916580398E-3</v>
      </c>
      <c r="J2405">
        <v>9.9772303870834203E-2</v>
      </c>
      <c r="K2405">
        <v>0.47609190643759097</v>
      </c>
      <c r="L2405">
        <v>0.42061684951355799</v>
      </c>
      <c r="M2405">
        <v>5.4756280867511303E-2</v>
      </c>
      <c r="N2405">
        <v>1.22396392527378E-2</v>
      </c>
      <c r="O2405">
        <v>9.2334120678548397E-3</v>
      </c>
      <c r="P2405">
        <v>0.24371913248872701</v>
      </c>
      <c r="Q2405">
        <v>2.4908739531887499E-2</v>
      </c>
      <c r="R2405">
        <v>1.4386944384797099E-2</v>
      </c>
      <c r="S2405">
        <v>1.7607902082885998E-2</v>
      </c>
      <c r="T2405">
        <v>2.6626583637534899E-2</v>
      </c>
      <c r="U2405">
        <v>3.6504187245007501E-3</v>
      </c>
      <c r="V2405">
        <v>5.3682628301481598E-3</v>
      </c>
      <c r="W2405">
        <v>1.0736525660296301E-3</v>
      </c>
      <c r="X2405">
        <v>8.3959630663517304E-2</v>
      </c>
      <c r="Y2405">
        <v>4.87438264977453E-2</v>
      </c>
      <c r="Z2405">
        <v>2.5767661584711202E-3</v>
      </c>
      <c r="AA2405">
        <v>0.103070646338845</v>
      </c>
      <c r="AB2405">
        <v>3.1994846467683101E-2</v>
      </c>
      <c r="AC2405">
        <v>1.6963710543268201E-2</v>
      </c>
      <c r="AD2405">
        <v>2.2117242860210402E-2</v>
      </c>
      <c r="AE2405">
        <v>2.0614129267769E-2</v>
      </c>
      <c r="AF2405">
        <v>3.8866222890272702E-2</v>
      </c>
      <c r="AG2405">
        <v>1.22396392527378E-2</v>
      </c>
      <c r="AH2405">
        <v>5.7118316512776497E-2</v>
      </c>
      <c r="AI2405">
        <v>9.2334120678548397E-3</v>
      </c>
      <c r="AJ2405">
        <v>2.36203564526519E-3</v>
      </c>
      <c r="AK2405">
        <v>1.7178441056474099E-3</v>
      </c>
      <c r="AL2405">
        <v>4.72407129053038E-3</v>
      </c>
      <c r="AM2405">
        <v>0.12368477560661401</v>
      </c>
      <c r="AN2405">
        <v>6.0124543697659396E-3</v>
      </c>
      <c r="AO2405">
        <v>4.2946102641185302E-4</v>
      </c>
      <c r="AP2405">
        <v>4.09192</v>
      </c>
      <c r="AQ2405">
        <v>0.73299999999999998</v>
      </c>
    </row>
    <row r="2406" spans="1:43" hidden="1" x14ac:dyDescent="0.3">
      <c r="A2406" t="str">
        <f t="shared" si="37"/>
        <v>North Macedonia2010</v>
      </c>
      <c r="B2406" t="s">
        <v>314</v>
      </c>
      <c r="C2406" t="s">
        <v>315</v>
      </c>
      <c r="D2406">
        <v>2010</v>
      </c>
      <c r="E2406" t="s">
        <v>45</v>
      </c>
      <c r="F2406">
        <v>1.6276435379410301E-2</v>
      </c>
      <c r="G2406">
        <v>0.224413793103448</v>
      </c>
      <c r="H2406">
        <v>1.0243802499487801E-3</v>
      </c>
      <c r="I2406">
        <v>2.25363654988732E-3</v>
      </c>
      <c r="J2406">
        <v>9.6906371645154699E-2</v>
      </c>
      <c r="K2406">
        <v>0.47633681622618301</v>
      </c>
      <c r="L2406">
        <v>0.42347879532882599</v>
      </c>
      <c r="M2406">
        <v>5.4989384288747299E-2</v>
      </c>
      <c r="N2406">
        <v>1.23142250530786E-2</v>
      </c>
      <c r="O2406">
        <v>9.1295116772823794E-3</v>
      </c>
      <c r="P2406">
        <v>0.24416135881104001</v>
      </c>
      <c r="Q2406">
        <v>2.46284501061571E-2</v>
      </c>
      <c r="R2406">
        <v>1.3588110403397E-2</v>
      </c>
      <c r="S2406">
        <v>1.74097664543524E-2</v>
      </c>
      <c r="T2406">
        <v>2.63269639065817E-2</v>
      </c>
      <c r="U2406">
        <v>3.39702760084926E-3</v>
      </c>
      <c r="V2406">
        <v>5.5201698513800404E-3</v>
      </c>
      <c r="W2406">
        <v>1.0615711252653899E-3</v>
      </c>
      <c r="X2406">
        <v>8.4288747346072196E-2</v>
      </c>
      <c r="Y2406">
        <v>4.9893842887473498E-2</v>
      </c>
      <c r="Z2406">
        <v>2.5477707006369399E-3</v>
      </c>
      <c r="AA2406">
        <v>0.101486199575372</v>
      </c>
      <c r="AB2406">
        <v>3.2271762208067899E-2</v>
      </c>
      <c r="AC2406">
        <v>1.7197452229299401E-2</v>
      </c>
      <c r="AD2406">
        <v>2.20806794055202E-2</v>
      </c>
      <c r="AE2406">
        <v>2.01698513800425E-2</v>
      </c>
      <c r="AF2406">
        <v>3.9065817409766501E-2</v>
      </c>
      <c r="AG2406">
        <v>1.2101910828025499E-2</v>
      </c>
      <c r="AH2406">
        <v>5.7749469214437403E-2</v>
      </c>
      <c r="AI2406">
        <v>9.1295116772823794E-3</v>
      </c>
      <c r="AJ2406">
        <v>2.3354564755838601E-3</v>
      </c>
      <c r="AK2406">
        <v>1.69851380042463E-3</v>
      </c>
      <c r="AL2406">
        <v>4.6709129511677298E-3</v>
      </c>
      <c r="AM2406">
        <v>0.12441613588110401</v>
      </c>
      <c r="AN2406">
        <v>5.9447983014862E-3</v>
      </c>
      <c r="AO2406">
        <v>4.2462845010615702E-4</v>
      </c>
      <c r="AP2406">
        <v>4.0665727</v>
      </c>
      <c r="AQ2406">
        <v>0.73799999999999999</v>
      </c>
    </row>
    <row r="2407" spans="1:43" hidden="1" x14ac:dyDescent="0.3">
      <c r="A2407" t="str">
        <f t="shared" si="37"/>
        <v>North Macedonia2011</v>
      </c>
      <c r="B2407" t="s">
        <v>314</v>
      </c>
      <c r="C2407" t="s">
        <v>315</v>
      </c>
      <c r="D2407">
        <v>2011</v>
      </c>
      <c r="E2407" t="s">
        <v>45</v>
      </c>
      <c r="F2407">
        <v>1.6521808031910602E-2</v>
      </c>
      <c r="G2407">
        <v>0.22485781661811599</v>
      </c>
      <c r="H2407">
        <v>1.0283833813245599E-3</v>
      </c>
      <c r="I2407">
        <v>2.0567667626491199E-3</v>
      </c>
      <c r="J2407">
        <v>9.4199917729329494E-2</v>
      </c>
      <c r="K2407">
        <v>0.47655285890580001</v>
      </c>
      <c r="L2407">
        <v>0.426162073220897</v>
      </c>
      <c r="M2407">
        <v>5.5165069222577197E-2</v>
      </c>
      <c r="N2407">
        <v>1.2353567625133101E-2</v>
      </c>
      <c r="O2407">
        <v>9.1586794462193803E-3</v>
      </c>
      <c r="P2407">
        <v>0.24472843450479201</v>
      </c>
      <c r="Q2407">
        <v>2.4068157614483499E-2</v>
      </c>
      <c r="R2407">
        <v>1.32055378061768E-2</v>
      </c>
      <c r="S2407">
        <v>1.7465388711395101E-2</v>
      </c>
      <c r="T2407">
        <v>2.5985090521831702E-2</v>
      </c>
      <c r="U2407">
        <v>3.4078807241746498E-3</v>
      </c>
      <c r="V2407">
        <v>5.53780617678381E-3</v>
      </c>
      <c r="W2407">
        <v>1.0649627263045801E-3</v>
      </c>
      <c r="X2407">
        <v>8.4132055378061801E-2</v>
      </c>
      <c r="Y2407">
        <v>5.1118210862619799E-2</v>
      </c>
      <c r="Z2407">
        <v>2.3429179978700699E-3</v>
      </c>
      <c r="AA2407">
        <v>9.9254526091586803E-2</v>
      </c>
      <c r="AB2407">
        <v>3.2374866879659202E-2</v>
      </c>
      <c r="AC2407">
        <v>1.7039403620873299E-2</v>
      </c>
      <c r="AD2407">
        <v>2.1938232161874301E-2</v>
      </c>
      <c r="AE2407">
        <v>1.98083067092652E-2</v>
      </c>
      <c r="AF2407">
        <v>3.9403620873269402E-2</v>
      </c>
      <c r="AG2407">
        <v>1.21405750798722E-2</v>
      </c>
      <c r="AH2407">
        <v>5.8572949946751898E-2</v>
      </c>
      <c r="AI2407">
        <v>9.1586794462193803E-3</v>
      </c>
      <c r="AJ2407">
        <v>2.3429179978700699E-3</v>
      </c>
      <c r="AK2407">
        <v>1.7039403620873301E-3</v>
      </c>
      <c r="AL2407">
        <v>4.6858359957401502E-3</v>
      </c>
      <c r="AM2407">
        <v>0.12545260915867901</v>
      </c>
      <c r="AN2407">
        <v>5.9637912673056398E-3</v>
      </c>
      <c r="AO2407">
        <v>4.2598509052183198E-4</v>
      </c>
      <c r="AP2407">
        <v>4.0569943999999998</v>
      </c>
      <c r="AQ2407">
        <v>0.74099999999999999</v>
      </c>
    </row>
    <row r="2408" spans="1:43" hidden="1" x14ac:dyDescent="0.3">
      <c r="A2408" t="str">
        <f t="shared" si="37"/>
        <v>North Macedonia2012</v>
      </c>
      <c r="B2408" t="s">
        <v>314</v>
      </c>
      <c r="C2408" t="s">
        <v>315</v>
      </c>
      <c r="D2408">
        <v>2012</v>
      </c>
      <c r="E2408" t="s">
        <v>45</v>
      </c>
      <c r="F2408">
        <v>1.69211119329684E-2</v>
      </c>
      <c r="G2408">
        <v>0.22467279561614101</v>
      </c>
      <c r="H2408">
        <v>1.2094335819391299E-3</v>
      </c>
      <c r="I2408">
        <v>2.01572263656521E-3</v>
      </c>
      <c r="J2408">
        <v>9.2521669018343106E-2</v>
      </c>
      <c r="K2408">
        <v>0.47571054222938902</v>
      </c>
      <c r="L2408">
        <v>0.42854263253376301</v>
      </c>
      <c r="M2408">
        <v>5.4443053817271603E-2</v>
      </c>
      <c r="N2408">
        <v>1.2515644555694601E-2</v>
      </c>
      <c r="O2408">
        <v>8.9695452649144799E-3</v>
      </c>
      <c r="P2408">
        <v>0.24426366291197299</v>
      </c>
      <c r="Q2408">
        <v>2.3988318731748001E-2</v>
      </c>
      <c r="R2408">
        <v>1.31414267834793E-2</v>
      </c>
      <c r="S2408">
        <v>1.7313308302044202E-2</v>
      </c>
      <c r="T2408">
        <v>2.5865665415102199E-2</v>
      </c>
      <c r="U2408">
        <v>3.1289111389236502E-3</v>
      </c>
      <c r="V2408">
        <v>5.4234459741343303E-3</v>
      </c>
      <c r="W2408">
        <v>1.04297037964122E-3</v>
      </c>
      <c r="X2408">
        <v>8.5106382978723402E-2</v>
      </c>
      <c r="Y2408">
        <v>5.1731330830204397E-2</v>
      </c>
      <c r="Z2408">
        <v>2.5031289111389198E-3</v>
      </c>
      <c r="AA2408">
        <v>9.7622027534417996E-2</v>
      </c>
      <c r="AB2408">
        <v>3.2540675844806001E-2</v>
      </c>
      <c r="AC2408">
        <v>1.7313308302044202E-2</v>
      </c>
      <c r="AD2408">
        <v>2.16937838965373E-2</v>
      </c>
      <c r="AE2408">
        <v>2.0233625365039601E-2</v>
      </c>
      <c r="AF2408">
        <v>3.9424280350437997E-2</v>
      </c>
      <c r="AG2408">
        <v>1.2098456403838101E-2</v>
      </c>
      <c r="AH2408">
        <v>5.9240717563621197E-2</v>
      </c>
      <c r="AI2408">
        <v>9.3867334167709593E-3</v>
      </c>
      <c r="AJ2408">
        <v>2.2945348352106801E-3</v>
      </c>
      <c r="AK2408">
        <v>1.6687526074259499E-3</v>
      </c>
      <c r="AL2408">
        <v>4.5890696704213602E-3</v>
      </c>
      <c r="AM2408">
        <v>0.12599082186065899</v>
      </c>
      <c r="AN2408">
        <v>6.0492282019190702E-3</v>
      </c>
      <c r="AO2408">
        <v>4.17188151856487E-4</v>
      </c>
      <c r="AP2408">
        <v>4.1349640000000001</v>
      </c>
      <c r="AQ2408">
        <v>0.74299999999999999</v>
      </c>
    </row>
    <row r="2409" spans="1:43" hidden="1" x14ac:dyDescent="0.3">
      <c r="A2409" t="str">
        <f t="shared" si="37"/>
        <v>North Macedonia2013</v>
      </c>
      <c r="B2409" t="s">
        <v>314</v>
      </c>
      <c r="C2409" t="s">
        <v>315</v>
      </c>
      <c r="D2409">
        <v>2013</v>
      </c>
      <c r="E2409" t="s">
        <v>45</v>
      </c>
      <c r="F2409">
        <v>1.7121324405295402E-2</v>
      </c>
      <c r="G2409">
        <v>0.22644265887509099</v>
      </c>
      <c r="H2409">
        <v>1.2094335819391299E-3</v>
      </c>
      <c r="I2409">
        <v>2.01572263656521E-3</v>
      </c>
      <c r="J2409">
        <v>9.0304374118121394E-2</v>
      </c>
      <c r="K2409">
        <v>0.47812940939326698</v>
      </c>
      <c r="L2409">
        <v>0.42834106027010699</v>
      </c>
      <c r="M2409">
        <v>5.42231491136601E-2</v>
      </c>
      <c r="N2409">
        <v>1.2513034410844601E-2</v>
      </c>
      <c r="O2409">
        <v>9.1762252346193895E-3</v>
      </c>
      <c r="P2409">
        <v>0.246089676746611</v>
      </c>
      <c r="Q2409">
        <v>2.3774765380604801E-2</v>
      </c>
      <c r="R2409">
        <v>1.27215849843587E-2</v>
      </c>
      <c r="S2409">
        <v>1.7518248175182501E-2</v>
      </c>
      <c r="T2409">
        <v>2.5651720542231499E-2</v>
      </c>
      <c r="U2409">
        <v>3.1282586027111601E-3</v>
      </c>
      <c r="V2409">
        <v>5.6308654848800802E-3</v>
      </c>
      <c r="W2409">
        <v>1.04275286757039E-3</v>
      </c>
      <c r="X2409">
        <v>8.3003128258602704E-2</v>
      </c>
      <c r="Y2409">
        <v>5.3597497393117803E-2</v>
      </c>
      <c r="Z2409">
        <v>2.50260688216893E-3</v>
      </c>
      <c r="AA2409">
        <v>9.5724713242961404E-2</v>
      </c>
      <c r="AB2409">
        <v>3.2950990615224197E-2</v>
      </c>
      <c r="AC2409">
        <v>1.6684045881126201E-2</v>
      </c>
      <c r="AD2409">
        <v>2.1689259645464001E-2</v>
      </c>
      <c r="AE2409">
        <v>1.9395203336809198E-2</v>
      </c>
      <c r="AF2409">
        <v>3.9416058394160597E-2</v>
      </c>
      <c r="AG2409">
        <v>1.20959332638165E-2</v>
      </c>
      <c r="AH2409">
        <v>6.0271115745568302E-2</v>
      </c>
      <c r="AI2409">
        <v>9.3847758081334696E-3</v>
      </c>
      <c r="AJ2409">
        <v>2.29405630865485E-3</v>
      </c>
      <c r="AK2409">
        <v>1.6684045881126201E-3</v>
      </c>
      <c r="AL2409">
        <v>4.5881126173097E-3</v>
      </c>
      <c r="AM2409">
        <v>0.12679874869655899</v>
      </c>
      <c r="AN2409">
        <v>6.0479666319082402E-3</v>
      </c>
      <c r="AO2409">
        <v>4.1710114702815399E-4</v>
      </c>
      <c r="AP2409">
        <v>4.411117</v>
      </c>
      <c r="AQ2409">
        <v>0.75</v>
      </c>
    </row>
    <row r="2410" spans="1:43" hidden="1" x14ac:dyDescent="0.3">
      <c r="A2410" t="str">
        <f t="shared" si="37"/>
        <v>North Macedonia2014</v>
      </c>
      <c r="B2410" t="s">
        <v>314</v>
      </c>
      <c r="C2410" t="s">
        <v>315</v>
      </c>
      <c r="D2410">
        <v>2014</v>
      </c>
      <c r="E2410" t="s">
        <v>45</v>
      </c>
      <c r="F2410">
        <v>1.7508180727148201E-2</v>
      </c>
      <c r="G2410">
        <v>0.226152817999554</v>
      </c>
      <c r="H2410">
        <v>9.8502758077226196E-4</v>
      </c>
      <c r="I2410">
        <v>2.16706067769898E-3</v>
      </c>
      <c r="J2410">
        <v>8.8258471237194602E-2</v>
      </c>
      <c r="K2410">
        <v>0.48108747044917299</v>
      </c>
      <c r="L2410">
        <v>0.42750197005516199</v>
      </c>
      <c r="M2410">
        <v>5.4004483391073999E-2</v>
      </c>
      <c r="N2410">
        <v>1.26350112084777E-2</v>
      </c>
      <c r="O2410">
        <v>9.1705726513144504E-3</v>
      </c>
      <c r="P2410">
        <v>0.24597513755858999</v>
      </c>
      <c r="Q2410">
        <v>2.3639698390054999E-2</v>
      </c>
      <c r="R2410">
        <v>1.28388017118402E-2</v>
      </c>
      <c r="S2410">
        <v>1.75259832891787E-2</v>
      </c>
      <c r="T2410">
        <v>2.54738129203179E-2</v>
      </c>
      <c r="U2410">
        <v>3.2606480538006901E-3</v>
      </c>
      <c r="V2410">
        <v>5.7061340941512101E-3</v>
      </c>
      <c r="W2410">
        <v>1.22274302017526E-3</v>
      </c>
      <c r="X2410">
        <v>8.2331363358467496E-2</v>
      </c>
      <c r="Y2410">
        <v>5.4208273894436498E-2</v>
      </c>
      <c r="Z2410">
        <v>2.44548604035052E-3</v>
      </c>
      <c r="AA2410">
        <v>9.5170165070307705E-2</v>
      </c>
      <c r="AB2410">
        <v>3.3014061544732E-2</v>
      </c>
      <c r="AC2410">
        <v>1.6507030772366E-2</v>
      </c>
      <c r="AD2410">
        <v>2.1398002853066998E-2</v>
      </c>
      <c r="AE2410">
        <v>1.9156307316079101E-2</v>
      </c>
      <c r="AF2410">
        <v>3.9127776645608299E-2</v>
      </c>
      <c r="AG2410">
        <v>1.22274302017526E-2</v>
      </c>
      <c r="AH2410">
        <v>6.0933360505400401E-2</v>
      </c>
      <c r="AI2410">
        <v>9.3743631546769901E-3</v>
      </c>
      <c r="AJ2410">
        <v>2.44548604035052E-3</v>
      </c>
      <c r="AK2410">
        <v>1.6303240269003501E-3</v>
      </c>
      <c r="AL2410">
        <v>4.6871815773385003E-3</v>
      </c>
      <c r="AM2410">
        <v>0.12736906460159</v>
      </c>
      <c r="AN2410">
        <v>6.1137151008763E-3</v>
      </c>
      <c r="AO2410">
        <v>4.0758100672508703E-4</v>
      </c>
      <c r="AP2410">
        <v>4.0187179999999998</v>
      </c>
      <c r="AQ2410">
        <v>0.755</v>
      </c>
    </row>
    <row r="2411" spans="1:43" hidden="1" x14ac:dyDescent="0.3">
      <c r="A2411" t="str">
        <f t="shared" si="37"/>
        <v>North Macedonia2015</v>
      </c>
      <c r="B2411" t="s">
        <v>314</v>
      </c>
      <c r="C2411" t="s">
        <v>315</v>
      </c>
      <c r="D2411">
        <v>2015</v>
      </c>
      <c r="E2411" t="s">
        <v>45</v>
      </c>
      <c r="F2411">
        <v>1.82089111395113E-2</v>
      </c>
      <c r="G2411">
        <v>0.22544381266548</v>
      </c>
      <c r="H2411">
        <v>9.6264921062764704E-4</v>
      </c>
      <c r="I2411">
        <v>2.31035810550635E-3</v>
      </c>
      <c r="J2411">
        <v>8.6445899114362706E-2</v>
      </c>
      <c r="K2411">
        <v>0.48247978436657701</v>
      </c>
      <c r="L2411">
        <v>0.42780130920292597</v>
      </c>
      <c r="M2411">
        <v>5.4140127388534999E-2</v>
      </c>
      <c r="N2411">
        <v>1.27388535031847E-2</v>
      </c>
      <c r="O2411">
        <v>9.1560509554140107E-3</v>
      </c>
      <c r="P2411">
        <v>0.24343152866241999</v>
      </c>
      <c r="Q2411">
        <v>2.3089171974522298E-2</v>
      </c>
      <c r="R2411">
        <v>1.2937898089171999E-2</v>
      </c>
      <c r="S2411">
        <v>1.77149681528662E-2</v>
      </c>
      <c r="T2411">
        <v>2.56767515923567E-2</v>
      </c>
      <c r="U2411">
        <v>3.1847133757961798E-3</v>
      </c>
      <c r="V2411">
        <v>5.7722929936305702E-3</v>
      </c>
      <c r="W2411">
        <v>1.1942675159235701E-3</v>
      </c>
      <c r="X2411">
        <v>8.3598726114649705E-2</v>
      </c>
      <c r="Y2411">
        <v>5.4737261146496803E-2</v>
      </c>
      <c r="Z2411">
        <v>2.58757961783439E-3</v>
      </c>
      <c r="AA2411">
        <v>9.4546178343949003E-2</v>
      </c>
      <c r="AB2411">
        <v>3.3240445859872597E-2</v>
      </c>
      <c r="AC2411">
        <v>1.6719745222929901E-2</v>
      </c>
      <c r="AD2411">
        <v>2.12977707006369E-2</v>
      </c>
      <c r="AE2411">
        <v>1.9307324840764299E-2</v>
      </c>
      <c r="AF2411">
        <v>3.8813694267515901E-2</v>
      </c>
      <c r="AG2411">
        <v>1.2141719745222899E-2</v>
      </c>
      <c r="AH2411">
        <v>6.1703821656050997E-2</v>
      </c>
      <c r="AI2411">
        <v>9.3550955414012701E-3</v>
      </c>
      <c r="AJ2411">
        <v>2.3885350318471302E-3</v>
      </c>
      <c r="AK2411">
        <v>1.5923566878980899E-3</v>
      </c>
      <c r="AL2411">
        <v>4.5780254777070097E-3</v>
      </c>
      <c r="AM2411">
        <v>0.127786624203822</v>
      </c>
      <c r="AN2411">
        <v>6.1703821656051002E-3</v>
      </c>
      <c r="AO2411">
        <v>3.9808917197452199E-4</v>
      </c>
      <c r="AP2411">
        <v>4.1193020000000002</v>
      </c>
      <c r="AQ2411">
        <v>0.76200000000000001</v>
      </c>
    </row>
    <row r="2412" spans="1:43" hidden="1" x14ac:dyDescent="0.3">
      <c r="A2412" t="str">
        <f t="shared" si="37"/>
        <v>North Macedonia2016</v>
      </c>
      <c r="B2412" t="s">
        <v>314</v>
      </c>
      <c r="C2412" t="s">
        <v>315</v>
      </c>
      <c r="D2412">
        <v>2016</v>
      </c>
      <c r="E2412" t="s">
        <v>45</v>
      </c>
      <c r="F2412">
        <v>1.8634712575052299E-2</v>
      </c>
      <c r="G2412">
        <v>0.22575809491177001</v>
      </c>
      <c r="H2412">
        <v>1.1385199240986699E-3</v>
      </c>
      <c r="I2412">
        <v>2.2770398481973399E-3</v>
      </c>
      <c r="J2412">
        <v>8.5578747628083499E-2</v>
      </c>
      <c r="K2412">
        <v>0.48671726755218198</v>
      </c>
      <c r="L2412">
        <v>0.42428842504743802</v>
      </c>
      <c r="M2412">
        <v>5.4149499705709203E-2</v>
      </c>
      <c r="N2412">
        <v>1.2948793407887E-2</v>
      </c>
      <c r="O2412">
        <v>9.2211104571316496E-3</v>
      </c>
      <c r="P2412">
        <v>0.243476554836178</v>
      </c>
      <c r="Q2412">
        <v>2.2954679223072399E-2</v>
      </c>
      <c r="R2412">
        <v>1.2948793407887E-2</v>
      </c>
      <c r="S2412">
        <v>1.7657445556209499E-2</v>
      </c>
      <c r="T2412">
        <v>2.5505199136747099E-2</v>
      </c>
      <c r="U2412">
        <v>3.1391014322150299E-3</v>
      </c>
      <c r="V2412">
        <v>5.6896213458897402E-3</v>
      </c>
      <c r="W2412">
        <v>1.1771630370806399E-3</v>
      </c>
      <c r="X2412">
        <v>8.2793800274671397E-2</v>
      </c>
      <c r="Y2412">
        <v>5.5326662742789898E-2</v>
      </c>
      <c r="Z2412">
        <v>2.5505199136747099E-3</v>
      </c>
      <c r="AA2412">
        <v>9.3780655287424006E-2</v>
      </c>
      <c r="AB2412">
        <v>3.3549146556798103E-2</v>
      </c>
      <c r="AC2412">
        <v>1.6480282519128898E-2</v>
      </c>
      <c r="AD2412">
        <v>2.1188934667451399E-2</v>
      </c>
      <c r="AE2412">
        <v>1.8834608593290201E-2</v>
      </c>
      <c r="AF2412">
        <v>3.8650186384147502E-2</v>
      </c>
      <c r="AG2412">
        <v>1.23602118893467E-2</v>
      </c>
      <c r="AH2412">
        <v>6.2585834804787105E-2</v>
      </c>
      <c r="AI2412">
        <v>9.4173042966450796E-3</v>
      </c>
      <c r="AJ2412">
        <v>2.3543260741612699E-3</v>
      </c>
      <c r="AK2412">
        <v>1.5695507161075099E-3</v>
      </c>
      <c r="AL2412">
        <v>4.7086521483225398E-3</v>
      </c>
      <c r="AM2412">
        <v>0.12831077104178901</v>
      </c>
      <c r="AN2412">
        <v>6.2782028644300597E-3</v>
      </c>
      <c r="AO2412">
        <v>3.92387679026879E-4</v>
      </c>
      <c r="AP2412">
        <v>4.0607340000000001</v>
      </c>
      <c r="AQ2412">
        <v>0.76700000000000002</v>
      </c>
    </row>
    <row r="2413" spans="1:43" hidden="1" x14ac:dyDescent="0.3">
      <c r="A2413" t="str">
        <f t="shared" si="37"/>
        <v>North Macedonia2017</v>
      </c>
      <c r="B2413" t="s">
        <v>314</v>
      </c>
      <c r="C2413" t="s">
        <v>315</v>
      </c>
      <c r="D2413">
        <v>2017</v>
      </c>
      <c r="E2413" t="s">
        <v>49</v>
      </c>
      <c r="F2413">
        <v>1.88724501057774E-2</v>
      </c>
      <c r="G2413">
        <v>0.226233964828817</v>
      </c>
      <c r="H2413">
        <v>9.3879083740142696E-4</v>
      </c>
      <c r="I2413">
        <v>1.87758167480285E-3</v>
      </c>
      <c r="J2413">
        <v>8.4866691701089E-2</v>
      </c>
      <c r="K2413">
        <v>0.48835899361622198</v>
      </c>
      <c r="L2413">
        <v>0.42395794217048399</v>
      </c>
      <c r="M2413">
        <v>5.3959627329192503E-2</v>
      </c>
      <c r="N2413">
        <v>1.3004658385093199E-2</v>
      </c>
      <c r="O2413">
        <v>9.3167701863354005E-3</v>
      </c>
      <c r="P2413">
        <v>0.243400621118012</v>
      </c>
      <c r="Q2413">
        <v>2.2903726708074501E-2</v>
      </c>
      <c r="R2413">
        <v>1.3004658385093199E-2</v>
      </c>
      <c r="S2413">
        <v>1.7857142857142901E-2</v>
      </c>
      <c r="T2413">
        <v>2.54270186335404E-2</v>
      </c>
      <c r="U2413">
        <v>3.1055900621118002E-3</v>
      </c>
      <c r="V2413">
        <v>5.8229813664596296E-3</v>
      </c>
      <c r="W2413">
        <v>1.16459627329193E-3</v>
      </c>
      <c r="X2413">
        <v>8.2492236024844706E-2</v>
      </c>
      <c r="Y2413">
        <v>5.5318322981366498E-2</v>
      </c>
      <c r="Z2413">
        <v>2.5232919254658398E-3</v>
      </c>
      <c r="AA2413">
        <v>9.3167701863354005E-2</v>
      </c>
      <c r="AB2413">
        <v>3.35791925465838E-2</v>
      </c>
      <c r="AC2413">
        <v>1.6498447204968899E-2</v>
      </c>
      <c r="AD2413">
        <v>2.1350931677018601E-2</v>
      </c>
      <c r="AE2413">
        <v>1.8633540372670801E-2</v>
      </c>
      <c r="AF2413">
        <v>3.86257763975155E-2</v>
      </c>
      <c r="AG2413">
        <v>1.2422360248447201E-2</v>
      </c>
      <c r="AH2413">
        <v>6.3276397515527993E-2</v>
      </c>
      <c r="AI2413">
        <v>9.3167701863354005E-3</v>
      </c>
      <c r="AJ2413">
        <v>2.3291925465838501E-3</v>
      </c>
      <c r="AK2413">
        <v>1.5527950310559001E-3</v>
      </c>
      <c r="AL2413">
        <v>4.6583850931677002E-3</v>
      </c>
      <c r="AM2413">
        <v>0.12868788819875801</v>
      </c>
      <c r="AN2413">
        <v>6.2111801242236003E-3</v>
      </c>
      <c r="AO2413">
        <v>3.8819875776397502E-4</v>
      </c>
      <c r="AP2413">
        <v>3.7567496</v>
      </c>
      <c r="AQ2413">
        <v>0.77300000000000002</v>
      </c>
    </row>
    <row r="2414" spans="1:43" x14ac:dyDescent="0.3">
      <c r="A2414" t="str">
        <f t="shared" si="37"/>
        <v>Northern Mariana Islands2000</v>
      </c>
      <c r="B2414" t="s">
        <v>316</v>
      </c>
      <c r="C2414" t="s">
        <v>317</v>
      </c>
      <c r="D2414">
        <v>2000</v>
      </c>
      <c r="F2414">
        <v>5.80413387813772E-3</v>
      </c>
      <c r="G2414">
        <v>0.17441860465116299</v>
      </c>
      <c r="H2414">
        <v>0</v>
      </c>
      <c r="I2414">
        <v>0</v>
      </c>
      <c r="J2414">
        <v>0.4</v>
      </c>
      <c r="K2414">
        <v>0.37777777777777799</v>
      </c>
      <c r="L2414">
        <v>0.22222222222222199</v>
      </c>
      <c r="M2414">
        <v>4.6511627906976702E-2</v>
      </c>
      <c r="N2414">
        <v>2.32558139534884E-2</v>
      </c>
      <c r="O2414">
        <v>2.32558139534884E-2</v>
      </c>
      <c r="P2414">
        <v>0.30232558139534899</v>
      </c>
      <c r="Q2414">
        <v>0</v>
      </c>
      <c r="R2414">
        <v>0</v>
      </c>
      <c r="S2414">
        <v>0</v>
      </c>
      <c r="T2414">
        <v>6.9767441860465101E-2</v>
      </c>
      <c r="U2414">
        <v>0</v>
      </c>
      <c r="V2414">
        <v>2.32558139534884E-2</v>
      </c>
      <c r="W2414">
        <v>0</v>
      </c>
      <c r="X2414">
        <v>9.3023255813953501E-2</v>
      </c>
      <c r="Y2414">
        <v>4.6511627906976702E-2</v>
      </c>
      <c r="Z2414">
        <v>0</v>
      </c>
      <c r="AA2414">
        <v>9.3023255813953501E-2</v>
      </c>
      <c r="AB2414">
        <v>0</v>
      </c>
      <c r="AC2414">
        <v>2.32558139534884E-2</v>
      </c>
      <c r="AD2414">
        <v>0</v>
      </c>
      <c r="AE2414">
        <v>6.9767441860465101E-2</v>
      </c>
      <c r="AF2414">
        <v>2.32558139534884E-2</v>
      </c>
      <c r="AG2414">
        <v>2.32558139534884E-2</v>
      </c>
      <c r="AH2414">
        <v>2.32558139534884E-2</v>
      </c>
      <c r="AI2414">
        <v>0</v>
      </c>
      <c r="AJ2414">
        <v>0</v>
      </c>
      <c r="AK2414">
        <v>2.32558139534884E-2</v>
      </c>
      <c r="AL2414">
        <v>0</v>
      </c>
      <c r="AM2414">
        <v>9.3023255813953501E-2</v>
      </c>
      <c r="AN2414">
        <v>0</v>
      </c>
      <c r="AO2414">
        <v>0</v>
      </c>
    </row>
    <row r="2415" spans="1:43" x14ac:dyDescent="0.3">
      <c r="A2415" t="str">
        <f t="shared" si="37"/>
        <v>Northern Mariana Islands2001</v>
      </c>
      <c r="B2415" t="s">
        <v>316</v>
      </c>
      <c r="C2415" t="s">
        <v>317</v>
      </c>
      <c r="D2415">
        <v>2001</v>
      </c>
      <c r="F2415">
        <v>6.2829053084470701E-3</v>
      </c>
      <c r="G2415">
        <v>0.182509505703422</v>
      </c>
      <c r="H2415">
        <v>0</v>
      </c>
      <c r="I2415">
        <v>0</v>
      </c>
      <c r="J2415">
        <v>0.39583333333333298</v>
      </c>
      <c r="K2415">
        <v>0.375</v>
      </c>
      <c r="L2415">
        <v>0.22916666666666699</v>
      </c>
      <c r="M2415">
        <v>4.4444444444444398E-2</v>
      </c>
      <c r="N2415">
        <v>2.2222222222222199E-2</v>
      </c>
      <c r="O2415">
        <v>2.2222222222222199E-2</v>
      </c>
      <c r="P2415">
        <v>0.28888888888888897</v>
      </c>
      <c r="Q2415">
        <v>0</v>
      </c>
      <c r="R2415">
        <v>0</v>
      </c>
      <c r="S2415">
        <v>0</v>
      </c>
      <c r="T2415">
        <v>6.6666666666666693E-2</v>
      </c>
      <c r="U2415">
        <v>0</v>
      </c>
      <c r="V2415">
        <v>2.2222222222222199E-2</v>
      </c>
      <c r="W2415">
        <v>0</v>
      </c>
      <c r="X2415">
        <v>0.11111111111111099</v>
      </c>
      <c r="Y2415">
        <v>4.4444444444444398E-2</v>
      </c>
      <c r="Z2415">
        <v>0</v>
      </c>
      <c r="AA2415">
        <v>8.8888888888888906E-2</v>
      </c>
      <c r="AB2415">
        <v>0</v>
      </c>
      <c r="AC2415">
        <v>2.2222222222222199E-2</v>
      </c>
      <c r="AD2415">
        <v>2.2222222222222199E-2</v>
      </c>
      <c r="AE2415">
        <v>6.6666666666666693E-2</v>
      </c>
      <c r="AF2415">
        <v>2.2222222222222199E-2</v>
      </c>
      <c r="AG2415">
        <v>2.2222222222222199E-2</v>
      </c>
      <c r="AH2415">
        <v>2.2222222222222199E-2</v>
      </c>
      <c r="AI2415">
        <v>0</v>
      </c>
      <c r="AJ2415">
        <v>0</v>
      </c>
      <c r="AK2415">
        <v>2.2222222222222199E-2</v>
      </c>
      <c r="AL2415">
        <v>0</v>
      </c>
      <c r="AM2415">
        <v>8.8888888888888906E-2</v>
      </c>
      <c r="AN2415">
        <v>0</v>
      </c>
      <c r="AO2415">
        <v>0</v>
      </c>
    </row>
    <row r="2416" spans="1:43" x14ac:dyDescent="0.3">
      <c r="A2416" t="str">
        <f t="shared" si="37"/>
        <v>Northern Mariana Islands2002</v>
      </c>
      <c r="B2416" t="s">
        <v>316</v>
      </c>
      <c r="C2416" t="s">
        <v>317</v>
      </c>
      <c r="D2416">
        <v>2002</v>
      </c>
      <c r="F2416">
        <v>6.5814722325044997E-3</v>
      </c>
      <c r="G2416">
        <v>0.18773946360153301</v>
      </c>
      <c r="H2416">
        <v>0</v>
      </c>
      <c r="I2416">
        <v>0</v>
      </c>
      <c r="J2416">
        <v>0.375</v>
      </c>
      <c r="K2416">
        <v>0.375</v>
      </c>
      <c r="L2416">
        <v>0.25</v>
      </c>
      <c r="M2416">
        <v>4.1666666666666699E-2</v>
      </c>
      <c r="N2416">
        <v>2.0833333333333301E-2</v>
      </c>
      <c r="O2416">
        <v>2.0833333333333301E-2</v>
      </c>
      <c r="P2416">
        <v>0.27083333333333298</v>
      </c>
      <c r="Q2416">
        <v>0</v>
      </c>
      <c r="R2416">
        <v>0</v>
      </c>
      <c r="S2416">
        <v>0</v>
      </c>
      <c r="T2416">
        <v>6.25E-2</v>
      </c>
      <c r="U2416">
        <v>0</v>
      </c>
      <c r="V2416">
        <v>2.0833333333333301E-2</v>
      </c>
      <c r="W2416">
        <v>0</v>
      </c>
      <c r="X2416">
        <v>0.104166666666667</v>
      </c>
      <c r="Y2416">
        <v>4.1666666666666699E-2</v>
      </c>
      <c r="Z2416">
        <v>0</v>
      </c>
      <c r="AA2416">
        <v>8.3333333333333301E-2</v>
      </c>
      <c r="AB2416">
        <v>0</v>
      </c>
      <c r="AC2416">
        <v>2.0833333333333301E-2</v>
      </c>
      <c r="AD2416">
        <v>2.0833333333333301E-2</v>
      </c>
      <c r="AE2416">
        <v>6.25E-2</v>
      </c>
      <c r="AF2416">
        <v>2.0833333333333301E-2</v>
      </c>
      <c r="AG2416">
        <v>2.0833333333333301E-2</v>
      </c>
      <c r="AH2416">
        <v>4.1666666666666699E-2</v>
      </c>
      <c r="AI2416">
        <v>2.0833333333333301E-2</v>
      </c>
      <c r="AJ2416">
        <v>0</v>
      </c>
      <c r="AK2416">
        <v>2.0833333333333301E-2</v>
      </c>
      <c r="AL2416">
        <v>0</v>
      </c>
      <c r="AM2416">
        <v>0.104166666666667</v>
      </c>
      <c r="AN2416">
        <v>0</v>
      </c>
      <c r="AO2416">
        <v>0</v>
      </c>
    </row>
    <row r="2417" spans="1:43" x14ac:dyDescent="0.3">
      <c r="A2417" t="str">
        <f t="shared" si="37"/>
        <v>Northern Mariana Islands2003</v>
      </c>
      <c r="B2417" t="s">
        <v>316</v>
      </c>
      <c r="C2417" t="s">
        <v>317</v>
      </c>
      <c r="D2417">
        <v>2003</v>
      </c>
      <c r="F2417">
        <v>6.7993543781582396E-3</v>
      </c>
      <c r="G2417">
        <v>0.19157088122605401</v>
      </c>
      <c r="H2417">
        <v>0</v>
      </c>
      <c r="I2417">
        <v>0</v>
      </c>
      <c r="J2417">
        <v>0.36734693877551</v>
      </c>
      <c r="K2417">
        <v>0.38775510204081598</v>
      </c>
      <c r="L2417">
        <v>0.24489795918367299</v>
      </c>
      <c r="M2417">
        <v>4.1666666666666699E-2</v>
      </c>
      <c r="N2417">
        <v>2.0833333333333301E-2</v>
      </c>
      <c r="O2417">
        <v>4.1666666666666699E-2</v>
      </c>
      <c r="P2417">
        <v>0.27083333333333298</v>
      </c>
      <c r="Q2417">
        <v>0</v>
      </c>
      <c r="R2417">
        <v>0</v>
      </c>
      <c r="S2417">
        <v>0</v>
      </c>
      <c r="T2417">
        <v>4.1666666666666699E-2</v>
      </c>
      <c r="U2417">
        <v>0</v>
      </c>
      <c r="V2417">
        <v>2.0833333333333301E-2</v>
      </c>
      <c r="W2417">
        <v>0</v>
      </c>
      <c r="X2417">
        <v>0.104166666666667</v>
      </c>
      <c r="Y2417">
        <v>4.1666666666666699E-2</v>
      </c>
      <c r="Z2417">
        <v>0</v>
      </c>
      <c r="AA2417">
        <v>8.3333333333333301E-2</v>
      </c>
      <c r="AB2417">
        <v>0</v>
      </c>
      <c r="AC2417">
        <v>2.0833333333333301E-2</v>
      </c>
      <c r="AD2417">
        <v>2.0833333333333301E-2</v>
      </c>
      <c r="AE2417">
        <v>6.25E-2</v>
      </c>
      <c r="AF2417">
        <v>2.0833333333333301E-2</v>
      </c>
      <c r="AG2417">
        <v>2.0833333333333301E-2</v>
      </c>
      <c r="AH2417">
        <v>4.1666666666666699E-2</v>
      </c>
      <c r="AI2417">
        <v>2.0833333333333301E-2</v>
      </c>
      <c r="AJ2417">
        <v>0</v>
      </c>
      <c r="AK2417">
        <v>2.0833333333333301E-2</v>
      </c>
      <c r="AL2417">
        <v>0</v>
      </c>
      <c r="AM2417">
        <v>0.104166666666667</v>
      </c>
      <c r="AN2417">
        <v>0</v>
      </c>
      <c r="AO2417">
        <v>0</v>
      </c>
    </row>
    <row r="2418" spans="1:43" x14ac:dyDescent="0.3">
      <c r="A2418" t="str">
        <f t="shared" si="37"/>
        <v>Northern Mariana Islands2004</v>
      </c>
      <c r="B2418" t="s">
        <v>316</v>
      </c>
      <c r="C2418" t="s">
        <v>317</v>
      </c>
      <c r="D2418">
        <v>2004</v>
      </c>
      <c r="F2418">
        <v>7.1383491595589403E-3</v>
      </c>
      <c r="G2418">
        <v>0.19391634980988601</v>
      </c>
      <c r="H2418">
        <v>0</v>
      </c>
      <c r="I2418">
        <v>0</v>
      </c>
      <c r="J2418">
        <v>0.35294117647058798</v>
      </c>
      <c r="K2418">
        <v>0.39215686274509798</v>
      </c>
      <c r="L2418">
        <v>0.25490196078431399</v>
      </c>
      <c r="M2418">
        <v>4.08163265306122E-2</v>
      </c>
      <c r="N2418">
        <v>2.04081632653061E-2</v>
      </c>
      <c r="O2418">
        <v>4.08163265306122E-2</v>
      </c>
      <c r="P2418">
        <v>0.26530612244898</v>
      </c>
      <c r="Q2418">
        <v>0</v>
      </c>
      <c r="R2418">
        <v>0</v>
      </c>
      <c r="S2418">
        <v>0</v>
      </c>
      <c r="T2418">
        <v>4.08163265306122E-2</v>
      </c>
      <c r="U2418">
        <v>0</v>
      </c>
      <c r="V2418">
        <v>2.04081632653061E-2</v>
      </c>
      <c r="W2418">
        <v>0</v>
      </c>
      <c r="X2418">
        <v>0.102040816326531</v>
      </c>
      <c r="Y2418">
        <v>4.08163265306122E-2</v>
      </c>
      <c r="Z2418">
        <v>0</v>
      </c>
      <c r="AA2418">
        <v>8.1632653061224497E-2</v>
      </c>
      <c r="AB2418">
        <v>2.04081632653061E-2</v>
      </c>
      <c r="AC2418">
        <v>2.04081632653061E-2</v>
      </c>
      <c r="AD2418">
        <v>2.04081632653061E-2</v>
      </c>
      <c r="AE2418">
        <v>6.1224489795918401E-2</v>
      </c>
      <c r="AF2418">
        <v>2.04081632653061E-2</v>
      </c>
      <c r="AG2418">
        <v>2.04081632653061E-2</v>
      </c>
      <c r="AH2418">
        <v>4.08163265306122E-2</v>
      </c>
      <c r="AI2418">
        <v>2.04081632653061E-2</v>
      </c>
      <c r="AJ2418">
        <v>0</v>
      </c>
      <c r="AK2418">
        <v>2.04081632653061E-2</v>
      </c>
      <c r="AL2418">
        <v>0</v>
      </c>
      <c r="AM2418">
        <v>0.102040816326531</v>
      </c>
      <c r="AN2418">
        <v>0</v>
      </c>
      <c r="AO2418">
        <v>0</v>
      </c>
    </row>
    <row r="2419" spans="1:43" x14ac:dyDescent="0.3">
      <c r="A2419" t="str">
        <f t="shared" si="37"/>
        <v>Northern Mariana Islands2005</v>
      </c>
      <c r="B2419" t="s">
        <v>316</v>
      </c>
      <c r="C2419" t="s">
        <v>317</v>
      </c>
      <c r="D2419">
        <v>2005</v>
      </c>
      <c r="F2419">
        <v>7.6351588779491599E-3</v>
      </c>
      <c r="G2419">
        <v>0.19924812030075201</v>
      </c>
      <c r="H2419">
        <v>0</v>
      </c>
      <c r="I2419">
        <v>0</v>
      </c>
      <c r="J2419">
        <v>0.34615384615384598</v>
      </c>
      <c r="K2419">
        <v>0.40384615384615402</v>
      </c>
      <c r="L2419">
        <v>0.25</v>
      </c>
      <c r="M2419">
        <v>5.8823529411764698E-2</v>
      </c>
      <c r="N2419">
        <v>1.9607843137254902E-2</v>
      </c>
      <c r="O2419">
        <v>3.9215686274509803E-2</v>
      </c>
      <c r="P2419">
        <v>0.25490196078431399</v>
      </c>
      <c r="Q2419">
        <v>0</v>
      </c>
      <c r="R2419">
        <v>0</v>
      </c>
      <c r="S2419">
        <v>0</v>
      </c>
      <c r="T2419">
        <v>3.9215686274509803E-2</v>
      </c>
      <c r="U2419">
        <v>0</v>
      </c>
      <c r="V2419">
        <v>1.9607843137254902E-2</v>
      </c>
      <c r="W2419">
        <v>0</v>
      </c>
      <c r="X2419">
        <v>9.8039215686274495E-2</v>
      </c>
      <c r="Y2419">
        <v>3.9215686274509803E-2</v>
      </c>
      <c r="Z2419">
        <v>0</v>
      </c>
      <c r="AA2419">
        <v>7.8431372549019607E-2</v>
      </c>
      <c r="AB2419">
        <v>1.9607843137254902E-2</v>
      </c>
      <c r="AC2419">
        <v>1.9607843137254902E-2</v>
      </c>
      <c r="AD2419">
        <v>1.9607843137254902E-2</v>
      </c>
      <c r="AE2419">
        <v>5.8823529411764698E-2</v>
      </c>
      <c r="AF2419">
        <v>1.9607843137254902E-2</v>
      </c>
      <c r="AG2419">
        <v>1.9607843137254902E-2</v>
      </c>
      <c r="AH2419">
        <v>3.9215686274509803E-2</v>
      </c>
      <c r="AI2419">
        <v>1.9607843137254902E-2</v>
      </c>
      <c r="AJ2419">
        <v>0</v>
      </c>
      <c r="AK2419">
        <v>1.9607843137254902E-2</v>
      </c>
      <c r="AL2419">
        <v>1.9607843137254902E-2</v>
      </c>
      <c r="AM2419">
        <v>9.8039215686274495E-2</v>
      </c>
      <c r="AN2419">
        <v>0</v>
      </c>
      <c r="AO2419">
        <v>0</v>
      </c>
    </row>
    <row r="2420" spans="1:43" x14ac:dyDescent="0.3">
      <c r="A2420" t="str">
        <f t="shared" si="37"/>
        <v>Northern Mariana Islands2006</v>
      </c>
      <c r="B2420" t="s">
        <v>316</v>
      </c>
      <c r="C2420" t="s">
        <v>317</v>
      </c>
      <c r="D2420">
        <v>2006</v>
      </c>
      <c r="F2420">
        <v>8.2274010332031907E-3</v>
      </c>
      <c r="G2420">
        <v>0.204460966542751</v>
      </c>
      <c r="H2420">
        <v>0</v>
      </c>
      <c r="I2420">
        <v>0</v>
      </c>
      <c r="J2420">
        <v>0.32727272727272699</v>
      </c>
      <c r="K2420">
        <v>0.41818181818181799</v>
      </c>
      <c r="L2420">
        <v>0.25454545454545502</v>
      </c>
      <c r="M2420">
        <v>5.6603773584905703E-2</v>
      </c>
      <c r="N2420">
        <v>1.88679245283019E-2</v>
      </c>
      <c r="O2420">
        <v>3.77358490566038E-2</v>
      </c>
      <c r="P2420">
        <v>0.26415094339622602</v>
      </c>
      <c r="Q2420">
        <v>0</v>
      </c>
      <c r="R2420">
        <v>0</v>
      </c>
      <c r="S2420">
        <v>0</v>
      </c>
      <c r="T2420">
        <v>3.77358490566038E-2</v>
      </c>
      <c r="U2420">
        <v>0</v>
      </c>
      <c r="V2420">
        <v>1.88679245283019E-2</v>
      </c>
      <c r="W2420">
        <v>0</v>
      </c>
      <c r="X2420">
        <v>9.4339622641509399E-2</v>
      </c>
      <c r="Y2420">
        <v>5.6603773584905703E-2</v>
      </c>
      <c r="Z2420">
        <v>0</v>
      </c>
      <c r="AA2420">
        <v>7.5471698113207503E-2</v>
      </c>
      <c r="AB2420">
        <v>1.88679245283019E-2</v>
      </c>
      <c r="AC2420">
        <v>1.88679245283019E-2</v>
      </c>
      <c r="AD2420">
        <v>1.88679245283019E-2</v>
      </c>
      <c r="AE2420">
        <v>5.6603773584905703E-2</v>
      </c>
      <c r="AF2420">
        <v>1.88679245283019E-2</v>
      </c>
      <c r="AG2420">
        <v>1.88679245283019E-2</v>
      </c>
      <c r="AH2420">
        <v>3.77358490566038E-2</v>
      </c>
      <c r="AI2420">
        <v>1.88679245283019E-2</v>
      </c>
      <c r="AJ2420">
        <v>0</v>
      </c>
      <c r="AK2420">
        <v>1.88679245283019E-2</v>
      </c>
      <c r="AL2420">
        <v>1.88679245283019E-2</v>
      </c>
      <c r="AM2420">
        <v>9.4339622641509399E-2</v>
      </c>
      <c r="AN2420">
        <v>0</v>
      </c>
      <c r="AO2420">
        <v>0</v>
      </c>
    </row>
    <row r="2421" spans="1:43" x14ac:dyDescent="0.3">
      <c r="A2421" t="str">
        <f t="shared" si="37"/>
        <v>Northern Mariana Islands2007</v>
      </c>
      <c r="B2421" t="s">
        <v>316</v>
      </c>
      <c r="C2421" t="s">
        <v>317</v>
      </c>
      <c r="D2421">
        <v>2007</v>
      </c>
      <c r="F2421">
        <v>8.7475832850573993E-3</v>
      </c>
      <c r="G2421">
        <v>0.205035971223022</v>
      </c>
      <c r="H2421">
        <v>0</v>
      </c>
      <c r="I2421">
        <v>0</v>
      </c>
      <c r="J2421">
        <v>0.31578947368421101</v>
      </c>
      <c r="K2421">
        <v>0.43859649122806998</v>
      </c>
      <c r="L2421">
        <v>0.24561403508771901</v>
      </c>
      <c r="M2421">
        <v>5.3571428571428603E-2</v>
      </c>
      <c r="N2421">
        <v>1.7857142857142901E-2</v>
      </c>
      <c r="O2421">
        <v>3.5714285714285698E-2</v>
      </c>
      <c r="P2421">
        <v>0.26785714285714302</v>
      </c>
      <c r="Q2421">
        <v>0</v>
      </c>
      <c r="R2421">
        <v>0</v>
      </c>
      <c r="S2421">
        <v>0</v>
      </c>
      <c r="T2421">
        <v>3.5714285714285698E-2</v>
      </c>
      <c r="U2421">
        <v>0</v>
      </c>
      <c r="V2421">
        <v>1.7857142857142901E-2</v>
      </c>
      <c r="W2421">
        <v>0</v>
      </c>
      <c r="X2421">
        <v>8.9285714285714302E-2</v>
      </c>
      <c r="Y2421">
        <v>5.3571428571428603E-2</v>
      </c>
      <c r="Z2421">
        <v>0</v>
      </c>
      <c r="AA2421">
        <v>7.1428571428571397E-2</v>
      </c>
      <c r="AB2421">
        <v>1.7857142857142901E-2</v>
      </c>
      <c r="AC2421">
        <v>1.7857142857142901E-2</v>
      </c>
      <c r="AD2421">
        <v>1.7857142857142901E-2</v>
      </c>
      <c r="AE2421">
        <v>7.1428571428571397E-2</v>
      </c>
      <c r="AF2421">
        <v>1.7857142857142901E-2</v>
      </c>
      <c r="AG2421">
        <v>1.7857142857142901E-2</v>
      </c>
      <c r="AH2421">
        <v>5.3571428571428603E-2</v>
      </c>
      <c r="AI2421">
        <v>1.7857142857142901E-2</v>
      </c>
      <c r="AJ2421">
        <v>0</v>
      </c>
      <c r="AK2421">
        <v>1.7857142857142901E-2</v>
      </c>
      <c r="AL2421">
        <v>1.7857142857142901E-2</v>
      </c>
      <c r="AM2421">
        <v>8.9285714285714302E-2</v>
      </c>
      <c r="AN2421">
        <v>0</v>
      </c>
      <c r="AO2421">
        <v>0</v>
      </c>
    </row>
    <row r="2422" spans="1:43" x14ac:dyDescent="0.3">
      <c r="A2422" t="str">
        <f t="shared" si="37"/>
        <v>Northern Mariana Islands2008</v>
      </c>
      <c r="B2422" t="s">
        <v>316</v>
      </c>
      <c r="C2422" t="s">
        <v>317</v>
      </c>
      <c r="D2422">
        <v>2008</v>
      </c>
      <c r="F2422">
        <v>9.1859250686462304E-3</v>
      </c>
      <c r="G2422">
        <v>0.21071428571428599</v>
      </c>
      <c r="H2422">
        <v>0</v>
      </c>
      <c r="I2422">
        <v>0</v>
      </c>
      <c r="J2422">
        <v>0.305084745762712</v>
      </c>
      <c r="K2422">
        <v>0.45762711864406802</v>
      </c>
      <c r="L2422">
        <v>0.23728813559322001</v>
      </c>
      <c r="M2422">
        <v>5.4545454545454501E-2</v>
      </c>
      <c r="N2422">
        <v>1.8181818181818198E-2</v>
      </c>
      <c r="O2422">
        <v>3.6363636363636397E-2</v>
      </c>
      <c r="P2422">
        <v>0.27272727272727298</v>
      </c>
      <c r="Q2422">
        <v>0</v>
      </c>
      <c r="R2422">
        <v>0</v>
      </c>
      <c r="S2422">
        <v>0</v>
      </c>
      <c r="T2422">
        <v>3.6363636363636397E-2</v>
      </c>
      <c r="U2422">
        <v>0</v>
      </c>
      <c r="V2422">
        <v>1.8181818181818198E-2</v>
      </c>
      <c r="W2422">
        <v>0</v>
      </c>
      <c r="X2422">
        <v>9.0909090909090898E-2</v>
      </c>
      <c r="Y2422">
        <v>5.4545454545454501E-2</v>
      </c>
      <c r="Z2422">
        <v>0</v>
      </c>
      <c r="AA2422">
        <v>7.2727272727272696E-2</v>
      </c>
      <c r="AB2422">
        <v>1.8181818181818198E-2</v>
      </c>
      <c r="AC2422">
        <v>1.8181818181818198E-2</v>
      </c>
      <c r="AD2422">
        <v>1.8181818181818198E-2</v>
      </c>
      <c r="AE2422">
        <v>5.4545454545454501E-2</v>
      </c>
      <c r="AF2422">
        <v>1.8181818181818198E-2</v>
      </c>
      <c r="AG2422">
        <v>1.8181818181818198E-2</v>
      </c>
      <c r="AH2422">
        <v>5.4545454545454501E-2</v>
      </c>
      <c r="AI2422">
        <v>1.8181818181818198E-2</v>
      </c>
      <c r="AJ2422">
        <v>0</v>
      </c>
      <c r="AK2422">
        <v>1.8181818181818198E-2</v>
      </c>
      <c r="AL2422">
        <v>1.8181818181818198E-2</v>
      </c>
      <c r="AM2422">
        <v>9.0909090909090898E-2</v>
      </c>
      <c r="AN2422">
        <v>0</v>
      </c>
      <c r="AO2422">
        <v>0</v>
      </c>
    </row>
    <row r="2423" spans="1:43" x14ac:dyDescent="0.3">
      <c r="A2423" t="str">
        <f t="shared" si="37"/>
        <v>Northern Mariana Islands2009</v>
      </c>
      <c r="B2423" t="s">
        <v>316</v>
      </c>
      <c r="C2423" t="s">
        <v>317</v>
      </c>
      <c r="D2423">
        <v>2009</v>
      </c>
      <c r="F2423">
        <v>9.6362082426015797E-3</v>
      </c>
      <c r="G2423">
        <v>0.21107266435986199</v>
      </c>
      <c r="H2423">
        <v>0</v>
      </c>
      <c r="I2423">
        <v>0</v>
      </c>
      <c r="J2423">
        <v>0.28333333333333299</v>
      </c>
      <c r="K2423">
        <v>0.46666666666666701</v>
      </c>
      <c r="L2423">
        <v>0.25</v>
      </c>
      <c r="M2423">
        <v>5.2631578947368397E-2</v>
      </c>
      <c r="N2423">
        <v>1.7543859649122799E-2</v>
      </c>
      <c r="O2423">
        <v>5.2631578947368397E-2</v>
      </c>
      <c r="P2423">
        <v>0.26315789473684198</v>
      </c>
      <c r="Q2423">
        <v>0</v>
      </c>
      <c r="R2423">
        <v>0</v>
      </c>
      <c r="S2423">
        <v>0</v>
      </c>
      <c r="T2423">
        <v>3.5087719298245598E-2</v>
      </c>
      <c r="U2423">
        <v>0</v>
      </c>
      <c r="V2423">
        <v>1.7543859649122799E-2</v>
      </c>
      <c r="W2423">
        <v>0</v>
      </c>
      <c r="X2423">
        <v>8.7719298245614002E-2</v>
      </c>
      <c r="Y2423">
        <v>5.2631578947368397E-2</v>
      </c>
      <c r="Z2423">
        <v>0</v>
      </c>
      <c r="AA2423">
        <v>7.0175438596491196E-2</v>
      </c>
      <c r="AB2423">
        <v>1.7543859649122799E-2</v>
      </c>
      <c r="AC2423">
        <v>1.7543859649122799E-2</v>
      </c>
      <c r="AD2423">
        <v>1.7543859649122799E-2</v>
      </c>
      <c r="AE2423">
        <v>5.2631578947368397E-2</v>
      </c>
      <c r="AF2423">
        <v>1.7543859649122799E-2</v>
      </c>
      <c r="AG2423">
        <v>1.7543859649122799E-2</v>
      </c>
      <c r="AH2423">
        <v>5.2631578947368397E-2</v>
      </c>
      <c r="AI2423">
        <v>1.7543859649122799E-2</v>
      </c>
      <c r="AJ2423">
        <v>0</v>
      </c>
      <c r="AK2423">
        <v>1.7543859649122799E-2</v>
      </c>
      <c r="AL2423">
        <v>1.7543859649122799E-2</v>
      </c>
      <c r="AM2423">
        <v>0.105263157894737</v>
      </c>
      <c r="AN2423">
        <v>0</v>
      </c>
      <c r="AO2423">
        <v>0</v>
      </c>
    </row>
    <row r="2424" spans="1:43" x14ac:dyDescent="0.3">
      <c r="A2424" t="str">
        <f t="shared" si="37"/>
        <v>Northern Mariana Islands2010</v>
      </c>
      <c r="B2424" t="s">
        <v>316</v>
      </c>
      <c r="C2424" t="s">
        <v>317</v>
      </c>
      <c r="D2424">
        <v>2010</v>
      </c>
      <c r="F2424">
        <v>1.01428781571827E-2</v>
      </c>
      <c r="G2424">
        <v>0.215753424657534</v>
      </c>
      <c r="H2424">
        <v>0</v>
      </c>
      <c r="I2424">
        <v>0</v>
      </c>
      <c r="J2424">
        <v>0.25806451612903197</v>
      </c>
      <c r="K2424">
        <v>0.483870967741935</v>
      </c>
      <c r="L2424">
        <v>0.25806451612903197</v>
      </c>
      <c r="M2424">
        <v>5.1724137931034503E-2</v>
      </c>
      <c r="N2424">
        <v>1.72413793103448E-2</v>
      </c>
      <c r="O2424">
        <v>5.1724137931034503E-2</v>
      </c>
      <c r="P2424">
        <v>0.27586206896551702</v>
      </c>
      <c r="Q2424">
        <v>0</v>
      </c>
      <c r="R2424">
        <v>0</v>
      </c>
      <c r="S2424">
        <v>0</v>
      </c>
      <c r="T2424">
        <v>3.4482758620689703E-2</v>
      </c>
      <c r="U2424">
        <v>0</v>
      </c>
      <c r="V2424">
        <v>1.72413793103448E-2</v>
      </c>
      <c r="W2424">
        <v>0</v>
      </c>
      <c r="X2424">
        <v>8.6206896551724102E-2</v>
      </c>
      <c r="Y2424">
        <v>5.1724137931034503E-2</v>
      </c>
      <c r="Z2424">
        <v>0</v>
      </c>
      <c r="AA2424">
        <v>6.8965517241379296E-2</v>
      </c>
      <c r="AB2424">
        <v>1.72413793103448E-2</v>
      </c>
      <c r="AC2424">
        <v>1.72413793103448E-2</v>
      </c>
      <c r="AD2424">
        <v>1.72413793103448E-2</v>
      </c>
      <c r="AE2424">
        <v>5.1724137931034503E-2</v>
      </c>
      <c r="AF2424">
        <v>1.72413793103448E-2</v>
      </c>
      <c r="AG2424">
        <v>1.72413793103448E-2</v>
      </c>
      <c r="AH2424">
        <v>5.1724137931034503E-2</v>
      </c>
      <c r="AI2424">
        <v>1.72413793103448E-2</v>
      </c>
      <c r="AJ2424">
        <v>0</v>
      </c>
      <c r="AK2424">
        <v>1.72413793103448E-2</v>
      </c>
      <c r="AL2424">
        <v>1.72413793103448E-2</v>
      </c>
      <c r="AM2424">
        <v>0.10344827586206901</v>
      </c>
      <c r="AN2424">
        <v>0</v>
      </c>
      <c r="AO2424">
        <v>0</v>
      </c>
    </row>
    <row r="2425" spans="1:43" x14ac:dyDescent="0.3">
      <c r="A2425" t="str">
        <f t="shared" si="37"/>
        <v>Northern Mariana Islands2011</v>
      </c>
      <c r="B2425" t="s">
        <v>316</v>
      </c>
      <c r="C2425" t="s">
        <v>317</v>
      </c>
      <c r="D2425">
        <v>2011</v>
      </c>
      <c r="F2425">
        <v>1.04717276332648E-2</v>
      </c>
      <c r="G2425">
        <v>0.217391304347826</v>
      </c>
      <c r="H2425">
        <v>0</v>
      </c>
      <c r="I2425">
        <v>0</v>
      </c>
      <c r="J2425">
        <v>0.230769230769231</v>
      </c>
      <c r="K2425">
        <v>0.492307692307692</v>
      </c>
      <c r="L2425">
        <v>0.27692307692307699</v>
      </c>
      <c r="M2425">
        <v>4.91803278688525E-2</v>
      </c>
      <c r="N2425">
        <v>1.63934426229508E-2</v>
      </c>
      <c r="O2425">
        <v>4.91803278688525E-2</v>
      </c>
      <c r="P2425">
        <v>0.27868852459016402</v>
      </c>
      <c r="Q2425">
        <v>0</v>
      </c>
      <c r="R2425">
        <v>0</v>
      </c>
      <c r="S2425">
        <v>0</v>
      </c>
      <c r="T2425">
        <v>3.2786885245901599E-2</v>
      </c>
      <c r="U2425">
        <v>0</v>
      </c>
      <c r="V2425">
        <v>1.63934426229508E-2</v>
      </c>
      <c r="W2425">
        <v>0</v>
      </c>
      <c r="X2425">
        <v>9.8360655737704902E-2</v>
      </c>
      <c r="Y2425">
        <v>4.91803278688525E-2</v>
      </c>
      <c r="Z2425">
        <v>0</v>
      </c>
      <c r="AA2425">
        <v>6.5573770491803296E-2</v>
      </c>
      <c r="AB2425">
        <v>1.63934426229508E-2</v>
      </c>
      <c r="AC2425">
        <v>1.63934426229508E-2</v>
      </c>
      <c r="AD2425">
        <v>1.63934426229508E-2</v>
      </c>
      <c r="AE2425">
        <v>6.5573770491803296E-2</v>
      </c>
      <c r="AF2425">
        <v>1.63934426229508E-2</v>
      </c>
      <c r="AG2425">
        <v>1.63934426229508E-2</v>
      </c>
      <c r="AH2425">
        <v>4.91803278688525E-2</v>
      </c>
      <c r="AI2425">
        <v>1.63934426229508E-2</v>
      </c>
      <c r="AJ2425">
        <v>0</v>
      </c>
      <c r="AK2425">
        <v>1.63934426229508E-2</v>
      </c>
      <c r="AL2425">
        <v>1.63934426229508E-2</v>
      </c>
      <c r="AM2425">
        <v>9.8360655737704902E-2</v>
      </c>
      <c r="AN2425">
        <v>0</v>
      </c>
      <c r="AO2425">
        <v>0</v>
      </c>
    </row>
    <row r="2426" spans="1:43" x14ac:dyDescent="0.3">
      <c r="A2426" t="str">
        <f t="shared" si="37"/>
        <v>Northern Mariana Islands2012</v>
      </c>
      <c r="B2426" t="s">
        <v>316</v>
      </c>
      <c r="C2426" t="s">
        <v>317</v>
      </c>
      <c r="D2426">
        <v>2012</v>
      </c>
      <c r="F2426">
        <v>1.04475592610198E-2</v>
      </c>
      <c r="G2426">
        <v>0.22</v>
      </c>
      <c r="H2426">
        <v>0</v>
      </c>
      <c r="I2426">
        <v>0</v>
      </c>
      <c r="J2426">
        <v>0.21212121212121199</v>
      </c>
      <c r="K2426">
        <v>0.5</v>
      </c>
      <c r="L2426">
        <v>0.28787878787878801</v>
      </c>
      <c r="M2426">
        <v>6.3492063492063502E-2</v>
      </c>
      <c r="N2426">
        <v>1.58730158730159E-2</v>
      </c>
      <c r="O2426">
        <v>4.7619047619047603E-2</v>
      </c>
      <c r="P2426">
        <v>0.26984126984126999</v>
      </c>
      <c r="Q2426">
        <v>0</v>
      </c>
      <c r="R2426">
        <v>0</v>
      </c>
      <c r="S2426">
        <v>0</v>
      </c>
      <c r="T2426">
        <v>3.1746031746031703E-2</v>
      </c>
      <c r="U2426">
        <v>0</v>
      </c>
      <c r="V2426">
        <v>1.58730158730159E-2</v>
      </c>
      <c r="W2426">
        <v>0</v>
      </c>
      <c r="X2426">
        <v>9.5238095238095205E-2</v>
      </c>
      <c r="Y2426">
        <v>4.7619047619047603E-2</v>
      </c>
      <c r="Z2426">
        <v>0</v>
      </c>
      <c r="AA2426">
        <v>7.9365079365079402E-2</v>
      </c>
      <c r="AB2426">
        <v>1.58730158730159E-2</v>
      </c>
      <c r="AC2426">
        <v>1.58730158730159E-2</v>
      </c>
      <c r="AD2426">
        <v>1.58730158730159E-2</v>
      </c>
      <c r="AE2426">
        <v>6.3492063492063502E-2</v>
      </c>
      <c r="AF2426">
        <v>1.58730158730159E-2</v>
      </c>
      <c r="AG2426">
        <v>1.58730158730159E-2</v>
      </c>
      <c r="AH2426">
        <v>4.7619047619047603E-2</v>
      </c>
      <c r="AI2426">
        <v>1.58730158730159E-2</v>
      </c>
      <c r="AJ2426">
        <v>0</v>
      </c>
      <c r="AK2426">
        <v>1.58730158730159E-2</v>
      </c>
      <c r="AL2426">
        <v>1.58730158730159E-2</v>
      </c>
      <c r="AM2426">
        <v>9.5238095238095205E-2</v>
      </c>
      <c r="AN2426">
        <v>0</v>
      </c>
      <c r="AO2426">
        <v>0</v>
      </c>
    </row>
    <row r="2427" spans="1:43" x14ac:dyDescent="0.3">
      <c r="A2427" t="str">
        <f t="shared" si="37"/>
        <v>Northern Mariana Islands2013</v>
      </c>
      <c r="B2427" t="s">
        <v>316</v>
      </c>
      <c r="C2427" t="s">
        <v>317</v>
      </c>
      <c r="D2427">
        <v>2013</v>
      </c>
      <c r="F2427">
        <v>1.0478247196713799E-2</v>
      </c>
      <c r="G2427">
        <v>0.220394736842105</v>
      </c>
      <c r="H2427">
        <v>0</v>
      </c>
      <c r="I2427">
        <v>0</v>
      </c>
      <c r="J2427">
        <v>0.19696969696969699</v>
      </c>
      <c r="K2427">
        <v>0.51515151515151503</v>
      </c>
      <c r="L2427">
        <v>0.28787878787878801</v>
      </c>
      <c r="M2427">
        <v>6.25E-2</v>
      </c>
      <c r="N2427">
        <v>1.5625E-2</v>
      </c>
      <c r="O2427">
        <v>4.6875E-2</v>
      </c>
      <c r="P2427">
        <v>0.265625</v>
      </c>
      <c r="Q2427">
        <v>0</v>
      </c>
      <c r="R2427">
        <v>0</v>
      </c>
      <c r="S2427">
        <v>0</v>
      </c>
      <c r="T2427">
        <v>3.125E-2</v>
      </c>
      <c r="U2427">
        <v>0</v>
      </c>
      <c r="V2427">
        <v>1.5625E-2</v>
      </c>
      <c r="W2427">
        <v>0</v>
      </c>
      <c r="X2427">
        <v>9.375E-2</v>
      </c>
      <c r="Y2427">
        <v>4.6875E-2</v>
      </c>
      <c r="Z2427">
        <v>0</v>
      </c>
      <c r="AA2427">
        <v>7.8125E-2</v>
      </c>
      <c r="AB2427">
        <v>1.5625E-2</v>
      </c>
      <c r="AC2427">
        <v>3.125E-2</v>
      </c>
      <c r="AD2427">
        <v>1.5625E-2</v>
      </c>
      <c r="AE2427">
        <v>6.25E-2</v>
      </c>
      <c r="AF2427">
        <v>1.5625E-2</v>
      </c>
      <c r="AG2427">
        <v>1.5625E-2</v>
      </c>
      <c r="AH2427">
        <v>4.6875E-2</v>
      </c>
      <c r="AI2427">
        <v>1.5625E-2</v>
      </c>
      <c r="AJ2427">
        <v>0</v>
      </c>
      <c r="AK2427">
        <v>1.5625E-2</v>
      </c>
      <c r="AL2427">
        <v>1.5625E-2</v>
      </c>
      <c r="AM2427">
        <v>9.375E-2</v>
      </c>
      <c r="AN2427">
        <v>0</v>
      </c>
      <c r="AO2427">
        <v>0</v>
      </c>
    </row>
    <row r="2428" spans="1:43" x14ac:dyDescent="0.3">
      <c r="A2428" t="str">
        <f t="shared" si="37"/>
        <v>Northern Mariana Islands2014</v>
      </c>
      <c r="B2428" t="s">
        <v>316</v>
      </c>
      <c r="C2428" t="s">
        <v>317</v>
      </c>
      <c r="D2428">
        <v>2014</v>
      </c>
      <c r="F2428">
        <v>1.0542235346698001E-2</v>
      </c>
      <c r="G2428">
        <v>0.22258064516129</v>
      </c>
      <c r="H2428">
        <v>0</v>
      </c>
      <c r="I2428">
        <v>0</v>
      </c>
      <c r="J2428">
        <v>0.191176470588235</v>
      </c>
      <c r="K2428">
        <v>0.52941176470588203</v>
      </c>
      <c r="L2428">
        <v>0.27941176470588203</v>
      </c>
      <c r="M2428">
        <v>6.0606060606060601E-2</v>
      </c>
      <c r="N2428">
        <v>1.5151515151515201E-2</v>
      </c>
      <c r="O2428">
        <v>4.5454545454545497E-2</v>
      </c>
      <c r="P2428">
        <v>0.27272727272727298</v>
      </c>
      <c r="Q2428">
        <v>0</v>
      </c>
      <c r="R2428">
        <v>0</v>
      </c>
      <c r="S2428">
        <v>0</v>
      </c>
      <c r="T2428">
        <v>3.03030303030303E-2</v>
      </c>
      <c r="U2428">
        <v>0</v>
      </c>
      <c r="V2428">
        <v>1.5151515151515201E-2</v>
      </c>
      <c r="W2428">
        <v>0</v>
      </c>
      <c r="X2428">
        <v>9.0909090909090898E-2</v>
      </c>
      <c r="Y2428">
        <v>4.5454545454545497E-2</v>
      </c>
      <c r="Z2428">
        <v>0</v>
      </c>
      <c r="AA2428">
        <v>7.5757575757575801E-2</v>
      </c>
      <c r="AB2428">
        <v>1.5151515151515201E-2</v>
      </c>
      <c r="AC2428">
        <v>3.03030303030303E-2</v>
      </c>
      <c r="AD2428">
        <v>1.5151515151515201E-2</v>
      </c>
      <c r="AE2428">
        <v>6.0606060606060601E-2</v>
      </c>
      <c r="AF2428">
        <v>1.5151515151515201E-2</v>
      </c>
      <c r="AG2428">
        <v>1.5151515151515201E-2</v>
      </c>
      <c r="AH2428">
        <v>4.5454545454545497E-2</v>
      </c>
      <c r="AI2428">
        <v>1.5151515151515201E-2</v>
      </c>
      <c r="AJ2428">
        <v>0</v>
      </c>
      <c r="AK2428">
        <v>1.5151515151515201E-2</v>
      </c>
      <c r="AL2428">
        <v>1.5151515151515201E-2</v>
      </c>
      <c r="AM2428">
        <v>0.10606060606060599</v>
      </c>
      <c r="AN2428">
        <v>0</v>
      </c>
      <c r="AO2428">
        <v>0</v>
      </c>
    </row>
    <row r="2429" spans="1:43" x14ac:dyDescent="0.3">
      <c r="A2429" t="str">
        <f t="shared" si="37"/>
        <v>Northern Mariana Islands2015</v>
      </c>
      <c r="B2429" t="s">
        <v>316</v>
      </c>
      <c r="C2429" t="s">
        <v>317</v>
      </c>
      <c r="D2429">
        <v>2015</v>
      </c>
      <c r="F2429">
        <v>1.0886379921960501E-2</v>
      </c>
      <c r="G2429">
        <v>0.225705329153605</v>
      </c>
      <c r="H2429">
        <v>0</v>
      </c>
      <c r="I2429">
        <v>0</v>
      </c>
      <c r="J2429">
        <v>0.16666666666666699</v>
      </c>
      <c r="K2429">
        <v>0.55555555555555602</v>
      </c>
      <c r="L2429">
        <v>0.27777777777777801</v>
      </c>
      <c r="M2429">
        <v>5.7971014492753603E-2</v>
      </c>
      <c r="N2429">
        <v>1.4492753623188401E-2</v>
      </c>
      <c r="O2429">
        <v>4.3478260869565202E-2</v>
      </c>
      <c r="P2429">
        <v>0.27536231884057999</v>
      </c>
      <c r="Q2429">
        <v>0</v>
      </c>
      <c r="R2429">
        <v>0</v>
      </c>
      <c r="S2429">
        <v>0</v>
      </c>
      <c r="T2429">
        <v>2.8985507246376802E-2</v>
      </c>
      <c r="U2429">
        <v>0</v>
      </c>
      <c r="V2429">
        <v>1.4492753623188401E-2</v>
      </c>
      <c r="W2429">
        <v>0</v>
      </c>
      <c r="X2429">
        <v>0.101449275362319</v>
      </c>
      <c r="Y2429">
        <v>5.7971014492753603E-2</v>
      </c>
      <c r="Z2429">
        <v>0</v>
      </c>
      <c r="AA2429">
        <v>7.2463768115942004E-2</v>
      </c>
      <c r="AB2429">
        <v>1.4492753623188401E-2</v>
      </c>
      <c r="AC2429">
        <v>2.8985507246376802E-2</v>
      </c>
      <c r="AD2429">
        <v>1.4492753623188401E-2</v>
      </c>
      <c r="AE2429">
        <v>5.7971014492753603E-2</v>
      </c>
      <c r="AF2429">
        <v>1.4492753623188401E-2</v>
      </c>
      <c r="AG2429">
        <v>1.4492753623188401E-2</v>
      </c>
      <c r="AH2429">
        <v>4.3478260869565202E-2</v>
      </c>
      <c r="AI2429">
        <v>1.4492753623188401E-2</v>
      </c>
      <c r="AJ2429">
        <v>0</v>
      </c>
      <c r="AK2429">
        <v>1.4492753623188401E-2</v>
      </c>
      <c r="AL2429">
        <v>1.4492753623188401E-2</v>
      </c>
      <c r="AM2429">
        <v>0.101449275362319</v>
      </c>
      <c r="AN2429">
        <v>0</v>
      </c>
      <c r="AO2429">
        <v>0</v>
      </c>
    </row>
    <row r="2430" spans="1:43" x14ac:dyDescent="0.3">
      <c r="A2430" t="str">
        <f t="shared" si="37"/>
        <v>Northern Mariana Islands2016</v>
      </c>
      <c r="B2430" t="s">
        <v>316</v>
      </c>
      <c r="C2430" t="s">
        <v>317</v>
      </c>
      <c r="D2430">
        <v>2016</v>
      </c>
      <c r="F2430">
        <v>1.1184104354479901E-2</v>
      </c>
      <c r="G2430">
        <v>0.22796352583586599</v>
      </c>
      <c r="H2430">
        <v>0</v>
      </c>
      <c r="I2430">
        <v>0</v>
      </c>
      <c r="J2430">
        <v>0.146666666666667</v>
      </c>
      <c r="K2430">
        <v>0.586666666666667</v>
      </c>
      <c r="L2430">
        <v>0.266666666666667</v>
      </c>
      <c r="M2430">
        <v>5.63380281690141E-2</v>
      </c>
      <c r="N2430">
        <v>1.4084507042253501E-2</v>
      </c>
      <c r="O2430">
        <v>4.2253521126760597E-2</v>
      </c>
      <c r="P2430">
        <v>0.28169014084506999</v>
      </c>
      <c r="Q2430">
        <v>0</v>
      </c>
      <c r="R2430">
        <v>0</v>
      </c>
      <c r="S2430">
        <v>0</v>
      </c>
      <c r="T2430">
        <v>2.8169014084507001E-2</v>
      </c>
      <c r="U2430">
        <v>0</v>
      </c>
      <c r="V2430">
        <v>1.4084507042253501E-2</v>
      </c>
      <c r="W2430">
        <v>0</v>
      </c>
      <c r="X2430">
        <v>9.85915492957746E-2</v>
      </c>
      <c r="Y2430">
        <v>5.63380281690141E-2</v>
      </c>
      <c r="Z2430">
        <v>0</v>
      </c>
      <c r="AA2430">
        <v>7.0422535211267595E-2</v>
      </c>
      <c r="AB2430">
        <v>1.4084507042253501E-2</v>
      </c>
      <c r="AC2430">
        <v>2.8169014084507001E-2</v>
      </c>
      <c r="AD2430">
        <v>1.4084507042253501E-2</v>
      </c>
      <c r="AE2430">
        <v>5.63380281690141E-2</v>
      </c>
      <c r="AF2430">
        <v>1.4084507042253501E-2</v>
      </c>
      <c r="AG2430">
        <v>1.4084507042253501E-2</v>
      </c>
      <c r="AH2430">
        <v>4.2253521126760597E-2</v>
      </c>
      <c r="AI2430">
        <v>1.4084507042253501E-2</v>
      </c>
      <c r="AJ2430">
        <v>0</v>
      </c>
      <c r="AK2430">
        <v>2.8169014084507001E-2</v>
      </c>
      <c r="AL2430">
        <v>1.4084507042253501E-2</v>
      </c>
      <c r="AM2430">
        <v>9.85915492957746E-2</v>
      </c>
      <c r="AN2430">
        <v>0</v>
      </c>
      <c r="AO2430">
        <v>0</v>
      </c>
    </row>
    <row r="2431" spans="1:43" x14ac:dyDescent="0.3">
      <c r="A2431" t="str">
        <f t="shared" si="37"/>
        <v>Northern Mariana Islands2017</v>
      </c>
      <c r="B2431" t="s">
        <v>316</v>
      </c>
      <c r="C2431" t="s">
        <v>317</v>
      </c>
      <c r="D2431">
        <v>2017</v>
      </c>
      <c r="F2431">
        <v>1.1421870756029301E-2</v>
      </c>
      <c r="G2431">
        <v>0.22916666666666699</v>
      </c>
      <c r="H2431">
        <v>0</v>
      </c>
      <c r="I2431">
        <v>0</v>
      </c>
      <c r="J2431">
        <v>0.13157894736842099</v>
      </c>
      <c r="K2431">
        <v>0.60526315789473695</v>
      </c>
      <c r="L2431">
        <v>0.26315789473684198</v>
      </c>
      <c r="M2431">
        <v>5.4794520547945202E-2</v>
      </c>
      <c r="N2431">
        <v>1.3698630136986301E-2</v>
      </c>
      <c r="O2431">
        <v>4.1095890410958902E-2</v>
      </c>
      <c r="P2431">
        <v>0.28767123287671198</v>
      </c>
      <c r="Q2431">
        <v>0</v>
      </c>
      <c r="R2431">
        <v>0</v>
      </c>
      <c r="S2431">
        <v>0</v>
      </c>
      <c r="T2431">
        <v>2.7397260273972601E-2</v>
      </c>
      <c r="U2431">
        <v>0</v>
      </c>
      <c r="V2431">
        <v>1.3698630136986301E-2</v>
      </c>
      <c r="W2431">
        <v>0</v>
      </c>
      <c r="X2431">
        <v>9.5890410958904104E-2</v>
      </c>
      <c r="Y2431">
        <v>5.4794520547945202E-2</v>
      </c>
      <c r="Z2431">
        <v>0</v>
      </c>
      <c r="AA2431">
        <v>6.8493150684931503E-2</v>
      </c>
      <c r="AB2431">
        <v>1.3698630136986301E-2</v>
      </c>
      <c r="AC2431">
        <v>2.7397260273972601E-2</v>
      </c>
      <c r="AD2431">
        <v>1.3698630136986301E-2</v>
      </c>
      <c r="AE2431">
        <v>5.4794520547945202E-2</v>
      </c>
      <c r="AF2431">
        <v>1.3698630136986301E-2</v>
      </c>
      <c r="AG2431">
        <v>1.3698630136986301E-2</v>
      </c>
      <c r="AH2431">
        <v>4.1095890410958902E-2</v>
      </c>
      <c r="AI2431">
        <v>1.3698630136986301E-2</v>
      </c>
      <c r="AJ2431">
        <v>0</v>
      </c>
      <c r="AK2431">
        <v>2.7397260273972601E-2</v>
      </c>
      <c r="AL2431">
        <v>1.3698630136986301E-2</v>
      </c>
      <c r="AM2431">
        <v>0.10958904109589</v>
      </c>
      <c r="AN2431">
        <v>0</v>
      </c>
      <c r="AO2431">
        <v>0</v>
      </c>
    </row>
    <row r="2432" spans="1:43" hidden="1" x14ac:dyDescent="0.3">
      <c r="A2432" t="str">
        <f t="shared" si="37"/>
        <v>Norway2000</v>
      </c>
      <c r="B2432" t="s">
        <v>318</v>
      </c>
      <c r="C2432" t="s">
        <v>319</v>
      </c>
      <c r="D2432">
        <v>2000</v>
      </c>
      <c r="E2432" t="s">
        <v>49</v>
      </c>
      <c r="F2432">
        <v>3.3735892287457901E-2</v>
      </c>
      <c r="G2432">
        <v>0.26904796197609099</v>
      </c>
      <c r="H2432">
        <v>8.9221984296930805E-4</v>
      </c>
      <c r="I2432">
        <v>1.78443968593862E-3</v>
      </c>
      <c r="J2432">
        <v>5.70128479657388E-2</v>
      </c>
      <c r="K2432">
        <v>0.271591720199857</v>
      </c>
      <c r="L2432">
        <v>0.66871877230549603</v>
      </c>
      <c r="M2432">
        <v>1.21178738639493E-2</v>
      </c>
      <c r="N2432">
        <v>2.8550445240062401E-2</v>
      </c>
      <c r="O2432">
        <v>9.5474157715964396E-3</v>
      </c>
      <c r="P2432">
        <v>0.17772881667125701</v>
      </c>
      <c r="Q2432">
        <v>4.1310933627099998E-3</v>
      </c>
      <c r="R2432">
        <v>1.0373634444138399E-2</v>
      </c>
      <c r="S2432">
        <v>2.2032497934453301E-2</v>
      </c>
      <c r="T2432">
        <v>2.2124300009180201E-2</v>
      </c>
      <c r="U2432">
        <v>1.6524373450840001E-3</v>
      </c>
      <c r="V2432">
        <v>2.6071789222436401E-2</v>
      </c>
      <c r="W2432">
        <v>7.3441659781511102E-3</v>
      </c>
      <c r="X2432">
        <v>8.2897273478380606E-2</v>
      </c>
      <c r="Y2432">
        <v>0.110896906270082</v>
      </c>
      <c r="Z2432">
        <v>3.5802809143486601E-3</v>
      </c>
      <c r="AA2432">
        <v>5.5356651060313997E-2</v>
      </c>
      <c r="AB2432">
        <v>3.8832277609473997E-2</v>
      </c>
      <c r="AC2432">
        <v>1.27604883870375E-2</v>
      </c>
      <c r="AD2432">
        <v>3.2222528229138001E-2</v>
      </c>
      <c r="AE2432">
        <v>1.28522904617644E-2</v>
      </c>
      <c r="AF2432">
        <v>2.8734049389516202E-2</v>
      </c>
      <c r="AG2432">
        <v>3.7179840264390002E-2</v>
      </c>
      <c r="AH2432">
        <v>6.2333608739557497E-2</v>
      </c>
      <c r="AI2432">
        <v>1.6616175525566899E-2</v>
      </c>
      <c r="AJ2432">
        <v>9.1802074726888801E-4</v>
      </c>
      <c r="AK2432">
        <v>8.2621867254199896E-4</v>
      </c>
      <c r="AL2432">
        <v>3.7638850638024401E-3</v>
      </c>
      <c r="AM2432">
        <v>0.16873221334802199</v>
      </c>
      <c r="AN2432">
        <v>3.4884788396217798E-3</v>
      </c>
      <c r="AO2432">
        <v>6.3343431561553301E-3</v>
      </c>
      <c r="AP2432">
        <v>6.2994810000000001</v>
      </c>
      <c r="AQ2432">
        <v>0.91300000000000003</v>
      </c>
    </row>
    <row r="2433" spans="1:43" hidden="1" x14ac:dyDescent="0.3">
      <c r="A2433" t="str">
        <f t="shared" si="37"/>
        <v>Norway2001</v>
      </c>
      <c r="B2433" t="s">
        <v>318</v>
      </c>
      <c r="C2433" t="s">
        <v>319</v>
      </c>
      <c r="D2433">
        <v>2001</v>
      </c>
      <c r="E2433" t="s">
        <v>45</v>
      </c>
      <c r="F2433">
        <v>3.4313811068141298E-2</v>
      </c>
      <c r="G2433">
        <v>0.272311600338696</v>
      </c>
      <c r="H2433">
        <v>8.8841506751954501E-4</v>
      </c>
      <c r="I2433">
        <v>1.77683013503909E-3</v>
      </c>
      <c r="J2433">
        <v>5.5614783226723502E-2</v>
      </c>
      <c r="K2433">
        <v>0.270611229566453</v>
      </c>
      <c r="L2433">
        <v>0.67110874200426396</v>
      </c>
      <c r="M2433">
        <v>1.2347937437117E-2</v>
      </c>
      <c r="N2433">
        <v>2.8537455410225902E-2</v>
      </c>
      <c r="O2433">
        <v>9.6954175432177794E-3</v>
      </c>
      <c r="P2433">
        <v>0.179365224549529</v>
      </c>
      <c r="Q2433">
        <v>4.1159791457056599E-3</v>
      </c>
      <c r="R2433">
        <v>1.0335680965883101E-2</v>
      </c>
      <c r="S2433">
        <v>2.2226287386810602E-2</v>
      </c>
      <c r="T2433">
        <v>2.2317753590048499E-2</v>
      </c>
      <c r="U2433">
        <v>1.55492545504436E-3</v>
      </c>
      <c r="V2433">
        <v>2.61593341260404E-2</v>
      </c>
      <c r="W2433">
        <v>7.591694868746E-3</v>
      </c>
      <c r="X2433">
        <v>8.1496387084972102E-2</v>
      </c>
      <c r="Y2433">
        <v>0.11085703832433901</v>
      </c>
      <c r="Z2433">
        <v>3.5671819262782399E-3</v>
      </c>
      <c r="AA2433">
        <v>5.3873593707125203E-2</v>
      </c>
      <c r="AB2433">
        <v>3.7958474343730002E-2</v>
      </c>
      <c r="AC2433">
        <v>1.2988200859782299E-2</v>
      </c>
      <c r="AD2433">
        <v>3.1921704930028397E-2</v>
      </c>
      <c r="AE2433">
        <v>1.25308698435928E-2</v>
      </c>
      <c r="AF2433">
        <v>2.8720387816701699E-2</v>
      </c>
      <c r="AG2433">
        <v>3.6860879904875098E-2</v>
      </c>
      <c r="AH2433">
        <v>6.32946126406293E-2</v>
      </c>
      <c r="AI2433">
        <v>1.66468489892985E-2</v>
      </c>
      <c r="AJ2433">
        <v>9.1466203237903598E-4</v>
      </c>
      <c r="AK2433">
        <v>7.3172962590322896E-4</v>
      </c>
      <c r="AL2433">
        <v>3.7501143327540501E-3</v>
      </c>
      <c r="AM2433">
        <v>0.16976127320954901</v>
      </c>
      <c r="AN2433">
        <v>3.4757157230403402E-3</v>
      </c>
      <c r="AO2433">
        <v>6.4026342266532499E-3</v>
      </c>
      <c r="AP2433">
        <v>6.6422423999999998</v>
      </c>
      <c r="AQ2433">
        <v>0.91100000000000003</v>
      </c>
    </row>
    <row r="2434" spans="1:43" hidden="1" x14ac:dyDescent="0.3">
      <c r="A2434" t="str">
        <f t="shared" si="37"/>
        <v>Norway2002</v>
      </c>
      <c r="B2434" t="s">
        <v>318</v>
      </c>
      <c r="C2434" t="s">
        <v>319</v>
      </c>
      <c r="D2434">
        <v>2002</v>
      </c>
      <c r="E2434" t="s">
        <v>45</v>
      </c>
      <c r="F2434">
        <v>3.5153119936718297E-2</v>
      </c>
      <c r="G2434">
        <v>0.27643915472431402</v>
      </c>
      <c r="H2434">
        <v>7.9079167032773895E-4</v>
      </c>
      <c r="I2434">
        <v>1.66944908180301E-3</v>
      </c>
      <c r="J2434">
        <v>5.4564625252613998E-2</v>
      </c>
      <c r="K2434">
        <v>0.27299885774536498</v>
      </c>
      <c r="L2434">
        <v>0.66997627624988998</v>
      </c>
      <c r="M2434">
        <v>1.2574633616790299E-2</v>
      </c>
      <c r="N2434">
        <v>2.8586936855436899E-2</v>
      </c>
      <c r="O2434">
        <v>9.3178939750316603E-3</v>
      </c>
      <c r="P2434">
        <v>0.182558349918581</v>
      </c>
      <c r="Q2434">
        <v>3.9804595621494498E-3</v>
      </c>
      <c r="R2434">
        <v>1.02225438755202E-2</v>
      </c>
      <c r="S2434">
        <v>2.25257825221639E-2</v>
      </c>
      <c r="T2434">
        <v>2.2163922561968499E-2</v>
      </c>
      <c r="U2434">
        <v>1.5379048308304701E-3</v>
      </c>
      <c r="V2434">
        <v>2.5963452144020301E-2</v>
      </c>
      <c r="W2434">
        <v>7.4181291840057896E-3</v>
      </c>
      <c r="X2434">
        <v>8.0694771123575204E-2</v>
      </c>
      <c r="Y2434">
        <v>0.109734032929256</v>
      </c>
      <c r="Z2434">
        <v>3.6185996019540401E-3</v>
      </c>
      <c r="AA2434">
        <v>5.1926904288040497E-2</v>
      </c>
      <c r="AB2434">
        <v>3.7814365840419799E-2</v>
      </c>
      <c r="AC2434">
        <v>1.31174235570834E-2</v>
      </c>
      <c r="AD2434">
        <v>3.2476931427537499E-2</v>
      </c>
      <c r="AE2434">
        <v>1.23032386466437E-2</v>
      </c>
      <c r="AF2434">
        <v>2.89487968156323E-2</v>
      </c>
      <c r="AG2434">
        <v>3.5914601049393903E-2</v>
      </c>
      <c r="AH2434">
        <v>6.4049212954586598E-2</v>
      </c>
      <c r="AI2434">
        <v>1.6736023159037501E-2</v>
      </c>
      <c r="AJ2434">
        <v>9.0464990048851101E-4</v>
      </c>
      <c r="AK2434">
        <v>7.2371992039080898E-4</v>
      </c>
      <c r="AL2434">
        <v>3.79952958205175E-3</v>
      </c>
      <c r="AM2434">
        <v>0.17025511127193799</v>
      </c>
      <c r="AN2434">
        <v>3.5281346119051902E-3</v>
      </c>
      <c r="AO2434">
        <v>6.6039442735661303E-3</v>
      </c>
      <c r="AP2434">
        <v>7.4601573999999999</v>
      </c>
      <c r="AQ2434">
        <v>0.91200000000000003</v>
      </c>
    </row>
    <row r="2435" spans="1:43" hidden="1" x14ac:dyDescent="0.3">
      <c r="A2435" t="str">
        <f t="shared" ref="A2435:A2498" si="38">+CONCATENATE(B2435,D2435)</f>
        <v>Norway2003</v>
      </c>
      <c r="B2435" t="s">
        <v>318</v>
      </c>
      <c r="C2435" t="s">
        <v>319</v>
      </c>
      <c r="D2435">
        <v>2003</v>
      </c>
      <c r="E2435" t="s">
        <v>45</v>
      </c>
      <c r="F2435">
        <v>3.5736957796067503E-2</v>
      </c>
      <c r="G2435">
        <v>0.28216574806095202</v>
      </c>
      <c r="H2435">
        <v>7.95474633197808E-4</v>
      </c>
      <c r="I2435">
        <v>1.5909492663956199E-3</v>
      </c>
      <c r="J2435">
        <v>5.3650344705674403E-2</v>
      </c>
      <c r="K2435">
        <v>0.27594131164928398</v>
      </c>
      <c r="L2435">
        <v>0.668021919745448</v>
      </c>
      <c r="M2435">
        <v>1.3016566539231699E-2</v>
      </c>
      <c r="N2435">
        <v>2.9219006007646101E-2</v>
      </c>
      <c r="O2435">
        <v>9.1024940833788499E-3</v>
      </c>
      <c r="P2435">
        <v>0.18423448024758801</v>
      </c>
      <c r="Q2435">
        <v>3.9140724558528999E-3</v>
      </c>
      <c r="R2435">
        <v>1.00127434917167E-2</v>
      </c>
      <c r="S2435">
        <v>2.29382850901147E-2</v>
      </c>
      <c r="T2435">
        <v>2.22100855634444E-2</v>
      </c>
      <c r="U2435">
        <v>1.45639905334062E-3</v>
      </c>
      <c r="V2435">
        <v>2.6306207900964901E-2</v>
      </c>
      <c r="W2435">
        <v>7.4640451483706498E-3</v>
      </c>
      <c r="X2435">
        <v>7.9464773347897297E-2</v>
      </c>
      <c r="Y2435">
        <v>0.11114145275805599</v>
      </c>
      <c r="Z2435">
        <v>3.5499726925177499E-3</v>
      </c>
      <c r="AA2435">
        <v>5.0245767340251199E-2</v>
      </c>
      <c r="AB2435">
        <v>3.73202257418533E-2</v>
      </c>
      <c r="AC2435">
        <v>1.3016566539231699E-2</v>
      </c>
      <c r="AD2435">
        <v>3.2677953759330101E-2</v>
      </c>
      <c r="AE2435">
        <v>1.21973420717277E-2</v>
      </c>
      <c r="AF2435">
        <v>2.93100309484799E-2</v>
      </c>
      <c r="AG2435">
        <v>3.4862552339340998E-2</v>
      </c>
      <c r="AH2435">
        <v>6.4081558346987103E-2</v>
      </c>
      <c r="AI2435">
        <v>1.7021663935918401E-2</v>
      </c>
      <c r="AJ2435">
        <v>9.1024940833788501E-4</v>
      </c>
      <c r="AK2435">
        <v>7.2819952667030796E-4</v>
      </c>
      <c r="AL2435">
        <v>3.8230475150191198E-3</v>
      </c>
      <c r="AM2435">
        <v>0.16912434006917901</v>
      </c>
      <c r="AN2435">
        <v>3.7320225741853301E-3</v>
      </c>
      <c r="AO2435">
        <v>6.9178955033679197E-3</v>
      </c>
      <c r="AP2435">
        <v>7.6635866000000004</v>
      </c>
      <c r="AQ2435">
        <v>0.91900000000000004</v>
      </c>
    </row>
    <row r="2436" spans="1:43" hidden="1" x14ac:dyDescent="0.3">
      <c r="A2436" t="str">
        <f t="shared" si="38"/>
        <v>Norway2004</v>
      </c>
      <c r="B2436" t="s">
        <v>318</v>
      </c>
      <c r="C2436" t="s">
        <v>319</v>
      </c>
      <c r="D2436">
        <v>2004</v>
      </c>
      <c r="E2436" t="s">
        <v>45</v>
      </c>
      <c r="F2436">
        <v>3.6466479907165998E-2</v>
      </c>
      <c r="G2436">
        <v>0.28826901031715702</v>
      </c>
      <c r="H2436">
        <v>7.0702607158638995E-4</v>
      </c>
      <c r="I2436">
        <v>1.59080866106938E-3</v>
      </c>
      <c r="J2436">
        <v>5.3026955368979202E-2</v>
      </c>
      <c r="K2436">
        <v>0.27980556783031402</v>
      </c>
      <c r="L2436">
        <v>0.66486964206805099</v>
      </c>
      <c r="M2436">
        <v>1.3556546265126E-2</v>
      </c>
      <c r="N2436">
        <v>2.96606314257119E-2</v>
      </c>
      <c r="O2436">
        <v>9.0073696660904392E-3</v>
      </c>
      <c r="P2436">
        <v>0.186243289964516</v>
      </c>
      <c r="Q2436">
        <v>3.82130834318988E-3</v>
      </c>
      <c r="R2436">
        <v>9.5532708579747095E-3</v>
      </c>
      <c r="S2436">
        <v>2.33827677190429E-2</v>
      </c>
      <c r="T2436">
        <v>2.21089982713129E-2</v>
      </c>
      <c r="U2436">
        <v>1.45573651169138E-3</v>
      </c>
      <c r="V2436">
        <v>2.6567191338367799E-2</v>
      </c>
      <c r="W2436">
        <v>7.36966609043763E-3</v>
      </c>
      <c r="X2436">
        <v>7.8336821035392606E-2</v>
      </c>
      <c r="Y2436">
        <v>0.111545810208352</v>
      </c>
      <c r="Z2436">
        <v>3.6393412792284602E-3</v>
      </c>
      <c r="AA2436">
        <v>4.8312255481757799E-2</v>
      </c>
      <c r="AB2436">
        <v>3.7212264580111003E-2</v>
      </c>
      <c r="AC2436">
        <v>1.27376944772996E-2</v>
      </c>
      <c r="AD2436">
        <v>3.30270221089983E-2</v>
      </c>
      <c r="AE2436">
        <v>1.20098262214539E-2</v>
      </c>
      <c r="AF2436">
        <v>2.96606314257119E-2</v>
      </c>
      <c r="AG2436">
        <v>3.4482758620689703E-2</v>
      </c>
      <c r="AH2436">
        <v>6.4871258302247298E-2</v>
      </c>
      <c r="AI2436">
        <v>1.7286871076335201E-2</v>
      </c>
      <c r="AJ2436">
        <v>9.0983531980711504E-4</v>
      </c>
      <c r="AK2436">
        <v>7.2786825584569197E-4</v>
      </c>
      <c r="AL2436">
        <v>3.7303248112091699E-3</v>
      </c>
      <c r="AM2436">
        <v>0.16786461650441301</v>
      </c>
      <c r="AN2436">
        <v>3.7303248112091699E-3</v>
      </c>
      <c r="AO2436">
        <v>7.1876990264762098E-3</v>
      </c>
      <c r="AP2436">
        <v>7.3230810000000002</v>
      </c>
      <c r="AQ2436">
        <v>0.92700000000000005</v>
      </c>
    </row>
    <row r="2437" spans="1:43" hidden="1" x14ac:dyDescent="0.3">
      <c r="A2437" t="str">
        <f t="shared" si="38"/>
        <v>Norway2005</v>
      </c>
      <c r="B2437" t="s">
        <v>318</v>
      </c>
      <c r="C2437" t="s">
        <v>319</v>
      </c>
      <c r="D2437">
        <v>2005</v>
      </c>
      <c r="E2437" t="s">
        <v>49</v>
      </c>
      <c r="F2437">
        <v>3.6885015523096198E-2</v>
      </c>
      <c r="G2437">
        <v>0.29231245325837502</v>
      </c>
      <c r="H2437">
        <v>7.0577856197618001E-4</v>
      </c>
      <c r="I2437">
        <v>1.4997794441993801E-3</v>
      </c>
      <c r="J2437">
        <v>5.1345390383767099E-2</v>
      </c>
      <c r="K2437">
        <v>0.28337009263343599</v>
      </c>
      <c r="L2437">
        <v>0.66307895897662095</v>
      </c>
      <c r="M2437">
        <v>1.3988554818784599E-2</v>
      </c>
      <c r="N2437">
        <v>3.00663093832319E-2</v>
      </c>
      <c r="O2437">
        <v>8.8109728404033097E-3</v>
      </c>
      <c r="P2437">
        <v>0.18802797710963801</v>
      </c>
      <c r="Q2437">
        <v>3.8150604051230799E-3</v>
      </c>
      <c r="R2437">
        <v>9.3559814697065993E-3</v>
      </c>
      <c r="S2437">
        <v>2.3798710146244E-2</v>
      </c>
      <c r="T2437">
        <v>2.2072849486783501E-2</v>
      </c>
      <c r="U2437">
        <v>1.4533563448087901E-3</v>
      </c>
      <c r="V2437">
        <v>2.6614588064310999E-2</v>
      </c>
      <c r="W2437">
        <v>7.4484512671450596E-3</v>
      </c>
      <c r="X2437">
        <v>7.7209555817967096E-2</v>
      </c>
      <c r="Y2437">
        <v>0.111272595149423</v>
      </c>
      <c r="Z2437">
        <v>3.7242256335725298E-3</v>
      </c>
      <c r="AA2437">
        <v>4.7234081206285798E-2</v>
      </c>
      <c r="AB2437">
        <v>3.69697520210737E-2</v>
      </c>
      <c r="AC2437">
        <v>1.2807702788627501E-2</v>
      </c>
      <c r="AD2437">
        <v>3.2337178671995599E-2</v>
      </c>
      <c r="AE2437">
        <v>1.1808520301571399E-2</v>
      </c>
      <c r="AF2437">
        <v>2.96121355254792E-2</v>
      </c>
      <c r="AG2437">
        <v>3.4153874103006597E-2</v>
      </c>
      <c r="AH2437">
        <v>6.5673539831047303E-2</v>
      </c>
      <c r="AI2437">
        <v>1.75311109092561E-2</v>
      </c>
      <c r="AJ2437">
        <v>8.1751294395494595E-4</v>
      </c>
      <c r="AK2437">
        <v>7.2667817240439601E-4</v>
      </c>
      <c r="AL2437">
        <v>3.8150604051230799E-3</v>
      </c>
      <c r="AM2437">
        <v>0.167135979653011</v>
      </c>
      <c r="AN2437">
        <v>3.9967299482241798E-3</v>
      </c>
      <c r="AO2437">
        <v>7.7209555817967096E-3</v>
      </c>
      <c r="AP2437">
        <v>6.9168289999999999</v>
      </c>
      <c r="AQ2437">
        <v>0.93100000000000005</v>
      </c>
    </row>
    <row r="2438" spans="1:43" hidden="1" x14ac:dyDescent="0.3">
      <c r="A2438" t="str">
        <f t="shared" si="38"/>
        <v>Norway2006</v>
      </c>
      <c r="B2438" t="s">
        <v>318</v>
      </c>
      <c r="C2438" t="s">
        <v>319</v>
      </c>
      <c r="D2438">
        <v>2006</v>
      </c>
      <c r="E2438" t="s">
        <v>49</v>
      </c>
      <c r="F2438">
        <v>3.73933262412732E-2</v>
      </c>
      <c r="G2438">
        <v>0.29583268943491497</v>
      </c>
      <c r="H2438">
        <v>6.9656073138876795E-4</v>
      </c>
      <c r="I2438">
        <v>1.4801915542011299E-3</v>
      </c>
      <c r="J2438">
        <v>4.9804092294296901E-2</v>
      </c>
      <c r="K2438">
        <v>0.28759251197213798</v>
      </c>
      <c r="L2438">
        <v>0.66042664344797597</v>
      </c>
      <c r="M2438">
        <v>1.44381669805399E-2</v>
      </c>
      <c r="N2438">
        <v>3.0311182853555701E-2</v>
      </c>
      <c r="O2438">
        <v>8.6987714106358197E-3</v>
      </c>
      <c r="P2438">
        <v>0.19047619047618999</v>
      </c>
      <c r="Q2438">
        <v>3.5871222311900301E-3</v>
      </c>
      <c r="R2438">
        <v>9.3265178010940707E-3</v>
      </c>
      <c r="S2438">
        <v>2.4033718948973201E-2</v>
      </c>
      <c r="T2438">
        <v>2.22401578333782E-2</v>
      </c>
      <c r="U2438">
        <v>1.43484889247601E-3</v>
      </c>
      <c r="V2438">
        <v>2.6724060622365702E-2</v>
      </c>
      <c r="W2438">
        <v>7.5329566854990598E-3</v>
      </c>
      <c r="X2438">
        <v>7.5419244910770303E-2</v>
      </c>
      <c r="Y2438">
        <v>0.11111111111111099</v>
      </c>
      <c r="Z2438">
        <v>3.7664783427495299E-3</v>
      </c>
      <c r="AA2438">
        <v>4.5825486503452598E-2</v>
      </c>
      <c r="AB2438">
        <v>3.6678324813918001E-2</v>
      </c>
      <c r="AC2438">
        <v>1.26446058649448E-2</v>
      </c>
      <c r="AD2438">
        <v>3.2463456192269799E-2</v>
      </c>
      <c r="AE2438">
        <v>1.1747825307147301E-2</v>
      </c>
      <c r="AF2438">
        <v>2.9773114518877201E-2</v>
      </c>
      <c r="AG2438">
        <v>3.3629270917406501E-2</v>
      </c>
      <c r="AH2438">
        <v>6.6451439332795306E-2</v>
      </c>
      <c r="AI2438">
        <v>1.7576898932831101E-2</v>
      </c>
      <c r="AJ2438">
        <v>8.07102502017756E-4</v>
      </c>
      <c r="AK2438">
        <v>7.17424446238006E-4</v>
      </c>
      <c r="AL2438">
        <v>3.67680028696978E-3</v>
      </c>
      <c r="AM2438">
        <v>0.16707021791767601</v>
      </c>
      <c r="AN2438">
        <v>4.1251905658685299E-3</v>
      </c>
      <c r="AO2438">
        <v>7.7123127970585596E-3</v>
      </c>
      <c r="AP2438">
        <v>6.594589</v>
      </c>
      <c r="AQ2438">
        <v>0.93700000000000006</v>
      </c>
    </row>
    <row r="2439" spans="1:43" hidden="1" x14ac:dyDescent="0.3">
      <c r="A2439" t="str">
        <f t="shared" si="38"/>
        <v>Norway2007</v>
      </c>
      <c r="B2439" t="s">
        <v>318</v>
      </c>
      <c r="C2439" t="s">
        <v>319</v>
      </c>
      <c r="D2439">
        <v>2007</v>
      </c>
      <c r="E2439" t="s">
        <v>49</v>
      </c>
      <c r="F2439">
        <v>3.8205561876192E-2</v>
      </c>
      <c r="G2439">
        <v>0.299665107242375</v>
      </c>
      <c r="H2439">
        <v>6.8247739293635903E-4</v>
      </c>
      <c r="I2439">
        <v>1.45026445998976E-3</v>
      </c>
      <c r="J2439">
        <v>4.87971335949497E-2</v>
      </c>
      <c r="K2439">
        <v>0.29073536939088901</v>
      </c>
      <c r="L2439">
        <v>0.65833475516123496</v>
      </c>
      <c r="M2439">
        <v>1.4939801388522699E-2</v>
      </c>
      <c r="N2439">
        <v>3.0582652254152399E-2</v>
      </c>
      <c r="O2439">
        <v>8.7002372791985198E-3</v>
      </c>
      <c r="P2439">
        <v>0.19289920028122001</v>
      </c>
      <c r="Q2439">
        <v>3.5152473855347599E-3</v>
      </c>
      <c r="R2439">
        <v>9.31540557166711E-3</v>
      </c>
      <c r="S2439">
        <v>2.43430881448282E-2</v>
      </c>
      <c r="T2439">
        <v>2.22339397135073E-2</v>
      </c>
      <c r="U2439">
        <v>1.4060989542138999E-3</v>
      </c>
      <c r="V2439">
        <v>2.6452236576149001E-2</v>
      </c>
      <c r="W2439">
        <v>7.46990069426136E-3</v>
      </c>
      <c r="X2439">
        <v>7.4347482204060095E-2</v>
      </c>
      <c r="Y2439">
        <v>0.11020300553651501</v>
      </c>
      <c r="Z2439">
        <v>3.7788909394498599E-3</v>
      </c>
      <c r="AA2439">
        <v>4.4819404165568101E-2</v>
      </c>
      <c r="AB2439">
        <v>3.6382810440284699E-2</v>
      </c>
      <c r="AC2439">
        <v>1.2654890587925099E-2</v>
      </c>
      <c r="AD2439">
        <v>3.2252394762281401E-2</v>
      </c>
      <c r="AE2439">
        <v>1.1600316372264699E-2</v>
      </c>
      <c r="AF2439">
        <v>2.9967483961683802E-2</v>
      </c>
      <c r="AG2439">
        <v>3.3219087793303501E-2</v>
      </c>
      <c r="AH2439">
        <v>6.7229106248352197E-2</v>
      </c>
      <c r="AI2439">
        <v>1.7664118112312201E-2</v>
      </c>
      <c r="AJ2439">
        <v>8.78811846383689E-4</v>
      </c>
      <c r="AK2439">
        <v>7.0304947710695103E-4</v>
      </c>
      <c r="AL2439">
        <v>3.6910097548114901E-3</v>
      </c>
      <c r="AM2439">
        <v>0.16679848844362399</v>
      </c>
      <c r="AN2439">
        <v>4.1304156780033402E-3</v>
      </c>
      <c r="AO2439">
        <v>7.8214254328148308E-3</v>
      </c>
      <c r="AP2439">
        <v>6.7386530000000002</v>
      </c>
      <c r="AQ2439">
        <v>0.93799999999999994</v>
      </c>
    </row>
    <row r="2440" spans="1:43" hidden="1" x14ac:dyDescent="0.3">
      <c r="A2440" t="str">
        <f t="shared" si="38"/>
        <v>Norway2008</v>
      </c>
      <c r="B2440" t="s">
        <v>318</v>
      </c>
      <c r="C2440" t="s">
        <v>319</v>
      </c>
      <c r="D2440">
        <v>2008</v>
      </c>
      <c r="E2440" t="s">
        <v>49</v>
      </c>
      <c r="F2440">
        <v>3.9053517503681301E-2</v>
      </c>
      <c r="G2440">
        <v>0.30337107499550697</v>
      </c>
      <c r="H2440">
        <v>6.7704807041299897E-4</v>
      </c>
      <c r="I2440">
        <v>1.3540961408259999E-3</v>
      </c>
      <c r="J2440">
        <v>4.8408937034529503E-2</v>
      </c>
      <c r="K2440">
        <v>0.29451591062965499</v>
      </c>
      <c r="L2440">
        <v>0.65504400812457697</v>
      </c>
      <c r="M2440">
        <v>1.543290609469E-2</v>
      </c>
      <c r="N2440">
        <v>3.0953003749237099E-2</v>
      </c>
      <c r="O2440">
        <v>8.7191559857005795E-3</v>
      </c>
      <c r="P2440">
        <v>0.19609381811840601</v>
      </c>
      <c r="Q2440">
        <v>3.4004708344232298E-3</v>
      </c>
      <c r="R2440">
        <v>9.1551137849856107E-3</v>
      </c>
      <c r="S2440">
        <v>2.48495945592467E-2</v>
      </c>
      <c r="T2440">
        <v>2.2146656203679501E-2</v>
      </c>
      <c r="U2440">
        <v>1.3950649577120901E-3</v>
      </c>
      <c r="V2440">
        <v>2.6680617316243799E-2</v>
      </c>
      <c r="W2440">
        <v>7.6728572674165099E-3</v>
      </c>
      <c r="X2440">
        <v>7.2630569360885897E-2</v>
      </c>
      <c r="Y2440">
        <v>0.108727875141686</v>
      </c>
      <c r="Z2440">
        <v>3.8364286337082601E-3</v>
      </c>
      <c r="AA2440">
        <v>4.3857354608073898E-2</v>
      </c>
      <c r="AB2440">
        <v>3.60973057808004E-2</v>
      </c>
      <c r="AC2440">
        <v>1.26427761792658E-2</v>
      </c>
      <c r="AD2440">
        <v>3.1999302467521099E-2</v>
      </c>
      <c r="AE2440">
        <v>1.1422094341267799E-2</v>
      </c>
      <c r="AF2440">
        <v>3.0342662830237999E-2</v>
      </c>
      <c r="AG2440">
        <v>3.2784026506234201E-2</v>
      </c>
      <c r="AH2440">
        <v>6.7573458889179497E-2</v>
      </c>
      <c r="AI2440">
        <v>1.7699886650972201E-2</v>
      </c>
      <c r="AJ2440">
        <v>8.7191559857005801E-4</v>
      </c>
      <c r="AK2440">
        <v>6.9753247885604699E-4</v>
      </c>
      <c r="AL2440">
        <v>3.5748539541372399E-3</v>
      </c>
      <c r="AM2440">
        <v>0.16671026244659501</v>
      </c>
      <c r="AN2440">
        <v>4.18519487313628E-3</v>
      </c>
      <c r="AO2440">
        <v>7.8472403871305291E-3</v>
      </c>
      <c r="AP2440">
        <v>6.6977739999999999</v>
      </c>
      <c r="AQ2440">
        <v>0.94</v>
      </c>
    </row>
    <row r="2441" spans="1:43" hidden="1" x14ac:dyDescent="0.3">
      <c r="A2441" t="str">
        <f t="shared" si="38"/>
        <v>Norway2009</v>
      </c>
      <c r="B2441" t="s">
        <v>318</v>
      </c>
      <c r="C2441" t="s">
        <v>319</v>
      </c>
      <c r="D2441">
        <v>2009</v>
      </c>
      <c r="E2441" t="s">
        <v>49</v>
      </c>
      <c r="F2441">
        <v>4.0003218568726302E-2</v>
      </c>
      <c r="G2441">
        <v>0.30760276275965498</v>
      </c>
      <c r="H2441">
        <v>6.7283431455004202E-4</v>
      </c>
      <c r="I2441">
        <v>1.3456686291000799E-3</v>
      </c>
      <c r="J2441">
        <v>4.86122792262405E-2</v>
      </c>
      <c r="K2441">
        <v>0.29857022708158099</v>
      </c>
      <c r="L2441">
        <v>0.65079899074852798</v>
      </c>
      <c r="M2441">
        <v>1.59597536646717E-2</v>
      </c>
      <c r="N2441">
        <v>3.1399080579408399E-2</v>
      </c>
      <c r="O2441">
        <v>8.6737791655824396E-3</v>
      </c>
      <c r="P2441">
        <v>0.19741521380865601</v>
      </c>
      <c r="Q2441">
        <v>3.3827738745771498E-3</v>
      </c>
      <c r="R2441">
        <v>9.0207303322057397E-3</v>
      </c>
      <c r="S2441">
        <v>2.5327435163500701E-2</v>
      </c>
      <c r="T2441">
        <v>2.2031399080579401E-2</v>
      </c>
      <c r="U2441">
        <v>1.3878046664931899E-3</v>
      </c>
      <c r="V2441">
        <v>2.6715239829993902E-2</v>
      </c>
      <c r="W2441">
        <v>7.6329256657125498E-3</v>
      </c>
      <c r="X2441">
        <v>7.2512793824269201E-2</v>
      </c>
      <c r="Y2441">
        <v>0.107468123861566</v>
      </c>
      <c r="Z2441">
        <v>3.8164628328562801E-3</v>
      </c>
      <c r="AA2441">
        <v>4.2588255703009802E-2</v>
      </c>
      <c r="AB2441">
        <v>3.5735970162199697E-2</v>
      </c>
      <c r="AC2441">
        <v>1.2663717581750399E-2</v>
      </c>
      <c r="AD2441">
        <v>3.2006245120999199E-2</v>
      </c>
      <c r="AE2441">
        <v>1.1275912915257201E-2</v>
      </c>
      <c r="AF2441">
        <v>3.0618440454505999E-2</v>
      </c>
      <c r="AG2441">
        <v>3.2092982912654999E-2</v>
      </c>
      <c r="AH2441">
        <v>6.8349379824789697E-2</v>
      </c>
      <c r="AI2441">
        <v>1.78679850810998E-2</v>
      </c>
      <c r="AJ2441">
        <v>8.6737791655824403E-4</v>
      </c>
      <c r="AK2441">
        <v>6.9390233324659605E-4</v>
      </c>
      <c r="AL2441">
        <v>3.5562494578887998E-3</v>
      </c>
      <c r="AM2441">
        <v>0.16679677335415</v>
      </c>
      <c r="AN2441">
        <v>4.2501517911354E-3</v>
      </c>
      <c r="AO2441">
        <v>7.8931390406800205E-3</v>
      </c>
      <c r="AP2441">
        <v>7.6619906000000002</v>
      </c>
      <c r="AQ2441">
        <v>0.93600000000000005</v>
      </c>
    </row>
    <row r="2442" spans="1:43" hidden="1" x14ac:dyDescent="0.3">
      <c r="A2442" t="str">
        <f t="shared" si="38"/>
        <v>Norway2010</v>
      </c>
      <c r="B2442" t="s">
        <v>318</v>
      </c>
      <c r="C2442" t="s">
        <v>319</v>
      </c>
      <c r="D2442">
        <v>2010</v>
      </c>
      <c r="E2442" t="s">
        <v>49</v>
      </c>
      <c r="F2442">
        <v>4.0652530674695403E-2</v>
      </c>
      <c r="G2442">
        <v>0.31145149525893501</v>
      </c>
      <c r="H2442">
        <v>6.69120107059217E-4</v>
      </c>
      <c r="I2442">
        <v>1.3382402141184301E-3</v>
      </c>
      <c r="J2442">
        <v>4.8260287721645999E-2</v>
      </c>
      <c r="K2442">
        <v>0.301856808297089</v>
      </c>
      <c r="L2442">
        <v>0.64787554366008704</v>
      </c>
      <c r="M2442">
        <v>1.6472617507546399E-2</v>
      </c>
      <c r="N2442">
        <v>3.1996550237171198E-2</v>
      </c>
      <c r="O2442">
        <v>8.7968952134540694E-3</v>
      </c>
      <c r="P2442">
        <v>0.197585166019836</v>
      </c>
      <c r="Q2442">
        <v>3.3635187580853799E-3</v>
      </c>
      <c r="R2442">
        <v>9.05562742561449E-3</v>
      </c>
      <c r="S2442">
        <v>2.5786977145321299E-2</v>
      </c>
      <c r="T2442">
        <v>2.2078482104355299E-2</v>
      </c>
      <c r="U2442">
        <v>1.46614920224235E-3</v>
      </c>
      <c r="V2442">
        <v>2.6908150064683101E-2</v>
      </c>
      <c r="W2442">
        <v>7.5894782233721404E-3</v>
      </c>
      <c r="X2442">
        <v>7.1927554980595096E-2</v>
      </c>
      <c r="Y2442">
        <v>0.106856403622251</v>
      </c>
      <c r="Z2442">
        <v>3.8809831824062101E-3</v>
      </c>
      <c r="AA2442">
        <v>4.1742130228546802E-2</v>
      </c>
      <c r="AB2442">
        <v>3.5791289348857301E-2</v>
      </c>
      <c r="AC2442">
        <v>1.25916343251401E-2</v>
      </c>
      <c r="AD2442">
        <v>3.1220353600690001E-2</v>
      </c>
      <c r="AE2442">
        <v>1.12117291936179E-2</v>
      </c>
      <c r="AF2442">
        <v>3.07891332470893E-2</v>
      </c>
      <c r="AG2442">
        <v>3.17378180250108E-2</v>
      </c>
      <c r="AH2442">
        <v>6.8822768434670098E-2</v>
      </c>
      <c r="AI2442">
        <v>1.82837429926693E-2</v>
      </c>
      <c r="AJ2442">
        <v>8.6244070720138005E-4</v>
      </c>
      <c r="AK2442">
        <v>6.8995256576110395E-4</v>
      </c>
      <c r="AL2442">
        <v>3.6222509702458E-3</v>
      </c>
      <c r="AM2442">
        <v>0.16670978870202699</v>
      </c>
      <c r="AN2442">
        <v>4.3122035360069E-3</v>
      </c>
      <c r="AO2442">
        <v>7.8482104355325592E-3</v>
      </c>
      <c r="AP2442">
        <v>7.5412536000000001</v>
      </c>
      <c r="AQ2442">
        <v>0.94099999999999995</v>
      </c>
    </row>
    <row r="2443" spans="1:43" hidden="1" x14ac:dyDescent="0.3">
      <c r="A2443" t="str">
        <f t="shared" si="38"/>
        <v>Norway2011</v>
      </c>
      <c r="B2443" t="s">
        <v>318</v>
      </c>
      <c r="C2443" t="s">
        <v>319</v>
      </c>
      <c r="D2443">
        <v>2011</v>
      </c>
      <c r="E2443" t="s">
        <v>49</v>
      </c>
      <c r="F2443">
        <v>4.1267714156774001E-2</v>
      </c>
      <c r="G2443">
        <v>0.31293562935629399</v>
      </c>
      <c r="H2443">
        <v>6.5503971178252696E-4</v>
      </c>
      <c r="I2443">
        <v>1.22819945959224E-3</v>
      </c>
      <c r="J2443">
        <v>4.7244739212314701E-2</v>
      </c>
      <c r="K2443">
        <v>0.30336526651928297</v>
      </c>
      <c r="L2443">
        <v>0.64750675509702804</v>
      </c>
      <c r="M2443">
        <v>1.70593699856431E-2</v>
      </c>
      <c r="N2443">
        <v>3.2091884131407802E-2</v>
      </c>
      <c r="O2443">
        <v>9.0363989527911508E-3</v>
      </c>
      <c r="P2443">
        <v>0.19964530022802099</v>
      </c>
      <c r="Q2443">
        <v>3.3780930664639801E-3</v>
      </c>
      <c r="R2443">
        <v>9.0363989527911508E-3</v>
      </c>
      <c r="S2443">
        <v>2.5926864285111099E-2</v>
      </c>
      <c r="T2443">
        <v>2.2126509585339099E-2</v>
      </c>
      <c r="U2443">
        <v>1.43568955324719E-3</v>
      </c>
      <c r="V2443">
        <v>2.66024828984039E-2</v>
      </c>
      <c r="W2443">
        <v>7.6007093995439602E-3</v>
      </c>
      <c r="X2443">
        <v>7.0855502069082005E-2</v>
      </c>
      <c r="Y2443">
        <v>0.105649860653661</v>
      </c>
      <c r="Z2443">
        <v>3.8848070264335798E-3</v>
      </c>
      <c r="AA2443">
        <v>4.1128283084198997E-2</v>
      </c>
      <c r="AB2443">
        <v>3.5469977197871802E-2</v>
      </c>
      <c r="AC2443">
        <v>1.26678489992399E-2</v>
      </c>
      <c r="AD2443">
        <v>3.07406469048222E-2</v>
      </c>
      <c r="AE2443">
        <v>1.09788024660079E-2</v>
      </c>
      <c r="AF2443">
        <v>3.0571742251499001E-2</v>
      </c>
      <c r="AG2443">
        <v>3.15007178447766E-2</v>
      </c>
      <c r="AH2443">
        <v>6.9673169495819601E-2</v>
      </c>
      <c r="AI2443">
        <v>1.8410607212228699E-2</v>
      </c>
      <c r="AJ2443">
        <v>7.6007093995439595E-4</v>
      </c>
      <c r="AK2443">
        <v>6.7561861329279601E-4</v>
      </c>
      <c r="AL2443">
        <v>3.6314500464487802E-3</v>
      </c>
      <c r="AM2443">
        <v>0.16738451144329</v>
      </c>
      <c r="AN2443">
        <v>4.3070686597415798E-3</v>
      </c>
      <c r="AO2443">
        <v>7.7696140528671596E-3</v>
      </c>
      <c r="AP2443">
        <v>7.4196749999999998</v>
      </c>
      <c r="AQ2443">
        <v>0.94399999999999995</v>
      </c>
    </row>
    <row r="2444" spans="1:43" hidden="1" x14ac:dyDescent="0.3">
      <c r="A2444" t="str">
        <f t="shared" si="38"/>
        <v>Norway2012</v>
      </c>
      <c r="B2444" t="s">
        <v>318</v>
      </c>
      <c r="C2444" t="s">
        <v>319</v>
      </c>
      <c r="D2444">
        <v>2012</v>
      </c>
      <c r="E2444" t="s">
        <v>49</v>
      </c>
      <c r="F2444">
        <v>4.1066127234632502E-2</v>
      </c>
      <c r="G2444">
        <v>0.31617495357953401</v>
      </c>
      <c r="H2444">
        <v>6.5247532827665002E-4</v>
      </c>
      <c r="I2444">
        <v>1.2233912405187201E-3</v>
      </c>
      <c r="J2444">
        <v>4.5591713563330902E-2</v>
      </c>
      <c r="K2444">
        <v>0.304950656553299</v>
      </c>
      <c r="L2444">
        <v>0.64758176331457495</v>
      </c>
      <c r="M2444">
        <v>1.77564588066986E-2</v>
      </c>
      <c r="N2444">
        <v>3.2230918118320302E-2</v>
      </c>
      <c r="O2444">
        <v>8.9203063199528709E-3</v>
      </c>
      <c r="P2444">
        <v>0.19952873853403999</v>
      </c>
      <c r="Q2444">
        <v>3.3661533282841002E-3</v>
      </c>
      <c r="R2444">
        <v>9.0044601531599801E-3</v>
      </c>
      <c r="S2444">
        <v>2.61718421274089E-2</v>
      </c>
      <c r="T2444">
        <v>2.2384919633089299E-2</v>
      </c>
      <c r="U2444">
        <v>1.43061516452074E-3</v>
      </c>
      <c r="V2444">
        <v>2.7013380459479899E-2</v>
      </c>
      <c r="W2444">
        <v>7.6579988218463298E-3</v>
      </c>
      <c r="X2444">
        <v>7.0184296894723594E-2</v>
      </c>
      <c r="Y2444">
        <v>0.10544475300849999</v>
      </c>
      <c r="Z2444">
        <v>3.8710763275267199E-3</v>
      </c>
      <c r="AA2444">
        <v>3.9804763106959497E-2</v>
      </c>
      <c r="AB2444">
        <v>3.5260456113775998E-2</v>
      </c>
      <c r="AC2444">
        <v>1.2623074981065401E-2</v>
      </c>
      <c r="AD2444">
        <v>3.1052764453420902E-2</v>
      </c>
      <c r="AE2444">
        <v>1.0939998316923299E-2</v>
      </c>
      <c r="AF2444">
        <v>3.0800302953799499E-2</v>
      </c>
      <c r="AG2444">
        <v>3.08844567870066E-2</v>
      </c>
      <c r="AH2444">
        <v>7.06050660607591E-2</v>
      </c>
      <c r="AI2444">
        <v>1.8597997138769699E-2</v>
      </c>
      <c r="AJ2444">
        <v>7.5738449886392299E-4</v>
      </c>
      <c r="AK2444">
        <v>7.5738449886392299E-4</v>
      </c>
      <c r="AL2444">
        <v>3.7027686611125102E-3</v>
      </c>
      <c r="AM2444">
        <v>0.16721366658251299</v>
      </c>
      <c r="AN2444">
        <v>4.29184549356223E-3</v>
      </c>
      <c r="AO2444">
        <v>7.7421526550534399E-3</v>
      </c>
      <c r="AP2444">
        <v>7.4397115999999999</v>
      </c>
      <c r="AQ2444">
        <v>0.94599999999999995</v>
      </c>
    </row>
    <row r="2445" spans="1:43" hidden="1" x14ac:dyDescent="0.3">
      <c r="A2445" t="str">
        <f t="shared" si="38"/>
        <v>Norway2013</v>
      </c>
      <c r="B2445" t="s">
        <v>318</v>
      </c>
      <c r="C2445" t="s">
        <v>319</v>
      </c>
      <c r="D2445">
        <v>2013</v>
      </c>
      <c r="E2445" t="s">
        <v>45</v>
      </c>
      <c r="F2445">
        <v>4.1891302880114001E-2</v>
      </c>
      <c r="G2445">
        <v>0.31977406985179802</v>
      </c>
      <c r="H2445">
        <v>5.67169016366877E-4</v>
      </c>
      <c r="I2445">
        <v>1.21536217792902E-3</v>
      </c>
      <c r="J2445">
        <v>4.5049424728569099E-2</v>
      </c>
      <c r="K2445">
        <v>0.30594717225733298</v>
      </c>
      <c r="L2445">
        <v>0.64722087181980203</v>
      </c>
      <c r="M2445">
        <v>1.8307975254974101E-2</v>
      </c>
      <c r="N2445">
        <v>3.2101655241598401E-2</v>
      </c>
      <c r="O2445">
        <v>8.94499247617455E-3</v>
      </c>
      <c r="P2445">
        <v>0.20021735495736501</v>
      </c>
      <c r="Q2445">
        <v>3.3439224209998301E-3</v>
      </c>
      <c r="R2445">
        <v>8.94499247617455E-3</v>
      </c>
      <c r="S2445">
        <v>2.6416987125898701E-2</v>
      </c>
      <c r="T2445">
        <v>2.2404280220698899E-2</v>
      </c>
      <c r="U2445">
        <v>1.50476508944992E-3</v>
      </c>
      <c r="V2445">
        <v>2.70021735495737E-2</v>
      </c>
      <c r="W2445">
        <v>7.8582176893496093E-3</v>
      </c>
      <c r="X2445">
        <v>7.0055174719946503E-2</v>
      </c>
      <c r="Y2445">
        <v>0.10407958535362</v>
      </c>
      <c r="Z2445">
        <v>3.8455107841498101E-3</v>
      </c>
      <c r="AA2445">
        <v>3.9123892325697997E-2</v>
      </c>
      <c r="AB2445">
        <v>3.5111185420498202E-2</v>
      </c>
      <c r="AC2445">
        <v>1.26233071392744E-2</v>
      </c>
      <c r="AD2445">
        <v>3.05968901521485E-2</v>
      </c>
      <c r="AE2445">
        <v>1.10349439892994E-2</v>
      </c>
      <c r="AF2445">
        <v>3.0680488212673499E-2</v>
      </c>
      <c r="AG2445">
        <v>3.05968901521485E-2</v>
      </c>
      <c r="AH2445">
        <v>7.1392743688346402E-2</v>
      </c>
      <c r="AI2445">
        <v>1.8809563618124098E-2</v>
      </c>
      <c r="AJ2445">
        <v>6.6878448419996697E-4</v>
      </c>
      <c r="AK2445">
        <v>7.5238254472496198E-4</v>
      </c>
      <c r="AL2445">
        <v>3.6783146630998201E-3</v>
      </c>
      <c r="AM2445">
        <v>0.16769770941314199</v>
      </c>
      <c r="AN2445">
        <v>4.5142952683497701E-3</v>
      </c>
      <c r="AO2445">
        <v>7.6910215682996202E-3</v>
      </c>
      <c r="AP2445">
        <v>7.5921519999999996</v>
      </c>
      <c r="AQ2445">
        <v>0.94899999999999995</v>
      </c>
    </row>
    <row r="2446" spans="1:43" hidden="1" x14ac:dyDescent="0.3">
      <c r="A2446" t="str">
        <f t="shared" si="38"/>
        <v>Norway2014</v>
      </c>
      <c r="B2446" t="s">
        <v>318</v>
      </c>
      <c r="C2446" t="s">
        <v>319</v>
      </c>
      <c r="D2446">
        <v>2014</v>
      </c>
      <c r="E2446" t="s">
        <v>45</v>
      </c>
      <c r="F2446">
        <v>4.22016831020922E-2</v>
      </c>
      <c r="G2446">
        <v>0.32314836803081898</v>
      </c>
      <c r="H2446">
        <v>5.7156854739936298E-4</v>
      </c>
      <c r="I2446">
        <v>1.22478974442721E-3</v>
      </c>
      <c r="J2446">
        <v>4.4419041397893398E-2</v>
      </c>
      <c r="K2446">
        <v>0.30129827712909302</v>
      </c>
      <c r="L2446">
        <v>0.65248632318118704</v>
      </c>
      <c r="M2446">
        <v>1.8623072385607099E-2</v>
      </c>
      <c r="N2446">
        <v>3.2358641611190703E-2</v>
      </c>
      <c r="O2446">
        <v>8.6795314738349998E-3</v>
      </c>
      <c r="P2446">
        <v>0.199629223898205</v>
      </c>
      <c r="Q2446">
        <v>3.2864245386365599E-3</v>
      </c>
      <c r="R2446">
        <v>8.9323333614224308E-3</v>
      </c>
      <c r="S2446">
        <v>2.6628465492542299E-2</v>
      </c>
      <c r="T2446">
        <v>2.2499367995280999E-2</v>
      </c>
      <c r="U2446">
        <v>1.5168113255245601E-3</v>
      </c>
      <c r="V2446">
        <v>2.7555405747029599E-2</v>
      </c>
      <c r="W2446">
        <v>7.9211258110727205E-3</v>
      </c>
      <c r="X2446">
        <v>6.8677846127917802E-2</v>
      </c>
      <c r="Y2446">
        <v>0.106935198449482</v>
      </c>
      <c r="Z2446">
        <v>4.0448302013988396E-3</v>
      </c>
      <c r="AA2446">
        <v>3.8088817729838999E-2</v>
      </c>
      <c r="AB2446">
        <v>3.5139462374652403E-2</v>
      </c>
      <c r="AC2446">
        <v>1.2387292491783899E-2</v>
      </c>
      <c r="AD2446">
        <v>3.04204938063538E-2</v>
      </c>
      <c r="AE2446">
        <v>1.08704811662594E-2</v>
      </c>
      <c r="AF2446">
        <v>3.1094632173253599E-2</v>
      </c>
      <c r="AG2446">
        <v>3.04204938063538E-2</v>
      </c>
      <c r="AH2446">
        <v>7.1627201483104405E-2</v>
      </c>
      <c r="AI2446">
        <v>1.9044408864919499E-2</v>
      </c>
      <c r="AJ2446">
        <v>6.7413836689980602E-4</v>
      </c>
      <c r="AK2446">
        <v>7.5840566276228199E-4</v>
      </c>
      <c r="AL2446">
        <v>3.7077610179489301E-3</v>
      </c>
      <c r="AM2446">
        <v>0.16634364203252699</v>
      </c>
      <c r="AN2446">
        <v>4.6347012724361697E-3</v>
      </c>
      <c r="AO2446">
        <v>7.4997893317603403E-3</v>
      </c>
      <c r="AP2446">
        <v>7.9701953000000003</v>
      </c>
      <c r="AQ2446">
        <v>0.95199999999999996</v>
      </c>
    </row>
    <row r="2447" spans="1:43" hidden="1" x14ac:dyDescent="0.3">
      <c r="A2447" t="str">
        <f t="shared" si="38"/>
        <v>Norway2015</v>
      </c>
      <c r="B2447" t="s">
        <v>318</v>
      </c>
      <c r="C2447" t="s">
        <v>319</v>
      </c>
      <c r="D2447">
        <v>2015</v>
      </c>
      <c r="E2447" t="s">
        <v>45</v>
      </c>
      <c r="F2447">
        <v>4.22886251261715E-2</v>
      </c>
      <c r="G2447">
        <v>0.32516703786191498</v>
      </c>
      <c r="H2447">
        <v>5.7077625570776296E-4</v>
      </c>
      <c r="I2447">
        <v>1.2230919765166301E-3</v>
      </c>
      <c r="J2447">
        <v>4.29712981082844E-2</v>
      </c>
      <c r="K2447">
        <v>0.29525440313111501</v>
      </c>
      <c r="L2447">
        <v>0.65998043052837596</v>
      </c>
      <c r="M2447">
        <v>1.90997055111485E-2</v>
      </c>
      <c r="N2447">
        <v>3.1973075305006302E-2</v>
      </c>
      <c r="O2447">
        <v>8.9188052166596608E-3</v>
      </c>
      <c r="P2447">
        <v>0.198906184265881</v>
      </c>
      <c r="Q2447">
        <v>3.2814472023559101E-3</v>
      </c>
      <c r="R2447">
        <v>8.9188052166596608E-3</v>
      </c>
      <c r="S2447">
        <v>2.6672275978123699E-2</v>
      </c>
      <c r="T2447">
        <v>2.28018510727808E-2</v>
      </c>
      <c r="U2447">
        <v>1.51451409339504E-3</v>
      </c>
      <c r="V2447">
        <v>2.7934371055952902E-2</v>
      </c>
      <c r="W2447">
        <v>8.1615481699621392E-3</v>
      </c>
      <c r="X2447">
        <v>6.7311737484223796E-2</v>
      </c>
      <c r="Y2447">
        <v>0.107025662599916</v>
      </c>
      <c r="Z2447">
        <v>4.0387042490534304E-3</v>
      </c>
      <c r="AA2447">
        <v>3.7442153975599503E-2</v>
      </c>
      <c r="AB2447">
        <v>3.51703828355069E-2</v>
      </c>
      <c r="AC2447">
        <v>1.22002524190156E-2</v>
      </c>
      <c r="AD2447">
        <v>3.0374421539755999E-2</v>
      </c>
      <c r="AE2447">
        <v>1.0938157341186401E-2</v>
      </c>
      <c r="AF2447">
        <v>3.11316785864535E-2</v>
      </c>
      <c r="AG2447">
        <v>3.04585612116113E-2</v>
      </c>
      <c r="AH2447">
        <v>7.2444257467395898E-2</v>
      </c>
      <c r="AI2447">
        <v>1.90997055111485E-2</v>
      </c>
      <c r="AJ2447">
        <v>6.7311737484223796E-4</v>
      </c>
      <c r="AK2447">
        <v>7.5725704669751804E-4</v>
      </c>
      <c r="AL2447">
        <v>3.7862852334875899E-3</v>
      </c>
      <c r="AM2447">
        <v>0.16684896928901999</v>
      </c>
      <c r="AN2447">
        <v>4.7118216238956701E-3</v>
      </c>
      <c r="AO2447">
        <v>7.4042911232646202E-3</v>
      </c>
      <c r="AP2447">
        <v>8.6638839999999995</v>
      </c>
      <c r="AQ2447">
        <v>0.95299999999999996</v>
      </c>
    </row>
    <row r="2448" spans="1:43" hidden="1" x14ac:dyDescent="0.3">
      <c r="A2448" t="str">
        <f t="shared" si="38"/>
        <v>Norway2016</v>
      </c>
      <c r="B2448" t="s">
        <v>318</v>
      </c>
      <c r="C2448" t="s">
        <v>319</v>
      </c>
      <c r="D2448">
        <v>2016</v>
      </c>
      <c r="E2448" t="s">
        <v>45</v>
      </c>
      <c r="F2448">
        <v>4.2699751652363199E-2</v>
      </c>
      <c r="G2448">
        <v>0.32633547571383398</v>
      </c>
      <c r="H2448">
        <v>5.6506296415886296E-4</v>
      </c>
      <c r="I2448">
        <v>1.13012592831773E-3</v>
      </c>
      <c r="J2448">
        <v>4.1491766225379402E-2</v>
      </c>
      <c r="K2448">
        <v>0.29124959638359699</v>
      </c>
      <c r="L2448">
        <v>0.66556344849854698</v>
      </c>
      <c r="M2448">
        <v>1.9243585471509499E-2</v>
      </c>
      <c r="N2448">
        <v>3.1489503498833699E-2</v>
      </c>
      <c r="O2448">
        <v>8.9970009996667797E-3</v>
      </c>
      <c r="P2448">
        <v>0.19793402199266899</v>
      </c>
      <c r="Q2448">
        <v>3.2489170276574502E-3</v>
      </c>
      <c r="R2448">
        <v>8.8303898700433196E-3</v>
      </c>
      <c r="S2448">
        <v>2.6491169610130001E-2</v>
      </c>
      <c r="T2448">
        <v>2.3658780406531198E-2</v>
      </c>
      <c r="U2448">
        <v>1.49950016661113E-3</v>
      </c>
      <c r="V2448">
        <v>2.7907364211929402E-2</v>
      </c>
      <c r="W2448">
        <v>8.2472509163612102E-3</v>
      </c>
      <c r="X2448">
        <v>6.6727757414195302E-2</v>
      </c>
      <c r="Y2448">
        <v>0.107380873042319</v>
      </c>
      <c r="Z2448">
        <v>3.9986671109630096E-3</v>
      </c>
      <c r="AA2448">
        <v>3.7237587470843103E-2</v>
      </c>
      <c r="AB2448">
        <v>3.5404865044985002E-2</v>
      </c>
      <c r="AC2448">
        <v>1.22459180273242E-2</v>
      </c>
      <c r="AD2448">
        <v>3.08230589803399E-2</v>
      </c>
      <c r="AE2448">
        <v>1.0996334555148301E-2</v>
      </c>
      <c r="AF2448">
        <v>3.10729756747751E-2</v>
      </c>
      <c r="AG2448">
        <v>3.0073308897034301E-2</v>
      </c>
      <c r="AH2448">
        <v>7.2642452515828099E-2</v>
      </c>
      <c r="AI2448">
        <v>1.9326891036321198E-2</v>
      </c>
      <c r="AJ2448">
        <v>5.8313895368210602E-4</v>
      </c>
      <c r="AK2448">
        <v>7.4975008330556501E-4</v>
      </c>
      <c r="AL2448">
        <v>3.83205598133955E-3</v>
      </c>
      <c r="AM2448">
        <v>0.16702765744751699</v>
      </c>
      <c r="AN2448">
        <v>4.83172275908031E-3</v>
      </c>
      <c r="AO2448">
        <v>7.4975008330556503E-3</v>
      </c>
      <c r="AP2448">
        <v>9.0427890000000009</v>
      </c>
      <c r="AQ2448">
        <v>0.95499999999999996</v>
      </c>
    </row>
    <row r="2449" spans="1:43" hidden="1" x14ac:dyDescent="0.3">
      <c r="A2449" t="str">
        <f t="shared" si="38"/>
        <v>Norway2017</v>
      </c>
      <c r="B2449" t="s">
        <v>318</v>
      </c>
      <c r="C2449" t="s">
        <v>319</v>
      </c>
      <c r="D2449">
        <v>2017</v>
      </c>
      <c r="E2449" t="s">
        <v>45</v>
      </c>
      <c r="F2449">
        <v>4.3166657921444598E-2</v>
      </c>
      <c r="G2449">
        <v>0.32671110993067898</v>
      </c>
      <c r="H2449">
        <v>5.6901316859047301E-4</v>
      </c>
      <c r="I2449">
        <v>1.1380263371809499E-3</v>
      </c>
      <c r="J2449">
        <v>4.0399934969923598E-2</v>
      </c>
      <c r="K2449">
        <v>0.28223053162087502</v>
      </c>
      <c r="L2449">
        <v>0.67566249390343003</v>
      </c>
      <c r="M2449">
        <v>1.94728890381064E-2</v>
      </c>
      <c r="N2449">
        <v>3.1391640087292297E-2</v>
      </c>
      <c r="O2449">
        <v>8.7292261205304707E-3</v>
      </c>
      <c r="P2449">
        <v>0.19590397851267399</v>
      </c>
      <c r="Q2449">
        <v>3.27345979519893E-3</v>
      </c>
      <c r="R2449">
        <v>8.8970958536175905E-3</v>
      </c>
      <c r="S2449">
        <v>2.6271613228135E-2</v>
      </c>
      <c r="T2449">
        <v>2.4005371831458799E-2</v>
      </c>
      <c r="U2449">
        <v>1.5108275977841199E-3</v>
      </c>
      <c r="V2449">
        <v>2.8453919758267599E-2</v>
      </c>
      <c r="W2449">
        <v>8.1416820547255304E-3</v>
      </c>
      <c r="X2449">
        <v>6.6056739969783507E-2</v>
      </c>
      <c r="Y2449">
        <v>0.108359912707739</v>
      </c>
      <c r="Z2449">
        <v>4.0288735940909896E-3</v>
      </c>
      <c r="AA2449">
        <v>3.6931341279167397E-2</v>
      </c>
      <c r="AB2449">
        <v>3.5672318281013901E-2</v>
      </c>
      <c r="AC2449">
        <v>1.22544905153601E-2</v>
      </c>
      <c r="AD2449">
        <v>3.1559509820379403E-2</v>
      </c>
      <c r="AE2449">
        <v>1.0995467517206601E-2</v>
      </c>
      <c r="AF2449">
        <v>3.1475574953835801E-2</v>
      </c>
      <c r="AG2449">
        <v>3.04683565553131E-2</v>
      </c>
      <c r="AH2449">
        <v>7.2939399026355503E-2</v>
      </c>
      <c r="AI2449">
        <v>1.92210844384757E-2</v>
      </c>
      <c r="AJ2449">
        <v>5.8754406580493503E-4</v>
      </c>
      <c r="AK2449">
        <v>7.5541379889205995E-4</v>
      </c>
      <c r="AL2449">
        <v>3.7770689944602999E-3</v>
      </c>
      <c r="AM2449">
        <v>0.166274970622797</v>
      </c>
      <c r="AN2449">
        <v>4.8682222595266096E-3</v>
      </c>
      <c r="AO2449">
        <v>7.7220077220077196E-3</v>
      </c>
      <c r="AP2449">
        <v>8.7809539999999995</v>
      </c>
      <c r="AQ2449">
        <v>0.95899999999999996</v>
      </c>
    </row>
    <row r="2450" spans="1:43" hidden="1" x14ac:dyDescent="0.3">
      <c r="A2450" t="str">
        <f t="shared" si="38"/>
        <v>Oman2000</v>
      </c>
      <c r="B2450" t="s">
        <v>320</v>
      </c>
      <c r="C2450" t="s">
        <v>321</v>
      </c>
      <c r="D2450">
        <v>2000</v>
      </c>
      <c r="E2450" t="s">
        <v>45</v>
      </c>
      <c r="F2450">
        <v>2.5583355221496201E-3</v>
      </c>
      <c r="G2450">
        <v>8.33424001740833E-2</v>
      </c>
      <c r="H2450">
        <v>1.17493472584856E-2</v>
      </c>
      <c r="I2450">
        <v>2.61096605744125E-2</v>
      </c>
      <c r="J2450">
        <v>0.214099216710183</v>
      </c>
      <c r="K2450">
        <v>0.430809399477807</v>
      </c>
      <c r="L2450">
        <v>0.31723237597911202</v>
      </c>
      <c r="M2450">
        <v>5.39772727272727E-2</v>
      </c>
      <c r="N2450">
        <v>1.2784090909090899E-2</v>
      </c>
      <c r="O2450">
        <v>1.8465909090909099E-2</v>
      </c>
      <c r="P2450">
        <v>0.12215909090909099</v>
      </c>
      <c r="Q2450">
        <v>1.13636363636364E-2</v>
      </c>
      <c r="R2450">
        <v>1.4204545454545499E-2</v>
      </c>
      <c r="S2450">
        <v>2.8409090909090901E-3</v>
      </c>
      <c r="T2450">
        <v>8.3806818181818205E-2</v>
      </c>
      <c r="U2450">
        <v>1.13636363636364E-2</v>
      </c>
      <c r="V2450">
        <v>1.8465909090909099E-2</v>
      </c>
      <c r="W2450">
        <v>4.2613636363636404E-3</v>
      </c>
      <c r="X2450">
        <v>9.2329545454545497E-2</v>
      </c>
      <c r="Y2450">
        <v>4.6875E-2</v>
      </c>
      <c r="Z2450">
        <v>5.6818181818181802E-3</v>
      </c>
      <c r="AA2450">
        <v>0.12784090909090901</v>
      </c>
      <c r="AB2450">
        <v>2.27272727272727E-2</v>
      </c>
      <c r="AC2450">
        <v>4.2613636363636404E-3</v>
      </c>
      <c r="AD2450">
        <v>1.5625E-2</v>
      </c>
      <c r="AE2450">
        <v>2.27272727272727E-2</v>
      </c>
      <c r="AF2450">
        <v>3.5511363636363598E-2</v>
      </c>
      <c r="AG2450">
        <v>7.9545454545454503E-2</v>
      </c>
      <c r="AH2450">
        <v>3.97727272727273E-2</v>
      </c>
      <c r="AI2450">
        <v>2.9829545454545501E-2</v>
      </c>
      <c r="AJ2450">
        <v>0</v>
      </c>
      <c r="AK2450">
        <v>7.1022727272727296E-3</v>
      </c>
      <c r="AL2450">
        <v>5.6818181818181802E-3</v>
      </c>
      <c r="AM2450">
        <v>9.8011363636363605E-2</v>
      </c>
      <c r="AN2450">
        <v>7.1022727272727296E-3</v>
      </c>
      <c r="AO2450">
        <v>5.6818181818181802E-3</v>
      </c>
      <c r="AP2450">
        <v>2.5045033000000001</v>
      </c>
      <c r="AQ2450">
        <v>0.70499999999999996</v>
      </c>
    </row>
    <row r="2451" spans="1:43" hidden="1" x14ac:dyDescent="0.3">
      <c r="A2451" t="str">
        <f t="shared" si="38"/>
        <v>Oman2001</v>
      </c>
      <c r="B2451" t="s">
        <v>320</v>
      </c>
      <c r="C2451" t="s">
        <v>321</v>
      </c>
      <c r="D2451">
        <v>2001</v>
      </c>
      <c r="E2451" t="s">
        <v>45</v>
      </c>
      <c r="F2451">
        <v>2.6401689615080902E-3</v>
      </c>
      <c r="G2451">
        <v>8.6118671747414305E-2</v>
      </c>
      <c r="H2451">
        <v>1.13636363636364E-2</v>
      </c>
      <c r="I2451">
        <v>2.5252525252525301E-2</v>
      </c>
      <c r="J2451">
        <v>0.21717171717171699</v>
      </c>
      <c r="K2451">
        <v>0.435606060606061</v>
      </c>
      <c r="L2451">
        <v>0.310606060606061</v>
      </c>
      <c r="M2451">
        <v>5.6241426611796999E-2</v>
      </c>
      <c r="N2451">
        <v>1.2345679012345699E-2</v>
      </c>
      <c r="O2451">
        <v>1.9204389574759902E-2</v>
      </c>
      <c r="P2451">
        <v>0.122085048010974</v>
      </c>
      <c r="Q2451">
        <v>1.0973936899862801E-2</v>
      </c>
      <c r="R2451">
        <v>1.37174211248285E-2</v>
      </c>
      <c r="S2451">
        <v>4.11522633744856E-3</v>
      </c>
      <c r="T2451">
        <v>8.2304526748971193E-2</v>
      </c>
      <c r="U2451">
        <v>1.0973936899862801E-2</v>
      </c>
      <c r="V2451">
        <v>1.7832647462277099E-2</v>
      </c>
      <c r="W2451">
        <v>4.11522633744856E-3</v>
      </c>
      <c r="X2451">
        <v>9.3278463648834006E-2</v>
      </c>
      <c r="Y2451">
        <v>4.52674897119342E-2</v>
      </c>
      <c r="Z2451">
        <v>5.4869684499314099E-3</v>
      </c>
      <c r="AA2451">
        <v>0.12482853223594</v>
      </c>
      <c r="AB2451">
        <v>2.1947873799725601E-2</v>
      </c>
      <c r="AC2451">
        <v>4.11522633744856E-3</v>
      </c>
      <c r="AD2451">
        <v>1.6460905349794198E-2</v>
      </c>
      <c r="AE2451">
        <v>2.3319615912208502E-2</v>
      </c>
      <c r="AF2451">
        <v>3.5665294924554197E-2</v>
      </c>
      <c r="AG2451">
        <v>7.9561042524005504E-2</v>
      </c>
      <c r="AH2451">
        <v>4.1152263374485597E-2</v>
      </c>
      <c r="AI2451">
        <v>2.8806584362139901E-2</v>
      </c>
      <c r="AJ2451">
        <v>0</v>
      </c>
      <c r="AK2451">
        <v>6.8587105624142702E-3</v>
      </c>
      <c r="AL2451">
        <v>5.4869684499314099E-3</v>
      </c>
      <c r="AM2451">
        <v>0.100137174211248</v>
      </c>
      <c r="AN2451">
        <v>8.23045267489712E-3</v>
      </c>
      <c r="AO2451">
        <v>5.4869684499314099E-3</v>
      </c>
      <c r="AP2451">
        <v>2.5290629999999998</v>
      </c>
      <c r="AQ2451">
        <v>0.71599999999999997</v>
      </c>
    </row>
    <row r="2452" spans="1:43" hidden="1" x14ac:dyDescent="0.3">
      <c r="A2452" t="str">
        <f t="shared" si="38"/>
        <v>Oman2002</v>
      </c>
      <c r="B2452" t="s">
        <v>320</v>
      </c>
      <c r="C2452" t="s">
        <v>321</v>
      </c>
      <c r="D2452">
        <v>2002</v>
      </c>
      <c r="E2452" t="s">
        <v>45</v>
      </c>
      <c r="F2452">
        <v>2.7472095195457901E-3</v>
      </c>
      <c r="G2452">
        <v>8.7664773336191201E-2</v>
      </c>
      <c r="H2452">
        <v>1.10024449877751E-2</v>
      </c>
      <c r="I2452">
        <v>2.44498777506112E-2</v>
      </c>
      <c r="J2452">
        <v>0.221271393643032</v>
      </c>
      <c r="K2452">
        <v>0.43398533007335</v>
      </c>
      <c r="L2452">
        <v>0.30929095354523201</v>
      </c>
      <c r="M2452">
        <v>5.71808510638298E-2</v>
      </c>
      <c r="N2452">
        <v>1.3297872340425501E-2</v>
      </c>
      <c r="O2452">
        <v>1.8617021276595699E-2</v>
      </c>
      <c r="P2452">
        <v>0.12101063829787199</v>
      </c>
      <c r="Q2452">
        <v>1.1968085106382999E-2</v>
      </c>
      <c r="R2452">
        <v>1.3297872340425501E-2</v>
      </c>
      <c r="S2452">
        <v>3.9893617021276601E-3</v>
      </c>
      <c r="T2452">
        <v>8.1117021276595702E-2</v>
      </c>
      <c r="U2452">
        <v>1.0638297872340399E-2</v>
      </c>
      <c r="V2452">
        <v>1.8617021276595699E-2</v>
      </c>
      <c r="W2452">
        <v>3.9893617021276601E-3</v>
      </c>
      <c r="X2452">
        <v>9.4414893617021295E-2</v>
      </c>
      <c r="Y2452">
        <v>4.5212765957446797E-2</v>
      </c>
      <c r="Z2452">
        <v>5.31914893617021E-3</v>
      </c>
      <c r="AA2452">
        <v>0.122340425531915</v>
      </c>
      <c r="AB2452">
        <v>2.1276595744680899E-2</v>
      </c>
      <c r="AC2452">
        <v>3.9893617021276601E-3</v>
      </c>
      <c r="AD2452">
        <v>1.7287234042553199E-2</v>
      </c>
      <c r="AE2452">
        <v>2.2606382978723399E-2</v>
      </c>
      <c r="AF2452">
        <v>3.5904255319148898E-2</v>
      </c>
      <c r="AG2452">
        <v>7.9787234042553196E-2</v>
      </c>
      <c r="AH2452">
        <v>4.2553191489361701E-2</v>
      </c>
      <c r="AI2452">
        <v>2.9255319148936199E-2</v>
      </c>
      <c r="AJ2452">
        <v>0</v>
      </c>
      <c r="AK2452">
        <v>6.6489361702127703E-3</v>
      </c>
      <c r="AL2452">
        <v>5.31914893617021E-3</v>
      </c>
      <c r="AM2452">
        <v>0.10106382978723399</v>
      </c>
      <c r="AN2452">
        <v>7.9787234042553203E-3</v>
      </c>
      <c r="AO2452">
        <v>5.31914893617021E-3</v>
      </c>
      <c r="AP2452">
        <v>2.6547130000000001</v>
      </c>
      <c r="AQ2452">
        <v>0.72299999999999998</v>
      </c>
    </row>
    <row r="2453" spans="1:43" hidden="1" x14ac:dyDescent="0.3">
      <c r="A2453" t="str">
        <f t="shared" si="38"/>
        <v>Oman2003</v>
      </c>
      <c r="B2453" t="s">
        <v>320</v>
      </c>
      <c r="C2453" t="s">
        <v>321</v>
      </c>
      <c r="D2453">
        <v>2003</v>
      </c>
      <c r="E2453" t="s">
        <v>45</v>
      </c>
      <c r="F2453">
        <v>2.7941116596952699E-3</v>
      </c>
      <c r="G2453">
        <v>8.9038894246223105E-2</v>
      </c>
      <c r="H2453">
        <v>1.0830324909747301E-2</v>
      </c>
      <c r="I2453">
        <v>2.2864019253910999E-2</v>
      </c>
      <c r="J2453">
        <v>0.22021660649819499</v>
      </c>
      <c r="K2453">
        <v>0.43200962695547501</v>
      </c>
      <c r="L2453">
        <v>0.314079422382672</v>
      </c>
      <c r="M2453">
        <v>5.8823529411764698E-2</v>
      </c>
      <c r="N2453">
        <v>1.30718954248366E-2</v>
      </c>
      <c r="O2453">
        <v>1.8300653594771201E-2</v>
      </c>
      <c r="P2453">
        <v>0.120261437908497</v>
      </c>
      <c r="Q2453">
        <v>1.0457516339869299E-2</v>
      </c>
      <c r="R2453">
        <v>1.30718954248366E-2</v>
      </c>
      <c r="S2453">
        <v>3.9215686274509803E-3</v>
      </c>
      <c r="T2453">
        <v>7.9738562091503304E-2</v>
      </c>
      <c r="U2453">
        <v>1.0457516339869299E-2</v>
      </c>
      <c r="V2453">
        <v>1.8300653594771201E-2</v>
      </c>
      <c r="W2453">
        <v>3.9215686274509803E-3</v>
      </c>
      <c r="X2453">
        <v>9.6732026143790895E-2</v>
      </c>
      <c r="Y2453">
        <v>4.5751633986928102E-2</v>
      </c>
      <c r="Z2453">
        <v>5.2287581699346402E-3</v>
      </c>
      <c r="AA2453">
        <v>0.118954248366013</v>
      </c>
      <c r="AB2453">
        <v>2.2222222222222199E-2</v>
      </c>
      <c r="AC2453">
        <v>5.2287581699346402E-3</v>
      </c>
      <c r="AD2453">
        <v>1.8300653594771201E-2</v>
      </c>
      <c r="AE2453">
        <v>2.2222222222222199E-2</v>
      </c>
      <c r="AF2453">
        <v>3.6601307189542499E-2</v>
      </c>
      <c r="AG2453">
        <v>7.8431372549019607E-2</v>
      </c>
      <c r="AH2453">
        <v>4.4444444444444398E-2</v>
      </c>
      <c r="AI2453">
        <v>2.8758169934640501E-2</v>
      </c>
      <c r="AJ2453">
        <v>0</v>
      </c>
      <c r="AK2453">
        <v>6.5359477124183E-3</v>
      </c>
      <c r="AL2453">
        <v>5.2287581699346402E-3</v>
      </c>
      <c r="AM2453">
        <v>0.101960784313725</v>
      </c>
      <c r="AN2453">
        <v>7.8431372549019607E-3</v>
      </c>
      <c r="AO2453">
        <v>5.2287581699346402E-3</v>
      </c>
      <c r="AP2453">
        <v>2.6295166000000001</v>
      </c>
      <c r="AQ2453">
        <v>0.73099999999999998</v>
      </c>
    </row>
    <row r="2454" spans="1:43" hidden="1" x14ac:dyDescent="0.3">
      <c r="A2454" t="str">
        <f t="shared" si="38"/>
        <v>Oman2004</v>
      </c>
      <c r="B2454" t="s">
        <v>320</v>
      </c>
      <c r="C2454" t="s">
        <v>321</v>
      </c>
      <c r="D2454">
        <v>2004</v>
      </c>
      <c r="E2454" t="s">
        <v>45</v>
      </c>
      <c r="F2454">
        <v>2.7893414843976599E-3</v>
      </c>
      <c r="G2454">
        <v>9.1957848031059303E-2</v>
      </c>
      <c r="H2454">
        <v>9.6385542168674707E-3</v>
      </c>
      <c r="I2454">
        <v>2.2891566265060202E-2</v>
      </c>
      <c r="J2454">
        <v>0.21566265060240999</v>
      </c>
      <c r="K2454">
        <v>0.43855421686746998</v>
      </c>
      <c r="L2454">
        <v>0.313253012048193</v>
      </c>
      <c r="M2454">
        <v>6.0288335517693303E-2</v>
      </c>
      <c r="N2454">
        <v>1.3106159895150699E-2</v>
      </c>
      <c r="O2454">
        <v>1.8348623853211E-2</v>
      </c>
      <c r="P2454">
        <v>0.119266055045872</v>
      </c>
      <c r="Q2454">
        <v>1.0484927916120599E-2</v>
      </c>
      <c r="R2454">
        <v>1.3106159895150699E-2</v>
      </c>
      <c r="S2454">
        <v>3.9318479685452202E-3</v>
      </c>
      <c r="T2454">
        <v>7.86369593709043E-2</v>
      </c>
      <c r="U2454">
        <v>1.0484927916120599E-2</v>
      </c>
      <c r="V2454">
        <v>1.8348623853211E-2</v>
      </c>
      <c r="W2454">
        <v>3.9318479685452202E-3</v>
      </c>
      <c r="X2454">
        <v>9.8296199213630406E-2</v>
      </c>
      <c r="Y2454">
        <v>4.7182175622542601E-2</v>
      </c>
      <c r="Z2454">
        <v>5.2424639580602901E-3</v>
      </c>
      <c r="AA2454">
        <v>0.116644823066841</v>
      </c>
      <c r="AB2454">
        <v>2.2280471821756201E-2</v>
      </c>
      <c r="AC2454">
        <v>5.2424639580602901E-3</v>
      </c>
      <c r="AD2454">
        <v>1.8348623853211E-2</v>
      </c>
      <c r="AE2454">
        <v>2.2280471821756201E-2</v>
      </c>
      <c r="AF2454">
        <v>3.6697247706422E-2</v>
      </c>
      <c r="AG2454">
        <v>7.86369593709043E-2</v>
      </c>
      <c r="AH2454">
        <v>4.5871559633027498E-2</v>
      </c>
      <c r="AI2454">
        <v>2.8833551769331601E-2</v>
      </c>
      <c r="AJ2454">
        <v>0</v>
      </c>
      <c r="AK2454">
        <v>5.2424639580602901E-3</v>
      </c>
      <c r="AL2454">
        <v>5.2424639580602901E-3</v>
      </c>
      <c r="AM2454">
        <v>0.100917431192661</v>
      </c>
      <c r="AN2454">
        <v>7.86369593709043E-3</v>
      </c>
      <c r="AO2454">
        <v>5.2424639580602901E-3</v>
      </c>
      <c r="AP2454">
        <v>2.4374715999999998</v>
      </c>
      <c r="AQ2454">
        <v>0.73899999999999999</v>
      </c>
    </row>
    <row r="2455" spans="1:43" hidden="1" x14ac:dyDescent="0.3">
      <c r="A2455" t="str">
        <f t="shared" si="38"/>
        <v>Oman2005</v>
      </c>
      <c r="B2455" t="s">
        <v>320</v>
      </c>
      <c r="C2455" t="s">
        <v>321</v>
      </c>
      <c r="D2455">
        <v>2005</v>
      </c>
      <c r="E2455" t="s">
        <v>45</v>
      </c>
      <c r="F2455">
        <v>2.7802800994194501E-3</v>
      </c>
      <c r="G2455">
        <v>9.3924466338259405E-2</v>
      </c>
      <c r="H2455">
        <v>9.3348891481913592E-3</v>
      </c>
      <c r="I2455">
        <v>2.10035005834306E-2</v>
      </c>
      <c r="J2455">
        <v>0.21120186697783</v>
      </c>
      <c r="K2455">
        <v>0.44457409568261402</v>
      </c>
      <c r="L2455">
        <v>0.31388564760793503</v>
      </c>
      <c r="M2455">
        <v>6.1868686868686899E-2</v>
      </c>
      <c r="N2455">
        <v>1.38888888888889E-2</v>
      </c>
      <c r="O2455">
        <v>1.76767676767677E-2</v>
      </c>
      <c r="P2455">
        <v>0.11868686868686899</v>
      </c>
      <c r="Q2455">
        <v>1.01010101010101E-2</v>
      </c>
      <c r="R2455">
        <v>1.38888888888889E-2</v>
      </c>
      <c r="S2455">
        <v>3.7878787878787902E-3</v>
      </c>
      <c r="T2455">
        <v>7.7020202020202003E-2</v>
      </c>
      <c r="U2455">
        <v>8.8383838383838398E-3</v>
      </c>
      <c r="V2455">
        <v>1.8939393939393898E-2</v>
      </c>
      <c r="W2455">
        <v>3.7878787878787902E-3</v>
      </c>
      <c r="X2455">
        <v>9.8484848484848495E-2</v>
      </c>
      <c r="Y2455">
        <v>4.6717171717171699E-2</v>
      </c>
      <c r="Z2455">
        <v>5.0505050505050501E-3</v>
      </c>
      <c r="AA2455">
        <v>0.11616161616161599</v>
      </c>
      <c r="AB2455">
        <v>2.27272727272727E-2</v>
      </c>
      <c r="AC2455">
        <v>5.0505050505050501E-3</v>
      </c>
      <c r="AD2455">
        <v>1.8939393939393898E-2</v>
      </c>
      <c r="AE2455">
        <v>2.27272727272727E-2</v>
      </c>
      <c r="AF2455">
        <v>3.6616161616161602E-2</v>
      </c>
      <c r="AG2455">
        <v>7.7020202020202003E-2</v>
      </c>
      <c r="AH2455">
        <v>4.7979797979797997E-2</v>
      </c>
      <c r="AI2455">
        <v>2.9040404040403998E-2</v>
      </c>
      <c r="AJ2455">
        <v>0</v>
      </c>
      <c r="AK2455">
        <v>5.0505050505050501E-3</v>
      </c>
      <c r="AL2455">
        <v>5.0505050505050501E-3</v>
      </c>
      <c r="AM2455">
        <v>0.102272727272727</v>
      </c>
      <c r="AN2455">
        <v>7.5757575757575803E-3</v>
      </c>
      <c r="AO2455">
        <v>5.0505050505050501E-3</v>
      </c>
      <c r="AP2455">
        <v>2.1303524999999999</v>
      </c>
      <c r="AQ2455">
        <v>0.745</v>
      </c>
    </row>
    <row r="2456" spans="1:43" hidden="1" x14ac:dyDescent="0.3">
      <c r="A2456" t="str">
        <f t="shared" si="38"/>
        <v>Oman2006</v>
      </c>
      <c r="B2456" t="s">
        <v>320</v>
      </c>
      <c r="C2456" t="s">
        <v>321</v>
      </c>
      <c r="D2456">
        <v>2006</v>
      </c>
      <c r="E2456" t="s">
        <v>45</v>
      </c>
      <c r="F2456">
        <v>2.8974665668001702E-3</v>
      </c>
      <c r="G2456">
        <v>9.4996374184191407E-2</v>
      </c>
      <c r="H2456">
        <v>8.7145969498910701E-3</v>
      </c>
      <c r="I2456">
        <v>1.9607843137254902E-2</v>
      </c>
      <c r="J2456">
        <v>0.21241830065359499</v>
      </c>
      <c r="K2456">
        <v>0.447712418300654</v>
      </c>
      <c r="L2456">
        <v>0.31154684095860602</v>
      </c>
      <c r="M2456">
        <v>6.3905325443787006E-2</v>
      </c>
      <c r="N2456">
        <v>1.42011834319527E-2</v>
      </c>
      <c r="O2456">
        <v>1.7751479289940801E-2</v>
      </c>
      <c r="P2456">
        <v>0.118343195266272</v>
      </c>
      <c r="Q2456">
        <v>1.06508875739645E-2</v>
      </c>
      <c r="R2456">
        <v>1.30177514792899E-2</v>
      </c>
      <c r="S2456">
        <v>3.5502958579881698E-3</v>
      </c>
      <c r="T2456">
        <v>7.5739644970414202E-2</v>
      </c>
      <c r="U2456">
        <v>8.2840236686390501E-3</v>
      </c>
      <c r="V2456">
        <v>1.8934911242603599E-2</v>
      </c>
      <c r="W2456">
        <v>3.5502958579881698E-3</v>
      </c>
      <c r="X2456">
        <v>9.8224852071005897E-2</v>
      </c>
      <c r="Y2456">
        <v>4.6153846153846198E-2</v>
      </c>
      <c r="Z2456">
        <v>4.7337278106508902E-3</v>
      </c>
      <c r="AA2456">
        <v>0.11479289940828399</v>
      </c>
      <c r="AB2456">
        <v>2.3668639053254399E-2</v>
      </c>
      <c r="AC2456">
        <v>4.7337278106508902E-3</v>
      </c>
      <c r="AD2456">
        <v>1.8934911242603599E-2</v>
      </c>
      <c r="AE2456">
        <v>2.2485207100591698E-2</v>
      </c>
      <c r="AF2456">
        <v>3.6686390532544397E-2</v>
      </c>
      <c r="AG2456">
        <v>7.69230769230769E-2</v>
      </c>
      <c r="AH2456">
        <v>4.9704142011834297E-2</v>
      </c>
      <c r="AI2456">
        <v>2.9585798816568001E-2</v>
      </c>
      <c r="AJ2456">
        <v>0</v>
      </c>
      <c r="AK2456">
        <v>4.7337278106508902E-3</v>
      </c>
      <c r="AL2456">
        <v>4.7337278106508902E-3</v>
      </c>
      <c r="AM2456">
        <v>0.10295857988165701</v>
      </c>
      <c r="AN2456">
        <v>7.1005917159763302E-3</v>
      </c>
      <c r="AO2456">
        <v>5.9171597633136102E-3</v>
      </c>
      <c r="AP2456">
        <v>1.8646586999999999</v>
      </c>
      <c r="AQ2456">
        <v>0.753</v>
      </c>
    </row>
    <row r="2457" spans="1:43" hidden="1" x14ac:dyDescent="0.3">
      <c r="A2457" t="str">
        <f t="shared" si="38"/>
        <v>Oman2007</v>
      </c>
      <c r="B2457" t="s">
        <v>320</v>
      </c>
      <c r="C2457" t="s">
        <v>321</v>
      </c>
      <c r="D2457">
        <v>2007</v>
      </c>
      <c r="E2457" t="s">
        <v>45</v>
      </c>
      <c r="F2457">
        <v>3.0600273921885298E-3</v>
      </c>
      <c r="G2457">
        <v>9.5772722835106905E-2</v>
      </c>
      <c r="H2457">
        <v>8.1632653061224497E-3</v>
      </c>
      <c r="I2457">
        <v>1.8367346938775501E-2</v>
      </c>
      <c r="J2457">
        <v>0.21836734693877599</v>
      </c>
      <c r="K2457">
        <v>0.44795918367346899</v>
      </c>
      <c r="L2457">
        <v>0.307142857142857</v>
      </c>
      <c r="M2457">
        <v>6.5049614112458701E-2</v>
      </c>
      <c r="N2457">
        <v>1.4332965821389199E-2</v>
      </c>
      <c r="O2457">
        <v>1.7640573318632901E-2</v>
      </c>
      <c r="P2457">
        <v>0.117971334068357</v>
      </c>
      <c r="Q2457">
        <v>1.1025358324145499E-2</v>
      </c>
      <c r="R2457">
        <v>1.32304299889746E-2</v>
      </c>
      <c r="S2457">
        <v>3.30760749724366E-3</v>
      </c>
      <c r="T2457">
        <v>7.4972436604189605E-2</v>
      </c>
      <c r="U2457">
        <v>8.8202866593164297E-3</v>
      </c>
      <c r="V2457">
        <v>1.8743109151047401E-2</v>
      </c>
      <c r="W2457">
        <v>3.30760749724366E-3</v>
      </c>
      <c r="X2457">
        <v>9.7023153252480704E-2</v>
      </c>
      <c r="Y2457">
        <v>4.5203969128996699E-2</v>
      </c>
      <c r="Z2457">
        <v>5.5126791620727696E-3</v>
      </c>
      <c r="AA2457">
        <v>0.11135611907387</v>
      </c>
      <c r="AB2457">
        <v>2.3153252480705599E-2</v>
      </c>
      <c r="AC2457">
        <v>5.5126791620727696E-3</v>
      </c>
      <c r="AD2457">
        <v>1.8743109151047401E-2</v>
      </c>
      <c r="AE2457">
        <v>2.0948180815876499E-2</v>
      </c>
      <c r="AF2457">
        <v>3.7486218302094802E-2</v>
      </c>
      <c r="AG2457">
        <v>7.7177508269018702E-2</v>
      </c>
      <c r="AH2457">
        <v>5.0716648291069498E-2</v>
      </c>
      <c r="AI2457">
        <v>2.8665931642778399E-2</v>
      </c>
      <c r="AJ2457">
        <v>0</v>
      </c>
      <c r="AK2457">
        <v>5.5126791620727696E-3</v>
      </c>
      <c r="AL2457">
        <v>5.5126791620727696E-3</v>
      </c>
      <c r="AM2457">
        <v>0.103638368246968</v>
      </c>
      <c r="AN2457">
        <v>7.7177508269018697E-3</v>
      </c>
      <c r="AO2457">
        <v>7.7177508269018697E-3</v>
      </c>
      <c r="AP2457">
        <v>1.9682685</v>
      </c>
      <c r="AQ2457">
        <v>0.76200000000000001</v>
      </c>
    </row>
    <row r="2458" spans="1:43" hidden="1" x14ac:dyDescent="0.3">
      <c r="A2458" t="str">
        <f t="shared" si="38"/>
        <v>Oman2008</v>
      </c>
      <c r="B2458" t="s">
        <v>320</v>
      </c>
      <c r="C2458" t="s">
        <v>321</v>
      </c>
      <c r="D2458">
        <v>2008</v>
      </c>
      <c r="E2458" t="s">
        <v>45</v>
      </c>
      <c r="F2458">
        <v>3.1787810295462299E-3</v>
      </c>
      <c r="G2458">
        <v>9.88895270917097E-2</v>
      </c>
      <c r="H2458">
        <v>8.7040618955512607E-3</v>
      </c>
      <c r="I2458">
        <v>1.9342359767891702E-2</v>
      </c>
      <c r="J2458">
        <v>0.214700193423598</v>
      </c>
      <c r="K2458">
        <v>0.449709864603482</v>
      </c>
      <c r="L2458">
        <v>0.30754352030947801</v>
      </c>
      <c r="M2458">
        <v>6.478578892372E-2</v>
      </c>
      <c r="N2458">
        <v>1.46290491118077E-2</v>
      </c>
      <c r="O2458">
        <v>1.7763845350052199E-2</v>
      </c>
      <c r="P2458">
        <v>0.117032392894462</v>
      </c>
      <c r="Q2458">
        <v>1.04493207941484E-2</v>
      </c>
      <c r="R2458">
        <v>1.2539184952978099E-2</v>
      </c>
      <c r="S2458">
        <v>3.1347962382445101E-3</v>
      </c>
      <c r="T2458">
        <v>7.5235109717868301E-2</v>
      </c>
      <c r="U2458">
        <v>9.4043887147335394E-3</v>
      </c>
      <c r="V2458">
        <v>1.88087774294671E-2</v>
      </c>
      <c r="W2458">
        <v>4.17972831765935E-3</v>
      </c>
      <c r="X2458">
        <v>9.8223615464994807E-2</v>
      </c>
      <c r="Y2458">
        <v>4.5977011494252901E-2</v>
      </c>
      <c r="Z2458">
        <v>5.2246603970741903E-3</v>
      </c>
      <c r="AA2458">
        <v>0.107628004179728</v>
      </c>
      <c r="AB2458">
        <v>2.2988505747126398E-2</v>
      </c>
      <c r="AC2458">
        <v>5.2246603970741903E-3</v>
      </c>
      <c r="AD2458">
        <v>1.9853709508881899E-2</v>
      </c>
      <c r="AE2458">
        <v>2.0898641588296799E-2</v>
      </c>
      <c r="AF2458">
        <v>3.7617554858934199E-2</v>
      </c>
      <c r="AG2458">
        <v>7.9414838035527693E-2</v>
      </c>
      <c r="AH2458">
        <v>5.12016718913271E-2</v>
      </c>
      <c r="AI2458">
        <v>2.8213166144200601E-2</v>
      </c>
      <c r="AJ2458">
        <v>1.0449320794148401E-3</v>
      </c>
      <c r="AK2458">
        <v>5.2246603970741903E-3</v>
      </c>
      <c r="AL2458">
        <v>5.2246603970741903E-3</v>
      </c>
      <c r="AM2458">
        <v>0.10344827586206901</v>
      </c>
      <c r="AN2458">
        <v>7.31452455590387E-3</v>
      </c>
      <c r="AO2458">
        <v>7.31452455590387E-3</v>
      </c>
      <c r="AP2458">
        <v>1.5863107000000001</v>
      </c>
      <c r="AQ2458">
        <v>0.77200000000000002</v>
      </c>
    </row>
    <row r="2459" spans="1:43" hidden="1" x14ac:dyDescent="0.3">
      <c r="A2459" t="str">
        <f t="shared" si="38"/>
        <v>Oman2009</v>
      </c>
      <c r="B2459" t="s">
        <v>320</v>
      </c>
      <c r="C2459" t="s">
        <v>321</v>
      </c>
      <c r="D2459">
        <v>2009</v>
      </c>
      <c r="E2459" t="s">
        <v>45</v>
      </c>
      <c r="F2459">
        <v>3.2955395599328701E-3</v>
      </c>
      <c r="G2459">
        <v>0.102644596651446</v>
      </c>
      <c r="H2459">
        <v>9.2678405931418007E-3</v>
      </c>
      <c r="I2459">
        <v>1.7608897126969399E-2</v>
      </c>
      <c r="J2459">
        <v>0.213160333642261</v>
      </c>
      <c r="K2459">
        <v>0.44207599629286398</v>
      </c>
      <c r="L2459">
        <v>0.31788693234476401</v>
      </c>
      <c r="M2459">
        <v>6.5065065065065097E-2</v>
      </c>
      <c r="N2459">
        <v>1.5015015015014999E-2</v>
      </c>
      <c r="O2459">
        <v>1.7017017017017001E-2</v>
      </c>
      <c r="P2459">
        <v>0.116116116116116</v>
      </c>
      <c r="Q2459">
        <v>1.001001001001E-2</v>
      </c>
      <c r="R2459">
        <v>1.3013013013013001E-2</v>
      </c>
      <c r="S2459">
        <v>3.0030030030029999E-3</v>
      </c>
      <c r="T2459">
        <v>7.4074074074074098E-2</v>
      </c>
      <c r="U2459">
        <v>9.0090090090090107E-3</v>
      </c>
      <c r="V2459">
        <v>1.9019019019019E-2</v>
      </c>
      <c r="W2459">
        <v>4.0040040040039996E-3</v>
      </c>
      <c r="X2459">
        <v>9.90990990990991E-2</v>
      </c>
      <c r="Y2459">
        <v>4.6046046046046001E-2</v>
      </c>
      <c r="Z2459">
        <v>6.0060060060060103E-3</v>
      </c>
      <c r="AA2459">
        <v>0.105105105105105</v>
      </c>
      <c r="AB2459">
        <v>2.3023023023023E-2</v>
      </c>
      <c r="AC2459">
        <v>5.0050050050049998E-3</v>
      </c>
      <c r="AD2459">
        <v>2.0020020020019999E-2</v>
      </c>
      <c r="AE2459">
        <v>2.1021021021020998E-2</v>
      </c>
      <c r="AF2459">
        <v>3.7037037037037E-2</v>
      </c>
      <c r="AG2459">
        <v>8.1081081081081099E-2</v>
      </c>
      <c r="AH2459">
        <v>5.20520520520521E-2</v>
      </c>
      <c r="AI2459">
        <v>2.8028028028028E-2</v>
      </c>
      <c r="AJ2459">
        <v>1.0010010010009999E-3</v>
      </c>
      <c r="AK2459">
        <v>5.0050050050049998E-3</v>
      </c>
      <c r="AL2459">
        <v>5.0050050050049998E-3</v>
      </c>
      <c r="AM2459">
        <v>0.10410410410410401</v>
      </c>
      <c r="AN2459">
        <v>8.0080080080080097E-3</v>
      </c>
      <c r="AO2459">
        <v>8.0080080080080097E-3</v>
      </c>
      <c r="AP2459">
        <v>2.3007776999999998</v>
      </c>
      <c r="AQ2459">
        <v>0.78300000000000003</v>
      </c>
    </row>
    <row r="2460" spans="1:43" hidden="1" x14ac:dyDescent="0.3">
      <c r="A2460" t="str">
        <f t="shared" si="38"/>
        <v>Oman2010</v>
      </c>
      <c r="B2460" t="s">
        <v>320</v>
      </c>
      <c r="C2460" t="s">
        <v>321</v>
      </c>
      <c r="D2460">
        <v>2010</v>
      </c>
      <c r="E2460" t="s">
        <v>45</v>
      </c>
      <c r="F2460">
        <v>3.3650742070706501E-3</v>
      </c>
      <c r="G2460">
        <v>0.102365828960692</v>
      </c>
      <c r="H2460">
        <v>8.9928057553956796E-3</v>
      </c>
      <c r="I2460">
        <v>1.6187050359712199E-2</v>
      </c>
      <c r="J2460">
        <v>0.215827338129496</v>
      </c>
      <c r="K2460">
        <v>0.43345323741007202</v>
      </c>
      <c r="L2460">
        <v>0.32553956834532399</v>
      </c>
      <c r="M2460">
        <v>6.4077669902912596E-2</v>
      </c>
      <c r="N2460">
        <v>1.5533980582524301E-2</v>
      </c>
      <c r="O2460">
        <v>1.7475728155339799E-2</v>
      </c>
      <c r="P2460">
        <v>0.116504854368932</v>
      </c>
      <c r="Q2460">
        <v>9.7087378640776708E-3</v>
      </c>
      <c r="R2460">
        <v>1.2621359223301E-2</v>
      </c>
      <c r="S2460">
        <v>2.9126213592233002E-3</v>
      </c>
      <c r="T2460">
        <v>7.3786407766990303E-2</v>
      </c>
      <c r="U2460">
        <v>9.7087378640776708E-3</v>
      </c>
      <c r="V2460">
        <v>1.84466019417476E-2</v>
      </c>
      <c r="W2460">
        <v>3.88349514563107E-3</v>
      </c>
      <c r="X2460">
        <v>0.1</v>
      </c>
      <c r="Y2460">
        <v>4.4660194174757299E-2</v>
      </c>
      <c r="Z2460">
        <v>5.8252427184466004E-3</v>
      </c>
      <c r="AA2460">
        <v>0.101941747572816</v>
      </c>
      <c r="AB2460">
        <v>2.2330097087378601E-2</v>
      </c>
      <c r="AC2460">
        <v>4.8543689320388302E-3</v>
      </c>
      <c r="AD2460">
        <v>2.0388349514563101E-2</v>
      </c>
      <c r="AE2460">
        <v>2.1359223300970901E-2</v>
      </c>
      <c r="AF2460">
        <v>3.78640776699029E-2</v>
      </c>
      <c r="AG2460">
        <v>8.1553398058252402E-2</v>
      </c>
      <c r="AH2460">
        <v>5.3398058252427202E-2</v>
      </c>
      <c r="AI2460">
        <v>2.81553398058252E-2</v>
      </c>
      <c r="AJ2460">
        <v>9.7087378640776695E-4</v>
      </c>
      <c r="AK2460">
        <v>4.8543689320388302E-3</v>
      </c>
      <c r="AL2460">
        <v>5.8252427184466004E-3</v>
      </c>
      <c r="AM2460">
        <v>0.105825242718447</v>
      </c>
      <c r="AN2460">
        <v>7.7669902912621399E-3</v>
      </c>
      <c r="AO2460">
        <v>7.7669902912621399E-3</v>
      </c>
      <c r="AP2460">
        <v>2.3331140000000001</v>
      </c>
      <c r="AQ2460">
        <v>0.78800000000000003</v>
      </c>
    </row>
    <row r="2461" spans="1:43" hidden="1" x14ac:dyDescent="0.3">
      <c r="A2461" t="str">
        <f t="shared" si="38"/>
        <v>Oman2011</v>
      </c>
      <c r="B2461" t="s">
        <v>320</v>
      </c>
      <c r="C2461" t="s">
        <v>321</v>
      </c>
      <c r="D2461">
        <v>2011</v>
      </c>
      <c r="E2461" t="s">
        <v>45</v>
      </c>
      <c r="F2461">
        <v>3.5144677076151499E-3</v>
      </c>
      <c r="G2461">
        <v>0.103169778549718</v>
      </c>
      <c r="H2461">
        <v>9.2592592592592605E-3</v>
      </c>
      <c r="I2461">
        <v>1.5151515151515201E-2</v>
      </c>
      <c r="J2461">
        <v>0.22306397306397299</v>
      </c>
      <c r="K2461">
        <v>0.44781144781144799</v>
      </c>
      <c r="L2461">
        <v>0.30471380471380499</v>
      </c>
      <c r="M2461">
        <v>6.55141037306642E-2</v>
      </c>
      <c r="N2461">
        <v>1.54686078252957E-2</v>
      </c>
      <c r="O2461">
        <v>1.7288444040036401E-2</v>
      </c>
      <c r="P2461">
        <v>0.116469517743403</v>
      </c>
      <c r="Q2461">
        <v>9.0991810737033694E-3</v>
      </c>
      <c r="R2461">
        <v>1.27388535031847E-2</v>
      </c>
      <c r="S2461">
        <v>3.6396724294813498E-3</v>
      </c>
      <c r="T2461">
        <v>7.3703366696997299E-2</v>
      </c>
      <c r="U2461">
        <v>1.00090991810737E-2</v>
      </c>
      <c r="V2461">
        <v>1.9108280254777101E-2</v>
      </c>
      <c r="W2461">
        <v>3.6396724294813498E-3</v>
      </c>
      <c r="X2461">
        <v>9.8271155595996404E-2</v>
      </c>
      <c r="Y2461">
        <v>4.3676069153776198E-2</v>
      </c>
      <c r="Z2461">
        <v>6.3694267515923596E-3</v>
      </c>
      <c r="AA2461">
        <v>9.9181073703366707E-2</v>
      </c>
      <c r="AB2461">
        <v>2.1838034576888099E-2</v>
      </c>
      <c r="AC2461">
        <v>4.5495905368516804E-3</v>
      </c>
      <c r="AD2461">
        <v>2.0928116469517699E-2</v>
      </c>
      <c r="AE2461">
        <v>2.00181983621474E-2</v>
      </c>
      <c r="AF2461">
        <v>3.9126478616924497E-2</v>
      </c>
      <c r="AG2461">
        <v>8.1892629663330302E-2</v>
      </c>
      <c r="AH2461">
        <v>5.5505004549590502E-2</v>
      </c>
      <c r="AI2461">
        <v>2.8207461328480399E-2</v>
      </c>
      <c r="AJ2461">
        <v>9.0991810737033703E-4</v>
      </c>
      <c r="AK2461">
        <v>5.4595086442220204E-3</v>
      </c>
      <c r="AL2461">
        <v>5.4595086442220204E-3</v>
      </c>
      <c r="AM2461">
        <v>0.10555050045495901</v>
      </c>
      <c r="AN2461">
        <v>7.2793448589626901E-3</v>
      </c>
      <c r="AO2461">
        <v>9.0991810737033694E-3</v>
      </c>
      <c r="AP2461">
        <v>2.0846583999999999</v>
      </c>
      <c r="AQ2461">
        <v>0.79300000000000004</v>
      </c>
    </row>
    <row r="2462" spans="1:43" hidden="1" x14ac:dyDescent="0.3">
      <c r="A2462" t="str">
        <f t="shared" si="38"/>
        <v>Oman2012</v>
      </c>
      <c r="B2462" t="s">
        <v>320</v>
      </c>
      <c r="C2462" t="s">
        <v>321</v>
      </c>
      <c r="D2462">
        <v>2012</v>
      </c>
      <c r="E2462" t="s">
        <v>45</v>
      </c>
      <c r="F2462">
        <v>3.6599610020124E-3</v>
      </c>
      <c r="G2462">
        <v>0.10525874360479701</v>
      </c>
      <c r="H2462">
        <v>8.7579617834394902E-3</v>
      </c>
      <c r="I2462">
        <v>1.4331210191082799E-2</v>
      </c>
      <c r="J2462">
        <v>0.23089171974522299</v>
      </c>
      <c r="K2462">
        <v>0.468152866242038</v>
      </c>
      <c r="L2462">
        <v>0.27786624203821703</v>
      </c>
      <c r="M2462">
        <v>6.7183462532299704E-2</v>
      </c>
      <c r="N2462">
        <v>1.6365202411713999E-2</v>
      </c>
      <c r="O2462">
        <v>1.7226528854435801E-2</v>
      </c>
      <c r="P2462">
        <v>0.11541774332472</v>
      </c>
      <c r="Q2462">
        <v>9.4745908699397103E-3</v>
      </c>
      <c r="R2462">
        <v>1.2058570198105099E-2</v>
      </c>
      <c r="S2462">
        <v>3.4453057708871701E-3</v>
      </c>
      <c r="T2462">
        <v>7.4074074074074098E-2</v>
      </c>
      <c r="U2462">
        <v>1.0335917312661499E-2</v>
      </c>
      <c r="V2462">
        <v>1.89491817398794E-2</v>
      </c>
      <c r="W2462">
        <v>3.4453057708871701E-3</v>
      </c>
      <c r="X2462">
        <v>9.9052540913005999E-2</v>
      </c>
      <c r="Y2462">
        <v>4.3066322136089602E-2</v>
      </c>
      <c r="Z2462">
        <v>6.0292850990525402E-3</v>
      </c>
      <c r="AA2462">
        <v>9.5607235142118899E-2</v>
      </c>
      <c r="AB2462">
        <v>2.1533161068044801E-2</v>
      </c>
      <c r="AC2462">
        <v>5.1679586563307496E-3</v>
      </c>
      <c r="AD2462">
        <v>2.1533161068044801E-2</v>
      </c>
      <c r="AE2462">
        <v>1.9810508182601199E-2</v>
      </c>
      <c r="AF2462">
        <v>4.0482342807924197E-2</v>
      </c>
      <c r="AG2462">
        <v>8.1826012058570194E-2</v>
      </c>
      <c r="AH2462">
        <v>5.5986218776916501E-2</v>
      </c>
      <c r="AI2462">
        <v>2.8423772609819101E-2</v>
      </c>
      <c r="AJ2462">
        <v>8.6132644272179199E-4</v>
      </c>
      <c r="AK2462">
        <v>5.1679586563307496E-3</v>
      </c>
      <c r="AL2462">
        <v>6.0292850990525402E-3</v>
      </c>
      <c r="AM2462">
        <v>0.105081826012059</v>
      </c>
      <c r="AN2462">
        <v>7.7519379844961196E-3</v>
      </c>
      <c r="AO2462">
        <v>8.6132644272179197E-3</v>
      </c>
      <c r="AP2462">
        <v>2.1038733000000001</v>
      </c>
      <c r="AQ2462">
        <v>0.80200000000000005</v>
      </c>
    </row>
    <row r="2463" spans="1:43" hidden="1" x14ac:dyDescent="0.3">
      <c r="A2463" t="str">
        <f t="shared" si="38"/>
        <v>Oman2013</v>
      </c>
      <c r="B2463" t="s">
        <v>320</v>
      </c>
      <c r="C2463" t="s">
        <v>321</v>
      </c>
      <c r="D2463">
        <v>2013</v>
      </c>
      <c r="E2463" t="s">
        <v>45</v>
      </c>
      <c r="F2463">
        <v>3.6744835010354502E-3</v>
      </c>
      <c r="G2463">
        <v>0.10569241011984</v>
      </c>
      <c r="H2463">
        <v>9.4413847364280094E-3</v>
      </c>
      <c r="I2463">
        <v>1.4162077104642E-2</v>
      </c>
      <c r="J2463">
        <v>0.232100708103855</v>
      </c>
      <c r="K2463">
        <v>0.44689221085759201</v>
      </c>
      <c r="L2463">
        <v>0.29740361919748198</v>
      </c>
      <c r="M2463">
        <v>6.8027210884353706E-2</v>
      </c>
      <c r="N2463">
        <v>1.6156462585034E-2</v>
      </c>
      <c r="O2463">
        <v>1.7857142857142901E-2</v>
      </c>
      <c r="P2463">
        <v>0.115646258503401</v>
      </c>
      <c r="Q2463">
        <v>9.3537414965986394E-3</v>
      </c>
      <c r="R2463">
        <v>1.1904761904761901E-2</v>
      </c>
      <c r="S2463">
        <v>3.40136054421769E-3</v>
      </c>
      <c r="T2463">
        <v>7.3129251700680298E-2</v>
      </c>
      <c r="U2463">
        <v>1.10544217687075E-2</v>
      </c>
      <c r="V2463">
        <v>1.9557823129251702E-2</v>
      </c>
      <c r="W2463">
        <v>4.2517006802721101E-3</v>
      </c>
      <c r="X2463">
        <v>9.6088435374149697E-2</v>
      </c>
      <c r="Y2463">
        <v>4.5068027210884397E-2</v>
      </c>
      <c r="Z2463">
        <v>5.9523809523809503E-3</v>
      </c>
      <c r="AA2463">
        <v>9.2687074829932006E-2</v>
      </c>
      <c r="AB2463">
        <v>2.2108843537415001E-2</v>
      </c>
      <c r="AC2463">
        <v>4.2517006802721101E-3</v>
      </c>
      <c r="AD2463">
        <v>2.2108843537415001E-2</v>
      </c>
      <c r="AE2463">
        <v>1.87074829931973E-2</v>
      </c>
      <c r="AF2463">
        <v>4.08163265306122E-2</v>
      </c>
      <c r="AG2463">
        <v>8.1632653061224497E-2</v>
      </c>
      <c r="AH2463">
        <v>5.7823129251700703E-2</v>
      </c>
      <c r="AI2463">
        <v>2.8061224489795901E-2</v>
      </c>
      <c r="AJ2463">
        <v>8.5034013605442195E-4</v>
      </c>
      <c r="AK2463">
        <v>5.1020408163265302E-3</v>
      </c>
      <c r="AL2463">
        <v>5.9523809523809503E-3</v>
      </c>
      <c r="AM2463">
        <v>0.105442176870748</v>
      </c>
      <c r="AN2463">
        <v>8.5034013605442202E-3</v>
      </c>
      <c r="AO2463">
        <v>8.5034013605442202E-3</v>
      </c>
      <c r="AP2463">
        <v>2.4351856999999999</v>
      </c>
      <c r="AQ2463">
        <v>0.80900000000000005</v>
      </c>
    </row>
    <row r="2464" spans="1:43" hidden="1" x14ac:dyDescent="0.3">
      <c r="A2464" t="str">
        <f t="shared" si="38"/>
        <v>Oman2014</v>
      </c>
      <c r="B2464" t="s">
        <v>320</v>
      </c>
      <c r="C2464" t="s">
        <v>321</v>
      </c>
      <c r="D2464">
        <v>2014</v>
      </c>
      <c r="E2464" t="s">
        <v>45</v>
      </c>
      <c r="F2464">
        <v>3.7110977929659E-3</v>
      </c>
      <c r="G2464">
        <v>0.106661080854629</v>
      </c>
      <c r="H2464">
        <v>9.4265514532600198E-3</v>
      </c>
      <c r="I2464">
        <v>1.49253731343284E-2</v>
      </c>
      <c r="J2464">
        <v>0.23095051060487001</v>
      </c>
      <c r="K2464">
        <v>0.42969363707776898</v>
      </c>
      <c r="L2464">
        <v>0.31500392772977198</v>
      </c>
      <c r="M2464">
        <v>6.7062818336162996E-2</v>
      </c>
      <c r="N2464">
        <v>1.6977928692699502E-2</v>
      </c>
      <c r="O2464">
        <v>1.6977928692699502E-2</v>
      </c>
      <c r="P2464">
        <v>0.115449915110357</v>
      </c>
      <c r="Q2464">
        <v>8.4889643463497508E-3</v>
      </c>
      <c r="R2464">
        <v>1.1884550084889599E-2</v>
      </c>
      <c r="S2464">
        <v>3.3955857385398998E-3</v>
      </c>
      <c r="T2464">
        <v>7.3005093378607805E-2</v>
      </c>
      <c r="U2464">
        <v>1.01867572156197E-2</v>
      </c>
      <c r="V2464">
        <v>1.9524617996604401E-2</v>
      </c>
      <c r="W2464">
        <v>4.2444821731748702E-3</v>
      </c>
      <c r="X2464">
        <v>9.6774193548387094E-2</v>
      </c>
      <c r="Y2464">
        <v>4.49915110356537E-2</v>
      </c>
      <c r="Z2464">
        <v>5.9422750424448197E-3</v>
      </c>
      <c r="AA2464">
        <v>9.08319185059423E-2</v>
      </c>
      <c r="AB2464">
        <v>2.20713073005093E-2</v>
      </c>
      <c r="AC2464">
        <v>4.2444821731748702E-3</v>
      </c>
      <c r="AD2464">
        <v>2.29202037351443E-2</v>
      </c>
      <c r="AE2464">
        <v>1.8675721561969401E-2</v>
      </c>
      <c r="AF2464">
        <v>4.1595925297113701E-2</v>
      </c>
      <c r="AG2464">
        <v>8.1494057724957603E-2</v>
      </c>
      <c r="AH2464">
        <v>6.0271646859083199E-2</v>
      </c>
      <c r="AI2464">
        <v>2.8013582342954198E-2</v>
      </c>
      <c r="AJ2464">
        <v>8.4889643463497495E-4</v>
      </c>
      <c r="AK2464">
        <v>5.0933786078098502E-3</v>
      </c>
      <c r="AL2464">
        <v>5.9422750424448197E-3</v>
      </c>
      <c r="AM2464">
        <v>0.106112054329372</v>
      </c>
      <c r="AN2464">
        <v>8.4889643463497508E-3</v>
      </c>
      <c r="AO2464">
        <v>8.4889643463497508E-3</v>
      </c>
      <c r="AP2464">
        <v>3.1659863000000001</v>
      </c>
      <c r="AQ2464">
        <v>0.81399999999999995</v>
      </c>
    </row>
    <row r="2465" spans="1:43" hidden="1" x14ac:dyDescent="0.3">
      <c r="A2465" t="str">
        <f t="shared" si="38"/>
        <v>Oman2015</v>
      </c>
      <c r="B2465" t="s">
        <v>320</v>
      </c>
      <c r="C2465" t="s">
        <v>321</v>
      </c>
      <c r="D2465">
        <v>2015</v>
      </c>
      <c r="E2465" t="s">
        <v>45</v>
      </c>
      <c r="F2465">
        <v>3.81383354190006E-3</v>
      </c>
      <c r="G2465">
        <v>0.107832662118846</v>
      </c>
      <c r="H2465">
        <v>9.9009900990098994E-3</v>
      </c>
      <c r="I2465">
        <v>1.5232292460015199E-2</v>
      </c>
      <c r="J2465">
        <v>0.23000761614623</v>
      </c>
      <c r="K2465">
        <v>0.42574257425742601</v>
      </c>
      <c r="L2465">
        <v>0.31911652703731902</v>
      </c>
      <c r="M2465">
        <v>6.6666666666666693E-2</v>
      </c>
      <c r="N2465">
        <v>1.72839506172839E-2</v>
      </c>
      <c r="O2465">
        <v>1.72839506172839E-2</v>
      </c>
      <c r="P2465">
        <v>0.11522633744856001</v>
      </c>
      <c r="Q2465">
        <v>9.0534979423868307E-3</v>
      </c>
      <c r="R2465">
        <v>1.2345679012345699E-2</v>
      </c>
      <c r="S2465">
        <v>3.2921810699588498E-3</v>
      </c>
      <c r="T2465">
        <v>7.1604938271604898E-2</v>
      </c>
      <c r="U2465">
        <v>9.8765432098765395E-3</v>
      </c>
      <c r="V2465">
        <v>1.97530864197531E-2</v>
      </c>
      <c r="W2465">
        <v>4.11522633744856E-3</v>
      </c>
      <c r="X2465">
        <v>9.7119341563786002E-2</v>
      </c>
      <c r="Y2465">
        <v>4.52674897119342E-2</v>
      </c>
      <c r="Z2465">
        <v>5.7613168724279804E-3</v>
      </c>
      <c r="AA2465">
        <v>8.8888888888888906E-2</v>
      </c>
      <c r="AB2465">
        <v>2.2222222222222199E-2</v>
      </c>
      <c r="AC2465">
        <v>4.9382716049382698E-3</v>
      </c>
      <c r="AD2465">
        <v>2.3868312757201599E-2</v>
      </c>
      <c r="AE2465">
        <v>1.8106995884773699E-2</v>
      </c>
      <c r="AF2465">
        <v>4.1152263374485597E-2</v>
      </c>
      <c r="AG2465">
        <v>8.0658436213991797E-2</v>
      </c>
      <c r="AH2465">
        <v>6.2551440329218097E-2</v>
      </c>
      <c r="AI2465">
        <v>2.7983539094650199E-2</v>
      </c>
      <c r="AJ2465">
        <v>8.2304526748971203E-4</v>
      </c>
      <c r="AK2465">
        <v>4.9382716049382698E-3</v>
      </c>
      <c r="AL2465">
        <v>5.7613168724279804E-3</v>
      </c>
      <c r="AM2465">
        <v>0.10699588477366299</v>
      </c>
      <c r="AN2465">
        <v>8.23045267489712E-3</v>
      </c>
      <c r="AO2465">
        <v>8.23045267489712E-3</v>
      </c>
      <c r="AP2465">
        <v>3.8488178</v>
      </c>
      <c r="AQ2465">
        <v>0.82299999999999995</v>
      </c>
    </row>
    <row r="2466" spans="1:43" hidden="1" x14ac:dyDescent="0.3">
      <c r="A2466" t="str">
        <f t="shared" si="38"/>
        <v>Oman2016</v>
      </c>
      <c r="B2466" t="s">
        <v>320</v>
      </c>
      <c r="C2466" t="s">
        <v>321</v>
      </c>
      <c r="D2466">
        <v>2016</v>
      </c>
      <c r="E2466" t="s">
        <v>45</v>
      </c>
      <c r="F2466">
        <v>3.9422392666117901E-3</v>
      </c>
      <c r="G2466">
        <v>0.109168204058715</v>
      </c>
      <c r="H2466">
        <v>9.5518001469507702E-3</v>
      </c>
      <c r="I2466">
        <v>1.4695077149155E-2</v>
      </c>
      <c r="J2466">
        <v>0.22997795738427601</v>
      </c>
      <c r="K2466">
        <v>0.41954445260837597</v>
      </c>
      <c r="L2466">
        <v>0.32623071271124199</v>
      </c>
      <c r="M2466">
        <v>6.67726550079491E-2</v>
      </c>
      <c r="N2466">
        <v>1.7488076311605701E-2</v>
      </c>
      <c r="O2466">
        <v>1.6693163751987299E-2</v>
      </c>
      <c r="P2466">
        <v>0.11605723370429299</v>
      </c>
      <c r="Q2466">
        <v>8.7440381558028593E-3</v>
      </c>
      <c r="R2466">
        <v>1.1923688394276599E-2</v>
      </c>
      <c r="S2466">
        <v>3.1796502384737698E-3</v>
      </c>
      <c r="T2466">
        <v>7.1542130365659803E-2</v>
      </c>
      <c r="U2466">
        <v>9.5389507154212995E-3</v>
      </c>
      <c r="V2466">
        <v>1.9872813990461001E-2</v>
      </c>
      <c r="W2466">
        <v>3.9745627980922096E-3</v>
      </c>
      <c r="X2466">
        <v>9.6979332273449903E-2</v>
      </c>
      <c r="Y2466">
        <v>4.5310015898251198E-2</v>
      </c>
      <c r="Z2466">
        <v>5.5643879173290899E-3</v>
      </c>
      <c r="AA2466">
        <v>8.8235294117647106E-2</v>
      </c>
      <c r="AB2466">
        <v>2.2257551669316401E-2</v>
      </c>
      <c r="AC2466">
        <v>4.7694753577106497E-3</v>
      </c>
      <c r="AD2466">
        <v>2.4642289348171701E-2</v>
      </c>
      <c r="AE2466">
        <v>1.82829888712242E-2</v>
      </c>
      <c r="AF2466">
        <v>4.2130365659777402E-2</v>
      </c>
      <c r="AG2466">
        <v>8.02861685214626E-2</v>
      </c>
      <c r="AH2466">
        <v>6.3593004769475395E-2</v>
      </c>
      <c r="AI2466">
        <v>2.78219395866455E-2</v>
      </c>
      <c r="AJ2466">
        <v>7.9491255961844202E-4</v>
      </c>
      <c r="AK2466">
        <v>5.5643879173290899E-3</v>
      </c>
      <c r="AL2466">
        <v>5.5643879173290899E-3</v>
      </c>
      <c r="AM2466">
        <v>0.106518282988871</v>
      </c>
      <c r="AN2466">
        <v>7.9491255961844191E-3</v>
      </c>
      <c r="AO2466">
        <v>7.9491255961844191E-3</v>
      </c>
      <c r="AP2466">
        <v>3.8728676000000002</v>
      </c>
      <c r="AQ2466">
        <v>0.83299999999999996</v>
      </c>
    </row>
    <row r="2467" spans="1:43" hidden="1" x14ac:dyDescent="0.3">
      <c r="A2467" t="str">
        <f t="shared" si="38"/>
        <v>Oman2017</v>
      </c>
      <c r="B2467" t="s">
        <v>320</v>
      </c>
      <c r="C2467" t="s">
        <v>321</v>
      </c>
      <c r="D2467">
        <v>2017</v>
      </c>
      <c r="E2467" t="s">
        <v>45</v>
      </c>
      <c r="F2467">
        <v>3.9889897459252904E-3</v>
      </c>
      <c r="G2467">
        <v>0.11134301998876101</v>
      </c>
      <c r="H2467">
        <v>9.3659942363112404E-3</v>
      </c>
      <c r="I2467">
        <v>1.4409221902017299E-2</v>
      </c>
      <c r="J2467">
        <v>0.23342939481267999</v>
      </c>
      <c r="K2467">
        <v>0.42074927953890501</v>
      </c>
      <c r="L2467">
        <v>0.322046109510086</v>
      </c>
      <c r="M2467">
        <v>6.7030397505845704E-2</v>
      </c>
      <c r="N2467">
        <v>1.7926734216679702E-2</v>
      </c>
      <c r="O2467">
        <v>1.7147310989867499E-2</v>
      </c>
      <c r="P2467">
        <v>0.116134060795012</v>
      </c>
      <c r="Q2467">
        <v>8.5736554949337497E-3</v>
      </c>
      <c r="R2467">
        <v>1.1691348402182399E-2</v>
      </c>
      <c r="S2467">
        <v>3.11769290724864E-3</v>
      </c>
      <c r="T2467">
        <v>7.09275136399065E-2</v>
      </c>
      <c r="U2467">
        <v>9.3530787217459103E-3</v>
      </c>
      <c r="V2467">
        <v>1.9485580670303999E-2</v>
      </c>
      <c r="W2467">
        <v>3.8971161340607902E-3</v>
      </c>
      <c r="X2467">
        <v>9.89867498051442E-2</v>
      </c>
      <c r="Y2467">
        <v>4.4427123928293101E-2</v>
      </c>
      <c r="Z2467">
        <v>5.4559625876851097E-3</v>
      </c>
      <c r="AA2467">
        <v>8.6515978176149602E-2</v>
      </c>
      <c r="AB2467">
        <v>2.1823850350740501E-2</v>
      </c>
      <c r="AC2467">
        <v>4.67653936087295E-3</v>
      </c>
      <c r="AD2467">
        <v>2.5720966484801201E-2</v>
      </c>
      <c r="AE2467">
        <v>1.7926734216679702E-2</v>
      </c>
      <c r="AF2467">
        <v>4.2088854247856598E-2</v>
      </c>
      <c r="AG2467">
        <v>8.02805923616524E-2</v>
      </c>
      <c r="AH2467">
        <v>6.5471551052221397E-2</v>
      </c>
      <c r="AI2467">
        <v>2.80592361652377E-2</v>
      </c>
      <c r="AJ2467">
        <v>7.7942322681215901E-4</v>
      </c>
      <c r="AK2467">
        <v>5.4559625876851097E-3</v>
      </c>
      <c r="AL2467">
        <v>5.4559625876851097E-3</v>
      </c>
      <c r="AM2467">
        <v>0.106001558846454</v>
      </c>
      <c r="AN2467">
        <v>7.7942322681215899E-3</v>
      </c>
      <c r="AO2467">
        <v>7.7942322681215899E-3</v>
      </c>
      <c r="AP2467">
        <v>3.4630413</v>
      </c>
      <c r="AQ2467">
        <v>0.83099999999999996</v>
      </c>
    </row>
    <row r="2468" spans="1:43" hidden="1" x14ac:dyDescent="0.3">
      <c r="A2468" t="str">
        <f t="shared" si="38"/>
        <v>Pakistan2000</v>
      </c>
      <c r="B2468" t="s">
        <v>322</v>
      </c>
      <c r="C2468" t="s">
        <v>323</v>
      </c>
      <c r="D2468">
        <v>2000</v>
      </c>
      <c r="E2468" t="s">
        <v>45</v>
      </c>
      <c r="F2468">
        <v>2.64564215821321E-3</v>
      </c>
      <c r="G2468">
        <v>8.2271973440323595E-2</v>
      </c>
      <c r="H2468">
        <v>2.8467373096685501E-2</v>
      </c>
      <c r="I2468">
        <v>2.4289021475221599E-2</v>
      </c>
      <c r="J2468">
        <v>0.24029286104157599</v>
      </c>
      <c r="K2468">
        <v>0.44379928855093997</v>
      </c>
      <c r="L2468">
        <v>0.26315145583557598</v>
      </c>
      <c r="M2468">
        <v>2.7172501220944102E-2</v>
      </c>
      <c r="N2468">
        <v>6.6814219063353998E-3</v>
      </c>
      <c r="O2468">
        <v>0.111454014568201</v>
      </c>
      <c r="P2468">
        <v>0.124297307688311</v>
      </c>
      <c r="Q2468">
        <v>5.0126250818292299E-2</v>
      </c>
      <c r="R2468">
        <v>2.53644648108316E-2</v>
      </c>
      <c r="S2468">
        <v>3.36668848779575E-3</v>
      </c>
      <c r="T2468">
        <v>4.6125710485572097E-2</v>
      </c>
      <c r="U2468">
        <v>1.6926961563639799E-2</v>
      </c>
      <c r="V2468">
        <v>1.00688924218336E-2</v>
      </c>
      <c r="W2468">
        <v>1.78725438241009E-3</v>
      </c>
      <c r="X2468">
        <v>0.167368060101624</v>
      </c>
      <c r="Y2468">
        <v>3.4487774972203997E-2</v>
      </c>
      <c r="Z2468">
        <v>8.3959391917869403E-3</v>
      </c>
      <c r="AA2468">
        <v>5.5030809356068897E-2</v>
      </c>
      <c r="AB2468">
        <v>3.6825753088728902E-2</v>
      </c>
      <c r="AC2468">
        <v>1.4599374460966199E-2</v>
      </c>
      <c r="AD2468">
        <v>2.41279341625362E-2</v>
      </c>
      <c r="AE2468">
        <v>2.1488616644326001E-2</v>
      </c>
      <c r="AF2468">
        <v>2.5863233475690198E-2</v>
      </c>
      <c r="AG2468">
        <v>1.58462961231127E-2</v>
      </c>
      <c r="AH2468">
        <v>1.37265292974636E-2</v>
      </c>
      <c r="AI2468">
        <v>6.05380466972162E-2</v>
      </c>
      <c r="AJ2468">
        <v>4.5097000114301096E-3</v>
      </c>
      <c r="AK2468">
        <v>1.26146908153829E-2</v>
      </c>
      <c r="AL2468">
        <v>2.8668807215519999E-2</v>
      </c>
      <c r="AM2468">
        <v>4.8993630308509201E-2</v>
      </c>
      <c r="AN2468">
        <v>2.4626702827394899E-3</v>
      </c>
      <c r="AO2468">
        <v>1.08066544052703E-3</v>
      </c>
      <c r="AP2468">
        <v>1.0134375</v>
      </c>
      <c r="AQ2468">
        <v>0.441</v>
      </c>
    </row>
    <row r="2469" spans="1:43" hidden="1" x14ac:dyDescent="0.3">
      <c r="A2469" t="str">
        <f t="shared" si="38"/>
        <v>Pakistan2001</v>
      </c>
      <c r="B2469" t="s">
        <v>322</v>
      </c>
      <c r="C2469" t="s">
        <v>323</v>
      </c>
      <c r="D2469">
        <v>2001</v>
      </c>
      <c r="E2469" t="s">
        <v>45</v>
      </c>
      <c r="F2469">
        <v>2.6490469717354598E-3</v>
      </c>
      <c r="G2469">
        <v>8.3950017451148301E-2</v>
      </c>
      <c r="H2469">
        <v>2.71522632991145E-2</v>
      </c>
      <c r="I2469">
        <v>2.5100962463026202E-2</v>
      </c>
      <c r="J2469">
        <v>0.24321651297173</v>
      </c>
      <c r="K2469">
        <v>0.44474766252438203</v>
      </c>
      <c r="L2469">
        <v>0.25978259874174697</v>
      </c>
      <c r="M2469">
        <v>2.6679481991096699E-2</v>
      </c>
      <c r="N2469">
        <v>6.7685147713476296E-3</v>
      </c>
      <c r="O2469">
        <v>0.111452853095913</v>
      </c>
      <c r="P2469">
        <v>0.122764063132335</v>
      </c>
      <c r="Q2469">
        <v>4.9686361796843402E-2</v>
      </c>
      <c r="R2469">
        <v>2.5182112505058699E-2</v>
      </c>
      <c r="S2469">
        <v>3.3589639821934398E-3</v>
      </c>
      <c r="T2469">
        <v>4.5760825576689597E-2</v>
      </c>
      <c r="U2469">
        <v>1.6865641440712301E-2</v>
      </c>
      <c r="V2469">
        <v>1.00768919465803E-2</v>
      </c>
      <c r="W2469">
        <v>1.7806556050182099E-3</v>
      </c>
      <c r="X2469">
        <v>0.17030554431404299</v>
      </c>
      <c r="Y2469">
        <v>3.3842573856738202E-2</v>
      </c>
      <c r="Z2469">
        <v>8.3974099554836104E-3</v>
      </c>
      <c r="AA2469">
        <v>5.4320113314447603E-2</v>
      </c>
      <c r="AB2469">
        <v>3.6564144071226198E-2</v>
      </c>
      <c r="AC2469">
        <v>1.4710643464184501E-2</v>
      </c>
      <c r="AD2469">
        <v>2.4979765277215699E-2</v>
      </c>
      <c r="AE2469">
        <v>2.14488061513557E-2</v>
      </c>
      <c r="AF2469">
        <v>2.5657628490489699E-2</v>
      </c>
      <c r="AG2469">
        <v>1.6066369890732499E-2</v>
      </c>
      <c r="AH2469">
        <v>1.41946580331849E-2</v>
      </c>
      <c r="AI2469">
        <v>6.0633346823148498E-2</v>
      </c>
      <c r="AJ2469">
        <v>4.5426952650748703E-3</v>
      </c>
      <c r="AK2469">
        <v>1.2666936462970501E-2</v>
      </c>
      <c r="AL2469">
        <v>2.86624848239579E-2</v>
      </c>
      <c r="AM2469">
        <v>4.9109672197490899E-2</v>
      </c>
      <c r="AN2469">
        <v>2.4281667341157398E-3</v>
      </c>
      <c r="AO2469">
        <v>1.09267503035208E-3</v>
      </c>
      <c r="AP2469">
        <v>0.95722339999999995</v>
      </c>
      <c r="AQ2469">
        <v>0.44800000000000001</v>
      </c>
    </row>
    <row r="2470" spans="1:43" hidden="1" x14ac:dyDescent="0.3">
      <c r="A2470" t="str">
        <f t="shared" si="38"/>
        <v>Pakistan2002</v>
      </c>
      <c r="B2470" t="s">
        <v>322</v>
      </c>
      <c r="C2470" t="s">
        <v>323</v>
      </c>
      <c r="D2470">
        <v>2002</v>
      </c>
      <c r="E2470" t="s">
        <v>45</v>
      </c>
      <c r="F2470">
        <v>2.6721405438716E-3</v>
      </c>
      <c r="G2470">
        <v>8.5217280130528594E-2</v>
      </c>
      <c r="H2470">
        <v>2.6487109190116001E-2</v>
      </c>
      <c r="I2470">
        <v>2.5879852472338601E-2</v>
      </c>
      <c r="J2470">
        <v>0.245537109636628</v>
      </c>
      <c r="K2470">
        <v>0.44569070986524301</v>
      </c>
      <c r="L2470">
        <v>0.25640521883567502</v>
      </c>
      <c r="M2470">
        <v>2.66457370769656E-2</v>
      </c>
      <c r="N2470">
        <v>6.8514788927062399E-3</v>
      </c>
      <c r="O2470">
        <v>0.111361213126407</v>
      </c>
      <c r="P2470">
        <v>0.121638431465466</v>
      </c>
      <c r="Q2470">
        <v>4.9303005173162703E-2</v>
      </c>
      <c r="R2470">
        <v>2.5066145401413699E-2</v>
      </c>
      <c r="S2470">
        <v>3.3566323105477199E-3</v>
      </c>
      <c r="T2470">
        <v>4.5620582079532401E-2</v>
      </c>
      <c r="U2470">
        <v>1.68720135844884E-2</v>
      </c>
      <c r="V2470">
        <v>1.0060024483671E-2</v>
      </c>
      <c r="W2470">
        <v>1.76716818702365E-3</v>
      </c>
      <c r="X2470">
        <v>0.17229396201082001</v>
      </c>
      <c r="Y2470">
        <v>3.32504047703669E-2</v>
      </c>
      <c r="Z2470">
        <v>8.4113256723137107E-3</v>
      </c>
      <c r="AA2470">
        <v>5.3745606760652397E-2</v>
      </c>
      <c r="AB2470">
        <v>3.6271373849859803E-2</v>
      </c>
      <c r="AC2470">
        <v>1.4828416854243199E-2</v>
      </c>
      <c r="AD2470">
        <v>2.5796706551356501E-2</v>
      </c>
      <c r="AE2470">
        <v>2.1373849859811202E-2</v>
      </c>
      <c r="AF2470">
        <v>2.5628874935829101E-2</v>
      </c>
      <c r="AG2470">
        <v>1.6220432018323301E-2</v>
      </c>
      <c r="AH2470">
        <v>1.4502626071160599E-2</v>
      </c>
      <c r="AI2470">
        <v>6.0508233621608801E-2</v>
      </c>
      <c r="AJ2470">
        <v>4.5610709631560198E-3</v>
      </c>
      <c r="AK2470">
        <v>1.2686095644276E-2</v>
      </c>
      <c r="AL2470">
        <v>2.8699206255183001E-2</v>
      </c>
      <c r="AM2470">
        <v>4.91845357974963E-2</v>
      </c>
      <c r="AN2470">
        <v>2.3990048572444002E-3</v>
      </c>
      <c r="AO2470">
        <v>1.09584172491411E-3</v>
      </c>
      <c r="AP2470">
        <v>1.0712402000000001</v>
      </c>
      <c r="AQ2470">
        <v>0.45400000000000001</v>
      </c>
    </row>
    <row r="2471" spans="1:43" hidden="1" x14ac:dyDescent="0.3">
      <c r="A2471" t="str">
        <f t="shared" si="38"/>
        <v>Pakistan2003</v>
      </c>
      <c r="B2471" t="s">
        <v>322</v>
      </c>
      <c r="C2471" t="s">
        <v>323</v>
      </c>
      <c r="D2471">
        <v>2003</v>
      </c>
      <c r="E2471" t="s">
        <v>45</v>
      </c>
      <c r="F2471">
        <v>2.6933605405493701E-3</v>
      </c>
      <c r="G2471">
        <v>8.6601856644664493E-2</v>
      </c>
      <c r="H2471">
        <v>2.54526416823001E-2</v>
      </c>
      <c r="I2471">
        <v>2.6360106452598099E-2</v>
      </c>
      <c r="J2471">
        <v>0.248060730334628</v>
      </c>
      <c r="K2471">
        <v>0.446045111469831</v>
      </c>
      <c r="L2471">
        <v>0.254081410060643</v>
      </c>
      <c r="M2471">
        <v>2.6663065287853099E-2</v>
      </c>
      <c r="N2471">
        <v>6.9648093841642202E-3</v>
      </c>
      <c r="O2471">
        <v>0.111051088130884</v>
      </c>
      <c r="P2471">
        <v>0.12110279364099399</v>
      </c>
      <c r="Q2471">
        <v>4.8734372588362398E-2</v>
      </c>
      <c r="R2471">
        <v>2.4907393116221602E-2</v>
      </c>
      <c r="S2471">
        <v>3.33770643617842E-3</v>
      </c>
      <c r="T2471">
        <v>4.5261614446673898E-2</v>
      </c>
      <c r="U2471">
        <v>1.68621700879765E-2</v>
      </c>
      <c r="V2471">
        <v>1.00806451612903E-2</v>
      </c>
      <c r="W2471">
        <v>1.765318722025E-3</v>
      </c>
      <c r="X2471">
        <v>0.17398518289859499</v>
      </c>
      <c r="Y2471">
        <v>3.2653573082265797E-2</v>
      </c>
      <c r="Z2471">
        <v>8.4407315943818492E-3</v>
      </c>
      <c r="AA2471">
        <v>5.3113906467047403E-2</v>
      </c>
      <c r="AB2471">
        <v>3.6299969131038702E-2</v>
      </c>
      <c r="AC2471">
        <v>1.49521531100478E-2</v>
      </c>
      <c r="AD2471">
        <v>2.6798116993363201E-2</v>
      </c>
      <c r="AE2471">
        <v>2.1241703966661502E-2</v>
      </c>
      <c r="AF2471">
        <v>2.5457246488655699E-2</v>
      </c>
      <c r="AG2471">
        <v>1.6379842568297599E-2</v>
      </c>
      <c r="AH2471">
        <v>1.48942738076864E-2</v>
      </c>
      <c r="AI2471">
        <v>6.0416345114986898E-2</v>
      </c>
      <c r="AJ2471">
        <v>4.5821114369501504E-3</v>
      </c>
      <c r="AK2471">
        <v>1.2656274116375999E-2</v>
      </c>
      <c r="AL2471">
        <v>2.86406081185368E-2</v>
      </c>
      <c r="AM2471">
        <v>4.9293872511190003E-2</v>
      </c>
      <c r="AN2471">
        <v>2.3634048464269198E-3</v>
      </c>
      <c r="AO2471">
        <v>1.0997067448680401E-3</v>
      </c>
      <c r="AP2471">
        <v>0.60844593999999996</v>
      </c>
      <c r="AQ2471">
        <v>0.46200000000000002</v>
      </c>
    </row>
    <row r="2472" spans="1:43" hidden="1" x14ac:dyDescent="0.3">
      <c r="A2472" t="str">
        <f t="shared" si="38"/>
        <v>Pakistan2004</v>
      </c>
      <c r="B2472" t="s">
        <v>322</v>
      </c>
      <c r="C2472" t="s">
        <v>323</v>
      </c>
      <c r="D2472">
        <v>2004</v>
      </c>
      <c r="E2472" t="s">
        <v>45</v>
      </c>
      <c r="F2472">
        <v>2.7246491819412498E-3</v>
      </c>
      <c r="G2472">
        <v>8.8312837792577994E-2</v>
      </c>
      <c r="H2472">
        <v>2.4203170274416201E-2</v>
      </c>
      <c r="I2472">
        <v>2.7296744503153201E-2</v>
      </c>
      <c r="J2472">
        <v>0.24996591102778301</v>
      </c>
      <c r="K2472">
        <v>0.44572183398670501</v>
      </c>
      <c r="L2472">
        <v>0.25281234020794302</v>
      </c>
      <c r="M2472">
        <v>2.6662771080930799E-2</v>
      </c>
      <c r="N2472">
        <v>7.0780279539692601E-3</v>
      </c>
      <c r="O2472">
        <v>0.11084512219258599</v>
      </c>
      <c r="P2472">
        <v>0.121052185140854</v>
      </c>
      <c r="Q2472">
        <v>4.8207873481428402E-2</v>
      </c>
      <c r="R2472">
        <v>2.4692987003194999E-2</v>
      </c>
      <c r="S2472">
        <v>3.3269558824915398E-3</v>
      </c>
      <c r="T2472">
        <v>4.4824368773738701E-2</v>
      </c>
      <c r="U2472">
        <v>1.6851549909050599E-2</v>
      </c>
      <c r="V2472">
        <v>1.0084540493671201E-2</v>
      </c>
      <c r="W2472">
        <v>1.7530135811428501E-3</v>
      </c>
      <c r="X2472">
        <v>0.17520711007228801</v>
      </c>
      <c r="Y2472">
        <v>3.2251679971348597E-2</v>
      </c>
      <c r="Z2472">
        <v>8.4540493671244003E-3</v>
      </c>
      <c r="AA2472">
        <v>5.2505584196488299E-2</v>
      </c>
      <c r="AB2472">
        <v>3.6408018623413099E-2</v>
      </c>
      <c r="AC2472">
        <v>1.4994863481711199E-2</v>
      </c>
      <c r="AD2472">
        <v>2.77371987596958E-2</v>
      </c>
      <c r="AE2472">
        <v>2.0970189344316398E-2</v>
      </c>
      <c r="AF2472">
        <v>2.53715729055729E-2</v>
      </c>
      <c r="AG2472">
        <v>1.6502832153661998E-2</v>
      </c>
      <c r="AH2472">
        <v>1.52587579993026E-2</v>
      </c>
      <c r="AI2472">
        <v>6.0167950010838502E-2</v>
      </c>
      <c r="AJ2472">
        <v>4.6087292536497598E-3</v>
      </c>
      <c r="AK2472">
        <v>1.2610388019188901E-2</v>
      </c>
      <c r="AL2472">
        <v>2.86231303544669E-2</v>
      </c>
      <c r="AM2472">
        <v>4.9517921265185699E-2</v>
      </c>
      <c r="AN2472">
        <v>2.3279266373241098E-3</v>
      </c>
      <c r="AO2472">
        <v>1.1027020913640499E-3</v>
      </c>
      <c r="AP2472">
        <v>0.65464770000000005</v>
      </c>
      <c r="AQ2472">
        <v>0.47499999999999998</v>
      </c>
    </row>
    <row r="2473" spans="1:43" hidden="1" x14ac:dyDescent="0.3">
      <c r="A2473" t="str">
        <f t="shared" si="38"/>
        <v>Pakistan2005</v>
      </c>
      <c r="B2473" t="s">
        <v>322</v>
      </c>
      <c r="C2473" t="s">
        <v>323</v>
      </c>
      <c r="D2473">
        <v>2005</v>
      </c>
      <c r="E2473" t="s">
        <v>45</v>
      </c>
      <c r="F2473">
        <v>2.7958260803379901E-3</v>
      </c>
      <c r="G2473">
        <v>8.5744247952902905E-2</v>
      </c>
      <c r="H2473">
        <v>2.2980478233396499E-2</v>
      </c>
      <c r="I2473">
        <v>2.7445209351824099E-2</v>
      </c>
      <c r="J2473">
        <v>0.25179586950014998</v>
      </c>
      <c r="K2473">
        <v>0.44560011972463298</v>
      </c>
      <c r="L2473">
        <v>0.252178323189996</v>
      </c>
      <c r="M2473">
        <v>2.6597896440129401E-2</v>
      </c>
      <c r="N2473">
        <v>7.2080023536334201E-3</v>
      </c>
      <c r="O2473">
        <v>0.110629964695499</v>
      </c>
      <c r="P2473">
        <v>0.121368417181524</v>
      </c>
      <c r="Q2473">
        <v>4.7697852309502797E-2</v>
      </c>
      <c r="R2473">
        <v>2.4483303912915599E-2</v>
      </c>
      <c r="S2473">
        <v>3.3189908796704901E-3</v>
      </c>
      <c r="T2473">
        <v>4.4093851132686102E-2</v>
      </c>
      <c r="U2473">
        <v>1.6659311562224201E-2</v>
      </c>
      <c r="V2473">
        <v>1.0104074727861101E-2</v>
      </c>
      <c r="W2473">
        <v>1.75603118564284E-3</v>
      </c>
      <c r="X2473">
        <v>0.17621910856134201</v>
      </c>
      <c r="Y2473">
        <v>3.1921153280376598E-2</v>
      </c>
      <c r="Z2473">
        <v>8.4399823477493401E-3</v>
      </c>
      <c r="AA2473">
        <v>5.1936231244483697E-2</v>
      </c>
      <c r="AB2473">
        <v>3.6545675198587799E-2</v>
      </c>
      <c r="AC2473">
        <v>1.49952191821124E-2</v>
      </c>
      <c r="AD2473">
        <v>2.8730876728449501E-2</v>
      </c>
      <c r="AE2473">
        <v>2.0640261841718199E-2</v>
      </c>
      <c r="AF2473">
        <v>2.5182038834951501E-2</v>
      </c>
      <c r="AG2473">
        <v>1.6640923801118E-2</v>
      </c>
      <c r="AH2473">
        <v>1.5712341865254501E-2</v>
      </c>
      <c r="AI2473">
        <v>5.9971682847896397E-2</v>
      </c>
      <c r="AJ2473">
        <v>4.6521035598705504E-3</v>
      </c>
      <c r="AK2473">
        <v>1.2549646954986801E-2</v>
      </c>
      <c r="AL2473">
        <v>2.8657325684024699E-2</v>
      </c>
      <c r="AM2473">
        <v>4.9858414239482202E-2</v>
      </c>
      <c r="AN2473">
        <v>2.3168578993821702E-3</v>
      </c>
      <c r="AO2473">
        <v>1.11245954692557E-3</v>
      </c>
      <c r="AP2473">
        <v>0.59058840000000001</v>
      </c>
      <c r="AQ2473">
        <v>0.48399999999999999</v>
      </c>
    </row>
    <row r="2474" spans="1:43" hidden="1" x14ac:dyDescent="0.3">
      <c r="A2474" t="str">
        <f t="shared" si="38"/>
        <v>Pakistan2006</v>
      </c>
      <c r="B2474" t="s">
        <v>322</v>
      </c>
      <c r="C2474" t="s">
        <v>323</v>
      </c>
      <c r="D2474">
        <v>2006</v>
      </c>
      <c r="E2474" t="s">
        <v>45</v>
      </c>
      <c r="F2474">
        <v>2.90267437965851E-3</v>
      </c>
      <c r="G2474">
        <v>9.2170194223387195E-2</v>
      </c>
      <c r="H2474">
        <v>2.2371146582185902E-2</v>
      </c>
      <c r="I2474">
        <v>2.8065472564071301E-2</v>
      </c>
      <c r="J2474">
        <v>0.25288168636529801</v>
      </c>
      <c r="K2474">
        <v>0.44497786442467802</v>
      </c>
      <c r="L2474">
        <v>0.25170383006376701</v>
      </c>
      <c r="M2474">
        <v>2.6286464043711901E-2</v>
      </c>
      <c r="N2474">
        <v>7.2613548537843499E-3</v>
      </c>
      <c r="O2474">
        <v>0.11046605676078899</v>
      </c>
      <c r="P2474">
        <v>0.121618706975574</v>
      </c>
      <c r="Q2474">
        <v>4.7135898772399702E-2</v>
      </c>
      <c r="R2474">
        <v>2.4363283426496799E-2</v>
      </c>
      <c r="S2474">
        <v>3.3071517155849502E-3</v>
      </c>
      <c r="T2474">
        <v>4.3738878803673803E-2</v>
      </c>
      <c r="U2474">
        <v>1.65087981019825E-2</v>
      </c>
      <c r="V2474">
        <v>1.00652443517803E-2</v>
      </c>
      <c r="W2474">
        <v>1.7614177615615501E-3</v>
      </c>
      <c r="X2474">
        <v>0.177453852652012</v>
      </c>
      <c r="Y2474">
        <v>3.15707173283966E-2</v>
      </c>
      <c r="Z2474">
        <v>8.4386289699300808E-3</v>
      </c>
      <c r="AA2474">
        <v>5.1431601272534502E-2</v>
      </c>
      <c r="AB2474">
        <v>3.6639286805543098E-2</v>
      </c>
      <c r="AC2474">
        <v>1.5043945575785899E-2</v>
      </c>
      <c r="AD2474">
        <v>2.9656523536495501E-2</v>
      </c>
      <c r="AE2474">
        <v>2.04630012401819E-2</v>
      </c>
      <c r="AF2474">
        <v>2.5226018656649401E-2</v>
      </c>
      <c r="AG2474">
        <v>1.67065082588925E-2</v>
      </c>
      <c r="AH2474">
        <v>1.59156676312526E-2</v>
      </c>
      <c r="AI2474">
        <v>5.9609612308356E-2</v>
      </c>
      <c r="AJ2474">
        <v>4.6821359886406498E-3</v>
      </c>
      <c r="AK2474">
        <v>1.2473713535956299E-2</v>
      </c>
      <c r="AL2474">
        <v>2.8641012276003401E-2</v>
      </c>
      <c r="AM2474">
        <v>5.0128511601991499E-2</v>
      </c>
      <c r="AN2474">
        <v>2.2916404550928299E-3</v>
      </c>
      <c r="AO2474">
        <v>1.1143663389471001E-3</v>
      </c>
      <c r="AP2474">
        <v>0.48937704999999998</v>
      </c>
      <c r="AQ2474">
        <v>0.49299999999999999</v>
      </c>
    </row>
    <row r="2475" spans="1:43" hidden="1" x14ac:dyDescent="0.3">
      <c r="A2475" t="str">
        <f t="shared" si="38"/>
        <v>Pakistan2007</v>
      </c>
      <c r="B2475" t="s">
        <v>322</v>
      </c>
      <c r="C2475" t="s">
        <v>323</v>
      </c>
      <c r="D2475">
        <v>2007</v>
      </c>
      <c r="E2475" t="s">
        <v>45</v>
      </c>
      <c r="F2475">
        <v>2.9579733459030901E-3</v>
      </c>
      <c r="G2475">
        <v>9.4264228265147604E-2</v>
      </c>
      <c r="H2475">
        <v>2.11474103585657E-2</v>
      </c>
      <c r="I2475">
        <v>2.7968127490039799E-2</v>
      </c>
      <c r="J2475">
        <v>0.25368127490039799</v>
      </c>
      <c r="K2475">
        <v>0.44542629482071699</v>
      </c>
      <c r="L2475">
        <v>0.25177689243027901</v>
      </c>
      <c r="M2475">
        <v>2.62789160608063E-2</v>
      </c>
      <c r="N2475">
        <v>7.3055739149592404E-3</v>
      </c>
      <c r="O2475">
        <v>0.11026217228464399</v>
      </c>
      <c r="P2475">
        <v>0.121877065432915</v>
      </c>
      <c r="Q2475">
        <v>4.6459572593082199E-2</v>
      </c>
      <c r="R2475">
        <v>2.4243225380039701E-2</v>
      </c>
      <c r="S2475">
        <v>3.3046926635822899E-3</v>
      </c>
      <c r="T2475">
        <v>4.2978629654108799E-2</v>
      </c>
      <c r="U2475">
        <v>1.6276712932364001E-2</v>
      </c>
      <c r="V2475">
        <v>1.00374531835206E-2</v>
      </c>
      <c r="W2475">
        <v>1.7713152676801099E-3</v>
      </c>
      <c r="X2475">
        <v>0.17902621722846401</v>
      </c>
      <c r="Y2475">
        <v>3.1310861423221002E-2</v>
      </c>
      <c r="Z2475">
        <v>8.4247631636924399E-3</v>
      </c>
      <c r="AA2475">
        <v>5.0989204670632303E-2</v>
      </c>
      <c r="AB2475">
        <v>3.6721744877726399E-2</v>
      </c>
      <c r="AC2475">
        <v>1.5078211059704799E-2</v>
      </c>
      <c r="AD2475">
        <v>3.0685172945582699E-2</v>
      </c>
      <c r="AE2475">
        <v>2.0268781669971401E-2</v>
      </c>
      <c r="AF2475">
        <v>2.5071601674377601E-2</v>
      </c>
      <c r="AG2475">
        <v>1.6690901079532899E-2</v>
      </c>
      <c r="AH2475">
        <v>1.6118087684511999E-2</v>
      </c>
      <c r="AI2475">
        <v>5.92289050451641E-2</v>
      </c>
      <c r="AJ2475">
        <v>4.7058823529411804E-3</v>
      </c>
      <c r="AK2475">
        <v>1.23992068737607E-2</v>
      </c>
      <c r="AL2475">
        <v>2.8675919806124699E-2</v>
      </c>
      <c r="AM2475">
        <v>5.04163912756114E-2</v>
      </c>
      <c r="AN2475">
        <v>2.2824410663141699E-3</v>
      </c>
      <c r="AO2475">
        <v>1.11037673496365E-3</v>
      </c>
      <c r="AP2475">
        <v>0.66952825000000005</v>
      </c>
      <c r="AQ2475">
        <v>0.499</v>
      </c>
    </row>
    <row r="2476" spans="1:43" hidden="1" x14ac:dyDescent="0.3">
      <c r="A2476" t="str">
        <f t="shared" si="38"/>
        <v>Pakistan2008</v>
      </c>
      <c r="B2476" t="s">
        <v>322</v>
      </c>
      <c r="C2476" t="s">
        <v>323</v>
      </c>
      <c r="D2476">
        <v>2008</v>
      </c>
      <c r="E2476" t="s">
        <v>49</v>
      </c>
      <c r="F2476">
        <v>3.0609983057941501E-3</v>
      </c>
      <c r="G2476">
        <v>9.7155238746713696E-2</v>
      </c>
      <c r="H2476">
        <v>2.3135116793781298E-2</v>
      </c>
      <c r="I2476">
        <v>3.09316511532856E-2</v>
      </c>
      <c r="J2476">
        <v>0.25341435765348203</v>
      </c>
      <c r="K2476">
        <v>0.44240512674188098</v>
      </c>
      <c r="L2476">
        <v>0.250113747657569</v>
      </c>
      <c r="M2476">
        <v>2.6193446937973201E-2</v>
      </c>
      <c r="N2476">
        <v>7.4264617908968199E-3</v>
      </c>
      <c r="O2476">
        <v>0.109602269813868</v>
      </c>
      <c r="P2476">
        <v>0.121147896832858</v>
      </c>
      <c r="Q2476">
        <v>4.5797938708188803E-2</v>
      </c>
      <c r="R2476">
        <v>2.39885825627703E-2</v>
      </c>
      <c r="S2476">
        <v>3.2987505768540498E-3</v>
      </c>
      <c r="T2476">
        <v>4.4234023279265698E-2</v>
      </c>
      <c r="U2476">
        <v>1.6331379151212699E-2</v>
      </c>
      <c r="V2476">
        <v>9.9731656041157496E-3</v>
      </c>
      <c r="W2476">
        <v>1.77756507768301E-3</v>
      </c>
      <c r="X2476">
        <v>0.180029740031107</v>
      </c>
      <c r="Y2476">
        <v>3.0893739210692699E-2</v>
      </c>
      <c r="Z2476">
        <v>8.3921582032919096E-3</v>
      </c>
      <c r="AA2476">
        <v>5.0370041191652302E-2</v>
      </c>
      <c r="AB2476">
        <v>3.6542635923906497E-2</v>
      </c>
      <c r="AC2476">
        <v>1.5040935272702401E-2</v>
      </c>
      <c r="AD2476">
        <v>3.15945100586255E-2</v>
      </c>
      <c r="AE2476">
        <v>1.9971969166082699E-2</v>
      </c>
      <c r="AF2476">
        <v>2.6099441092518799E-2</v>
      </c>
      <c r="AG2476">
        <v>1.69295981677406E-2</v>
      </c>
      <c r="AH2476">
        <v>1.6305741193361499E-2</v>
      </c>
      <c r="AI2476">
        <v>5.8574187704035399E-2</v>
      </c>
      <c r="AJ2476">
        <v>4.7601141743722998E-3</v>
      </c>
      <c r="AK2476">
        <v>1.23233117404755E-2</v>
      </c>
      <c r="AL2476">
        <v>2.85692310321842E-2</v>
      </c>
      <c r="AM2476">
        <v>5.0464047037106698E-2</v>
      </c>
      <c r="AN2476">
        <v>2.2561402909053599E-3</v>
      </c>
      <c r="AO2476">
        <v>1.11097817355188E-3</v>
      </c>
      <c r="AP2476">
        <v>0.56152743000000005</v>
      </c>
      <c r="AQ2476">
        <v>0.498</v>
      </c>
    </row>
    <row r="2477" spans="1:43" hidden="1" x14ac:dyDescent="0.3">
      <c r="A2477" t="str">
        <f t="shared" si="38"/>
        <v>Pakistan2009</v>
      </c>
      <c r="B2477" t="s">
        <v>322</v>
      </c>
      <c r="C2477" t="s">
        <v>323</v>
      </c>
      <c r="D2477">
        <v>2009</v>
      </c>
      <c r="E2477" t="s">
        <v>49</v>
      </c>
      <c r="F2477">
        <v>3.1373067839862898E-3</v>
      </c>
      <c r="G2477">
        <v>9.9347915769904802E-2</v>
      </c>
      <c r="H2477">
        <v>2.3578530021325799E-2</v>
      </c>
      <c r="I2477">
        <v>3.1785961012825499E-2</v>
      </c>
      <c r="J2477">
        <v>0.25374703391103198</v>
      </c>
      <c r="K2477">
        <v>0.44127894752650698</v>
      </c>
      <c r="L2477">
        <v>0.24960952752830901</v>
      </c>
      <c r="M2477">
        <v>2.6108247208041498E-2</v>
      </c>
      <c r="N2477">
        <v>7.5118465651207098E-3</v>
      </c>
      <c r="O2477">
        <v>0.109404798587573</v>
      </c>
      <c r="P2477">
        <v>0.120622600498014</v>
      </c>
      <c r="Q2477">
        <v>4.5137703307044599E-2</v>
      </c>
      <c r="R2477">
        <v>2.37764101368289E-2</v>
      </c>
      <c r="S2477">
        <v>3.28955586831783E-3</v>
      </c>
      <c r="T2477">
        <v>4.4296576363500102E-2</v>
      </c>
      <c r="U2477">
        <v>1.6156299707687598E-2</v>
      </c>
      <c r="V2477">
        <v>9.9352915212738493E-3</v>
      </c>
      <c r="W2477">
        <v>1.7905177511097E-3</v>
      </c>
      <c r="X2477">
        <v>0.18143358011942301</v>
      </c>
      <c r="Y2477">
        <v>3.0630345528286002E-2</v>
      </c>
      <c r="Z2477">
        <v>8.3696294877453597E-3</v>
      </c>
      <c r="AA2477">
        <v>4.9984593219350899E-2</v>
      </c>
      <c r="AB2477">
        <v>3.6335018363216898E-2</v>
      </c>
      <c r="AC2477">
        <v>1.50320211197815E-2</v>
      </c>
      <c r="AD2477">
        <v>3.2662374976057E-2</v>
      </c>
      <c r="AE2477">
        <v>1.97623191785271E-2</v>
      </c>
      <c r="AF2477">
        <v>2.64247108105632E-2</v>
      </c>
      <c r="AG2477">
        <v>1.7005754640772201E-2</v>
      </c>
      <c r="AH2477">
        <v>1.6547715216069701E-2</v>
      </c>
      <c r="AI2477">
        <v>5.82709428116958E-2</v>
      </c>
      <c r="AJ2477">
        <v>4.7885939855259498E-3</v>
      </c>
      <c r="AK2477">
        <v>1.22338166343263E-2</v>
      </c>
      <c r="AL2477">
        <v>2.8498380206034499E-2</v>
      </c>
      <c r="AM2477">
        <v>5.0642504393014501E-2</v>
      </c>
      <c r="AN2477">
        <v>2.2402291862721399E-3</v>
      </c>
      <c r="AO2477">
        <v>1.107622608826E-3</v>
      </c>
      <c r="AP2477">
        <v>0.56858443999999997</v>
      </c>
      <c r="AQ2477">
        <v>0.502</v>
      </c>
    </row>
    <row r="2478" spans="1:43" hidden="1" x14ac:dyDescent="0.3">
      <c r="A2478" t="str">
        <f t="shared" si="38"/>
        <v>Pakistan2010</v>
      </c>
      <c r="B2478" t="s">
        <v>322</v>
      </c>
      <c r="C2478" t="s">
        <v>323</v>
      </c>
      <c r="D2478">
        <v>2010</v>
      </c>
      <c r="E2478" t="s">
        <v>49</v>
      </c>
      <c r="F2478">
        <v>3.2053563341677598E-3</v>
      </c>
      <c r="G2478">
        <v>0.10059296206382901</v>
      </c>
      <c r="H2478">
        <v>2.2830582293306E-2</v>
      </c>
      <c r="I2478">
        <v>3.0919005965669901E-2</v>
      </c>
      <c r="J2478">
        <v>0.25470848735497598</v>
      </c>
      <c r="K2478">
        <v>0.44154741426636901</v>
      </c>
      <c r="L2478">
        <v>0.24999451011967899</v>
      </c>
      <c r="M2478">
        <v>2.5953368338189099E-2</v>
      </c>
      <c r="N2478">
        <v>7.57987680671314E-3</v>
      </c>
      <c r="O2478">
        <v>0.109226511714724</v>
      </c>
      <c r="P2478">
        <v>0.120263591433278</v>
      </c>
      <c r="Q2478">
        <v>4.4586555863042797E-2</v>
      </c>
      <c r="R2478">
        <v>2.3632335397375401E-2</v>
      </c>
      <c r="S2478">
        <v>3.28677741618718E-3</v>
      </c>
      <c r="T2478">
        <v>4.3490963390980401E-2</v>
      </c>
      <c r="U2478">
        <v>1.58008780970776E-2</v>
      </c>
      <c r="V2478">
        <v>9.9414872464920808E-3</v>
      </c>
      <c r="W2478">
        <v>1.7935254542651E-3</v>
      </c>
      <c r="X2478">
        <v>0.18346710382158901</v>
      </c>
      <c r="Y2478">
        <v>3.0522394721678898E-2</v>
      </c>
      <c r="Z2478">
        <v>8.3589647868464005E-3</v>
      </c>
      <c r="AA2478">
        <v>4.9723667232046499E-2</v>
      </c>
      <c r="AB2478">
        <v>3.6268168575161699E-2</v>
      </c>
      <c r="AC2478">
        <v>1.50785986154957E-2</v>
      </c>
      <c r="AD2478">
        <v>3.3663093141591098E-2</v>
      </c>
      <c r="AE2478">
        <v>1.9607047500020298E-2</v>
      </c>
      <c r="AF2478">
        <v>2.6172486832601601E-2</v>
      </c>
      <c r="AG2478">
        <v>1.7001972066449701E-2</v>
      </c>
      <c r="AH2478">
        <v>1.68558930701747E-2</v>
      </c>
      <c r="AI2478">
        <v>5.8098863018478997E-2</v>
      </c>
      <c r="AJ2478">
        <v>4.7800293781092504E-3</v>
      </c>
      <c r="AK2478">
        <v>1.21326721906169E-2</v>
      </c>
      <c r="AL2478">
        <v>2.8493519773415198E-2</v>
      </c>
      <c r="AM2478">
        <v>5.0892299202246402E-2</v>
      </c>
      <c r="AN2478">
        <v>2.2236469432970001E-3</v>
      </c>
      <c r="AO2478">
        <v>1.1037079718554501E-3</v>
      </c>
      <c r="AP2478">
        <v>0.57170916000000005</v>
      </c>
      <c r="AQ2478">
        <v>0.505</v>
      </c>
    </row>
    <row r="2479" spans="1:43" hidden="1" x14ac:dyDescent="0.3">
      <c r="A2479" t="str">
        <f t="shared" si="38"/>
        <v>Pakistan2011</v>
      </c>
      <c r="B2479" t="s">
        <v>322</v>
      </c>
      <c r="C2479" t="s">
        <v>323</v>
      </c>
      <c r="D2479">
        <v>2011</v>
      </c>
      <c r="E2479" t="s">
        <v>49</v>
      </c>
      <c r="F2479">
        <v>3.2835583378065902E-3</v>
      </c>
      <c r="G2479">
        <v>0.102819201734259</v>
      </c>
      <c r="H2479">
        <v>2.2287154806921099E-2</v>
      </c>
      <c r="I2479">
        <v>3.09957602841755E-2</v>
      </c>
      <c r="J2479">
        <v>0.25552881860891502</v>
      </c>
      <c r="K2479">
        <v>0.441574997135327</v>
      </c>
      <c r="L2479">
        <v>0.24961326916466101</v>
      </c>
      <c r="M2479">
        <v>2.57008974664443E-2</v>
      </c>
      <c r="N2479">
        <v>7.5768406004288798E-3</v>
      </c>
      <c r="O2479">
        <v>0.109109681518545</v>
      </c>
      <c r="P2479">
        <v>0.11955364943213399</v>
      </c>
      <c r="Q2479">
        <v>4.4182352473989397E-2</v>
      </c>
      <c r="R2479">
        <v>2.3588277340957801E-2</v>
      </c>
      <c r="S2479">
        <v>3.2960050829957898E-3</v>
      </c>
      <c r="T2479">
        <v>4.3165753315860499E-2</v>
      </c>
      <c r="U2479">
        <v>1.5733460408228098E-2</v>
      </c>
      <c r="V2479">
        <v>9.9277261536017802E-3</v>
      </c>
      <c r="W2479">
        <v>1.8108172504169599E-3</v>
      </c>
      <c r="X2479">
        <v>0.18528313874990099</v>
      </c>
      <c r="Y2479">
        <v>3.0418552934635801E-2</v>
      </c>
      <c r="Z2479">
        <v>8.3392899690254898E-3</v>
      </c>
      <c r="AA2479">
        <v>4.9185926455404698E-2</v>
      </c>
      <c r="AB2479">
        <v>3.62639980938766E-2</v>
      </c>
      <c r="AC2479">
        <v>1.5145739019934899E-2</v>
      </c>
      <c r="AD2479">
        <v>3.4731157175760502E-2</v>
      </c>
      <c r="AE2479">
        <v>1.9537765070288302E-2</v>
      </c>
      <c r="AF2479">
        <v>2.6209197045508701E-2</v>
      </c>
      <c r="AG2479">
        <v>1.69803828131205E-2</v>
      </c>
      <c r="AH2479">
        <v>1.6869192280200101E-2</v>
      </c>
      <c r="AI2479">
        <v>5.7644349138273397E-2</v>
      </c>
      <c r="AJ2479">
        <v>4.7811929155746197E-3</v>
      </c>
      <c r="AK2479">
        <v>1.2111825907394199E-2</v>
      </c>
      <c r="AL2479">
        <v>2.8528313874990101E-2</v>
      </c>
      <c r="AM2479">
        <v>5.09967437058216E-2</v>
      </c>
      <c r="AN2479">
        <v>2.2158684774839202E-3</v>
      </c>
      <c r="AO2479">
        <v>1.1119053292034001E-3</v>
      </c>
      <c r="AP2479">
        <v>0.61155510000000002</v>
      </c>
      <c r="AQ2479">
        <v>0.50800000000000001</v>
      </c>
    </row>
    <row r="2480" spans="1:43" hidden="1" x14ac:dyDescent="0.3">
      <c r="A2480" t="str">
        <f t="shared" si="38"/>
        <v>Pakistan2012</v>
      </c>
      <c r="B2480" t="s">
        <v>322</v>
      </c>
      <c r="C2480" t="s">
        <v>323</v>
      </c>
      <c r="D2480">
        <v>2012</v>
      </c>
      <c r="E2480" t="s">
        <v>49</v>
      </c>
      <c r="F2480">
        <v>3.3691575814698499E-3</v>
      </c>
      <c r="G2480">
        <v>0.10515710013068499</v>
      </c>
      <c r="H2480">
        <v>2.2658872755833299E-2</v>
      </c>
      <c r="I2480">
        <v>3.1062117283993499E-2</v>
      </c>
      <c r="J2480">
        <v>0.25573943686445699</v>
      </c>
      <c r="K2480">
        <v>0.441709007249449</v>
      </c>
      <c r="L2480">
        <v>0.248830565846267</v>
      </c>
      <c r="M2480">
        <v>2.55700438762212E-2</v>
      </c>
      <c r="N2480">
        <v>7.6494220522350699E-3</v>
      </c>
      <c r="O2480">
        <v>0.108957997578711</v>
      </c>
      <c r="P2480">
        <v>0.118450375145547</v>
      </c>
      <c r="Q2480">
        <v>4.3729710139339802E-2</v>
      </c>
      <c r="R2480">
        <v>2.3488043922487899E-2</v>
      </c>
      <c r="S2480">
        <v>3.3003554822143202E-3</v>
      </c>
      <c r="T2480">
        <v>4.3112821264159502E-2</v>
      </c>
      <c r="U2480">
        <v>1.55687329873615E-2</v>
      </c>
      <c r="V2480">
        <v>9.9396220013417292E-3</v>
      </c>
      <c r="W2480">
        <v>1.8198221817817301E-3</v>
      </c>
      <c r="X2480">
        <v>0.187048418065591</v>
      </c>
      <c r="Y2480">
        <v>3.0296954882289898E-2</v>
      </c>
      <c r="Z2480">
        <v>8.3125775930538298E-3</v>
      </c>
      <c r="AA2480">
        <v>4.8564576698565003E-2</v>
      </c>
      <c r="AB2480">
        <v>3.6188243640261297E-2</v>
      </c>
      <c r="AC2480">
        <v>1.5198599662253299E-2</v>
      </c>
      <c r="AD2480">
        <v>3.5771843649514599E-2</v>
      </c>
      <c r="AE2480">
        <v>1.93857329025393E-2</v>
      </c>
      <c r="AF2480">
        <v>2.6402843857714599E-2</v>
      </c>
      <c r="AG2480">
        <v>1.7018421844035101E-2</v>
      </c>
      <c r="AH2480">
        <v>1.70646885096736E-2</v>
      </c>
      <c r="AI2480">
        <v>5.73166876151847E-2</v>
      </c>
      <c r="AJ2480">
        <v>4.7885998935866701E-3</v>
      </c>
      <c r="AK2480">
        <v>1.2052466398834101E-2</v>
      </c>
      <c r="AL2480">
        <v>2.85311104770864E-2</v>
      </c>
      <c r="AM2480">
        <v>5.1155509974322E-2</v>
      </c>
      <c r="AN2480">
        <v>2.1976666178296299E-3</v>
      </c>
      <c r="AO2480">
        <v>1.1181110862642E-3</v>
      </c>
      <c r="AP2480">
        <v>0.67824304000000002</v>
      </c>
      <c r="AQ2480">
        <v>0.51300000000000001</v>
      </c>
    </row>
    <row r="2481" spans="1:43" hidden="1" x14ac:dyDescent="0.3">
      <c r="A2481" t="str">
        <f t="shared" si="38"/>
        <v>Pakistan2013</v>
      </c>
      <c r="B2481" t="s">
        <v>322</v>
      </c>
      <c r="C2481" t="s">
        <v>323</v>
      </c>
      <c r="D2481">
        <v>2013</v>
      </c>
      <c r="E2481" t="s">
        <v>45</v>
      </c>
      <c r="F2481">
        <v>3.4577114428343799E-3</v>
      </c>
      <c r="G2481">
        <v>0.10827463642165699</v>
      </c>
      <c r="H2481">
        <v>2.2622317567883701E-2</v>
      </c>
      <c r="I2481">
        <v>3.2299456663391901E-2</v>
      </c>
      <c r="J2481">
        <v>0.257252841991299</v>
      </c>
      <c r="K2481">
        <v>0.44033656127406801</v>
      </c>
      <c r="L2481">
        <v>0.24748882250335799</v>
      </c>
      <c r="M2481">
        <v>2.53051834811324E-2</v>
      </c>
      <c r="N2481">
        <v>7.76223516752625E-3</v>
      </c>
      <c r="O2481">
        <v>0.108908760342844</v>
      </c>
      <c r="P2481">
        <v>0.117331453378353</v>
      </c>
      <c r="Q2481">
        <v>4.3152387666505899E-2</v>
      </c>
      <c r="R2481">
        <v>2.3264442877815299E-2</v>
      </c>
      <c r="S2481">
        <v>3.29486846499202E-3</v>
      </c>
      <c r="T2481">
        <v>4.3196912916032802E-2</v>
      </c>
      <c r="U2481">
        <v>1.53612110867871E-2</v>
      </c>
      <c r="V2481">
        <v>9.9142888946606791E-3</v>
      </c>
      <c r="W2481">
        <v>1.8255352306036901E-3</v>
      </c>
      <c r="X2481">
        <v>0.189091313865905</v>
      </c>
      <c r="Y2481">
        <v>3.0113910430039699E-2</v>
      </c>
      <c r="Z2481">
        <v>8.2891172869281292E-3</v>
      </c>
      <c r="AA2481">
        <v>4.7656858743645898E-2</v>
      </c>
      <c r="AB2481">
        <v>3.5902192868539198E-2</v>
      </c>
      <c r="AC2481">
        <v>1.51756892137583E-2</v>
      </c>
      <c r="AD2481">
        <v>3.6918852732737199E-2</v>
      </c>
      <c r="AE2481">
        <v>1.9182961671181002E-2</v>
      </c>
      <c r="AF2481">
        <v>2.6618678342176499E-2</v>
      </c>
      <c r="AG2481">
        <v>1.71051166932581E-2</v>
      </c>
      <c r="AH2481">
        <v>1.7520685688842699E-2</v>
      </c>
      <c r="AI2481">
        <v>5.7096211643352802E-2</v>
      </c>
      <c r="AJ2481">
        <v>4.8161478238284297E-3</v>
      </c>
      <c r="AK2481">
        <v>1.19847129976624E-2</v>
      </c>
      <c r="AL2481">
        <v>2.84516344477014E-2</v>
      </c>
      <c r="AM2481">
        <v>5.1463767578197497E-2</v>
      </c>
      <c r="AN2481">
        <v>2.1743163518978901E-3</v>
      </c>
      <c r="AO2481">
        <v>1.1205521130941299E-3</v>
      </c>
      <c r="AP2481">
        <v>0.70266859999999998</v>
      </c>
      <c r="AQ2481">
        <v>0.51800000000000002</v>
      </c>
    </row>
    <row r="2482" spans="1:43" hidden="1" x14ac:dyDescent="0.3">
      <c r="A2482" t="str">
        <f t="shared" si="38"/>
        <v>Pakistan2014</v>
      </c>
      <c r="B2482" t="s">
        <v>322</v>
      </c>
      <c r="C2482" t="s">
        <v>323</v>
      </c>
      <c r="D2482">
        <v>2014</v>
      </c>
      <c r="E2482" t="s">
        <v>45</v>
      </c>
      <c r="F2482">
        <v>3.56863015236298E-3</v>
      </c>
      <c r="G2482">
        <v>0.110885136112539</v>
      </c>
      <c r="H2482">
        <v>2.26490399829503E-2</v>
      </c>
      <c r="I2482">
        <v>3.2536602062761197E-2</v>
      </c>
      <c r="J2482">
        <v>0.25888492066054902</v>
      </c>
      <c r="K2482">
        <v>0.43938620907899101</v>
      </c>
      <c r="L2482">
        <v>0.246543228214749</v>
      </c>
      <c r="M2482">
        <v>2.5071396793961101E-2</v>
      </c>
      <c r="N2482">
        <v>7.8572351143066307E-3</v>
      </c>
      <c r="O2482">
        <v>0.108838851336806</v>
      </c>
      <c r="P2482">
        <v>0.116373186377922</v>
      </c>
      <c r="Q2482">
        <v>4.2687389675808297E-2</v>
      </c>
      <c r="R2482">
        <v>2.3105294126088902E-2</v>
      </c>
      <c r="S2482">
        <v>3.2864051893629499E-3</v>
      </c>
      <c r="T2482">
        <v>4.3153800892639302E-2</v>
      </c>
      <c r="U2482">
        <v>1.5262410126146301E-2</v>
      </c>
      <c r="V2482">
        <v>9.9022689111809507E-3</v>
      </c>
      <c r="W2482">
        <v>1.8297670814138699E-3</v>
      </c>
      <c r="X2482">
        <v>0.19084111881287599</v>
      </c>
      <c r="Y2482">
        <v>2.9943600120549401E-2</v>
      </c>
      <c r="Z2482">
        <v>8.2662418736814906E-3</v>
      </c>
      <c r="AA2482">
        <v>4.6928143970379303E-2</v>
      </c>
      <c r="AB2482">
        <v>3.5762976995163703E-2</v>
      </c>
      <c r="AC2482">
        <v>1.5197830111508199E-2</v>
      </c>
      <c r="AD2482">
        <v>3.7987399721588398E-2</v>
      </c>
      <c r="AE2482">
        <v>1.8986524303612199E-2</v>
      </c>
      <c r="AF2482">
        <v>2.6693072717096498E-2</v>
      </c>
      <c r="AG2482">
        <v>1.7206986122472401E-2</v>
      </c>
      <c r="AH2482">
        <v>1.7816908482943698E-2</v>
      </c>
      <c r="AI2482">
        <v>5.6808886210014203E-2</v>
      </c>
      <c r="AJ2482">
        <v>4.8865544409523402E-3</v>
      </c>
      <c r="AK2482">
        <v>1.1918600479327199E-2</v>
      </c>
      <c r="AL2482">
        <v>2.8415206440780098E-2</v>
      </c>
      <c r="AM2482">
        <v>5.1685538382055397E-2</v>
      </c>
      <c r="AN2482">
        <v>2.1598427117865701E-3</v>
      </c>
      <c r="AO2482">
        <v>1.1265624775763799E-3</v>
      </c>
      <c r="AP2482">
        <v>0.69841200000000003</v>
      </c>
      <c r="AQ2482">
        <v>0.52700000000000002</v>
      </c>
    </row>
    <row r="2483" spans="1:43" hidden="1" x14ac:dyDescent="0.3">
      <c r="A2483" t="str">
        <f t="shared" si="38"/>
        <v>Pakistan2015</v>
      </c>
      <c r="B2483" t="s">
        <v>322</v>
      </c>
      <c r="C2483" t="s">
        <v>323</v>
      </c>
      <c r="D2483">
        <v>2015</v>
      </c>
      <c r="E2483" t="s">
        <v>45</v>
      </c>
      <c r="F2483">
        <v>3.6736221686875202E-3</v>
      </c>
      <c r="G2483">
        <v>0.11348952968713701</v>
      </c>
      <c r="H2483">
        <v>2.25951822050387E-2</v>
      </c>
      <c r="I2483">
        <v>3.2342492750712402E-2</v>
      </c>
      <c r="J2483">
        <v>0.259279715802819</v>
      </c>
      <c r="K2483">
        <v>0.43923778918695</v>
      </c>
      <c r="L2483">
        <v>0.24654482005448</v>
      </c>
      <c r="M2483">
        <v>2.4883153121729999E-2</v>
      </c>
      <c r="N2483">
        <v>7.8897802581095206E-3</v>
      </c>
      <c r="O2483">
        <v>0.108726892221835</v>
      </c>
      <c r="P2483">
        <v>0.115723753051971</v>
      </c>
      <c r="Q2483">
        <v>4.2350889431461501E-2</v>
      </c>
      <c r="R2483">
        <v>2.29996512033484E-2</v>
      </c>
      <c r="S2483">
        <v>3.29264039065225E-3</v>
      </c>
      <c r="T2483">
        <v>4.2922915940007002E-2</v>
      </c>
      <c r="U2483">
        <v>1.5123822811301001E-2</v>
      </c>
      <c r="V2483">
        <v>9.9128008371119607E-3</v>
      </c>
      <c r="W2483">
        <v>1.8416463201953301E-3</v>
      </c>
      <c r="X2483">
        <v>0.19238925706313201</v>
      </c>
      <c r="Y2483">
        <v>2.9898848971049899E-2</v>
      </c>
      <c r="Z2483">
        <v>8.2385769096616698E-3</v>
      </c>
      <c r="AA2483">
        <v>4.6327171259155898E-2</v>
      </c>
      <c r="AB2483">
        <v>3.5716777118939697E-2</v>
      </c>
      <c r="AC2483">
        <v>1.5221485873735599E-2</v>
      </c>
      <c r="AD2483">
        <v>3.9100104638995499E-2</v>
      </c>
      <c r="AE2483">
        <v>1.88419951168469E-2</v>
      </c>
      <c r="AF2483">
        <v>2.66480641785839E-2</v>
      </c>
      <c r="AG2483">
        <v>1.72096267875828E-2</v>
      </c>
      <c r="AH2483">
        <v>1.7983955354028601E-2</v>
      </c>
      <c r="AI2483">
        <v>5.6449250087199199E-2</v>
      </c>
      <c r="AJ2483">
        <v>4.8901290547610698E-3</v>
      </c>
      <c r="AK2483">
        <v>1.18800139518661E-2</v>
      </c>
      <c r="AL2483">
        <v>2.8426927101499799E-2</v>
      </c>
      <c r="AM2483">
        <v>5.1831182420648797E-2</v>
      </c>
      <c r="AN2483">
        <v>2.1485873735612102E-3</v>
      </c>
      <c r="AO2483">
        <v>1.1301011510289501E-3</v>
      </c>
      <c r="AP2483">
        <v>0.74002049999999997</v>
      </c>
      <c r="AQ2483">
        <v>0.53400000000000003</v>
      </c>
    </row>
    <row r="2484" spans="1:43" hidden="1" x14ac:dyDescent="0.3">
      <c r="A2484" t="str">
        <f t="shared" si="38"/>
        <v>Pakistan2016</v>
      </c>
      <c r="B2484" t="s">
        <v>322</v>
      </c>
      <c r="C2484" t="s">
        <v>323</v>
      </c>
      <c r="D2484">
        <v>2016</v>
      </c>
      <c r="E2484" t="s">
        <v>45</v>
      </c>
      <c r="F2484">
        <v>3.7892185862649602E-3</v>
      </c>
      <c r="G2484">
        <v>0.116375178709247</v>
      </c>
      <c r="H2484">
        <v>2.2460640690535501E-2</v>
      </c>
      <c r="I2484">
        <v>3.2204729195793598E-2</v>
      </c>
      <c r="J2484">
        <v>0.260172633882439</v>
      </c>
      <c r="K2484">
        <v>0.43894596073186998</v>
      </c>
      <c r="L2484">
        <v>0.246216035499362</v>
      </c>
      <c r="M2484">
        <v>2.46355360003244E-2</v>
      </c>
      <c r="N2484">
        <v>7.9414965158796091E-3</v>
      </c>
      <c r="O2484">
        <v>0.108639672337233</v>
      </c>
      <c r="P2484">
        <v>0.114837418979839</v>
      </c>
      <c r="Q2484">
        <v>4.1924342883405297E-2</v>
      </c>
      <c r="R2484">
        <v>2.2898544847489499E-2</v>
      </c>
      <c r="S2484">
        <v>3.2914968538156398E-3</v>
      </c>
      <c r="T2484">
        <v>4.2667802131700398E-2</v>
      </c>
      <c r="U2484">
        <v>1.49300134498537E-2</v>
      </c>
      <c r="V2484">
        <v>9.9082841636421396E-3</v>
      </c>
      <c r="W2484">
        <v>1.8518894002987399E-3</v>
      </c>
      <c r="X2484">
        <v>0.19425238413863499</v>
      </c>
      <c r="Y2484">
        <v>2.9799198415755901E-2</v>
      </c>
      <c r="Z2484">
        <v>8.2253627743195702E-3</v>
      </c>
      <c r="AA2484">
        <v>4.5695708888393201E-2</v>
      </c>
      <c r="AB2484">
        <v>3.5652250315970198E-2</v>
      </c>
      <c r="AC2484">
        <v>1.52882256331231E-2</v>
      </c>
      <c r="AD2484">
        <v>4.0302249978034201E-2</v>
      </c>
      <c r="AE2484">
        <v>1.86878620139635E-2</v>
      </c>
      <c r="AF2484">
        <v>2.65685300458917E-2</v>
      </c>
      <c r="AG2484">
        <v>1.7214460958251399E-2</v>
      </c>
      <c r="AH2484">
        <v>1.8214751583230299E-2</v>
      </c>
      <c r="AI2484">
        <v>5.6137931966720102E-2</v>
      </c>
      <c r="AJ2484">
        <v>4.8933135978696503E-3</v>
      </c>
      <c r="AK2484">
        <v>1.1807484607014199E-2</v>
      </c>
      <c r="AL2484">
        <v>2.8400143284873301E-2</v>
      </c>
      <c r="AM2484">
        <v>5.2055664821536E-2</v>
      </c>
      <c r="AN2484">
        <v>2.1425143791777299E-3</v>
      </c>
      <c r="AO2484">
        <v>1.1354650337598101E-3</v>
      </c>
      <c r="AP2484">
        <v>0.86327969999999998</v>
      </c>
      <c r="AQ2484">
        <v>0.54100000000000004</v>
      </c>
    </row>
    <row r="2485" spans="1:43" hidden="1" x14ac:dyDescent="0.3">
      <c r="A2485" t="str">
        <f t="shared" si="38"/>
        <v>Pakistan2017</v>
      </c>
      <c r="B2485" t="s">
        <v>322</v>
      </c>
      <c r="C2485" t="s">
        <v>323</v>
      </c>
      <c r="D2485">
        <v>2017</v>
      </c>
      <c r="E2485" t="s">
        <v>45</v>
      </c>
      <c r="F2485">
        <v>3.8866852370607399E-3</v>
      </c>
      <c r="G2485">
        <v>0.119102725125229</v>
      </c>
      <c r="H2485">
        <v>2.1533232227264401E-2</v>
      </c>
      <c r="I2485">
        <v>3.1488442632141102E-2</v>
      </c>
      <c r="J2485">
        <v>0.26062941478469698</v>
      </c>
      <c r="K2485">
        <v>0.43921538543246402</v>
      </c>
      <c r="L2485">
        <v>0.24713352492343299</v>
      </c>
      <c r="M2485">
        <v>2.4383683858355501E-2</v>
      </c>
      <c r="N2485">
        <v>7.9835736496149303E-3</v>
      </c>
      <c r="O2485">
        <v>0.108535929361445</v>
      </c>
      <c r="P2485">
        <v>0.114387488683924</v>
      </c>
      <c r="Q2485">
        <v>4.14725986958632E-2</v>
      </c>
      <c r="R2485">
        <v>2.2842073498733899E-2</v>
      </c>
      <c r="S2485">
        <v>3.2931421299151101E-3</v>
      </c>
      <c r="T2485">
        <v>4.1977722090292401E-2</v>
      </c>
      <c r="U2485">
        <v>1.46879387029481E-2</v>
      </c>
      <c r="V2485">
        <v>9.9319067424133104E-3</v>
      </c>
      <c r="W2485">
        <v>1.8630525197129301E-3</v>
      </c>
      <c r="X2485">
        <v>0.19586323620094701</v>
      </c>
      <c r="Y2485">
        <v>2.9913801020742901E-2</v>
      </c>
      <c r="Z2485">
        <v>8.2000551043703001E-3</v>
      </c>
      <c r="AA2485">
        <v>4.51724635589551E-2</v>
      </c>
      <c r="AB2485">
        <v>3.5699759902386503E-2</v>
      </c>
      <c r="AC2485">
        <v>1.5330823023130701E-2</v>
      </c>
      <c r="AD2485">
        <v>4.14988388721972E-2</v>
      </c>
      <c r="AE2485">
        <v>1.8545244624043899E-2</v>
      </c>
      <c r="AF2485">
        <v>2.6227056245818E-2</v>
      </c>
      <c r="AG2485">
        <v>1.7193875542843601E-2</v>
      </c>
      <c r="AH2485">
        <v>1.84599640509584E-2</v>
      </c>
      <c r="AI2485">
        <v>5.5878455503221E-2</v>
      </c>
      <c r="AJ2485">
        <v>4.9003529303716896E-3</v>
      </c>
      <c r="AK2485">
        <v>1.17096786890408E-2</v>
      </c>
      <c r="AL2485">
        <v>2.8404990881538701E-2</v>
      </c>
      <c r="AM2485">
        <v>5.2355711830383497E-2</v>
      </c>
      <c r="AN2485">
        <v>2.1516944593867699E-3</v>
      </c>
      <c r="AO2485">
        <v>1.13488762644485E-3</v>
      </c>
      <c r="AP2485">
        <v>0.91669149999999999</v>
      </c>
      <c r="AQ2485">
        <v>0.54300000000000004</v>
      </c>
    </row>
    <row r="2486" spans="1:43" hidden="1" x14ac:dyDescent="0.3">
      <c r="A2486" t="str">
        <f t="shared" si="38"/>
        <v>Palau2000</v>
      </c>
      <c r="B2486" t="s">
        <v>324</v>
      </c>
      <c r="C2486" t="s">
        <v>325</v>
      </c>
      <c r="D2486">
        <v>2000</v>
      </c>
      <c r="G2486">
        <v>0.16129032258064499</v>
      </c>
      <c r="H2486">
        <v>0</v>
      </c>
      <c r="I2486">
        <v>0</v>
      </c>
      <c r="J2486">
        <v>0.25</v>
      </c>
      <c r="K2486">
        <v>0.41666666666666702</v>
      </c>
      <c r="L2486">
        <v>0.33333333333333298</v>
      </c>
      <c r="M2486">
        <v>9.5238095238095205E-2</v>
      </c>
      <c r="N2486">
        <v>0</v>
      </c>
      <c r="O2486">
        <v>9.5238095238095205E-2</v>
      </c>
      <c r="P2486">
        <v>0.28571428571428598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9.5238095238095205E-2</v>
      </c>
      <c r="Y2486">
        <v>9.5238095238095205E-2</v>
      </c>
      <c r="Z2486">
        <v>0</v>
      </c>
      <c r="AA2486">
        <v>9.5238095238095205E-2</v>
      </c>
      <c r="AB2486">
        <v>0</v>
      </c>
      <c r="AC2486">
        <v>0</v>
      </c>
      <c r="AD2486">
        <v>0</v>
      </c>
      <c r="AE2486">
        <v>9.5238095238095205E-2</v>
      </c>
      <c r="AF2486">
        <v>0</v>
      </c>
      <c r="AG2486">
        <v>0</v>
      </c>
      <c r="AH2486">
        <v>4.7619047619047603E-2</v>
      </c>
      <c r="AI2486">
        <v>0</v>
      </c>
      <c r="AJ2486">
        <v>0</v>
      </c>
      <c r="AK2486">
        <v>0</v>
      </c>
      <c r="AL2486">
        <v>0</v>
      </c>
      <c r="AM2486">
        <v>9.5238095238095205E-2</v>
      </c>
      <c r="AN2486">
        <v>0</v>
      </c>
      <c r="AO2486">
        <v>0</v>
      </c>
      <c r="AP2486">
        <v>4.7145270000000004</v>
      </c>
      <c r="AQ2486">
        <v>0.73899999999999999</v>
      </c>
    </row>
    <row r="2487" spans="1:43" hidden="1" x14ac:dyDescent="0.3">
      <c r="A2487" t="str">
        <f t="shared" si="38"/>
        <v>Palau2001</v>
      </c>
      <c r="B2487" t="s">
        <v>324</v>
      </c>
      <c r="C2487" t="s">
        <v>325</v>
      </c>
      <c r="D2487">
        <v>2001</v>
      </c>
      <c r="G2487">
        <v>0.158227848101266</v>
      </c>
      <c r="H2487">
        <v>0</v>
      </c>
      <c r="I2487">
        <v>0</v>
      </c>
      <c r="J2487">
        <v>0.269230769230769</v>
      </c>
      <c r="K2487">
        <v>0.38461538461538503</v>
      </c>
      <c r="L2487">
        <v>0.34615384615384598</v>
      </c>
      <c r="M2487">
        <v>9.5238095238095205E-2</v>
      </c>
      <c r="N2487">
        <v>0</v>
      </c>
      <c r="O2487">
        <v>9.5238095238095205E-2</v>
      </c>
      <c r="P2487">
        <v>0.28571428571428598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9.5238095238095205E-2</v>
      </c>
      <c r="Y2487">
        <v>9.5238095238095205E-2</v>
      </c>
      <c r="Z2487">
        <v>0</v>
      </c>
      <c r="AA2487">
        <v>9.5238095238095205E-2</v>
      </c>
      <c r="AB2487">
        <v>0</v>
      </c>
      <c r="AC2487">
        <v>0</v>
      </c>
      <c r="AD2487">
        <v>0</v>
      </c>
      <c r="AE2487">
        <v>9.5238095238095205E-2</v>
      </c>
      <c r="AF2487">
        <v>0</v>
      </c>
      <c r="AG2487">
        <v>0</v>
      </c>
      <c r="AH2487">
        <v>4.7619047619047603E-2</v>
      </c>
      <c r="AI2487">
        <v>0</v>
      </c>
      <c r="AJ2487">
        <v>0</v>
      </c>
      <c r="AK2487">
        <v>0</v>
      </c>
      <c r="AL2487">
        <v>0</v>
      </c>
      <c r="AM2487">
        <v>9.5238095238095205E-2</v>
      </c>
      <c r="AN2487">
        <v>0</v>
      </c>
      <c r="AO2487">
        <v>0</v>
      </c>
      <c r="AP2487">
        <v>4.0117240000000001</v>
      </c>
      <c r="AQ2487">
        <v>0.745</v>
      </c>
    </row>
    <row r="2488" spans="1:43" hidden="1" x14ac:dyDescent="0.3">
      <c r="A2488" t="str">
        <f t="shared" si="38"/>
        <v>Palau2002</v>
      </c>
      <c r="B2488" t="s">
        <v>324</v>
      </c>
      <c r="C2488" t="s">
        <v>325</v>
      </c>
      <c r="D2488">
        <v>2002</v>
      </c>
      <c r="G2488">
        <v>0.16250000000000001</v>
      </c>
      <c r="H2488">
        <v>0</v>
      </c>
      <c r="I2488">
        <v>0</v>
      </c>
      <c r="J2488">
        <v>0.269230769230769</v>
      </c>
      <c r="K2488">
        <v>0.38461538461538503</v>
      </c>
      <c r="L2488">
        <v>0.34615384615384598</v>
      </c>
      <c r="M2488">
        <v>9.5238095238095205E-2</v>
      </c>
      <c r="N2488">
        <v>0</v>
      </c>
      <c r="O2488">
        <v>9.5238095238095205E-2</v>
      </c>
      <c r="P2488">
        <v>0.28571428571428598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9.5238095238095205E-2</v>
      </c>
      <c r="Y2488">
        <v>9.5238095238095205E-2</v>
      </c>
      <c r="Z2488">
        <v>0</v>
      </c>
      <c r="AA2488">
        <v>9.5238095238095205E-2</v>
      </c>
      <c r="AB2488">
        <v>0</v>
      </c>
      <c r="AC2488">
        <v>0</v>
      </c>
      <c r="AD2488">
        <v>0</v>
      </c>
      <c r="AE2488">
        <v>9.5238095238095205E-2</v>
      </c>
      <c r="AF2488">
        <v>0</v>
      </c>
      <c r="AG2488">
        <v>0</v>
      </c>
      <c r="AH2488">
        <v>4.7619047619047603E-2</v>
      </c>
      <c r="AI2488">
        <v>0</v>
      </c>
      <c r="AJ2488">
        <v>0</v>
      </c>
      <c r="AK2488">
        <v>0</v>
      </c>
      <c r="AL2488">
        <v>0</v>
      </c>
      <c r="AM2488">
        <v>9.5238095238095205E-2</v>
      </c>
      <c r="AN2488">
        <v>0</v>
      </c>
      <c r="AO2488">
        <v>0</v>
      </c>
      <c r="AP2488">
        <v>3.5820216999999999</v>
      </c>
      <c r="AQ2488">
        <v>0.75</v>
      </c>
    </row>
    <row r="2489" spans="1:43" hidden="1" x14ac:dyDescent="0.3">
      <c r="A2489" t="str">
        <f t="shared" si="38"/>
        <v>Palau2003</v>
      </c>
      <c r="B2489" t="s">
        <v>324</v>
      </c>
      <c r="C2489" t="s">
        <v>325</v>
      </c>
      <c r="D2489">
        <v>2003</v>
      </c>
      <c r="G2489">
        <v>0.16049382716049401</v>
      </c>
      <c r="H2489">
        <v>0</v>
      </c>
      <c r="I2489">
        <v>0</v>
      </c>
      <c r="J2489">
        <v>0.269230769230769</v>
      </c>
      <c r="K2489">
        <v>0.38461538461538503</v>
      </c>
      <c r="L2489">
        <v>0.34615384615384598</v>
      </c>
      <c r="M2489">
        <v>9.5238095238095205E-2</v>
      </c>
      <c r="N2489">
        <v>0</v>
      </c>
      <c r="O2489">
        <v>9.5238095238095205E-2</v>
      </c>
      <c r="P2489">
        <v>0.28571428571428598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9.5238095238095205E-2</v>
      </c>
      <c r="Y2489">
        <v>9.5238095238095205E-2</v>
      </c>
      <c r="Z2489">
        <v>0</v>
      </c>
      <c r="AA2489">
        <v>9.5238095238095205E-2</v>
      </c>
      <c r="AB2489">
        <v>0</v>
      </c>
      <c r="AC2489">
        <v>0</v>
      </c>
      <c r="AD2489">
        <v>0</v>
      </c>
      <c r="AE2489">
        <v>9.5238095238095205E-2</v>
      </c>
      <c r="AF2489">
        <v>0</v>
      </c>
      <c r="AG2489">
        <v>0</v>
      </c>
      <c r="AH2489">
        <v>4.7619047619047603E-2</v>
      </c>
      <c r="AI2489">
        <v>0</v>
      </c>
      <c r="AJ2489">
        <v>0</v>
      </c>
      <c r="AK2489">
        <v>0</v>
      </c>
      <c r="AL2489">
        <v>0</v>
      </c>
      <c r="AM2489">
        <v>9.5238095238095205E-2</v>
      </c>
      <c r="AN2489">
        <v>0</v>
      </c>
      <c r="AO2489">
        <v>0</v>
      </c>
      <c r="AP2489">
        <v>3.9746518000000002</v>
      </c>
      <c r="AQ2489">
        <v>0.754</v>
      </c>
    </row>
    <row r="2490" spans="1:43" hidden="1" x14ac:dyDescent="0.3">
      <c r="A2490" t="str">
        <f t="shared" si="38"/>
        <v>Palau2004</v>
      </c>
      <c r="B2490" t="s">
        <v>324</v>
      </c>
      <c r="C2490" t="s">
        <v>325</v>
      </c>
      <c r="D2490">
        <v>2004</v>
      </c>
      <c r="G2490">
        <v>0.163636363636364</v>
      </c>
      <c r="H2490">
        <v>0</v>
      </c>
      <c r="I2490">
        <v>0</v>
      </c>
      <c r="J2490">
        <v>0.25925925925925902</v>
      </c>
      <c r="K2490">
        <v>0.407407407407407</v>
      </c>
      <c r="L2490">
        <v>0.33333333333333298</v>
      </c>
      <c r="M2490">
        <v>9.0909090909090898E-2</v>
      </c>
      <c r="N2490">
        <v>0</v>
      </c>
      <c r="O2490">
        <v>9.0909090909090898E-2</v>
      </c>
      <c r="P2490">
        <v>0.27272727272727298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9.0909090909090898E-2</v>
      </c>
      <c r="Y2490">
        <v>9.0909090909090898E-2</v>
      </c>
      <c r="Z2490">
        <v>0</v>
      </c>
      <c r="AA2490">
        <v>9.0909090909090898E-2</v>
      </c>
      <c r="AB2490">
        <v>0</v>
      </c>
      <c r="AC2490">
        <v>0</v>
      </c>
      <c r="AD2490">
        <v>0</v>
      </c>
      <c r="AE2490">
        <v>0.13636363636363599</v>
      </c>
      <c r="AF2490">
        <v>0</v>
      </c>
      <c r="AG2490">
        <v>0</v>
      </c>
      <c r="AH2490">
        <v>4.5454545454545497E-2</v>
      </c>
      <c r="AI2490">
        <v>0</v>
      </c>
      <c r="AJ2490">
        <v>0</v>
      </c>
      <c r="AK2490">
        <v>0</v>
      </c>
      <c r="AL2490">
        <v>0</v>
      </c>
      <c r="AM2490">
        <v>9.0909090909090898E-2</v>
      </c>
      <c r="AN2490">
        <v>0</v>
      </c>
      <c r="AO2490">
        <v>0</v>
      </c>
      <c r="AP2490">
        <v>4.1735980000000001</v>
      </c>
      <c r="AQ2490">
        <v>0.75600000000000001</v>
      </c>
    </row>
    <row r="2491" spans="1:43" hidden="1" x14ac:dyDescent="0.3">
      <c r="A2491" t="str">
        <f t="shared" si="38"/>
        <v>Palau2005</v>
      </c>
      <c r="B2491" t="s">
        <v>324</v>
      </c>
      <c r="C2491" t="s">
        <v>325</v>
      </c>
      <c r="D2491">
        <v>2005</v>
      </c>
      <c r="G2491">
        <v>0.160714285714286</v>
      </c>
      <c r="H2491">
        <v>0</v>
      </c>
      <c r="I2491">
        <v>0</v>
      </c>
      <c r="J2491">
        <v>0.25925925925925902</v>
      </c>
      <c r="K2491">
        <v>0.407407407407407</v>
      </c>
      <c r="L2491">
        <v>0.33333333333333298</v>
      </c>
      <c r="M2491">
        <v>8.3333333333333301E-2</v>
      </c>
      <c r="N2491">
        <v>0</v>
      </c>
      <c r="O2491">
        <v>8.3333333333333301E-2</v>
      </c>
      <c r="P2491">
        <v>0.25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0.125</v>
      </c>
      <c r="Y2491">
        <v>8.3333333333333301E-2</v>
      </c>
      <c r="Z2491">
        <v>0</v>
      </c>
      <c r="AA2491">
        <v>8.3333333333333301E-2</v>
      </c>
      <c r="AB2491">
        <v>0</v>
      </c>
      <c r="AC2491">
        <v>0</v>
      </c>
      <c r="AD2491">
        <v>0</v>
      </c>
      <c r="AE2491">
        <v>0.125</v>
      </c>
      <c r="AF2491">
        <v>0</v>
      </c>
      <c r="AG2491">
        <v>0</v>
      </c>
      <c r="AH2491">
        <v>8.3333333333333301E-2</v>
      </c>
      <c r="AI2491">
        <v>0</v>
      </c>
      <c r="AJ2491">
        <v>0</v>
      </c>
      <c r="AK2491">
        <v>0</v>
      </c>
      <c r="AL2491">
        <v>0</v>
      </c>
      <c r="AM2491">
        <v>8.3333333333333301E-2</v>
      </c>
      <c r="AN2491">
        <v>0</v>
      </c>
      <c r="AO2491">
        <v>0</v>
      </c>
      <c r="AP2491">
        <v>3.4923481999999999</v>
      </c>
      <c r="AQ2491">
        <v>0.76700000000000002</v>
      </c>
    </row>
    <row r="2492" spans="1:43" hidden="1" x14ac:dyDescent="0.3">
      <c r="A2492" t="str">
        <f t="shared" si="38"/>
        <v>Palau2006</v>
      </c>
      <c r="B2492" t="s">
        <v>324</v>
      </c>
      <c r="C2492" t="s">
        <v>325</v>
      </c>
      <c r="D2492">
        <v>2006</v>
      </c>
      <c r="G2492">
        <v>0.15976331360946699</v>
      </c>
      <c r="H2492">
        <v>0</v>
      </c>
      <c r="I2492">
        <v>0</v>
      </c>
      <c r="J2492">
        <v>0.25</v>
      </c>
      <c r="K2492">
        <v>0.42857142857142899</v>
      </c>
      <c r="L2492">
        <v>0.32142857142857101</v>
      </c>
      <c r="M2492">
        <v>8.3333333333333301E-2</v>
      </c>
      <c r="N2492">
        <v>0</v>
      </c>
      <c r="O2492">
        <v>8.3333333333333301E-2</v>
      </c>
      <c r="P2492">
        <v>0.25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0.125</v>
      </c>
      <c r="Y2492">
        <v>8.3333333333333301E-2</v>
      </c>
      <c r="Z2492">
        <v>0</v>
      </c>
      <c r="AA2492">
        <v>8.3333333333333301E-2</v>
      </c>
      <c r="AB2492">
        <v>0</v>
      </c>
      <c r="AC2492">
        <v>0</v>
      </c>
      <c r="AD2492">
        <v>0</v>
      </c>
      <c r="AE2492">
        <v>0.125</v>
      </c>
      <c r="AF2492">
        <v>0</v>
      </c>
      <c r="AG2492">
        <v>0</v>
      </c>
      <c r="AH2492">
        <v>8.3333333333333301E-2</v>
      </c>
      <c r="AI2492">
        <v>0</v>
      </c>
      <c r="AJ2492">
        <v>0</v>
      </c>
      <c r="AK2492">
        <v>0</v>
      </c>
      <c r="AL2492">
        <v>0</v>
      </c>
      <c r="AM2492">
        <v>8.3333333333333301E-2</v>
      </c>
      <c r="AN2492">
        <v>0</v>
      </c>
      <c r="AO2492">
        <v>0</v>
      </c>
      <c r="AP2492">
        <v>3.6744884999999998</v>
      </c>
      <c r="AQ2492">
        <v>0.76900000000000002</v>
      </c>
    </row>
    <row r="2493" spans="1:43" hidden="1" x14ac:dyDescent="0.3">
      <c r="A2493" t="str">
        <f t="shared" si="38"/>
        <v>Palau2007</v>
      </c>
      <c r="B2493" t="s">
        <v>324</v>
      </c>
      <c r="C2493" t="s">
        <v>325</v>
      </c>
      <c r="D2493">
        <v>2007</v>
      </c>
      <c r="G2493">
        <v>0.165680473372781</v>
      </c>
      <c r="H2493">
        <v>0</v>
      </c>
      <c r="I2493">
        <v>0</v>
      </c>
      <c r="J2493">
        <v>0.25</v>
      </c>
      <c r="K2493">
        <v>0.42857142857142899</v>
      </c>
      <c r="L2493">
        <v>0.32142857142857101</v>
      </c>
      <c r="M2493">
        <v>0.08</v>
      </c>
      <c r="N2493">
        <v>0</v>
      </c>
      <c r="O2493">
        <v>0.08</v>
      </c>
      <c r="P2493">
        <v>0.28000000000000003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0.12</v>
      </c>
      <c r="Y2493">
        <v>0.08</v>
      </c>
      <c r="Z2493">
        <v>0</v>
      </c>
      <c r="AA2493">
        <v>0.08</v>
      </c>
      <c r="AB2493">
        <v>0</v>
      </c>
      <c r="AC2493">
        <v>0</v>
      </c>
      <c r="AD2493">
        <v>0</v>
      </c>
      <c r="AE2493">
        <v>0.12</v>
      </c>
      <c r="AF2493">
        <v>0</v>
      </c>
      <c r="AG2493">
        <v>0</v>
      </c>
      <c r="AH2493">
        <v>0.08</v>
      </c>
      <c r="AI2493">
        <v>0</v>
      </c>
      <c r="AJ2493">
        <v>0</v>
      </c>
      <c r="AK2493">
        <v>0</v>
      </c>
      <c r="AL2493">
        <v>0</v>
      </c>
      <c r="AM2493">
        <v>0.08</v>
      </c>
      <c r="AN2493">
        <v>0</v>
      </c>
      <c r="AO2493">
        <v>0</v>
      </c>
      <c r="AP2493">
        <v>3.418307</v>
      </c>
      <c r="AQ2493">
        <v>0.77300000000000002</v>
      </c>
    </row>
    <row r="2494" spans="1:43" hidden="1" x14ac:dyDescent="0.3">
      <c r="A2494" t="str">
        <f t="shared" si="38"/>
        <v>Palau2008</v>
      </c>
      <c r="B2494" t="s">
        <v>324</v>
      </c>
      <c r="C2494" t="s">
        <v>325</v>
      </c>
      <c r="D2494">
        <v>2008</v>
      </c>
      <c r="G2494">
        <v>0.165680473372781</v>
      </c>
      <c r="H2494">
        <v>0</v>
      </c>
      <c r="I2494">
        <v>0</v>
      </c>
      <c r="J2494">
        <v>0.22222222222222199</v>
      </c>
      <c r="K2494">
        <v>0.44444444444444398</v>
      </c>
      <c r="L2494">
        <v>0.33333333333333298</v>
      </c>
      <c r="M2494">
        <v>0.08</v>
      </c>
      <c r="N2494">
        <v>0</v>
      </c>
      <c r="O2494">
        <v>0.08</v>
      </c>
      <c r="P2494">
        <v>0.28000000000000003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0.12</v>
      </c>
      <c r="Y2494">
        <v>0.08</v>
      </c>
      <c r="Z2494">
        <v>0</v>
      </c>
      <c r="AA2494">
        <v>0.08</v>
      </c>
      <c r="AB2494">
        <v>0</v>
      </c>
      <c r="AC2494">
        <v>0</v>
      </c>
      <c r="AD2494">
        <v>0</v>
      </c>
      <c r="AE2494">
        <v>0.12</v>
      </c>
      <c r="AF2494">
        <v>0</v>
      </c>
      <c r="AG2494">
        <v>0</v>
      </c>
      <c r="AH2494">
        <v>0.08</v>
      </c>
      <c r="AI2494">
        <v>0</v>
      </c>
      <c r="AJ2494">
        <v>0</v>
      </c>
      <c r="AK2494">
        <v>0</v>
      </c>
      <c r="AL2494">
        <v>0</v>
      </c>
      <c r="AM2494">
        <v>0.08</v>
      </c>
      <c r="AN2494">
        <v>0</v>
      </c>
      <c r="AO2494">
        <v>0</v>
      </c>
      <c r="AP2494">
        <v>3.0556934</v>
      </c>
      <c r="AQ2494">
        <v>0.77200000000000002</v>
      </c>
    </row>
    <row r="2495" spans="1:43" hidden="1" x14ac:dyDescent="0.3">
      <c r="A2495" t="str">
        <f t="shared" si="38"/>
        <v>Palau2009</v>
      </c>
      <c r="B2495" t="s">
        <v>324</v>
      </c>
      <c r="C2495" t="s">
        <v>325</v>
      </c>
      <c r="D2495">
        <v>2009</v>
      </c>
      <c r="G2495">
        <v>0.16470588235294101</v>
      </c>
      <c r="H2495">
        <v>0</v>
      </c>
      <c r="I2495">
        <v>0</v>
      </c>
      <c r="J2495">
        <v>0.214285714285714</v>
      </c>
      <c r="K2495">
        <v>0.46428571428571402</v>
      </c>
      <c r="L2495">
        <v>0.32142857142857101</v>
      </c>
      <c r="M2495">
        <v>0.08</v>
      </c>
      <c r="N2495">
        <v>0</v>
      </c>
      <c r="O2495">
        <v>0.08</v>
      </c>
      <c r="P2495">
        <v>0.28000000000000003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0.12</v>
      </c>
      <c r="Y2495">
        <v>0.08</v>
      </c>
      <c r="Z2495">
        <v>0</v>
      </c>
      <c r="AA2495">
        <v>0.08</v>
      </c>
      <c r="AB2495">
        <v>0</v>
      </c>
      <c r="AC2495">
        <v>0</v>
      </c>
      <c r="AD2495">
        <v>0</v>
      </c>
      <c r="AE2495">
        <v>0.12</v>
      </c>
      <c r="AF2495">
        <v>0</v>
      </c>
      <c r="AG2495">
        <v>0</v>
      </c>
      <c r="AH2495">
        <v>0.08</v>
      </c>
      <c r="AI2495">
        <v>0</v>
      </c>
      <c r="AJ2495">
        <v>0</v>
      </c>
      <c r="AK2495">
        <v>0</v>
      </c>
      <c r="AL2495">
        <v>0</v>
      </c>
      <c r="AM2495">
        <v>0.08</v>
      </c>
      <c r="AN2495">
        <v>0</v>
      </c>
      <c r="AO2495">
        <v>0</v>
      </c>
      <c r="AP2495">
        <v>3.9959128000000002</v>
      </c>
      <c r="AQ2495">
        <v>0.77100000000000002</v>
      </c>
    </row>
    <row r="2496" spans="1:43" hidden="1" x14ac:dyDescent="0.3">
      <c r="A2496" t="str">
        <f t="shared" si="38"/>
        <v>Palau2010</v>
      </c>
      <c r="B2496" t="s">
        <v>324</v>
      </c>
      <c r="C2496" t="s">
        <v>325</v>
      </c>
      <c r="D2496">
        <v>2010</v>
      </c>
      <c r="G2496">
        <v>0.16666666666666699</v>
      </c>
      <c r="H2496">
        <v>0</v>
      </c>
      <c r="I2496">
        <v>0</v>
      </c>
      <c r="J2496">
        <v>0.214285714285714</v>
      </c>
      <c r="K2496">
        <v>0.46428571428571402</v>
      </c>
      <c r="L2496">
        <v>0.32142857142857101</v>
      </c>
      <c r="M2496">
        <v>0.08</v>
      </c>
      <c r="N2496">
        <v>0</v>
      </c>
      <c r="O2496">
        <v>0.08</v>
      </c>
      <c r="P2496">
        <v>0.28000000000000003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0.12</v>
      </c>
      <c r="Y2496">
        <v>0.08</v>
      </c>
      <c r="Z2496">
        <v>0</v>
      </c>
      <c r="AA2496">
        <v>0.08</v>
      </c>
      <c r="AB2496">
        <v>0</v>
      </c>
      <c r="AC2496">
        <v>0</v>
      </c>
      <c r="AD2496">
        <v>0</v>
      </c>
      <c r="AE2496">
        <v>0.12</v>
      </c>
      <c r="AF2496">
        <v>0</v>
      </c>
      <c r="AG2496">
        <v>0</v>
      </c>
      <c r="AH2496">
        <v>0.08</v>
      </c>
      <c r="AI2496">
        <v>0</v>
      </c>
      <c r="AJ2496">
        <v>0</v>
      </c>
      <c r="AK2496">
        <v>0</v>
      </c>
      <c r="AL2496">
        <v>0</v>
      </c>
      <c r="AM2496">
        <v>0.08</v>
      </c>
      <c r="AN2496">
        <v>0</v>
      </c>
      <c r="AO2496">
        <v>0</v>
      </c>
      <c r="AP2496">
        <v>4.0824223000000002</v>
      </c>
      <c r="AQ2496">
        <v>0.77300000000000002</v>
      </c>
    </row>
    <row r="2497" spans="1:43" hidden="1" x14ac:dyDescent="0.3">
      <c r="A2497" t="str">
        <f t="shared" si="38"/>
        <v>Palau2011</v>
      </c>
      <c r="B2497" t="s">
        <v>324</v>
      </c>
      <c r="C2497" t="s">
        <v>325</v>
      </c>
      <c r="D2497">
        <v>2011</v>
      </c>
      <c r="G2497">
        <v>0.17058823529411801</v>
      </c>
      <c r="H2497">
        <v>0</v>
      </c>
      <c r="I2497">
        <v>0</v>
      </c>
      <c r="J2497">
        <v>0.20689655172413801</v>
      </c>
      <c r="K2497">
        <v>0.48275862068965503</v>
      </c>
      <c r="L2497">
        <v>0.31034482758620702</v>
      </c>
      <c r="M2497">
        <v>0.08</v>
      </c>
      <c r="N2497">
        <v>0</v>
      </c>
      <c r="O2497">
        <v>0.08</v>
      </c>
      <c r="P2497">
        <v>0.28000000000000003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0.12</v>
      </c>
      <c r="Y2497">
        <v>0.08</v>
      </c>
      <c r="Z2497">
        <v>0</v>
      </c>
      <c r="AA2497">
        <v>0.08</v>
      </c>
      <c r="AB2497">
        <v>0</v>
      </c>
      <c r="AC2497">
        <v>0</v>
      </c>
      <c r="AD2497">
        <v>0</v>
      </c>
      <c r="AE2497">
        <v>0.12</v>
      </c>
      <c r="AF2497">
        <v>0</v>
      </c>
      <c r="AG2497">
        <v>0</v>
      </c>
      <c r="AH2497">
        <v>0.08</v>
      </c>
      <c r="AI2497">
        <v>0</v>
      </c>
      <c r="AJ2497">
        <v>0</v>
      </c>
      <c r="AK2497">
        <v>0</v>
      </c>
      <c r="AL2497">
        <v>0</v>
      </c>
      <c r="AM2497">
        <v>0.08</v>
      </c>
      <c r="AN2497">
        <v>0</v>
      </c>
      <c r="AO2497">
        <v>0</v>
      </c>
      <c r="AP2497">
        <v>4.0513219999999999</v>
      </c>
      <c r="AQ2497">
        <v>0.77600000000000002</v>
      </c>
    </row>
    <row r="2498" spans="1:43" hidden="1" x14ac:dyDescent="0.3">
      <c r="A2498" t="str">
        <f t="shared" si="38"/>
        <v>Palau2012</v>
      </c>
      <c r="B2498" t="s">
        <v>324</v>
      </c>
      <c r="C2498" t="s">
        <v>325</v>
      </c>
      <c r="D2498">
        <v>2012</v>
      </c>
      <c r="G2498">
        <v>0.17058823529411801</v>
      </c>
      <c r="H2498">
        <v>0</v>
      </c>
      <c r="I2498">
        <v>0</v>
      </c>
      <c r="J2498">
        <v>0.20689655172413801</v>
      </c>
      <c r="K2498">
        <v>0.48275862068965503</v>
      </c>
      <c r="L2498">
        <v>0.31034482758620702</v>
      </c>
      <c r="M2498">
        <v>0.08</v>
      </c>
      <c r="N2498">
        <v>0</v>
      </c>
      <c r="O2498">
        <v>0.08</v>
      </c>
      <c r="P2498">
        <v>0.28000000000000003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0.12</v>
      </c>
      <c r="Y2498">
        <v>0.08</v>
      </c>
      <c r="Z2498">
        <v>0</v>
      </c>
      <c r="AA2498">
        <v>0.08</v>
      </c>
      <c r="AB2498">
        <v>0</v>
      </c>
      <c r="AC2498">
        <v>0</v>
      </c>
      <c r="AD2498">
        <v>0</v>
      </c>
      <c r="AE2498">
        <v>0.12</v>
      </c>
      <c r="AF2498">
        <v>0</v>
      </c>
      <c r="AG2498">
        <v>0</v>
      </c>
      <c r="AH2498">
        <v>0.08</v>
      </c>
      <c r="AI2498">
        <v>0</v>
      </c>
      <c r="AJ2498">
        <v>0</v>
      </c>
      <c r="AK2498">
        <v>0</v>
      </c>
      <c r="AL2498">
        <v>0</v>
      </c>
      <c r="AM2498">
        <v>0.08</v>
      </c>
      <c r="AN2498">
        <v>0</v>
      </c>
      <c r="AO2498">
        <v>0</v>
      </c>
      <c r="AP2498">
        <v>4.2969819999999999</v>
      </c>
      <c r="AQ2498">
        <v>0.77600000000000002</v>
      </c>
    </row>
    <row r="2499" spans="1:43" hidden="1" x14ac:dyDescent="0.3">
      <c r="A2499" t="str">
        <f t="shared" ref="A2499:A2562" si="39">+CONCATENATE(B2499,D2499)</f>
        <v>Palau2013</v>
      </c>
      <c r="B2499" t="s">
        <v>324</v>
      </c>
      <c r="C2499" t="s">
        <v>325</v>
      </c>
      <c r="D2499">
        <v>2013</v>
      </c>
      <c r="G2499">
        <v>0.17241379310344801</v>
      </c>
      <c r="H2499">
        <v>0</v>
      </c>
      <c r="I2499">
        <v>0</v>
      </c>
      <c r="J2499">
        <v>0.2</v>
      </c>
      <c r="K2499">
        <v>0.5</v>
      </c>
      <c r="L2499">
        <v>0.3</v>
      </c>
      <c r="M2499">
        <v>0.08</v>
      </c>
      <c r="N2499">
        <v>0</v>
      </c>
      <c r="O2499">
        <v>0.08</v>
      </c>
      <c r="P2499">
        <v>0.28000000000000003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0.12</v>
      </c>
      <c r="Y2499">
        <v>0.08</v>
      </c>
      <c r="Z2499">
        <v>0</v>
      </c>
      <c r="AA2499">
        <v>0.08</v>
      </c>
      <c r="AB2499">
        <v>0</v>
      </c>
      <c r="AC2499">
        <v>0</v>
      </c>
      <c r="AD2499">
        <v>0</v>
      </c>
      <c r="AE2499">
        <v>0.12</v>
      </c>
      <c r="AF2499">
        <v>0</v>
      </c>
      <c r="AG2499">
        <v>0</v>
      </c>
      <c r="AH2499">
        <v>0.08</v>
      </c>
      <c r="AI2499">
        <v>0</v>
      </c>
      <c r="AJ2499">
        <v>0</v>
      </c>
      <c r="AK2499">
        <v>0</v>
      </c>
      <c r="AL2499">
        <v>0</v>
      </c>
      <c r="AM2499">
        <v>0.08</v>
      </c>
      <c r="AN2499">
        <v>0</v>
      </c>
      <c r="AO2499">
        <v>0</v>
      </c>
      <c r="AP2499">
        <v>4.6418065999999998</v>
      </c>
      <c r="AQ2499">
        <v>0.77900000000000003</v>
      </c>
    </row>
    <row r="2500" spans="1:43" hidden="1" x14ac:dyDescent="0.3">
      <c r="A2500" t="str">
        <f t="shared" si="39"/>
        <v>Palau2014</v>
      </c>
      <c r="B2500" t="s">
        <v>324</v>
      </c>
      <c r="C2500" t="s">
        <v>325</v>
      </c>
      <c r="D2500">
        <v>2014</v>
      </c>
      <c r="G2500">
        <v>0.174157303370787</v>
      </c>
      <c r="H2500">
        <v>0</v>
      </c>
      <c r="I2500">
        <v>0</v>
      </c>
      <c r="J2500">
        <v>0.2</v>
      </c>
      <c r="K2500">
        <v>0.5</v>
      </c>
      <c r="L2500">
        <v>0.3</v>
      </c>
      <c r="M2500">
        <v>7.69230769230769E-2</v>
      </c>
      <c r="N2500">
        <v>0</v>
      </c>
      <c r="O2500">
        <v>7.69230769230769E-2</v>
      </c>
      <c r="P2500">
        <v>0.30769230769230799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0.115384615384615</v>
      </c>
      <c r="Y2500">
        <v>7.69230769230769E-2</v>
      </c>
      <c r="Z2500">
        <v>0</v>
      </c>
      <c r="AA2500">
        <v>7.69230769230769E-2</v>
      </c>
      <c r="AB2500">
        <v>0</v>
      </c>
      <c r="AC2500">
        <v>0</v>
      </c>
      <c r="AD2500">
        <v>0</v>
      </c>
      <c r="AE2500">
        <v>0.115384615384615</v>
      </c>
      <c r="AF2500">
        <v>0</v>
      </c>
      <c r="AG2500">
        <v>0</v>
      </c>
      <c r="AH2500">
        <v>7.69230769230769E-2</v>
      </c>
      <c r="AI2500">
        <v>0</v>
      </c>
      <c r="AJ2500">
        <v>0</v>
      </c>
      <c r="AK2500">
        <v>0</v>
      </c>
      <c r="AL2500">
        <v>0</v>
      </c>
      <c r="AM2500">
        <v>7.69230769230769E-2</v>
      </c>
      <c r="AN2500">
        <v>0</v>
      </c>
      <c r="AO2500">
        <v>0</v>
      </c>
      <c r="AP2500">
        <v>4.4284829999999999</v>
      </c>
      <c r="AQ2500">
        <v>0.77900000000000003</v>
      </c>
    </row>
    <row r="2501" spans="1:43" hidden="1" x14ac:dyDescent="0.3">
      <c r="A2501" t="str">
        <f t="shared" si="39"/>
        <v>Palau2015</v>
      </c>
      <c r="B2501" t="s">
        <v>324</v>
      </c>
      <c r="C2501" t="s">
        <v>325</v>
      </c>
      <c r="D2501">
        <v>2015</v>
      </c>
      <c r="G2501">
        <v>0.17486338797814199</v>
      </c>
      <c r="H2501">
        <v>0</v>
      </c>
      <c r="I2501">
        <v>0</v>
      </c>
      <c r="J2501">
        <v>0.19354838709677399</v>
      </c>
      <c r="K2501">
        <v>0.51612903225806495</v>
      </c>
      <c r="L2501">
        <v>0.29032258064516098</v>
      </c>
      <c r="M2501">
        <v>7.4074074074074098E-2</v>
      </c>
      <c r="N2501">
        <v>0</v>
      </c>
      <c r="O2501">
        <v>0.11111111111111099</v>
      </c>
      <c r="P2501">
        <v>0.296296296296296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0.11111111111111099</v>
      </c>
      <c r="Y2501">
        <v>7.4074074074074098E-2</v>
      </c>
      <c r="Z2501">
        <v>0</v>
      </c>
      <c r="AA2501">
        <v>7.4074074074074098E-2</v>
      </c>
      <c r="AB2501">
        <v>0</v>
      </c>
      <c r="AC2501">
        <v>0</v>
      </c>
      <c r="AD2501">
        <v>0</v>
      </c>
      <c r="AE2501">
        <v>0.11111111111111099</v>
      </c>
      <c r="AF2501">
        <v>0</v>
      </c>
      <c r="AG2501">
        <v>0</v>
      </c>
      <c r="AH2501">
        <v>7.4074074074074098E-2</v>
      </c>
      <c r="AI2501">
        <v>0</v>
      </c>
      <c r="AJ2501">
        <v>0</v>
      </c>
      <c r="AK2501">
        <v>0</v>
      </c>
      <c r="AL2501">
        <v>0</v>
      </c>
      <c r="AM2501">
        <v>7.4074074074074098E-2</v>
      </c>
      <c r="AN2501">
        <v>0</v>
      </c>
      <c r="AO2501">
        <v>0</v>
      </c>
      <c r="AP2501">
        <v>3.9387316999999999</v>
      </c>
      <c r="AQ2501">
        <v>0.78</v>
      </c>
    </row>
    <row r="2502" spans="1:43" hidden="1" x14ac:dyDescent="0.3">
      <c r="A2502" t="str">
        <f t="shared" si="39"/>
        <v>Palau2016</v>
      </c>
      <c r="B2502" t="s">
        <v>324</v>
      </c>
      <c r="C2502" t="s">
        <v>325</v>
      </c>
      <c r="D2502">
        <v>2016</v>
      </c>
      <c r="G2502">
        <v>0.17204301075268799</v>
      </c>
      <c r="H2502">
        <v>0</v>
      </c>
      <c r="I2502">
        <v>0</v>
      </c>
      <c r="J2502">
        <v>0.18181818181818199</v>
      </c>
      <c r="K2502">
        <v>0.51515151515151503</v>
      </c>
      <c r="L2502">
        <v>0.30303030303030298</v>
      </c>
      <c r="M2502">
        <v>7.4074074074074098E-2</v>
      </c>
      <c r="N2502">
        <v>0</v>
      </c>
      <c r="O2502">
        <v>0.11111111111111099</v>
      </c>
      <c r="P2502">
        <v>0.296296296296296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0.11111111111111099</v>
      </c>
      <c r="Y2502">
        <v>7.4074074074074098E-2</v>
      </c>
      <c r="Z2502">
        <v>0</v>
      </c>
      <c r="AA2502">
        <v>7.4074074074074098E-2</v>
      </c>
      <c r="AB2502">
        <v>0</v>
      </c>
      <c r="AC2502">
        <v>0</v>
      </c>
      <c r="AD2502">
        <v>0</v>
      </c>
      <c r="AE2502">
        <v>0.11111111111111099</v>
      </c>
      <c r="AF2502">
        <v>0</v>
      </c>
      <c r="AG2502">
        <v>0</v>
      </c>
      <c r="AH2502">
        <v>7.4074074074074098E-2</v>
      </c>
      <c r="AI2502">
        <v>0</v>
      </c>
      <c r="AJ2502">
        <v>0</v>
      </c>
      <c r="AK2502">
        <v>0</v>
      </c>
      <c r="AL2502">
        <v>0</v>
      </c>
      <c r="AM2502">
        <v>7.4074074074074098E-2</v>
      </c>
      <c r="AN2502">
        <v>0</v>
      </c>
      <c r="AO2502">
        <v>0</v>
      </c>
      <c r="AP2502">
        <v>6.3380055000000004</v>
      </c>
      <c r="AQ2502">
        <v>0.77800000000000002</v>
      </c>
    </row>
    <row r="2503" spans="1:43" hidden="1" x14ac:dyDescent="0.3">
      <c r="A2503" t="str">
        <f t="shared" si="39"/>
        <v>Palau2017</v>
      </c>
      <c r="B2503" t="s">
        <v>324</v>
      </c>
      <c r="C2503" t="s">
        <v>325</v>
      </c>
      <c r="D2503">
        <v>2017</v>
      </c>
      <c r="G2503">
        <v>0.173684210526316</v>
      </c>
      <c r="H2503">
        <v>0</v>
      </c>
      <c r="I2503">
        <v>0</v>
      </c>
      <c r="J2503">
        <v>0.18181818181818199</v>
      </c>
      <c r="K2503">
        <v>0.51515151515151503</v>
      </c>
      <c r="L2503">
        <v>0.30303030303030298</v>
      </c>
      <c r="M2503">
        <v>7.4074074074074098E-2</v>
      </c>
      <c r="N2503">
        <v>0</v>
      </c>
      <c r="O2503">
        <v>0.11111111111111099</v>
      </c>
      <c r="P2503">
        <v>0.296296296296296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0.11111111111111099</v>
      </c>
      <c r="Y2503">
        <v>7.4074074074074098E-2</v>
      </c>
      <c r="Z2503">
        <v>0</v>
      </c>
      <c r="AA2503">
        <v>7.4074074074074098E-2</v>
      </c>
      <c r="AB2503">
        <v>0</v>
      </c>
      <c r="AC2503">
        <v>0</v>
      </c>
      <c r="AD2503">
        <v>0</v>
      </c>
      <c r="AE2503">
        <v>0.11111111111111099</v>
      </c>
      <c r="AF2503">
        <v>0</v>
      </c>
      <c r="AG2503">
        <v>0</v>
      </c>
      <c r="AH2503">
        <v>7.4074074074074098E-2</v>
      </c>
      <c r="AI2503">
        <v>0</v>
      </c>
      <c r="AJ2503">
        <v>0</v>
      </c>
      <c r="AK2503">
        <v>0</v>
      </c>
      <c r="AL2503">
        <v>0</v>
      </c>
      <c r="AM2503">
        <v>7.4074074074074098E-2</v>
      </c>
      <c r="AN2503">
        <v>0</v>
      </c>
      <c r="AO2503">
        <v>0</v>
      </c>
      <c r="AP2503">
        <v>6.0970449999999996</v>
      </c>
      <c r="AQ2503">
        <v>0.77500000000000002</v>
      </c>
    </row>
    <row r="2504" spans="1:43" x14ac:dyDescent="0.3">
      <c r="A2504" t="str">
        <f t="shared" si="39"/>
        <v>Palestine2000</v>
      </c>
      <c r="B2504" t="s">
        <v>326</v>
      </c>
      <c r="C2504" t="s">
        <v>327</v>
      </c>
      <c r="D2504">
        <v>2000</v>
      </c>
      <c r="F2504">
        <v>3.0568607534037198E-3</v>
      </c>
      <c r="G2504">
        <v>0.10093430442139301</v>
      </c>
      <c r="H2504">
        <v>2.3306627822286999E-2</v>
      </c>
      <c r="I2504">
        <v>3.7144938091769802E-2</v>
      </c>
      <c r="J2504">
        <v>0.187181354697742</v>
      </c>
      <c r="K2504">
        <v>0.37654770575382401</v>
      </c>
      <c r="L2504">
        <v>0.37581937363437701</v>
      </c>
      <c r="M2504">
        <v>6.6255778120184905E-2</v>
      </c>
      <c r="N2504">
        <v>1.15562403697997E-2</v>
      </c>
      <c r="O2504">
        <v>6.9337442218798196E-3</v>
      </c>
      <c r="P2504">
        <v>0.170261941448382</v>
      </c>
      <c r="Q2504">
        <v>1.07858243451464E-2</v>
      </c>
      <c r="R2504">
        <v>1.30970724191063E-2</v>
      </c>
      <c r="S2504">
        <v>1.54083204930663E-3</v>
      </c>
      <c r="T2504">
        <v>9.3990755007704194E-2</v>
      </c>
      <c r="U2504">
        <v>8.4745762711864406E-3</v>
      </c>
      <c r="V2504">
        <v>1.15562403697997E-2</v>
      </c>
      <c r="W2504">
        <v>1.54083204930663E-3</v>
      </c>
      <c r="X2504">
        <v>9.7842835130970696E-2</v>
      </c>
      <c r="Y2504">
        <v>5.3929121725731902E-2</v>
      </c>
      <c r="Z2504">
        <v>5.3929121725731898E-3</v>
      </c>
      <c r="AA2504">
        <v>7.4730354391371295E-2</v>
      </c>
      <c r="AB2504">
        <v>2.8505392912172599E-2</v>
      </c>
      <c r="AC2504">
        <v>1.5408320493066299E-2</v>
      </c>
      <c r="AD2504">
        <v>1.30970724191063E-2</v>
      </c>
      <c r="AE2504">
        <v>1.4637904468412901E-2</v>
      </c>
      <c r="AF2504">
        <v>8.7057010785824299E-2</v>
      </c>
      <c r="AG2504">
        <v>3.46687211093991E-2</v>
      </c>
      <c r="AH2504">
        <v>3.46687211093991E-2</v>
      </c>
      <c r="AI2504">
        <v>1.15562403697997E-2</v>
      </c>
      <c r="AJ2504">
        <v>0</v>
      </c>
      <c r="AK2504">
        <v>3.08166409861325E-3</v>
      </c>
      <c r="AL2504">
        <v>1.54083204930663E-3</v>
      </c>
      <c r="AM2504">
        <v>0.12249614791987699</v>
      </c>
      <c r="AN2504">
        <v>4.6224961479198797E-3</v>
      </c>
      <c r="AO2504">
        <v>7.7041602465331303E-4</v>
      </c>
    </row>
    <row r="2505" spans="1:43" x14ac:dyDescent="0.3">
      <c r="A2505" t="str">
        <f t="shared" si="39"/>
        <v>Palestine2001</v>
      </c>
      <c r="B2505" t="s">
        <v>326</v>
      </c>
      <c r="C2505" t="s">
        <v>327</v>
      </c>
      <c r="D2505">
        <v>2001</v>
      </c>
      <c r="F2505">
        <v>3.0940452870744902E-3</v>
      </c>
      <c r="G2505">
        <v>9.6343940419769805E-2</v>
      </c>
      <c r="H2505">
        <v>2.2487702037948001E-2</v>
      </c>
      <c r="I2505">
        <v>3.6542515811665503E-2</v>
      </c>
      <c r="J2505">
        <v>0.18692902319044299</v>
      </c>
      <c r="K2505">
        <v>0.37456078706957102</v>
      </c>
      <c r="L2505">
        <v>0.37947997189037203</v>
      </c>
      <c r="M2505">
        <v>6.6072754268745398E-2</v>
      </c>
      <c r="N2505">
        <v>1.18782479584261E-2</v>
      </c>
      <c r="O2505">
        <v>6.6815144766147003E-3</v>
      </c>
      <c r="P2505">
        <v>0.17149220489977701</v>
      </c>
      <c r="Q2505">
        <v>1.0393466963622901E-2</v>
      </c>
      <c r="R2505">
        <v>1.3363028953229401E-2</v>
      </c>
      <c r="S2505">
        <v>1.4847809948032699E-3</v>
      </c>
      <c r="T2505">
        <v>9.2798812175204207E-2</v>
      </c>
      <c r="U2505">
        <v>8.1662954714179694E-3</v>
      </c>
      <c r="V2505">
        <v>1.18782479584261E-2</v>
      </c>
      <c r="W2505">
        <v>1.4847809948032699E-3</v>
      </c>
      <c r="X2505">
        <v>9.7995545657015598E-2</v>
      </c>
      <c r="Y2505">
        <v>5.4936896807720903E-2</v>
      </c>
      <c r="Z2505">
        <v>5.1967334818114304E-3</v>
      </c>
      <c r="AA2505">
        <v>7.2754268745360104E-2</v>
      </c>
      <c r="AB2505">
        <v>2.89532293986637E-2</v>
      </c>
      <c r="AC2505">
        <v>1.4847809948032699E-2</v>
      </c>
      <c r="AD2505">
        <v>1.3363028953229401E-2</v>
      </c>
      <c r="AE2505">
        <v>1.4105419450631001E-2</v>
      </c>
      <c r="AF2505">
        <v>8.7602078693392704E-2</v>
      </c>
      <c r="AG2505">
        <v>3.4149962880475102E-2</v>
      </c>
      <c r="AH2505">
        <v>3.5634743875278402E-2</v>
      </c>
      <c r="AI2505">
        <v>1.1135857461024501E-2</v>
      </c>
      <c r="AJ2505">
        <v>0</v>
      </c>
      <c r="AK2505">
        <v>2.9695619896065299E-3</v>
      </c>
      <c r="AL2505">
        <v>2.2271714922049001E-3</v>
      </c>
      <c r="AM2505">
        <v>0.123236822568671</v>
      </c>
      <c r="AN2505">
        <v>4.4543429844098002E-3</v>
      </c>
      <c r="AO2505">
        <v>7.4239049740163301E-4</v>
      </c>
    </row>
    <row r="2506" spans="1:43" x14ac:dyDescent="0.3">
      <c r="A2506" t="str">
        <f t="shared" si="39"/>
        <v>Palestine2002</v>
      </c>
      <c r="B2506" t="s">
        <v>326</v>
      </c>
      <c r="C2506" t="s">
        <v>327</v>
      </c>
      <c r="D2506">
        <v>2002</v>
      </c>
      <c r="F2506">
        <v>3.1380419656122601E-3</v>
      </c>
      <c r="G2506">
        <v>9.0965270053145503E-2</v>
      </c>
      <c r="H2506">
        <v>2.1753908905506499E-2</v>
      </c>
      <c r="I2506">
        <v>3.6029911624745101E-2</v>
      </c>
      <c r="J2506">
        <v>0.18830727396329</v>
      </c>
      <c r="K2506">
        <v>0.37185588035350098</v>
      </c>
      <c r="L2506">
        <v>0.38205302515295703</v>
      </c>
      <c r="M2506">
        <v>6.5326633165829207E-2</v>
      </c>
      <c r="N2506">
        <v>1.1486001435750201E-2</v>
      </c>
      <c r="O2506">
        <v>6.4608758076094798E-3</v>
      </c>
      <c r="P2506">
        <v>0.17300789662598701</v>
      </c>
      <c r="Q2506">
        <v>1.07681263460158E-2</v>
      </c>
      <c r="R2506">
        <v>1.3639626704953301E-2</v>
      </c>
      <c r="S2506">
        <v>2.1536252692031599E-3</v>
      </c>
      <c r="T2506">
        <v>9.1888011486001397E-2</v>
      </c>
      <c r="U2506">
        <v>8.6145010768126293E-3</v>
      </c>
      <c r="V2506">
        <v>1.2203876525484599E-2</v>
      </c>
      <c r="W2506">
        <v>1.4357501794687701E-3</v>
      </c>
      <c r="X2506">
        <v>9.8348887293610895E-2</v>
      </c>
      <c r="Y2506">
        <v>5.52763819095477E-2</v>
      </c>
      <c r="Z2506">
        <v>5.0251256281407001E-3</v>
      </c>
      <c r="AA2506">
        <v>7.2505384063173001E-2</v>
      </c>
      <c r="AB2506">
        <v>2.8715003589375399E-2</v>
      </c>
      <c r="AC2506">
        <v>1.5075376884422099E-2</v>
      </c>
      <c r="AD2506">
        <v>1.3639626704953301E-2</v>
      </c>
      <c r="AE2506">
        <v>1.4357501794687699E-2</v>
      </c>
      <c r="AF2506">
        <v>8.7580760947595093E-2</v>
      </c>
      <c r="AG2506">
        <v>3.30222541277818E-2</v>
      </c>
      <c r="AH2506">
        <v>3.5175879396984903E-2</v>
      </c>
      <c r="AI2506">
        <v>1.07681263460158E-2</v>
      </c>
      <c r="AJ2506">
        <v>0</v>
      </c>
      <c r="AK2506">
        <v>2.8715003589375402E-3</v>
      </c>
      <c r="AL2506">
        <v>2.1536252692031599E-3</v>
      </c>
      <c r="AM2506">
        <v>0.12347451543431399</v>
      </c>
      <c r="AN2506">
        <v>4.3072505384063198E-3</v>
      </c>
      <c r="AO2506">
        <v>7.1787508973438603E-4</v>
      </c>
    </row>
    <row r="2507" spans="1:43" x14ac:dyDescent="0.3">
      <c r="A2507" t="str">
        <f t="shared" si="39"/>
        <v>Palestine2003</v>
      </c>
      <c r="B2507" t="s">
        <v>326</v>
      </c>
      <c r="C2507" t="s">
        <v>327</v>
      </c>
      <c r="D2507">
        <v>2003</v>
      </c>
      <c r="F2507">
        <v>3.1945188279635202E-3</v>
      </c>
      <c r="G2507">
        <v>9.8824297844545994E-2</v>
      </c>
      <c r="H2507">
        <v>2.0489094514210202E-2</v>
      </c>
      <c r="I2507">
        <v>3.5690680766688701E-2</v>
      </c>
      <c r="J2507">
        <v>0.18902842035690701</v>
      </c>
      <c r="K2507">
        <v>0.37276933245208199</v>
      </c>
      <c r="L2507">
        <v>0.38202247191011202</v>
      </c>
      <c r="M2507">
        <v>6.4200976971388699E-2</v>
      </c>
      <c r="N2507">
        <v>1.18632240055827E-2</v>
      </c>
      <c r="O2507">
        <v>6.2805303558967204E-3</v>
      </c>
      <c r="P2507">
        <v>0.174459176552687</v>
      </c>
      <c r="Q2507">
        <v>1.04675505931612E-2</v>
      </c>
      <c r="R2507">
        <v>1.3258897418004199E-2</v>
      </c>
      <c r="S2507">
        <v>2.0935101186322401E-3</v>
      </c>
      <c r="T2507">
        <v>9.0718771807397097E-2</v>
      </c>
      <c r="U2507">
        <v>9.0718771807397104E-3</v>
      </c>
      <c r="V2507">
        <v>1.18632240055827E-2</v>
      </c>
      <c r="W2507">
        <v>1.39567341242149E-3</v>
      </c>
      <c r="X2507">
        <v>9.9790648988136804E-2</v>
      </c>
      <c r="Y2507">
        <v>5.44312630844382E-2</v>
      </c>
      <c r="Z2507">
        <v>5.5826936496859696E-3</v>
      </c>
      <c r="AA2507">
        <v>7.1877180739706906E-2</v>
      </c>
      <c r="AB2507">
        <v>2.86113049546406E-2</v>
      </c>
      <c r="AC2507">
        <v>1.53524075366364E-2</v>
      </c>
      <c r="AD2507">
        <v>1.3956734124214901E-2</v>
      </c>
      <c r="AE2507">
        <v>1.3956734124214901E-2</v>
      </c>
      <c r="AF2507">
        <v>8.7229588276343306E-2</v>
      </c>
      <c r="AG2507">
        <v>3.2798325191905099E-2</v>
      </c>
      <c r="AH2507">
        <v>3.5589672016748099E-2</v>
      </c>
      <c r="AI2507">
        <v>1.1165387299371899E-2</v>
      </c>
      <c r="AJ2507">
        <v>0</v>
      </c>
      <c r="AK2507">
        <v>2.79134682484299E-3</v>
      </c>
      <c r="AL2507">
        <v>2.0935101186322401E-3</v>
      </c>
      <c r="AM2507">
        <v>0.12421493370551299</v>
      </c>
      <c r="AN2507">
        <v>4.1870202372644803E-3</v>
      </c>
      <c r="AO2507">
        <v>6.9783670621074696E-4</v>
      </c>
    </row>
    <row r="2508" spans="1:43" x14ac:dyDescent="0.3">
      <c r="A2508" t="str">
        <f t="shared" si="39"/>
        <v>Palestine2004</v>
      </c>
      <c r="B2508" t="s">
        <v>326</v>
      </c>
      <c r="C2508" t="s">
        <v>327</v>
      </c>
      <c r="D2508">
        <v>2004</v>
      </c>
      <c r="F2508">
        <v>3.2691974651530399E-3</v>
      </c>
      <c r="G2508">
        <v>9.7834251377065598E-2</v>
      </c>
      <c r="H2508">
        <v>2.0473448496481101E-2</v>
      </c>
      <c r="I2508">
        <v>3.3909149072296897E-2</v>
      </c>
      <c r="J2508">
        <v>0.19001919385796501</v>
      </c>
      <c r="K2508">
        <v>0.37428023032629598</v>
      </c>
      <c r="L2508">
        <v>0.38131797824696101</v>
      </c>
      <c r="M2508">
        <v>6.3930013458950205E-2</v>
      </c>
      <c r="N2508">
        <v>1.14401076716016E-2</v>
      </c>
      <c r="O2508">
        <v>6.72947510094213E-3</v>
      </c>
      <c r="P2508">
        <v>0.174966352624495</v>
      </c>
      <c r="Q2508">
        <v>1.0094212651413199E-2</v>
      </c>
      <c r="R2508">
        <v>1.34589502018843E-2</v>
      </c>
      <c r="S2508">
        <v>2.0188425302826401E-3</v>
      </c>
      <c r="T2508">
        <v>8.8829071332436102E-2</v>
      </c>
      <c r="U2508">
        <v>8.7483176312247602E-3</v>
      </c>
      <c r="V2508">
        <v>1.21130551816958E-2</v>
      </c>
      <c r="W2508">
        <v>2.0188425302826401E-3</v>
      </c>
      <c r="X2508">
        <v>0.101615074024226</v>
      </c>
      <c r="Y2508">
        <v>5.3835800807536999E-2</v>
      </c>
      <c r="Z2508">
        <v>5.3835800807537004E-3</v>
      </c>
      <c r="AA2508">
        <v>7.1332436069986502E-2</v>
      </c>
      <c r="AB2508">
        <v>2.8936742934051098E-2</v>
      </c>
      <c r="AC2508">
        <v>1.5477792732166901E-2</v>
      </c>
      <c r="AD2508">
        <v>1.41318977119785E-2</v>
      </c>
      <c r="AE2508">
        <v>1.41318977119785E-2</v>
      </c>
      <c r="AF2508">
        <v>8.6810228802153402E-2</v>
      </c>
      <c r="AG2508">
        <v>3.2301480484522201E-2</v>
      </c>
      <c r="AH2508">
        <v>3.5666218034993299E-2</v>
      </c>
      <c r="AI2508">
        <v>1.0767160161507401E-2</v>
      </c>
      <c r="AJ2508">
        <v>0</v>
      </c>
      <c r="AK2508">
        <v>2.6917900403768502E-3</v>
      </c>
      <c r="AL2508">
        <v>2.0188425302826401E-3</v>
      </c>
      <c r="AM2508">
        <v>0.12516823687752399</v>
      </c>
      <c r="AN2508">
        <v>4.7106325706594903E-3</v>
      </c>
      <c r="AO2508">
        <v>6.7294751009421298E-4</v>
      </c>
      <c r="AQ2508">
        <v>0.65100000000000002</v>
      </c>
    </row>
    <row r="2509" spans="1:43" x14ac:dyDescent="0.3">
      <c r="A2509" t="str">
        <f t="shared" si="39"/>
        <v>Palestine2005</v>
      </c>
      <c r="B2509" t="s">
        <v>326</v>
      </c>
      <c r="C2509" t="s">
        <v>327</v>
      </c>
      <c r="D2509">
        <v>2005</v>
      </c>
      <c r="F2509">
        <v>3.3328384284358002E-3</v>
      </c>
      <c r="G2509">
        <v>0.10957978651533599</v>
      </c>
      <c r="H2509">
        <v>2.09488601355514E-2</v>
      </c>
      <c r="I2509">
        <v>3.5120147874306798E-2</v>
      </c>
      <c r="J2509">
        <v>0.18915588416512599</v>
      </c>
      <c r="K2509">
        <v>0.37523105360443598</v>
      </c>
      <c r="L2509">
        <v>0.37954405422057902</v>
      </c>
      <c r="M2509">
        <v>6.3553826199740607E-2</v>
      </c>
      <c r="N2509">
        <v>1.1673151750972799E-2</v>
      </c>
      <c r="O2509">
        <v>6.4850843060959796E-3</v>
      </c>
      <c r="P2509">
        <v>0.174448767833982</v>
      </c>
      <c r="Q2509">
        <v>9.7276264591439707E-3</v>
      </c>
      <c r="R2509">
        <v>1.2970168612191999E-2</v>
      </c>
      <c r="S2509">
        <v>1.9455252918287899E-3</v>
      </c>
      <c r="T2509">
        <v>8.8845654993514905E-2</v>
      </c>
      <c r="U2509">
        <v>9.0791180285343699E-3</v>
      </c>
      <c r="V2509">
        <v>1.23216601815824E-2</v>
      </c>
      <c r="W2509">
        <v>1.9455252918287899E-3</v>
      </c>
      <c r="X2509">
        <v>0.103112840466926</v>
      </c>
      <c r="Y2509">
        <v>5.3826199740596603E-2</v>
      </c>
      <c r="Z2509">
        <v>5.1880674448767797E-3</v>
      </c>
      <c r="AA2509">
        <v>7.0038910505836605E-2</v>
      </c>
      <c r="AB2509">
        <v>2.91828793774319E-2</v>
      </c>
      <c r="AC2509">
        <v>1.5564202334630401E-2</v>
      </c>
      <c r="AD2509">
        <v>1.4267185473411201E-2</v>
      </c>
      <c r="AE2509">
        <v>1.4267185473411201E-2</v>
      </c>
      <c r="AF2509">
        <v>8.6900129701686105E-2</v>
      </c>
      <c r="AG2509">
        <v>3.1776913099870303E-2</v>
      </c>
      <c r="AH2509">
        <v>3.63164721141375E-2</v>
      </c>
      <c r="AI2509">
        <v>1.0376134889753599E-2</v>
      </c>
      <c r="AJ2509">
        <v>0</v>
      </c>
      <c r="AK2509">
        <v>2.5940337224383899E-3</v>
      </c>
      <c r="AL2509">
        <v>1.9455252918287899E-3</v>
      </c>
      <c r="AM2509">
        <v>0.12645914396887201</v>
      </c>
      <c r="AN2509">
        <v>4.5395590142671902E-3</v>
      </c>
      <c r="AO2509">
        <v>6.4850843060959801E-4</v>
      </c>
      <c r="AQ2509">
        <v>0.66200000000000003</v>
      </c>
    </row>
    <row r="2510" spans="1:43" x14ac:dyDescent="0.3">
      <c r="A2510" t="str">
        <f t="shared" si="39"/>
        <v>Palestine2006</v>
      </c>
      <c r="B2510" t="s">
        <v>326</v>
      </c>
      <c r="C2510" t="s">
        <v>327</v>
      </c>
      <c r="D2510">
        <v>2006</v>
      </c>
      <c r="F2510">
        <v>3.3920016376622901E-3</v>
      </c>
      <c r="G2510">
        <v>9.6487200091837894E-2</v>
      </c>
      <c r="H2510">
        <v>2.0808561236623099E-2</v>
      </c>
      <c r="I2510">
        <v>3.3888228299643303E-2</v>
      </c>
      <c r="J2510">
        <v>0.18906064209274701</v>
      </c>
      <c r="K2510">
        <v>0.376337693222354</v>
      </c>
      <c r="L2510">
        <v>0.37990487514863303</v>
      </c>
      <c r="M2510">
        <v>6.3204005006257793E-2</v>
      </c>
      <c r="N2510">
        <v>1.18898623279099E-2</v>
      </c>
      <c r="O2510">
        <v>6.25782227784731E-3</v>
      </c>
      <c r="P2510">
        <v>0.17459324155194</v>
      </c>
      <c r="Q2510">
        <v>9.3867334167709593E-3</v>
      </c>
      <c r="R2510">
        <v>1.31414267834793E-2</v>
      </c>
      <c r="S2510">
        <v>1.8773466833541901E-3</v>
      </c>
      <c r="T2510">
        <v>8.7609511889862296E-2</v>
      </c>
      <c r="U2510">
        <v>8.7609511889862306E-3</v>
      </c>
      <c r="V2510">
        <v>1.2515644555694601E-2</v>
      </c>
      <c r="W2510">
        <v>1.8773466833541901E-3</v>
      </c>
      <c r="X2510">
        <v>0.105131414267835</v>
      </c>
      <c r="Y2510">
        <v>5.3817271589486897E-2</v>
      </c>
      <c r="Z2510">
        <v>5.00625782227785E-3</v>
      </c>
      <c r="AA2510">
        <v>6.8836045056320405E-2</v>
      </c>
      <c r="AB2510">
        <v>2.8785982478097601E-2</v>
      </c>
      <c r="AC2510">
        <v>1.5644555694618301E-2</v>
      </c>
      <c r="AD2510">
        <v>1.50187734668335E-2</v>
      </c>
      <c r="AE2510">
        <v>1.37672090112641E-2</v>
      </c>
      <c r="AF2510">
        <v>8.6357947434292898E-2</v>
      </c>
      <c r="AG2510">
        <v>3.1289111389236499E-2</v>
      </c>
      <c r="AH2510">
        <v>3.6921151439299103E-2</v>
      </c>
      <c r="AI2510">
        <v>1.00125156445557E-2</v>
      </c>
      <c r="AJ2510">
        <v>6.2578222778473104E-4</v>
      </c>
      <c r="AK2510">
        <v>3.1289111389236502E-3</v>
      </c>
      <c r="AL2510">
        <v>1.8773466833541901E-3</v>
      </c>
      <c r="AM2510">
        <v>0.12765957446808501</v>
      </c>
      <c r="AN2510">
        <v>4.3804755944931197E-3</v>
      </c>
      <c r="AO2510">
        <v>6.2578222778473104E-4</v>
      </c>
      <c r="AQ2510">
        <v>0.66300000000000003</v>
      </c>
    </row>
    <row r="2511" spans="1:43" x14ac:dyDescent="0.3">
      <c r="A2511" t="str">
        <f t="shared" si="39"/>
        <v>Palestine2007</v>
      </c>
      <c r="B2511" t="s">
        <v>326</v>
      </c>
      <c r="C2511" t="s">
        <v>327</v>
      </c>
      <c r="D2511">
        <v>2007</v>
      </c>
      <c r="F2511">
        <v>3.45833631430476E-3</v>
      </c>
      <c r="G2511">
        <v>0.112481143831573</v>
      </c>
      <c r="H2511">
        <v>2.04081632653061E-2</v>
      </c>
      <c r="I2511">
        <v>3.2069970845481001E-2</v>
      </c>
      <c r="J2511">
        <v>0.19241982507288599</v>
      </c>
      <c r="K2511">
        <v>0.37784256559766799</v>
      </c>
      <c r="L2511">
        <v>0.37725947521865899</v>
      </c>
      <c r="M2511">
        <v>6.2001227747084102E-2</v>
      </c>
      <c r="N2511">
        <v>1.1663597298956401E-2</v>
      </c>
      <c r="O2511">
        <v>6.1387354205033797E-3</v>
      </c>
      <c r="P2511">
        <v>0.174340085942296</v>
      </c>
      <c r="Q2511">
        <v>9.2081031307550704E-3</v>
      </c>
      <c r="R2511">
        <v>1.2891344383057101E-2</v>
      </c>
      <c r="S2511">
        <v>1.8416206261510099E-3</v>
      </c>
      <c r="T2511">
        <v>8.6556169429097607E-2</v>
      </c>
      <c r="U2511">
        <v>8.5942295887047292E-3</v>
      </c>
      <c r="V2511">
        <v>1.2277470841006799E-2</v>
      </c>
      <c r="W2511">
        <v>1.8416206261510099E-3</v>
      </c>
      <c r="X2511">
        <v>0.10804174340085899</v>
      </c>
      <c r="Y2511">
        <v>5.2179251074278697E-2</v>
      </c>
      <c r="Z2511">
        <v>4.9109883364026998E-3</v>
      </c>
      <c r="AA2511">
        <v>6.8139963167587497E-2</v>
      </c>
      <c r="AB2511">
        <v>2.8238182934315501E-2</v>
      </c>
      <c r="AC2511">
        <v>1.59607120933088E-2</v>
      </c>
      <c r="AD2511">
        <v>1.53468385512584E-2</v>
      </c>
      <c r="AE2511">
        <v>1.4119091467157801E-2</v>
      </c>
      <c r="AF2511">
        <v>8.5942295887047299E-2</v>
      </c>
      <c r="AG2511">
        <v>3.06936771025169E-2</v>
      </c>
      <c r="AH2511">
        <v>3.8060159607120898E-2</v>
      </c>
      <c r="AI2511">
        <v>1.0435850214855699E-2</v>
      </c>
      <c r="AJ2511">
        <v>6.1387354205033801E-4</v>
      </c>
      <c r="AK2511">
        <v>3.0693677102516899E-3</v>
      </c>
      <c r="AL2511">
        <v>1.8416206261510099E-3</v>
      </c>
      <c r="AM2511">
        <v>0.13014119091467199</v>
      </c>
      <c r="AN2511">
        <v>4.2971147943523602E-3</v>
      </c>
      <c r="AO2511">
        <v>6.1387354205033801E-4</v>
      </c>
      <c r="AQ2511">
        <v>0.67200000000000004</v>
      </c>
    </row>
    <row r="2512" spans="1:43" x14ac:dyDescent="0.3">
      <c r="A2512" t="str">
        <f t="shared" si="39"/>
        <v>Palestine2008</v>
      </c>
      <c r="B2512" t="s">
        <v>326</v>
      </c>
      <c r="C2512" t="s">
        <v>327</v>
      </c>
      <c r="D2512">
        <v>2008</v>
      </c>
      <c r="F2512">
        <v>3.5059204164592499E-3</v>
      </c>
      <c r="G2512">
        <v>9.2373904372014898E-2</v>
      </c>
      <c r="H2512">
        <v>2.04545454545455E-2</v>
      </c>
      <c r="I2512">
        <v>3.1818181818181801E-2</v>
      </c>
      <c r="J2512">
        <v>0.191477272727273</v>
      </c>
      <c r="K2512">
        <v>0.38409090909090898</v>
      </c>
      <c r="L2512">
        <v>0.37215909090909099</v>
      </c>
      <c r="M2512">
        <v>5.9737156511350101E-2</v>
      </c>
      <c r="N2512">
        <v>1.194743130227E-2</v>
      </c>
      <c r="O2512">
        <v>6.5710872162485102E-3</v>
      </c>
      <c r="P2512">
        <v>0.176224611708483</v>
      </c>
      <c r="Q2512">
        <v>8.9605734767025103E-3</v>
      </c>
      <c r="R2512">
        <v>1.2544802867383501E-2</v>
      </c>
      <c r="S2512">
        <v>1.7921146953405001E-3</v>
      </c>
      <c r="T2512">
        <v>8.6021505376344107E-2</v>
      </c>
      <c r="U2512">
        <v>8.3632019115890098E-3</v>
      </c>
      <c r="V2512">
        <v>1.194743130227E-2</v>
      </c>
      <c r="W2512">
        <v>1.7921146953405001E-3</v>
      </c>
      <c r="X2512">
        <v>0.109916367980884</v>
      </c>
      <c r="Y2512">
        <v>4.89844683393071E-2</v>
      </c>
      <c r="Z2512">
        <v>5.3763440860215101E-3</v>
      </c>
      <c r="AA2512">
        <v>6.7502986857825603E-2</v>
      </c>
      <c r="AB2512">
        <v>2.7479091995221E-2</v>
      </c>
      <c r="AC2512">
        <v>1.6129032258064498E-2</v>
      </c>
      <c r="AD2512">
        <v>1.6129032258064498E-2</v>
      </c>
      <c r="AE2512">
        <v>1.37395459976105E-2</v>
      </c>
      <c r="AF2512">
        <v>8.5424133811230596E-2</v>
      </c>
      <c r="AG2512">
        <v>3.0465949820788499E-2</v>
      </c>
      <c r="AH2512">
        <v>4.0023894862604499E-2</v>
      </c>
      <c r="AI2512">
        <v>1.0155316606929501E-2</v>
      </c>
      <c r="AJ2512">
        <v>5.9737156511350099E-4</v>
      </c>
      <c r="AK2512">
        <v>2.9868578255675001E-3</v>
      </c>
      <c r="AL2512">
        <v>1.7921146953405001E-3</v>
      </c>
      <c r="AM2512">
        <v>0.132616487455197</v>
      </c>
      <c r="AN2512">
        <v>4.1816009557944997E-3</v>
      </c>
      <c r="AO2512">
        <v>5.9737156511350099E-4</v>
      </c>
      <c r="AQ2512">
        <v>0.67700000000000005</v>
      </c>
    </row>
    <row r="2513" spans="1:43" x14ac:dyDescent="0.3">
      <c r="A2513" t="str">
        <f t="shared" si="39"/>
        <v>Palestine2009</v>
      </c>
      <c r="B2513" t="s">
        <v>326</v>
      </c>
      <c r="C2513" t="s">
        <v>327</v>
      </c>
      <c r="D2513">
        <v>2009</v>
      </c>
      <c r="F2513">
        <v>3.5715570092945E-3</v>
      </c>
      <c r="G2513">
        <v>9.6861271370348806E-2</v>
      </c>
      <c r="H2513">
        <v>1.91256830601093E-2</v>
      </c>
      <c r="I2513">
        <v>3.1693989071038299E-2</v>
      </c>
      <c r="J2513">
        <v>0.18688524590163899</v>
      </c>
      <c r="K2513">
        <v>0.39071038251366103</v>
      </c>
      <c r="L2513">
        <v>0.37158469945355199</v>
      </c>
      <c r="M2513">
        <v>5.9127439724454701E-2</v>
      </c>
      <c r="N2513">
        <v>1.20551090700344E-2</v>
      </c>
      <c r="O2513">
        <v>6.3145809414466101E-3</v>
      </c>
      <c r="P2513">
        <v>0.177382319173364</v>
      </c>
      <c r="Q2513">
        <v>8.6107921928817392E-3</v>
      </c>
      <c r="R2513">
        <v>1.2629161882893199E-2</v>
      </c>
      <c r="S2513">
        <v>1.72215843857635E-3</v>
      </c>
      <c r="T2513">
        <v>8.3811710677382301E-2</v>
      </c>
      <c r="U2513">
        <v>8.0367393800229604E-3</v>
      </c>
      <c r="V2513">
        <v>1.20551090700344E-2</v>
      </c>
      <c r="W2513">
        <v>1.72215843857635E-3</v>
      </c>
      <c r="X2513">
        <v>0.111940298507463</v>
      </c>
      <c r="Y2513">
        <v>4.82204362801378E-2</v>
      </c>
      <c r="Z2513">
        <v>5.1664753157290499E-3</v>
      </c>
      <c r="AA2513">
        <v>6.6590126291618798E-2</v>
      </c>
      <c r="AB2513">
        <v>2.6980482204362801E-2</v>
      </c>
      <c r="AC2513">
        <v>1.60734787600459E-2</v>
      </c>
      <c r="AD2513">
        <v>1.66475315729047E-2</v>
      </c>
      <c r="AE2513">
        <v>1.37772675086108E-2</v>
      </c>
      <c r="AF2513">
        <v>8.3811710677382301E-2</v>
      </c>
      <c r="AG2513">
        <v>3.0424799081515502E-2</v>
      </c>
      <c r="AH2513">
        <v>4.1905855338691199E-2</v>
      </c>
      <c r="AI2513">
        <v>9.7588978185993106E-3</v>
      </c>
      <c r="AJ2513">
        <v>5.7405281285878302E-4</v>
      </c>
      <c r="AK2513">
        <v>2.87026406429392E-3</v>
      </c>
      <c r="AL2513">
        <v>1.72215843857635E-3</v>
      </c>
      <c r="AM2513">
        <v>0.13547646383467299</v>
      </c>
      <c r="AN2513">
        <v>4.0183696900114802E-3</v>
      </c>
      <c r="AO2513">
        <v>5.7405281285878302E-4</v>
      </c>
      <c r="AQ2513">
        <v>0.68200000000000005</v>
      </c>
    </row>
    <row r="2514" spans="1:43" x14ac:dyDescent="0.3">
      <c r="A2514" t="str">
        <f t="shared" si="39"/>
        <v>Palestine2010</v>
      </c>
      <c r="B2514" t="s">
        <v>326</v>
      </c>
      <c r="C2514" t="s">
        <v>327</v>
      </c>
      <c r="D2514">
        <v>2010</v>
      </c>
      <c r="F2514">
        <v>3.65415571203244E-3</v>
      </c>
      <c r="G2514">
        <v>0.14074291156861299</v>
      </c>
      <c r="H2514">
        <v>1.7169614984391301E-2</v>
      </c>
      <c r="I2514">
        <v>2.86160249739854E-2</v>
      </c>
      <c r="J2514">
        <v>0.183142559833507</v>
      </c>
      <c r="K2514">
        <v>0.39698231009365198</v>
      </c>
      <c r="L2514">
        <v>0.37408949011446402</v>
      </c>
      <c r="M2514">
        <v>5.8919803600654699E-2</v>
      </c>
      <c r="N2514">
        <v>1.2547735951991301E-2</v>
      </c>
      <c r="O2514">
        <v>6.0010911074740896E-3</v>
      </c>
      <c r="P2514">
        <v>0.17839607201309299</v>
      </c>
      <c r="Q2514">
        <v>8.7288597926895792E-3</v>
      </c>
      <c r="R2514">
        <v>1.2547735951991301E-2</v>
      </c>
      <c r="S2514">
        <v>1.6366612111293E-3</v>
      </c>
      <c r="T2514">
        <v>8.0196399345335498E-2</v>
      </c>
      <c r="U2514">
        <v>7.63775231860338E-3</v>
      </c>
      <c r="V2514">
        <v>1.2547735951991301E-2</v>
      </c>
      <c r="W2514">
        <v>1.6366612111293E-3</v>
      </c>
      <c r="X2514">
        <v>0.11347517730496499</v>
      </c>
      <c r="Y2514">
        <v>4.85542825968358E-2</v>
      </c>
      <c r="Z2514">
        <v>5.4555373704309896E-3</v>
      </c>
      <c r="AA2514">
        <v>6.4920894708128798E-2</v>
      </c>
      <c r="AB2514">
        <v>2.7277686852154901E-2</v>
      </c>
      <c r="AC2514">
        <v>1.6366612111293002E-2</v>
      </c>
      <c r="AD2514">
        <v>1.74577195853792E-2</v>
      </c>
      <c r="AE2514">
        <v>1.3638843426077501E-2</v>
      </c>
      <c r="AF2514">
        <v>8.0741953082378595E-2</v>
      </c>
      <c r="AG2514">
        <v>3.0005455537370398E-2</v>
      </c>
      <c r="AH2514">
        <v>4.4189852700491E-2</v>
      </c>
      <c r="AI2514">
        <v>9.8199672667757792E-3</v>
      </c>
      <c r="AJ2514">
        <v>5.4555373704309902E-4</v>
      </c>
      <c r="AK2514">
        <v>2.72776868521549E-3</v>
      </c>
      <c r="AL2514">
        <v>1.6366612111293E-3</v>
      </c>
      <c r="AM2514">
        <v>0.13747954173486099</v>
      </c>
      <c r="AN2514">
        <v>4.3644298963447896E-3</v>
      </c>
      <c r="AO2514">
        <v>5.4555373704309902E-4</v>
      </c>
      <c r="AQ2514">
        <v>0.68700000000000006</v>
      </c>
    </row>
    <row r="2515" spans="1:43" x14ac:dyDescent="0.3">
      <c r="A2515" t="str">
        <f t="shared" si="39"/>
        <v>Palestine2011</v>
      </c>
      <c r="B2515" t="s">
        <v>326</v>
      </c>
      <c r="C2515" t="s">
        <v>327</v>
      </c>
      <c r="D2515">
        <v>2011</v>
      </c>
      <c r="F2515">
        <v>3.7255261246598699E-3</v>
      </c>
      <c r="G2515">
        <v>0.14496702036134201</v>
      </c>
      <c r="H2515">
        <v>1.63124073158675E-2</v>
      </c>
      <c r="I2515">
        <v>2.7187345526445899E-2</v>
      </c>
      <c r="J2515">
        <v>0.185862580326248</v>
      </c>
      <c r="K2515">
        <v>0.40237271379139899</v>
      </c>
      <c r="L2515">
        <v>0.36826495304003998</v>
      </c>
      <c r="M2515">
        <v>5.8579574909279397E-2</v>
      </c>
      <c r="N2515">
        <v>1.2441679626749601E-2</v>
      </c>
      <c r="O2515">
        <v>6.2208398133748099E-3</v>
      </c>
      <c r="P2515">
        <v>0.178849144634526</v>
      </c>
      <c r="Q2515">
        <v>8.2944530844997408E-3</v>
      </c>
      <c r="R2515">
        <v>1.29600829445308E-2</v>
      </c>
      <c r="S2515">
        <v>1.5552099533437001E-3</v>
      </c>
      <c r="T2515">
        <v>7.8278900984966301E-2</v>
      </c>
      <c r="U2515">
        <v>7.2576464489372697E-3</v>
      </c>
      <c r="V2515">
        <v>1.2441679626749601E-2</v>
      </c>
      <c r="W2515">
        <v>1.5552099533437001E-3</v>
      </c>
      <c r="X2515">
        <v>0.116122343182996</v>
      </c>
      <c r="Y2515">
        <v>4.8211508553654699E-2</v>
      </c>
      <c r="Z2515">
        <v>5.1840331778123397E-3</v>
      </c>
      <c r="AA2515">
        <v>6.3763608087091805E-2</v>
      </c>
      <c r="AB2515">
        <v>2.6956972524624201E-2</v>
      </c>
      <c r="AC2515">
        <v>1.6588906168999499E-2</v>
      </c>
      <c r="AD2515">
        <v>1.7625712804561999E-2</v>
      </c>
      <c r="AE2515">
        <v>1.34784862623121E-2</v>
      </c>
      <c r="AF2515">
        <v>7.9834110938309999E-2</v>
      </c>
      <c r="AG2515">
        <v>3.0067392431311599E-2</v>
      </c>
      <c r="AH2515">
        <v>4.5101088646967297E-2</v>
      </c>
      <c r="AI2515">
        <v>9.84966303784344E-3</v>
      </c>
      <c r="AJ2515">
        <v>5.1840331778123402E-4</v>
      </c>
      <c r="AK2515">
        <v>2.5920165889061699E-3</v>
      </c>
      <c r="AL2515">
        <v>1.5552099533437001E-3</v>
      </c>
      <c r="AM2515">
        <v>0.139450492483152</v>
      </c>
      <c r="AN2515">
        <v>4.1472265422498704E-3</v>
      </c>
      <c r="AO2515">
        <v>5.1840331778123402E-4</v>
      </c>
      <c r="AQ2515">
        <v>0.69399999999999995</v>
      </c>
    </row>
    <row r="2516" spans="1:43" x14ac:dyDescent="0.3">
      <c r="A2516" t="str">
        <f t="shared" si="39"/>
        <v>Palestine2012</v>
      </c>
      <c r="B2516" t="s">
        <v>326</v>
      </c>
      <c r="C2516" t="s">
        <v>327</v>
      </c>
      <c r="D2516">
        <v>2012</v>
      </c>
      <c r="F2516">
        <v>3.7858644870978901E-3</v>
      </c>
      <c r="G2516">
        <v>0.14606268845102</v>
      </c>
      <c r="H2516">
        <v>1.5355086372360801E-2</v>
      </c>
      <c r="I2516">
        <v>3.1669865642994198E-2</v>
      </c>
      <c r="J2516">
        <v>0.19049904030710199</v>
      </c>
      <c r="K2516">
        <v>0.40595009596928999</v>
      </c>
      <c r="L2516">
        <v>0.35652591170825298</v>
      </c>
      <c r="M2516">
        <v>5.7905337361530702E-2</v>
      </c>
      <c r="N2516">
        <v>1.25881168177241E-2</v>
      </c>
      <c r="O2516">
        <v>6.0422960725075503E-3</v>
      </c>
      <c r="P2516">
        <v>0.178751258811682</v>
      </c>
      <c r="Q2516">
        <v>8.0563947633434004E-3</v>
      </c>
      <c r="R2516">
        <v>1.25881168177241E-2</v>
      </c>
      <c r="S2516">
        <v>1.51057401812689E-3</v>
      </c>
      <c r="T2516">
        <v>8.0060422960725103E-2</v>
      </c>
      <c r="U2516">
        <v>7.0493454179254801E-3</v>
      </c>
      <c r="V2516">
        <v>1.2084592145015101E-2</v>
      </c>
      <c r="W2516">
        <v>1.51057401812689E-3</v>
      </c>
      <c r="X2516">
        <v>0.11631419939576999</v>
      </c>
      <c r="Y2516">
        <v>4.7834843907351501E-2</v>
      </c>
      <c r="Z2516">
        <v>5.03524672708963E-3</v>
      </c>
      <c r="AA2516">
        <v>6.1933534743202401E-2</v>
      </c>
      <c r="AB2516">
        <v>2.6686807653575E-2</v>
      </c>
      <c r="AC2516">
        <v>1.5609264853977799E-2</v>
      </c>
      <c r="AD2516">
        <v>1.8126888217522698E-2</v>
      </c>
      <c r="AE2516">
        <v>1.25881168177241E-2</v>
      </c>
      <c r="AF2516">
        <v>8.1570996978852006E-2</v>
      </c>
      <c r="AG2516">
        <v>3.1218529707955699E-2</v>
      </c>
      <c r="AH2516">
        <v>4.5317220543806602E-2</v>
      </c>
      <c r="AI2516">
        <v>9.5669687814702899E-3</v>
      </c>
      <c r="AJ2516">
        <v>5.0352467270896296E-4</v>
      </c>
      <c r="AK2516">
        <v>3.0211480362537799E-3</v>
      </c>
      <c r="AL2516">
        <v>1.51057401812689E-3</v>
      </c>
      <c r="AM2516">
        <v>0.14048338368580099</v>
      </c>
      <c r="AN2516">
        <v>4.0281973816717002E-3</v>
      </c>
      <c r="AO2516">
        <v>5.0352467270896296E-4</v>
      </c>
      <c r="AQ2516">
        <v>0.70099999999999996</v>
      </c>
    </row>
    <row r="2517" spans="1:43" x14ac:dyDescent="0.3">
      <c r="A2517" t="str">
        <f t="shared" si="39"/>
        <v>Palestine2013</v>
      </c>
      <c r="B2517" t="s">
        <v>326</v>
      </c>
      <c r="C2517" t="s">
        <v>327</v>
      </c>
      <c r="D2517">
        <v>2013</v>
      </c>
      <c r="F2517">
        <v>3.8435569980615602E-3</v>
      </c>
      <c r="G2517">
        <v>0.163291233839025</v>
      </c>
      <c r="H2517">
        <v>1.4187643020594999E-2</v>
      </c>
      <c r="I2517">
        <v>3.2951945080091499E-2</v>
      </c>
      <c r="J2517">
        <v>0.190846681922197</v>
      </c>
      <c r="K2517">
        <v>0.410068649885584</v>
      </c>
      <c r="L2517">
        <v>0.35194508009153302</v>
      </c>
      <c r="M2517">
        <v>5.7609217474795998E-2</v>
      </c>
      <c r="N2517">
        <v>1.2962073931829099E-2</v>
      </c>
      <c r="O2517">
        <v>6.2409985597695599E-3</v>
      </c>
      <c r="P2517">
        <v>0.17954872779644701</v>
      </c>
      <c r="Q2517">
        <v>7.6812289966394602E-3</v>
      </c>
      <c r="R2517">
        <v>1.34421507441191E-2</v>
      </c>
      <c r="S2517">
        <v>1.4402304368699001E-3</v>
      </c>
      <c r="T2517">
        <v>7.9692750840134399E-2</v>
      </c>
      <c r="U2517">
        <v>7.2011521843494998E-3</v>
      </c>
      <c r="V2517">
        <v>1.2001920307249199E-2</v>
      </c>
      <c r="W2517">
        <v>1.4402304368699001E-3</v>
      </c>
      <c r="X2517">
        <v>0.116658665386462</v>
      </c>
      <c r="Y2517">
        <v>4.6567450792126701E-2</v>
      </c>
      <c r="Z2517">
        <v>5.2808449351896304E-3</v>
      </c>
      <c r="AA2517">
        <v>5.9529524723955798E-2</v>
      </c>
      <c r="AB2517">
        <v>2.5924147863658199E-2</v>
      </c>
      <c r="AC2517">
        <v>1.5842534805568902E-2</v>
      </c>
      <c r="AD2517">
        <v>1.8722995679308699E-2</v>
      </c>
      <c r="AE2517">
        <v>1.2481997119539101E-2</v>
      </c>
      <c r="AF2517">
        <v>8.2573211713874203E-2</v>
      </c>
      <c r="AG2517">
        <v>3.1204992798847801E-2</v>
      </c>
      <c r="AH2517">
        <v>4.5127220355256799E-2</v>
      </c>
      <c r="AI2517">
        <v>9.1214594335093605E-3</v>
      </c>
      <c r="AJ2517">
        <v>4.8007681228996599E-4</v>
      </c>
      <c r="AK2517">
        <v>2.8804608737398002E-3</v>
      </c>
      <c r="AL2517">
        <v>1.4402304368699001E-3</v>
      </c>
      <c r="AM2517">
        <v>0.14210273643783</v>
      </c>
      <c r="AN2517">
        <v>4.3206913106097001E-3</v>
      </c>
      <c r="AO2517">
        <v>4.8007681228996599E-4</v>
      </c>
      <c r="AQ2517">
        <v>0.70299999999999996</v>
      </c>
    </row>
    <row r="2518" spans="1:43" x14ac:dyDescent="0.3">
      <c r="A2518" t="str">
        <f t="shared" si="39"/>
        <v>Palestine2014</v>
      </c>
      <c r="B2518" t="s">
        <v>326</v>
      </c>
      <c r="C2518" t="s">
        <v>327</v>
      </c>
      <c r="D2518">
        <v>2014</v>
      </c>
      <c r="F2518">
        <v>3.8827852455431198E-3</v>
      </c>
      <c r="G2518">
        <v>0.16586504456075801</v>
      </c>
      <c r="H2518">
        <v>1.27877237851662E-2</v>
      </c>
      <c r="I2518">
        <v>2.8985507246376802E-2</v>
      </c>
      <c r="J2518">
        <v>0.183716965046888</v>
      </c>
      <c r="K2518">
        <v>0.41815856777493599</v>
      </c>
      <c r="L2518">
        <v>0.356351236146633</v>
      </c>
      <c r="M2518">
        <v>5.5778670236501599E-2</v>
      </c>
      <c r="N2518">
        <v>1.2940651494868401E-2</v>
      </c>
      <c r="O2518">
        <v>6.2472110664881803E-3</v>
      </c>
      <c r="P2518">
        <v>0.184738955823293</v>
      </c>
      <c r="Q2518">
        <v>7.5858991521642102E-3</v>
      </c>
      <c r="R2518">
        <v>1.3386880856760401E-2</v>
      </c>
      <c r="S2518">
        <v>1.7849174475680499E-3</v>
      </c>
      <c r="T2518">
        <v>7.5858991521642105E-2</v>
      </c>
      <c r="U2518">
        <v>7.5858991521642102E-3</v>
      </c>
      <c r="V2518">
        <v>1.20481927710843E-2</v>
      </c>
      <c r="W2518">
        <v>1.33868808567604E-3</v>
      </c>
      <c r="X2518">
        <v>0.116465863453815</v>
      </c>
      <c r="Y2518">
        <v>4.6407853636769303E-2</v>
      </c>
      <c r="Z2518">
        <v>5.3547523427041497E-3</v>
      </c>
      <c r="AA2518">
        <v>5.8902275769745598E-2</v>
      </c>
      <c r="AB2518">
        <v>2.5435073627844699E-2</v>
      </c>
      <c r="AC2518">
        <v>1.60642570281124E-2</v>
      </c>
      <c r="AD2518">
        <v>1.9187862561356499E-2</v>
      </c>
      <c r="AE2518">
        <v>1.2494422132976401E-2</v>
      </c>
      <c r="AF2518">
        <v>7.9428826416778203E-2</v>
      </c>
      <c r="AG2518">
        <v>3.0789825970548901E-2</v>
      </c>
      <c r="AH2518">
        <v>4.73003123605533E-2</v>
      </c>
      <c r="AI2518">
        <v>9.3708165997322592E-3</v>
      </c>
      <c r="AJ2518">
        <v>4.4622936189201199E-4</v>
      </c>
      <c r="AK2518">
        <v>2.6773761713520701E-3</v>
      </c>
      <c r="AL2518">
        <v>1.33868808567604E-3</v>
      </c>
      <c r="AM2518">
        <v>0.14413208389112001</v>
      </c>
      <c r="AN2518">
        <v>4.4622936189201304E-3</v>
      </c>
      <c r="AO2518">
        <v>4.4622936189201199E-4</v>
      </c>
      <c r="AQ2518">
        <v>0.69799999999999995</v>
      </c>
    </row>
    <row r="2519" spans="1:43" x14ac:dyDescent="0.3">
      <c r="A2519" t="str">
        <f t="shared" si="39"/>
        <v>Palestine2015</v>
      </c>
      <c r="B2519" t="s">
        <v>326</v>
      </c>
      <c r="C2519" t="s">
        <v>327</v>
      </c>
      <c r="D2519">
        <v>2015</v>
      </c>
      <c r="F2519">
        <v>3.9440526166014296E-3</v>
      </c>
      <c r="G2519">
        <v>0.168802984062394</v>
      </c>
      <c r="H2519">
        <v>1.16465863453815E-2</v>
      </c>
      <c r="I2519">
        <v>2.6104417670682702E-2</v>
      </c>
      <c r="J2519">
        <v>0.17871485943775101</v>
      </c>
      <c r="K2519">
        <v>0.422489959839357</v>
      </c>
      <c r="L2519">
        <v>0.36104417670682698</v>
      </c>
      <c r="M2519">
        <v>5.3316540722082299E-2</v>
      </c>
      <c r="N2519">
        <v>1.30142737195634E-2</v>
      </c>
      <c r="O2519">
        <v>5.8774139378673399E-3</v>
      </c>
      <c r="P2519">
        <v>0.18639798488664999</v>
      </c>
      <c r="Q2519">
        <v>7.5566750629722903E-3</v>
      </c>
      <c r="R2519">
        <v>1.3434089000839601E-2</v>
      </c>
      <c r="S2519">
        <v>1.6792611251049501E-3</v>
      </c>
      <c r="T2519">
        <v>7.3047858942065502E-2</v>
      </c>
      <c r="U2519">
        <v>7.5566750629722903E-3</v>
      </c>
      <c r="V2519">
        <v>1.2594458438287199E-2</v>
      </c>
      <c r="W2519">
        <v>1.6792611251049501E-3</v>
      </c>
      <c r="X2519">
        <v>0.117548278757347</v>
      </c>
      <c r="Y2519">
        <v>4.5340050377833799E-2</v>
      </c>
      <c r="Z2519">
        <v>5.4575986565911002E-3</v>
      </c>
      <c r="AA2519">
        <v>5.7934508816120903E-2</v>
      </c>
      <c r="AB2519">
        <v>2.4349286314021799E-2</v>
      </c>
      <c r="AC2519">
        <v>1.67926112510495E-2</v>
      </c>
      <c r="AD2519">
        <v>1.9731318219983199E-2</v>
      </c>
      <c r="AE2519">
        <v>1.2594458438287199E-2</v>
      </c>
      <c r="AF2519">
        <v>7.8085642317380397E-2</v>
      </c>
      <c r="AG2519">
        <v>3.0226700251889199E-2</v>
      </c>
      <c r="AH2519">
        <v>4.9538203190596097E-2</v>
      </c>
      <c r="AI2519">
        <v>9.2359361880772501E-3</v>
      </c>
      <c r="AJ2519">
        <v>4.1981528127623801E-4</v>
      </c>
      <c r="AK2519">
        <v>2.5188916876574298E-3</v>
      </c>
      <c r="AL2519">
        <v>1.6792611251049501E-3</v>
      </c>
      <c r="AM2519">
        <v>0.147774979009236</v>
      </c>
      <c r="AN2519">
        <v>4.1981528127623801E-3</v>
      </c>
      <c r="AO2519">
        <v>4.1981528127623801E-4</v>
      </c>
      <c r="AQ2519">
        <v>0.71</v>
      </c>
    </row>
    <row r="2520" spans="1:43" x14ac:dyDescent="0.3">
      <c r="A2520" t="str">
        <f t="shared" si="39"/>
        <v>Palestine2016</v>
      </c>
      <c r="B2520" t="s">
        <v>326</v>
      </c>
      <c r="C2520" t="s">
        <v>327</v>
      </c>
      <c r="D2520">
        <v>2016</v>
      </c>
      <c r="F2520">
        <v>3.9994766634123199E-3</v>
      </c>
      <c r="G2520">
        <v>0.172240802675585</v>
      </c>
      <c r="H2520">
        <v>1.04854368932039E-2</v>
      </c>
      <c r="I2520">
        <v>2.3300970873786402E-2</v>
      </c>
      <c r="J2520">
        <v>0.18135922330097101</v>
      </c>
      <c r="K2520">
        <v>0.42640776699029098</v>
      </c>
      <c r="L2520">
        <v>0.35844660194174799</v>
      </c>
      <c r="M2520">
        <v>5.1926977687626802E-2</v>
      </c>
      <c r="N2520">
        <v>1.29817444219067E-2</v>
      </c>
      <c r="O2520">
        <v>6.08519269776876E-3</v>
      </c>
      <c r="P2520">
        <v>0.186612576064909</v>
      </c>
      <c r="Q2520">
        <v>7.3022312373225203E-3</v>
      </c>
      <c r="R2520">
        <v>1.33874239350913E-2</v>
      </c>
      <c r="S2520">
        <v>1.6227180527383399E-3</v>
      </c>
      <c r="T2520">
        <v>7.1399594320486801E-2</v>
      </c>
      <c r="U2520">
        <v>7.7079107505071002E-3</v>
      </c>
      <c r="V2520">
        <v>1.2576064908722101E-2</v>
      </c>
      <c r="W2520">
        <v>1.6227180527383399E-3</v>
      </c>
      <c r="X2520">
        <v>0.119269776876268</v>
      </c>
      <c r="Y2520">
        <v>4.3813387423935098E-2</v>
      </c>
      <c r="Z2520">
        <v>5.2738336713995899E-3</v>
      </c>
      <c r="AA2520">
        <v>5.6795131845841798E-2</v>
      </c>
      <c r="AB2520">
        <v>2.3935091277890501E-2</v>
      </c>
      <c r="AC2520">
        <v>1.7038539553752501E-2</v>
      </c>
      <c r="AD2520">
        <v>2.06896551724138E-2</v>
      </c>
      <c r="AE2520">
        <v>1.2576064908722101E-2</v>
      </c>
      <c r="AF2520">
        <v>7.8296146044624704E-2</v>
      </c>
      <c r="AG2520">
        <v>3.0020283975659201E-2</v>
      </c>
      <c r="AH2520">
        <v>5.1521298174442197E-2</v>
      </c>
      <c r="AI2520">
        <v>8.9249492900608501E-3</v>
      </c>
      <c r="AJ2520">
        <v>4.0567951318458401E-4</v>
      </c>
      <c r="AK2520">
        <v>2.4340770791075098E-3</v>
      </c>
      <c r="AL2520">
        <v>1.6227180527383399E-3</v>
      </c>
      <c r="AM2520">
        <v>0.149290060851927</v>
      </c>
      <c r="AN2520">
        <v>4.4624746450304302E-3</v>
      </c>
      <c r="AO2520">
        <v>4.0567951318458401E-4</v>
      </c>
      <c r="AQ2520">
        <v>0.71499999999999997</v>
      </c>
    </row>
    <row r="2521" spans="1:43" x14ac:dyDescent="0.3">
      <c r="A2521" t="str">
        <f t="shared" si="39"/>
        <v>Palestine2017</v>
      </c>
      <c r="B2521" t="s">
        <v>326</v>
      </c>
      <c r="C2521" t="s">
        <v>327</v>
      </c>
      <c r="D2521">
        <v>2017</v>
      </c>
      <c r="F2521">
        <v>4.0897534163491104E-3</v>
      </c>
      <c r="G2521">
        <v>0.17664571617598401</v>
      </c>
      <c r="H2521">
        <v>9.7414762083177196E-3</v>
      </c>
      <c r="I2521">
        <v>1.9482952416635401E-2</v>
      </c>
      <c r="J2521">
        <v>0.183589359310603</v>
      </c>
      <c r="K2521">
        <v>0.43387036343199697</v>
      </c>
      <c r="L2521">
        <v>0.35331584863244703</v>
      </c>
      <c r="M2521">
        <v>5.1602814698983597E-2</v>
      </c>
      <c r="N2521">
        <v>1.2900703674745899E-2</v>
      </c>
      <c r="O2521">
        <v>5.8639562157935896E-3</v>
      </c>
      <c r="P2521">
        <v>0.18803752931978099</v>
      </c>
      <c r="Q2521">
        <v>7.4276778733385496E-3</v>
      </c>
      <c r="R2521">
        <v>1.36825645035184E-2</v>
      </c>
      <c r="S2521">
        <v>1.56372165754496E-3</v>
      </c>
      <c r="T2521">
        <v>6.8803752931978102E-2</v>
      </c>
      <c r="U2521">
        <v>7.4276778733385496E-3</v>
      </c>
      <c r="V2521">
        <v>1.2509773260359699E-2</v>
      </c>
      <c r="W2521">
        <v>1.56372165754496E-3</v>
      </c>
      <c r="X2521">
        <v>0.121188428459734</v>
      </c>
      <c r="Y2521">
        <v>4.3784206411258797E-2</v>
      </c>
      <c r="Z2521">
        <v>5.4730258014073496E-3</v>
      </c>
      <c r="AA2521">
        <v>5.7075840500390898E-2</v>
      </c>
      <c r="AB2521">
        <v>2.38467552775606E-2</v>
      </c>
      <c r="AC2521">
        <v>1.7200938232994501E-2</v>
      </c>
      <c r="AD2521">
        <v>2.1110242376856901E-2</v>
      </c>
      <c r="AE2521">
        <v>1.2509773260359699E-2</v>
      </c>
      <c r="AF2521">
        <v>7.6622361219702895E-2</v>
      </c>
      <c r="AG2521">
        <v>2.9710711493354199E-2</v>
      </c>
      <c r="AH2521">
        <v>5.2384675527756101E-2</v>
      </c>
      <c r="AI2521">
        <v>8.6004691164972592E-3</v>
      </c>
      <c r="AJ2521">
        <v>3.9093041438623903E-4</v>
      </c>
      <c r="AK2521">
        <v>2.73651290070367E-3</v>
      </c>
      <c r="AL2521">
        <v>1.56372165754496E-3</v>
      </c>
      <c r="AM2521">
        <v>0.14972634870993001</v>
      </c>
      <c r="AN2521">
        <v>4.3002345582486296E-3</v>
      </c>
      <c r="AO2521">
        <v>3.9093041438623903E-4</v>
      </c>
      <c r="AQ2521">
        <v>0.71899999999999997</v>
      </c>
    </row>
    <row r="2522" spans="1:43" hidden="1" x14ac:dyDescent="0.3">
      <c r="A2522" t="str">
        <f t="shared" si="39"/>
        <v>Panama2000</v>
      </c>
      <c r="B2522" t="s">
        <v>328</v>
      </c>
      <c r="C2522" t="s">
        <v>329</v>
      </c>
      <c r="D2522">
        <v>2000</v>
      </c>
      <c r="E2522" t="s">
        <v>45</v>
      </c>
      <c r="F2522">
        <v>5.73101778469673E-3</v>
      </c>
      <c r="G2522">
        <v>0.18126221014185001</v>
      </c>
      <c r="H2522">
        <v>8.9034676663542704E-3</v>
      </c>
      <c r="I2522">
        <v>1.54639175257732E-2</v>
      </c>
      <c r="J2522">
        <v>0.14714151827553901</v>
      </c>
      <c r="K2522">
        <v>0.33833177132146203</v>
      </c>
      <c r="L2522">
        <v>0.49015932521087202</v>
      </c>
      <c r="M2522">
        <v>2.51355347461804E-2</v>
      </c>
      <c r="N2522">
        <v>1.2814194184327299E-2</v>
      </c>
      <c r="O2522">
        <v>1.37999014292755E-2</v>
      </c>
      <c r="P2522">
        <v>0.12419911286348</v>
      </c>
      <c r="Q2522">
        <v>1.52784622966979E-2</v>
      </c>
      <c r="R2522">
        <v>1.7249876786594402E-2</v>
      </c>
      <c r="S2522">
        <v>4.9285362247412498E-3</v>
      </c>
      <c r="T2522">
        <v>5.2242483982257303E-2</v>
      </c>
      <c r="U2522">
        <v>2.4642681123706301E-3</v>
      </c>
      <c r="V2522">
        <v>1.47856086742238E-2</v>
      </c>
      <c r="W2522">
        <v>9.8570724494824995E-3</v>
      </c>
      <c r="X2522">
        <v>6.8999507146377495E-2</v>
      </c>
      <c r="Y2522">
        <v>0.135534746180384</v>
      </c>
      <c r="Z2522">
        <v>5.4213898472153799E-3</v>
      </c>
      <c r="AA2522">
        <v>0.14391325776244501</v>
      </c>
      <c r="AB2522">
        <v>1.6264169541646101E-2</v>
      </c>
      <c r="AC2522">
        <v>9.8570724494824995E-3</v>
      </c>
      <c r="AD2522">
        <v>1.87284376540168E-2</v>
      </c>
      <c r="AE2522">
        <v>8.2799408575653002E-2</v>
      </c>
      <c r="AF2522">
        <v>2.9078363725973399E-2</v>
      </c>
      <c r="AG2522">
        <v>3.1049778215869898E-2</v>
      </c>
      <c r="AH2522">
        <v>3.8935436175455897E-2</v>
      </c>
      <c r="AI2522">
        <v>1.5771315919172E-2</v>
      </c>
      <c r="AJ2522">
        <v>1.9714144898965E-3</v>
      </c>
      <c r="AK2522">
        <v>2.9571217348447502E-3</v>
      </c>
      <c r="AL2522">
        <v>6.8999507146377502E-3</v>
      </c>
      <c r="AM2522">
        <v>9.3149334647609702E-2</v>
      </c>
      <c r="AN2522">
        <v>4.9285362247412498E-3</v>
      </c>
      <c r="AO2522">
        <v>9.8570724494825E-4</v>
      </c>
      <c r="AP2522">
        <v>4.6724924999999997</v>
      </c>
      <c r="AQ2522">
        <v>0.72099999999999997</v>
      </c>
    </row>
    <row r="2523" spans="1:43" hidden="1" x14ac:dyDescent="0.3">
      <c r="A2523" t="str">
        <f t="shared" si="39"/>
        <v>Panama2001</v>
      </c>
      <c r="B2523" t="s">
        <v>328</v>
      </c>
      <c r="C2523" t="s">
        <v>329</v>
      </c>
      <c r="D2523">
        <v>2001</v>
      </c>
      <c r="E2523" t="s">
        <v>45</v>
      </c>
      <c r="F2523">
        <v>5.83095159000454E-3</v>
      </c>
      <c r="G2523">
        <v>0.182210063831551</v>
      </c>
      <c r="H2523">
        <v>8.6481565771506595E-3</v>
      </c>
      <c r="I2523">
        <v>1.50204824761038E-2</v>
      </c>
      <c r="J2523">
        <v>0.14701866181156101</v>
      </c>
      <c r="K2523">
        <v>0.33454710969503898</v>
      </c>
      <c r="L2523">
        <v>0.49476558944014598</v>
      </c>
      <c r="M2523">
        <v>2.4844720496894401E-2</v>
      </c>
      <c r="N2523">
        <v>1.3377926421404699E-2</v>
      </c>
      <c r="O2523">
        <v>1.3377926421404699E-2</v>
      </c>
      <c r="P2523">
        <v>0.12326803631151501</v>
      </c>
      <c r="Q2523">
        <v>1.52890587673196E-2</v>
      </c>
      <c r="R2523">
        <v>1.6244624940277098E-2</v>
      </c>
      <c r="S2523">
        <v>4.7778308647873904E-3</v>
      </c>
      <c r="T2523">
        <v>5.35117056856187E-2</v>
      </c>
      <c r="U2523">
        <v>2.38891543239369E-3</v>
      </c>
      <c r="V2523">
        <v>1.3855709507883399E-2</v>
      </c>
      <c r="W2523">
        <v>9.5556617295747704E-3</v>
      </c>
      <c r="X2523">
        <v>6.7845198279980895E-2</v>
      </c>
      <c r="Y2523">
        <v>0.13855709507883399</v>
      </c>
      <c r="Z2523">
        <v>5.2556139512661302E-3</v>
      </c>
      <c r="AA2523">
        <v>0.14142379359770699</v>
      </c>
      <c r="AB2523">
        <v>1.57668418537984E-2</v>
      </c>
      <c r="AC2523">
        <v>1.05112279025323E-2</v>
      </c>
      <c r="AD2523">
        <v>1.8633540372670801E-2</v>
      </c>
      <c r="AE2523">
        <v>7.9789775441949401E-2</v>
      </c>
      <c r="AF2523">
        <v>3.05781175346393E-2</v>
      </c>
      <c r="AG2523">
        <v>3.15336837075968E-2</v>
      </c>
      <c r="AH2523">
        <v>3.8700430004777797E-2</v>
      </c>
      <c r="AI2523">
        <v>1.6244624940277098E-2</v>
      </c>
      <c r="AJ2523">
        <v>2.38891543239369E-3</v>
      </c>
      <c r="AK2523">
        <v>2.8666985188724298E-3</v>
      </c>
      <c r="AL2523">
        <v>6.6889632107023402E-3</v>
      </c>
      <c r="AM2523">
        <v>9.6034400382226506E-2</v>
      </c>
      <c r="AN2523">
        <v>5.7333970377448596E-3</v>
      </c>
      <c r="AO2523">
        <v>9.5556617295747704E-4</v>
      </c>
      <c r="AP2523">
        <v>4.5480546999999998</v>
      </c>
      <c r="AQ2523">
        <v>0.72599999999999998</v>
      </c>
    </row>
    <row r="2524" spans="1:43" hidden="1" x14ac:dyDescent="0.3">
      <c r="A2524" t="str">
        <f t="shared" si="39"/>
        <v>Panama2002</v>
      </c>
      <c r="B2524" t="s">
        <v>328</v>
      </c>
      <c r="C2524" t="s">
        <v>329</v>
      </c>
      <c r="D2524">
        <v>2002</v>
      </c>
      <c r="E2524" t="s">
        <v>45</v>
      </c>
      <c r="F2524">
        <v>5.9548595709762904E-3</v>
      </c>
      <c r="G2524">
        <v>0.18370619838024199</v>
      </c>
      <c r="H2524">
        <v>8.2969432314410497E-3</v>
      </c>
      <c r="I2524">
        <v>1.4410480349345001E-2</v>
      </c>
      <c r="J2524">
        <v>0.14541484716157199</v>
      </c>
      <c r="K2524">
        <v>0.33231441048034899</v>
      </c>
      <c r="L2524">
        <v>0.49956331877729299</v>
      </c>
      <c r="M2524">
        <v>2.5240936209270301E-2</v>
      </c>
      <c r="N2524">
        <v>1.3767783386874699E-2</v>
      </c>
      <c r="O2524">
        <v>1.3767783386874699E-2</v>
      </c>
      <c r="P2524">
        <v>0.122992198256081</v>
      </c>
      <c r="Q2524">
        <v>1.4685635612666399E-2</v>
      </c>
      <c r="R2524">
        <v>1.6062413951353799E-2</v>
      </c>
      <c r="S2524">
        <v>4.5892611289582398E-3</v>
      </c>
      <c r="T2524">
        <v>5.2776502983019703E-2</v>
      </c>
      <c r="U2524">
        <v>2.2946305644791199E-3</v>
      </c>
      <c r="V2524">
        <v>1.3767783386874699E-2</v>
      </c>
      <c r="W2524">
        <v>9.1785222579164796E-3</v>
      </c>
      <c r="X2524">
        <v>6.70032124827903E-2</v>
      </c>
      <c r="Y2524">
        <v>0.139972464433226</v>
      </c>
      <c r="Z2524">
        <v>5.5071133547498798E-3</v>
      </c>
      <c r="AA2524">
        <v>0.13951353832033001</v>
      </c>
      <c r="AB2524">
        <v>1.51445617255622E-2</v>
      </c>
      <c r="AC2524">
        <v>1.1014226709499799E-2</v>
      </c>
      <c r="AD2524">
        <v>1.8815970628728799E-2</v>
      </c>
      <c r="AE2524">
        <v>7.6181734740706705E-2</v>
      </c>
      <c r="AF2524">
        <v>3.2124827902707702E-2</v>
      </c>
      <c r="AG2524">
        <v>3.1665901789811803E-2</v>
      </c>
      <c r="AH2524">
        <v>4.0385497934832502E-2</v>
      </c>
      <c r="AI2524">
        <v>1.7439192290041299E-2</v>
      </c>
      <c r="AJ2524">
        <v>2.2946305644791199E-3</v>
      </c>
      <c r="AK2524">
        <v>2.7535566773749399E-3</v>
      </c>
      <c r="AL2524">
        <v>6.4249655805415301E-3</v>
      </c>
      <c r="AM2524">
        <v>9.8210188159706294E-2</v>
      </c>
      <c r="AN2524">
        <v>5.5071133547498798E-3</v>
      </c>
      <c r="AO2524">
        <v>9.17852225791648E-4</v>
      </c>
      <c r="AP2524">
        <v>4.5841630000000002</v>
      </c>
      <c r="AQ2524">
        <v>0.73299999999999998</v>
      </c>
    </row>
    <row r="2525" spans="1:43" hidden="1" x14ac:dyDescent="0.3">
      <c r="A2525" t="str">
        <f t="shared" si="39"/>
        <v>Panama2003</v>
      </c>
      <c r="B2525" t="s">
        <v>328</v>
      </c>
      <c r="C2525" t="s">
        <v>329</v>
      </c>
      <c r="D2525">
        <v>2003</v>
      </c>
      <c r="E2525" t="s">
        <v>45</v>
      </c>
      <c r="F2525">
        <v>6.1093911804678096E-3</v>
      </c>
      <c r="G2525">
        <v>0.18680641183723801</v>
      </c>
      <c r="H2525">
        <v>7.8382838283828395E-3</v>
      </c>
      <c r="I2525">
        <v>1.4851485148514899E-2</v>
      </c>
      <c r="J2525">
        <v>0.14727722772277199</v>
      </c>
      <c r="K2525">
        <v>0.32838283828382803</v>
      </c>
      <c r="L2525">
        <v>0.50165016501650195</v>
      </c>
      <c r="M2525">
        <v>2.51082251082251E-2</v>
      </c>
      <c r="N2525">
        <v>1.47186147186147E-2</v>
      </c>
      <c r="O2525">
        <v>1.2987012987013E-2</v>
      </c>
      <c r="P2525">
        <v>0.123376623376623</v>
      </c>
      <c r="Q2525">
        <v>1.4285714285714299E-2</v>
      </c>
      <c r="R2525">
        <v>1.6017316017316E-2</v>
      </c>
      <c r="S2525">
        <v>4.7619047619047597E-3</v>
      </c>
      <c r="T2525">
        <v>5.2813852813852799E-2</v>
      </c>
      <c r="U2525">
        <v>2.1645021645021602E-3</v>
      </c>
      <c r="V2525">
        <v>1.34199134199134E-2</v>
      </c>
      <c r="W2525">
        <v>8.6580086580086597E-3</v>
      </c>
      <c r="X2525">
        <v>6.7099567099567103E-2</v>
      </c>
      <c r="Y2525">
        <v>0.13939393939393899</v>
      </c>
      <c r="Z2525">
        <v>5.6277056277056299E-3</v>
      </c>
      <c r="AA2525">
        <v>0.13896103896103901</v>
      </c>
      <c r="AB2525">
        <v>1.5151515151515201E-2</v>
      </c>
      <c r="AC2525">
        <v>1.12554112554113E-2</v>
      </c>
      <c r="AD2525">
        <v>1.9047619047619001E-2</v>
      </c>
      <c r="AE2525">
        <v>7.4458874458874502E-2</v>
      </c>
      <c r="AF2525">
        <v>3.2467532467532499E-2</v>
      </c>
      <c r="AG2525">
        <v>3.2034632034631999E-2</v>
      </c>
      <c r="AH2525">
        <v>4.11255411255411E-2</v>
      </c>
      <c r="AI2525">
        <v>1.7316017316017299E-2</v>
      </c>
      <c r="AJ2525">
        <v>2.1645021645021602E-3</v>
      </c>
      <c r="AK2525">
        <v>3.0303030303030299E-3</v>
      </c>
      <c r="AL2525">
        <v>6.4935064935064896E-3</v>
      </c>
      <c r="AM2525">
        <v>9.9567099567099596E-2</v>
      </c>
      <c r="AN2525">
        <v>5.1948051948051896E-3</v>
      </c>
      <c r="AO2525">
        <v>1.2987012987013E-3</v>
      </c>
      <c r="AP2525">
        <v>4.3130173999999997</v>
      </c>
      <c r="AQ2525">
        <v>0.73699999999999999</v>
      </c>
    </row>
    <row r="2526" spans="1:43" hidden="1" x14ac:dyDescent="0.3">
      <c r="A2526" t="str">
        <f t="shared" si="39"/>
        <v>Panama2004</v>
      </c>
      <c r="B2526" t="s">
        <v>328</v>
      </c>
      <c r="C2526" t="s">
        <v>329</v>
      </c>
      <c r="D2526">
        <v>2004</v>
      </c>
      <c r="E2526" t="s">
        <v>49</v>
      </c>
      <c r="F2526">
        <v>6.1484023321853303E-3</v>
      </c>
      <c r="G2526">
        <v>0.18761825474911101</v>
      </c>
      <c r="H2526">
        <v>7.6612903225806396E-3</v>
      </c>
      <c r="I2526">
        <v>1.49193548387097E-2</v>
      </c>
      <c r="J2526">
        <v>0.14516129032258099</v>
      </c>
      <c r="K2526">
        <v>0.32822580645161298</v>
      </c>
      <c r="L2526">
        <v>0.50403225806451601</v>
      </c>
      <c r="M2526">
        <v>2.5836509953409598E-2</v>
      </c>
      <c r="N2526">
        <v>1.48242270224481E-2</v>
      </c>
      <c r="O2526">
        <v>1.2706480304955499E-2</v>
      </c>
      <c r="P2526">
        <v>0.120711562897078</v>
      </c>
      <c r="Q2526">
        <v>1.3977128335451099E-2</v>
      </c>
      <c r="R2526">
        <v>1.60948750529437E-2</v>
      </c>
      <c r="S2526">
        <v>4.6590427784836902E-3</v>
      </c>
      <c r="T2526">
        <v>5.2096569250317699E-2</v>
      </c>
      <c r="U2526">
        <v>2.5412960609911099E-3</v>
      </c>
      <c r="V2526">
        <v>1.35535789919526E-2</v>
      </c>
      <c r="W2526">
        <v>8.0474375264718307E-3</v>
      </c>
      <c r="X2526">
        <v>6.94620923337569E-2</v>
      </c>
      <c r="Y2526">
        <v>0.135535789919526</v>
      </c>
      <c r="Z2526">
        <v>5.9296908089792504E-3</v>
      </c>
      <c r="AA2526">
        <v>0.13680643795002101</v>
      </c>
      <c r="AB2526">
        <v>1.52477763659466E-2</v>
      </c>
      <c r="AC2526">
        <v>1.1859381617958501E-2</v>
      </c>
      <c r="AD2526">
        <v>2.0330368487928799E-2</v>
      </c>
      <c r="AE2526">
        <v>7.4121135112240596E-2</v>
      </c>
      <c r="AF2526">
        <v>3.4307496823379899E-2</v>
      </c>
      <c r="AG2526">
        <v>3.1766200762388799E-2</v>
      </c>
      <c r="AH2526">
        <v>4.27784836933503E-2</v>
      </c>
      <c r="AI2526">
        <v>1.7365523083439201E-2</v>
      </c>
      <c r="AJ2526">
        <v>2.1177467174925899E-3</v>
      </c>
      <c r="AK2526">
        <v>3.38839474798814E-3</v>
      </c>
      <c r="AL2526">
        <v>6.35324015247776E-3</v>
      </c>
      <c r="AM2526">
        <v>0.101228293096146</v>
      </c>
      <c r="AN2526">
        <v>5.0825921219822103E-3</v>
      </c>
      <c r="AO2526">
        <v>1.27064803049555E-3</v>
      </c>
      <c r="AP2526">
        <v>4.6444080000000003</v>
      </c>
      <c r="AQ2526">
        <v>0.74299999999999999</v>
      </c>
    </row>
    <row r="2527" spans="1:43" hidden="1" x14ac:dyDescent="0.3">
      <c r="A2527" t="str">
        <f t="shared" si="39"/>
        <v>Panama2005</v>
      </c>
      <c r="B2527" t="s">
        <v>328</v>
      </c>
      <c r="C2527" t="s">
        <v>329</v>
      </c>
      <c r="D2527">
        <v>2005</v>
      </c>
      <c r="E2527" t="s">
        <v>49</v>
      </c>
      <c r="F2527">
        <v>6.2092007561991899E-3</v>
      </c>
      <c r="G2527">
        <v>0.188002926115582</v>
      </c>
      <c r="H2527">
        <v>7.3958738808875104E-3</v>
      </c>
      <c r="I2527">
        <v>1.4013234721681599E-2</v>
      </c>
      <c r="J2527">
        <v>0.14324639937719</v>
      </c>
      <c r="K2527">
        <v>0.32931101595951701</v>
      </c>
      <c r="L2527">
        <v>0.50603347606072402</v>
      </c>
      <c r="M2527">
        <v>2.6552287581699301E-2</v>
      </c>
      <c r="N2527">
        <v>1.5522875816993501E-2</v>
      </c>
      <c r="O2527">
        <v>1.30718954248366E-2</v>
      </c>
      <c r="P2527">
        <v>0.120506535947712</v>
      </c>
      <c r="Q2527">
        <v>1.4297385620914999E-2</v>
      </c>
      <c r="R2527">
        <v>1.59313725490196E-2</v>
      </c>
      <c r="S2527">
        <v>4.4934640522875796E-3</v>
      </c>
      <c r="T2527">
        <v>5.1879084967320299E-2</v>
      </c>
      <c r="U2527">
        <v>2.4509803921568601E-3</v>
      </c>
      <c r="V2527">
        <v>1.3480392156862701E-2</v>
      </c>
      <c r="W2527">
        <v>7.7614379084967296E-3</v>
      </c>
      <c r="X2527">
        <v>6.9852941176470604E-2</v>
      </c>
      <c r="Y2527">
        <v>0.135212418300654</v>
      </c>
      <c r="Z2527">
        <v>6.1274509803921602E-3</v>
      </c>
      <c r="AA2527">
        <v>0.13684640522875799</v>
      </c>
      <c r="AB2527">
        <v>1.51143790849673E-2</v>
      </c>
      <c r="AC2527">
        <v>1.1846405228758201E-2</v>
      </c>
      <c r="AD2527">
        <v>2.0016339869280999E-2</v>
      </c>
      <c r="AE2527">
        <v>7.1078431372549003E-2</v>
      </c>
      <c r="AF2527">
        <v>3.4313725490196102E-2</v>
      </c>
      <c r="AG2527">
        <v>3.2271241830065397E-2</v>
      </c>
      <c r="AH2527">
        <v>4.3709150326797397E-2</v>
      </c>
      <c r="AI2527">
        <v>1.75653594771242E-2</v>
      </c>
      <c r="AJ2527">
        <v>2.0424836601307199E-3</v>
      </c>
      <c r="AK2527">
        <v>3.26797385620915E-3</v>
      </c>
      <c r="AL2527">
        <v>6.5359477124183E-3</v>
      </c>
      <c r="AM2527">
        <v>0.10171568627451</v>
      </c>
      <c r="AN2527">
        <v>5.3104575163398704E-3</v>
      </c>
      <c r="AO2527">
        <v>1.2254901960784301E-3</v>
      </c>
      <c r="AP2527">
        <v>3.8173045999999999</v>
      </c>
      <c r="AQ2527">
        <v>0.749</v>
      </c>
    </row>
    <row r="2528" spans="1:43" hidden="1" x14ac:dyDescent="0.3">
      <c r="A2528" t="str">
        <f t="shared" si="39"/>
        <v>Panama2006</v>
      </c>
      <c r="B2528" t="s">
        <v>328</v>
      </c>
      <c r="C2528" t="s">
        <v>329</v>
      </c>
      <c r="D2528">
        <v>2006</v>
      </c>
      <c r="E2528" t="s">
        <v>49</v>
      </c>
      <c r="F2528">
        <v>6.3875095568544198E-3</v>
      </c>
      <c r="G2528">
        <v>0.188944011339476</v>
      </c>
      <c r="H2528">
        <v>7.1267816954238604E-3</v>
      </c>
      <c r="I2528">
        <v>1.42535633908477E-2</v>
      </c>
      <c r="J2528">
        <v>0.14553638409602401</v>
      </c>
      <c r="K2528">
        <v>0.33158289572393101</v>
      </c>
      <c r="L2528">
        <v>0.50150037509377299</v>
      </c>
      <c r="M2528">
        <v>2.7208201892744501E-2</v>
      </c>
      <c r="N2528">
        <v>1.6167192429022099E-2</v>
      </c>
      <c r="O2528">
        <v>1.301261829653E-2</v>
      </c>
      <c r="P2528">
        <v>0.1198738170347</v>
      </c>
      <c r="Q2528">
        <v>1.4195583596214501E-2</v>
      </c>
      <c r="R2528">
        <v>1.5772870662460602E-2</v>
      </c>
      <c r="S2528">
        <v>4.7318611987381704E-3</v>
      </c>
      <c r="T2528">
        <v>5.28391167192429E-2</v>
      </c>
      <c r="U2528">
        <v>2.36593059936909E-3</v>
      </c>
      <c r="V2528">
        <v>1.34069400630915E-2</v>
      </c>
      <c r="W2528">
        <v>7.49211356466877E-3</v>
      </c>
      <c r="X2528">
        <v>7.0583596214511005E-2</v>
      </c>
      <c r="Y2528">
        <v>0.134463722397476</v>
      </c>
      <c r="Z2528">
        <v>6.3091482649842304E-3</v>
      </c>
      <c r="AA2528">
        <v>0.136041009463722</v>
      </c>
      <c r="AB2528">
        <v>1.49842271293375E-2</v>
      </c>
      <c r="AC2528">
        <v>1.22239747634069E-2</v>
      </c>
      <c r="AD2528">
        <v>2.01104100946372E-2</v>
      </c>
      <c r="AE2528">
        <v>6.9006309148264999E-2</v>
      </c>
      <c r="AF2528">
        <v>3.4305993690851702E-2</v>
      </c>
      <c r="AG2528">
        <v>3.2334384858044199E-2</v>
      </c>
      <c r="AH2528">
        <v>4.3769716088328102E-2</v>
      </c>
      <c r="AI2528">
        <v>1.7744479495268101E-2</v>
      </c>
      <c r="AJ2528">
        <v>2.36593059936909E-3</v>
      </c>
      <c r="AK2528">
        <v>3.15457413249211E-3</v>
      </c>
      <c r="AL2528">
        <v>6.3091482649842304E-3</v>
      </c>
      <c r="AM2528">
        <v>0.102523659305994</v>
      </c>
      <c r="AN2528">
        <v>5.5205047318612E-3</v>
      </c>
      <c r="AO2528">
        <v>1.18296529968454E-3</v>
      </c>
      <c r="AP2528">
        <v>4.2113139999999998</v>
      </c>
      <c r="AQ2528">
        <v>0.754</v>
      </c>
    </row>
    <row r="2529" spans="1:43" hidden="1" x14ac:dyDescent="0.3">
      <c r="A2529" t="str">
        <f t="shared" si="39"/>
        <v>Panama2007</v>
      </c>
      <c r="B2529" t="s">
        <v>328</v>
      </c>
      <c r="C2529" t="s">
        <v>329</v>
      </c>
      <c r="D2529">
        <v>2007</v>
      </c>
      <c r="E2529" t="s">
        <v>49</v>
      </c>
      <c r="F2529">
        <v>6.5114070871504096E-3</v>
      </c>
      <c r="G2529">
        <v>0.18935243714004801</v>
      </c>
      <c r="H2529">
        <v>7.0474777448071204E-3</v>
      </c>
      <c r="I2529">
        <v>1.4094955489614199E-2</v>
      </c>
      <c r="J2529">
        <v>0.14836795252225499</v>
      </c>
      <c r="K2529">
        <v>0.33197329376854601</v>
      </c>
      <c r="L2529">
        <v>0.49851632047477701</v>
      </c>
      <c r="M2529">
        <v>2.8070175438596499E-2</v>
      </c>
      <c r="N2529">
        <v>1.6374269005847999E-2</v>
      </c>
      <c r="O2529">
        <v>1.3255360623781701E-2</v>
      </c>
      <c r="P2529">
        <v>0.116959064327485</v>
      </c>
      <c r="Q2529">
        <v>1.364522417154E-2</v>
      </c>
      <c r="R2529">
        <v>1.5984405458089702E-2</v>
      </c>
      <c r="S2529">
        <v>4.6783625730994196E-3</v>
      </c>
      <c r="T2529">
        <v>5.3411306042885E-2</v>
      </c>
      <c r="U2529">
        <v>2.3391812865497098E-3</v>
      </c>
      <c r="V2529">
        <v>1.364522417154E-2</v>
      </c>
      <c r="W2529">
        <v>7.7972709551656898E-3</v>
      </c>
      <c r="X2529">
        <v>7.2904483430799194E-2</v>
      </c>
      <c r="Y2529">
        <v>0.132943469785575</v>
      </c>
      <c r="Z2529">
        <v>6.23781676413255E-3</v>
      </c>
      <c r="AA2529">
        <v>0.13411306042884999</v>
      </c>
      <c r="AB2529">
        <v>1.48148148148148E-2</v>
      </c>
      <c r="AC2529">
        <v>1.24756335282651E-2</v>
      </c>
      <c r="AD2529">
        <v>2.1052631578947399E-2</v>
      </c>
      <c r="AE2529">
        <v>6.7446393762183199E-2</v>
      </c>
      <c r="AF2529">
        <v>3.4697855750487297E-2</v>
      </c>
      <c r="AG2529">
        <v>3.2748538011695902E-2</v>
      </c>
      <c r="AH2529">
        <v>4.3664717348927899E-2</v>
      </c>
      <c r="AI2529">
        <v>1.7543859649122799E-2</v>
      </c>
      <c r="AJ2529">
        <v>2.3391812865497098E-3</v>
      </c>
      <c r="AK2529">
        <v>3.5087719298245602E-3</v>
      </c>
      <c r="AL2529">
        <v>6.6276803118908399E-3</v>
      </c>
      <c r="AM2529">
        <v>0.10370370370370401</v>
      </c>
      <c r="AN2529">
        <v>5.8479532163742704E-3</v>
      </c>
      <c r="AO2529">
        <v>1.1695906432748499E-3</v>
      </c>
      <c r="AP2529">
        <v>4.6905640000000002</v>
      </c>
      <c r="AQ2529">
        <v>0.76300000000000001</v>
      </c>
    </row>
    <row r="2530" spans="1:43" hidden="1" x14ac:dyDescent="0.3">
      <c r="A2530" t="str">
        <f t="shared" si="39"/>
        <v>Panama2008</v>
      </c>
      <c r="B2530" t="s">
        <v>328</v>
      </c>
      <c r="C2530" t="s">
        <v>329</v>
      </c>
      <c r="D2530">
        <v>2008</v>
      </c>
      <c r="E2530" t="s">
        <v>49</v>
      </c>
      <c r="F2530">
        <v>6.7122733027988601E-3</v>
      </c>
      <c r="G2530">
        <v>0.18951477219193799</v>
      </c>
      <c r="H2530">
        <v>6.7495559502664297E-3</v>
      </c>
      <c r="I2530">
        <v>1.3499111900532899E-2</v>
      </c>
      <c r="J2530">
        <v>0.15168738898756701</v>
      </c>
      <c r="K2530">
        <v>0.33214920071047999</v>
      </c>
      <c r="L2530">
        <v>0.49591474245115502</v>
      </c>
      <c r="M2530">
        <v>2.94776119402985E-2</v>
      </c>
      <c r="N2530">
        <v>1.6791044776119399E-2</v>
      </c>
      <c r="O2530">
        <v>1.34328358208955E-2</v>
      </c>
      <c r="P2530">
        <v>0.116791044776119</v>
      </c>
      <c r="Q2530">
        <v>1.38059701492537E-2</v>
      </c>
      <c r="R2530">
        <v>1.52985074626866E-2</v>
      </c>
      <c r="S2530">
        <v>4.8507462686567197E-3</v>
      </c>
      <c r="T2530">
        <v>5.3358208955223897E-2</v>
      </c>
      <c r="U2530">
        <v>2.6119402985074602E-3</v>
      </c>
      <c r="V2530">
        <v>1.3059701492537301E-2</v>
      </c>
      <c r="W2530">
        <v>7.8358208955223892E-3</v>
      </c>
      <c r="X2530">
        <v>7.4253731343283599E-2</v>
      </c>
      <c r="Y2530">
        <v>0.131716417910448</v>
      </c>
      <c r="Z2530">
        <v>6.3432835820895501E-3</v>
      </c>
      <c r="AA2530">
        <v>0.133955223880597</v>
      </c>
      <c r="AB2530">
        <v>1.45522388059701E-2</v>
      </c>
      <c r="AC2530">
        <v>1.26865671641791E-2</v>
      </c>
      <c r="AD2530">
        <v>2.1268656716417901E-2</v>
      </c>
      <c r="AE2530">
        <v>6.5671641791044802E-2</v>
      </c>
      <c r="AF2530">
        <v>3.4328358208955197E-2</v>
      </c>
      <c r="AG2530">
        <v>3.2089552238806003E-2</v>
      </c>
      <c r="AH2530">
        <v>4.4402985074626901E-2</v>
      </c>
      <c r="AI2530">
        <v>1.7164179104477598E-2</v>
      </c>
      <c r="AJ2530">
        <v>2.23880597014925E-3</v>
      </c>
      <c r="AK2530">
        <v>3.7313432835820899E-3</v>
      </c>
      <c r="AL2530">
        <v>6.7164179104477603E-3</v>
      </c>
      <c r="AM2530">
        <v>0.104477611940299</v>
      </c>
      <c r="AN2530">
        <v>5.9701492537313399E-3</v>
      </c>
      <c r="AO2530">
        <v>1.11940298507463E-3</v>
      </c>
      <c r="AP2530">
        <v>4.6509169999999997</v>
      </c>
      <c r="AQ2530">
        <v>0.76700000000000002</v>
      </c>
    </row>
    <row r="2531" spans="1:43" hidden="1" x14ac:dyDescent="0.3">
      <c r="A2531" t="str">
        <f t="shared" si="39"/>
        <v>Panama2009</v>
      </c>
      <c r="B2531" t="s">
        <v>328</v>
      </c>
      <c r="C2531" t="s">
        <v>329</v>
      </c>
      <c r="D2531">
        <v>2009</v>
      </c>
      <c r="E2531" t="s">
        <v>45</v>
      </c>
      <c r="F2531">
        <v>6.9064914520364602E-3</v>
      </c>
      <c r="G2531">
        <v>0.189459336665152</v>
      </c>
      <c r="H2531">
        <v>6.5113091158327599E-3</v>
      </c>
      <c r="I2531">
        <v>1.3022618231665501E-2</v>
      </c>
      <c r="J2531">
        <v>0.14976010966415401</v>
      </c>
      <c r="K2531">
        <v>0.33413296778615498</v>
      </c>
      <c r="L2531">
        <v>0.496572995202193</v>
      </c>
      <c r="M2531">
        <v>3.09463835912199E-2</v>
      </c>
      <c r="N2531">
        <v>1.7632241813602002E-2</v>
      </c>
      <c r="O2531">
        <v>1.33141417776178E-2</v>
      </c>
      <c r="P2531">
        <v>0.115509175962576</v>
      </c>
      <c r="Q2531">
        <v>1.3673983447283201E-2</v>
      </c>
      <c r="R2531">
        <v>1.47535084562792E-2</v>
      </c>
      <c r="S2531">
        <v>5.0377833753148596E-3</v>
      </c>
      <c r="T2531">
        <v>5.2536883771140699E-2</v>
      </c>
      <c r="U2531">
        <v>2.8787333573227799E-3</v>
      </c>
      <c r="V2531">
        <v>1.33141417776178E-2</v>
      </c>
      <c r="W2531">
        <v>7.91651673263764E-3</v>
      </c>
      <c r="X2531">
        <v>7.5566750629722901E-2</v>
      </c>
      <c r="Y2531">
        <v>0.12954300107952499</v>
      </c>
      <c r="Z2531">
        <v>6.8369917236416004E-3</v>
      </c>
      <c r="AA2531">
        <v>0.13134220942785199</v>
      </c>
      <c r="AB2531">
        <v>1.47535084562792E-2</v>
      </c>
      <c r="AC2531">
        <v>1.33141417776178E-2</v>
      </c>
      <c r="AD2531">
        <v>2.1590500179920799E-2</v>
      </c>
      <c r="AE2531">
        <v>6.5491183879093195E-2</v>
      </c>
      <c r="AF2531">
        <v>3.31054336092119E-2</v>
      </c>
      <c r="AG2531">
        <v>3.2025908600215897E-2</v>
      </c>
      <c r="AH2531">
        <v>4.49802087081684E-2</v>
      </c>
      <c r="AI2531">
        <v>1.7632241813602002E-2</v>
      </c>
      <c r="AJ2531">
        <v>2.1590500179920801E-3</v>
      </c>
      <c r="AK2531">
        <v>3.2385750269881301E-3</v>
      </c>
      <c r="AL2531">
        <v>6.8369917236416004E-3</v>
      </c>
      <c r="AM2531">
        <v>0.10759265922993901</v>
      </c>
      <c r="AN2531">
        <v>5.3976250449802102E-3</v>
      </c>
      <c r="AO2531">
        <v>1.07952500899604E-3</v>
      </c>
      <c r="AP2531">
        <v>4.7457704999999999</v>
      </c>
      <c r="AQ2531">
        <v>0.76900000000000002</v>
      </c>
    </row>
    <row r="2532" spans="1:43" hidden="1" x14ac:dyDescent="0.3">
      <c r="A2532" t="str">
        <f t="shared" si="39"/>
        <v>Panama2010</v>
      </c>
      <c r="B2532" t="s">
        <v>328</v>
      </c>
      <c r="C2532" t="s">
        <v>329</v>
      </c>
      <c r="D2532">
        <v>2010</v>
      </c>
      <c r="E2532" t="s">
        <v>45</v>
      </c>
      <c r="F2532">
        <v>7.0700144167355197E-3</v>
      </c>
      <c r="G2532">
        <v>0.18982536066818501</v>
      </c>
      <c r="H2532">
        <v>6.3312229256914402E-3</v>
      </c>
      <c r="I2532">
        <v>1.3662112629123599E-2</v>
      </c>
      <c r="J2532">
        <v>0.143952015994668</v>
      </c>
      <c r="K2532">
        <v>0.33455514828390498</v>
      </c>
      <c r="L2532">
        <v>0.50149950016661105</v>
      </c>
      <c r="M2532">
        <v>3.11952330879776E-2</v>
      </c>
      <c r="N2532">
        <v>1.8576936558009099E-2</v>
      </c>
      <c r="O2532">
        <v>1.2968804766912E-2</v>
      </c>
      <c r="P2532">
        <v>0.114616193480547</v>
      </c>
      <c r="Q2532">
        <v>1.36698212407992E-2</v>
      </c>
      <c r="R2532">
        <v>1.4370837714686301E-2</v>
      </c>
      <c r="S2532">
        <v>4.9071153172099502E-3</v>
      </c>
      <c r="T2532">
        <v>5.3277252015422397E-2</v>
      </c>
      <c r="U2532">
        <v>2.8040658955485499E-3</v>
      </c>
      <c r="V2532">
        <v>1.3319313003855599E-2</v>
      </c>
      <c r="W2532">
        <v>7.7111812127585002E-3</v>
      </c>
      <c r="X2532">
        <v>7.6410795653697905E-2</v>
      </c>
      <c r="Y2532">
        <v>0.128987031195233</v>
      </c>
      <c r="Z2532">
        <v>6.6596565019277996E-3</v>
      </c>
      <c r="AA2532">
        <v>0.13073957237995101</v>
      </c>
      <c r="AB2532">
        <v>1.47213459516299E-2</v>
      </c>
      <c r="AC2532">
        <v>1.4020329477742699E-2</v>
      </c>
      <c r="AD2532">
        <v>2.17315106905012E-2</v>
      </c>
      <c r="AE2532">
        <v>6.5194532071503705E-2</v>
      </c>
      <c r="AF2532">
        <v>3.2246757798808298E-2</v>
      </c>
      <c r="AG2532">
        <v>3.1896249561864702E-2</v>
      </c>
      <c r="AH2532">
        <v>4.5566070802663901E-2</v>
      </c>
      <c r="AI2532">
        <v>1.7174903610234799E-2</v>
      </c>
      <c r="AJ2532">
        <v>2.1030494216614098E-3</v>
      </c>
      <c r="AK2532">
        <v>3.15457413249211E-3</v>
      </c>
      <c r="AL2532">
        <v>6.6596565019277996E-3</v>
      </c>
      <c r="AM2532">
        <v>0.10865755345250599</v>
      </c>
      <c r="AN2532">
        <v>5.6081317910970903E-3</v>
      </c>
      <c r="AO2532">
        <v>1.0515247108306999E-3</v>
      </c>
      <c r="AP2532">
        <v>4.7446929999999998</v>
      </c>
      <c r="AQ2532">
        <v>0.77300000000000002</v>
      </c>
    </row>
    <row r="2533" spans="1:43" hidden="1" x14ac:dyDescent="0.3">
      <c r="A2533" t="str">
        <f t="shared" si="39"/>
        <v>Panama2011</v>
      </c>
      <c r="B2533" t="s">
        <v>328</v>
      </c>
      <c r="C2533" t="s">
        <v>329</v>
      </c>
      <c r="D2533">
        <v>2011</v>
      </c>
      <c r="E2533" t="s">
        <v>45</v>
      </c>
      <c r="F2533">
        <v>7.3155742992545604E-3</v>
      </c>
      <c r="G2533">
        <v>0.19278229056861201</v>
      </c>
      <c r="H2533">
        <v>6.1112898037954302E-3</v>
      </c>
      <c r="I2533">
        <v>1.3830813766484399E-2</v>
      </c>
      <c r="J2533">
        <v>0.145384367963976</v>
      </c>
      <c r="K2533">
        <v>0.33805082019942101</v>
      </c>
      <c r="L2533">
        <v>0.49662270826632399</v>
      </c>
      <c r="M2533">
        <v>3.1482735274204497E-2</v>
      </c>
      <c r="N2533">
        <v>1.8618821936357499E-2</v>
      </c>
      <c r="O2533">
        <v>1.2863913337847E-2</v>
      </c>
      <c r="P2533">
        <v>0.114421123899797</v>
      </c>
      <c r="Q2533">
        <v>1.2863913337847E-2</v>
      </c>
      <c r="R2533">
        <v>1.4895057549086E-2</v>
      </c>
      <c r="S2533">
        <v>4.739336492891E-3</v>
      </c>
      <c r="T2533">
        <v>5.3148273527420402E-2</v>
      </c>
      <c r="U2533">
        <v>3.0467163168585E-3</v>
      </c>
      <c r="V2533">
        <v>1.38794854434665E-2</v>
      </c>
      <c r="W2533">
        <v>7.10900473933649E-3</v>
      </c>
      <c r="X2533">
        <v>7.8876100203114405E-2</v>
      </c>
      <c r="Y2533">
        <v>0.126269465132024</v>
      </c>
      <c r="Z2533">
        <v>6.7704807041299902E-3</v>
      </c>
      <c r="AA2533">
        <v>0.12999322951929601</v>
      </c>
      <c r="AB2533">
        <v>1.4218009478673001E-2</v>
      </c>
      <c r="AC2533">
        <v>1.45565335138795E-2</v>
      </c>
      <c r="AD2533">
        <v>2.1665538253215998E-2</v>
      </c>
      <c r="AE2533">
        <v>6.5673662830060903E-2</v>
      </c>
      <c r="AF2533">
        <v>3.1821259309411001E-2</v>
      </c>
      <c r="AG2533">
        <v>3.1482735274204497E-2</v>
      </c>
      <c r="AH2533">
        <v>4.6039268788084002E-2</v>
      </c>
      <c r="AI2533">
        <v>1.6926201760324999E-2</v>
      </c>
      <c r="AJ2533">
        <v>2.3696682464455E-3</v>
      </c>
      <c r="AK2533">
        <v>3.0467163168585E-3</v>
      </c>
      <c r="AL2533">
        <v>6.7704807041299902E-3</v>
      </c>
      <c r="AM2533">
        <v>0.109681787406906</v>
      </c>
      <c r="AN2533">
        <v>5.7549085985104899E-3</v>
      </c>
      <c r="AO2533">
        <v>1.0155721056195001E-3</v>
      </c>
      <c r="AP2533">
        <v>4.314597</v>
      </c>
      <c r="AQ2533">
        <v>0.77900000000000003</v>
      </c>
    </row>
    <row r="2534" spans="1:43" hidden="1" x14ac:dyDescent="0.3">
      <c r="A2534" t="str">
        <f t="shared" si="39"/>
        <v>Panama2012</v>
      </c>
      <c r="B2534" t="s">
        <v>328</v>
      </c>
      <c r="C2534" t="s">
        <v>329</v>
      </c>
      <c r="D2534">
        <v>2012</v>
      </c>
      <c r="E2534" t="s">
        <v>45</v>
      </c>
      <c r="F2534">
        <v>7.5394934350873797E-3</v>
      </c>
      <c r="G2534">
        <v>0.193702861247456</v>
      </c>
      <c r="H2534">
        <v>5.87144622991347E-3</v>
      </c>
      <c r="I2534">
        <v>1.3288009888751499E-2</v>
      </c>
      <c r="J2534">
        <v>0.14400494437577299</v>
      </c>
      <c r="K2534">
        <v>0.33961681087762702</v>
      </c>
      <c r="L2534">
        <v>0.497218788627936</v>
      </c>
      <c r="M2534">
        <v>3.1462860849821597E-2</v>
      </c>
      <c r="N2534">
        <v>1.94615634122608E-2</v>
      </c>
      <c r="O2534">
        <v>1.26500162179695E-2</v>
      </c>
      <c r="P2534">
        <v>0.11417450535192999</v>
      </c>
      <c r="Q2534">
        <v>1.2325656827765199E-2</v>
      </c>
      <c r="R2534">
        <v>1.4271813168991201E-2</v>
      </c>
      <c r="S2534">
        <v>5.1897502432695398E-3</v>
      </c>
      <c r="T2534">
        <v>5.2870580603308501E-2</v>
      </c>
      <c r="U2534">
        <v>3.2435939020434598E-3</v>
      </c>
      <c r="V2534">
        <v>1.4271813168991201E-2</v>
      </c>
      <c r="W2534">
        <v>7.4602659746999698E-3</v>
      </c>
      <c r="X2534">
        <v>7.8819331819656197E-2</v>
      </c>
      <c r="Y2534">
        <v>0.127797599740512</v>
      </c>
      <c r="Z2534">
        <v>6.48718780408693E-3</v>
      </c>
      <c r="AA2534">
        <v>0.12941939669153399</v>
      </c>
      <c r="AB2534">
        <v>1.4271813168991201E-2</v>
      </c>
      <c r="AC2534">
        <v>1.4271813168991201E-2</v>
      </c>
      <c r="AD2534">
        <v>2.14077197534869E-2</v>
      </c>
      <c r="AE2534">
        <v>6.3250081089847504E-2</v>
      </c>
      <c r="AF2534">
        <v>3.1462860849821597E-2</v>
      </c>
      <c r="AG2534">
        <v>3.17872202400259E-2</v>
      </c>
      <c r="AH2534">
        <v>4.6707752189425897E-2</v>
      </c>
      <c r="AI2534">
        <v>1.71910476808304E-2</v>
      </c>
      <c r="AJ2534">
        <v>2.27051573143042E-3</v>
      </c>
      <c r="AK2534">
        <v>3.2435939020434598E-3</v>
      </c>
      <c r="AL2534">
        <v>6.48718780408693E-3</v>
      </c>
      <c r="AM2534">
        <v>0.110930911449886</v>
      </c>
      <c r="AN2534">
        <v>5.8384690236782397E-3</v>
      </c>
      <c r="AO2534">
        <v>9.7307817061303905E-4</v>
      </c>
      <c r="AP2534">
        <v>3.981306</v>
      </c>
      <c r="AQ2534">
        <v>0.78500000000000003</v>
      </c>
    </row>
    <row r="2535" spans="1:43" hidden="1" x14ac:dyDescent="0.3">
      <c r="A2535" t="str">
        <f t="shared" si="39"/>
        <v>Panama2013</v>
      </c>
      <c r="B2535" t="s">
        <v>328</v>
      </c>
      <c r="C2535" t="s">
        <v>329</v>
      </c>
      <c r="D2535">
        <v>2013</v>
      </c>
      <c r="E2535" t="s">
        <v>45</v>
      </c>
      <c r="F2535">
        <v>7.8046845335029702E-3</v>
      </c>
      <c r="G2535">
        <v>0.194901937961939</v>
      </c>
      <c r="H2535">
        <v>5.6716417910447799E-3</v>
      </c>
      <c r="I2535">
        <v>1.25373134328358E-2</v>
      </c>
      <c r="J2535">
        <v>0.13820895522388099</v>
      </c>
      <c r="K2535">
        <v>0.34119402985074598</v>
      </c>
      <c r="L2535">
        <v>0.50238805970149303</v>
      </c>
      <c r="M2535">
        <v>3.1347962382445103E-2</v>
      </c>
      <c r="N2535">
        <v>1.9749216300940401E-2</v>
      </c>
      <c r="O2535">
        <v>1.22257053291536E-2</v>
      </c>
      <c r="P2535">
        <v>0.113479623824451</v>
      </c>
      <c r="Q2535">
        <v>1.1598746081504701E-2</v>
      </c>
      <c r="R2535">
        <v>1.44200626959248E-2</v>
      </c>
      <c r="S2535">
        <v>5.0156739811912203E-3</v>
      </c>
      <c r="T2535">
        <v>5.1724137931034503E-2</v>
      </c>
      <c r="U2535">
        <v>3.1347962382445101E-3</v>
      </c>
      <c r="V2535">
        <v>1.47335423197492E-2</v>
      </c>
      <c r="W2535">
        <v>7.2100313479623798E-3</v>
      </c>
      <c r="X2535">
        <v>8.2131661442006301E-2</v>
      </c>
      <c r="Y2535">
        <v>0.12570532915360499</v>
      </c>
      <c r="Z2535">
        <v>6.5830721003134803E-3</v>
      </c>
      <c r="AA2535">
        <v>0.127899686520376</v>
      </c>
      <c r="AB2535">
        <v>1.41065830721003E-2</v>
      </c>
      <c r="AC2535">
        <v>1.5047021943573701E-2</v>
      </c>
      <c r="AD2535">
        <v>2.1630094043887101E-2</v>
      </c>
      <c r="AE2535">
        <v>6.2695924764890304E-2</v>
      </c>
      <c r="AF2535">
        <v>3.0094043887147301E-2</v>
      </c>
      <c r="AG2535">
        <v>3.1974921630094001E-2</v>
      </c>
      <c r="AH2535">
        <v>4.7648902821316598E-2</v>
      </c>
      <c r="AI2535">
        <v>1.72413793103448E-2</v>
      </c>
      <c r="AJ2535">
        <v>2.19435736677116E-3</v>
      </c>
      <c r="AK2535">
        <v>3.1347962382445101E-3</v>
      </c>
      <c r="AL2535">
        <v>6.2695924764890297E-3</v>
      </c>
      <c r="AM2535">
        <v>0.1141065830721</v>
      </c>
      <c r="AN2535">
        <v>5.6426332288401198E-3</v>
      </c>
      <c r="AO2535">
        <v>1.2539184952978101E-3</v>
      </c>
      <c r="AP2535">
        <v>4.1534389999999997</v>
      </c>
      <c r="AQ2535">
        <v>0.79</v>
      </c>
    </row>
    <row r="2536" spans="1:43" hidden="1" x14ac:dyDescent="0.3">
      <c r="A2536" t="str">
        <f t="shared" si="39"/>
        <v>Panama2014</v>
      </c>
      <c r="B2536" t="s">
        <v>328</v>
      </c>
      <c r="C2536" t="s">
        <v>329</v>
      </c>
      <c r="D2536">
        <v>2014</v>
      </c>
      <c r="E2536" t="s">
        <v>45</v>
      </c>
      <c r="F2536">
        <v>8.08869956765528E-3</v>
      </c>
      <c r="G2536">
        <v>0.19704573970571501</v>
      </c>
      <c r="H2536">
        <v>5.5008685581934003E-3</v>
      </c>
      <c r="I2536">
        <v>1.1870295309785801E-2</v>
      </c>
      <c r="J2536">
        <v>0.134626519976838</v>
      </c>
      <c r="K2536">
        <v>0.34308048639258798</v>
      </c>
      <c r="L2536">
        <v>0.50492182976259403</v>
      </c>
      <c r="M2536">
        <v>3.1866464339909001E-2</v>
      </c>
      <c r="N2536">
        <v>2.0637329286798199E-2</v>
      </c>
      <c r="O2536">
        <v>1.2443095599393E-2</v>
      </c>
      <c r="P2536">
        <v>0.114112291350531</v>
      </c>
      <c r="Q2536">
        <v>1.15326251896813E-2</v>
      </c>
      <c r="R2536">
        <v>1.4264036418816401E-2</v>
      </c>
      <c r="S2536">
        <v>5.1593323216995403E-3</v>
      </c>
      <c r="T2536">
        <v>5.0986342943854297E-2</v>
      </c>
      <c r="U2536">
        <v>3.0349013657056099E-3</v>
      </c>
      <c r="V2536">
        <v>1.5174506828528099E-2</v>
      </c>
      <c r="W2536">
        <v>6.9802731411229097E-3</v>
      </c>
      <c r="X2536">
        <v>8.1638846737480994E-2</v>
      </c>
      <c r="Y2536">
        <v>0.124734446130501</v>
      </c>
      <c r="Z2536">
        <v>6.3732928679817898E-3</v>
      </c>
      <c r="AA2536">
        <v>0.127465857359636</v>
      </c>
      <c r="AB2536">
        <v>1.39605462822458E-2</v>
      </c>
      <c r="AC2536">
        <v>1.4871016691957501E-2</v>
      </c>
      <c r="AD2536">
        <v>2.1547799696509901E-2</v>
      </c>
      <c r="AE2536">
        <v>6.19119878603945E-2</v>
      </c>
      <c r="AF2536">
        <v>2.94385432473445E-2</v>
      </c>
      <c r="AG2536">
        <v>3.1866464339909001E-2</v>
      </c>
      <c r="AH2536">
        <v>4.79514415781487E-2</v>
      </c>
      <c r="AI2536">
        <v>1.6995447647951401E-2</v>
      </c>
      <c r="AJ2536">
        <v>2.1244309559939299E-3</v>
      </c>
      <c r="AK2536">
        <v>3.3383915022761799E-3</v>
      </c>
      <c r="AL2536">
        <v>6.3732928679817898E-3</v>
      </c>
      <c r="AM2536">
        <v>0.116236722306525</v>
      </c>
      <c r="AN2536">
        <v>5.7663125948406698E-3</v>
      </c>
      <c r="AO2536">
        <v>1.2139605462822499E-3</v>
      </c>
      <c r="AP2536">
        <v>4.3162865999999998</v>
      </c>
      <c r="AQ2536">
        <v>0.79400000000000004</v>
      </c>
    </row>
    <row r="2537" spans="1:43" hidden="1" x14ac:dyDescent="0.3">
      <c r="A2537" t="str">
        <f t="shared" si="39"/>
        <v>Panama2015</v>
      </c>
      <c r="B2537" t="s">
        <v>328</v>
      </c>
      <c r="C2537" t="s">
        <v>329</v>
      </c>
      <c r="D2537">
        <v>2015</v>
      </c>
      <c r="E2537" t="s">
        <v>45</v>
      </c>
      <c r="F2537">
        <v>8.3567358092867007E-3</v>
      </c>
      <c r="G2537">
        <v>0.19960474308300399</v>
      </c>
      <c r="H2537">
        <v>5.3748231966053803E-3</v>
      </c>
      <c r="I2537">
        <v>1.13154172560113E-2</v>
      </c>
      <c r="J2537">
        <v>0.12956152758132999</v>
      </c>
      <c r="K2537">
        <v>0.34342291371994299</v>
      </c>
      <c r="L2537">
        <v>0.51032531824611005</v>
      </c>
      <c r="M2537">
        <v>3.23442136498516E-2</v>
      </c>
      <c r="N2537">
        <v>2.1068249258160199E-2</v>
      </c>
      <c r="O2537">
        <v>1.2166172106824901E-2</v>
      </c>
      <c r="P2537">
        <v>0.114836795252226</v>
      </c>
      <c r="Q2537">
        <v>1.1275964391691399E-2</v>
      </c>
      <c r="R2537">
        <v>1.42433234421365E-2</v>
      </c>
      <c r="S2537">
        <v>5.3412462908011896E-3</v>
      </c>
      <c r="T2537">
        <v>5.04451038575668E-2</v>
      </c>
      <c r="U2537">
        <v>3.2640949554896101E-3</v>
      </c>
      <c r="V2537">
        <v>1.54302670623145E-2</v>
      </c>
      <c r="W2537">
        <v>7.1216617210682499E-3</v>
      </c>
      <c r="X2537">
        <v>8.1008902077151307E-2</v>
      </c>
      <c r="Y2537">
        <v>0.12581602373887199</v>
      </c>
      <c r="Z2537">
        <v>6.5281899109792298E-3</v>
      </c>
      <c r="AA2537">
        <v>0.12581602373887199</v>
      </c>
      <c r="AB2537">
        <v>1.3946587537091999E-2</v>
      </c>
      <c r="AC2537">
        <v>1.513353115727E-2</v>
      </c>
      <c r="AD2537">
        <v>2.16617210682493E-2</v>
      </c>
      <c r="AE2537">
        <v>6.0237388724035598E-2</v>
      </c>
      <c r="AF2537">
        <v>2.8486646884272999E-2</v>
      </c>
      <c r="AG2537">
        <v>3.2047477744807103E-2</v>
      </c>
      <c r="AH2537">
        <v>4.86646884272997E-2</v>
      </c>
      <c r="AI2537">
        <v>1.7507418397626099E-2</v>
      </c>
      <c r="AJ2537">
        <v>2.37388724035608E-3</v>
      </c>
      <c r="AK2537">
        <v>3.2640949554896101E-3</v>
      </c>
      <c r="AL2537">
        <v>6.2314540059347197E-3</v>
      </c>
      <c r="AM2537">
        <v>0.11661721068249301</v>
      </c>
      <c r="AN2537">
        <v>5.9347181008902097E-3</v>
      </c>
      <c r="AO2537">
        <v>1.18694362017804E-3</v>
      </c>
      <c r="AP2537">
        <v>4.3016762999999996</v>
      </c>
      <c r="AQ2537">
        <v>0.8</v>
      </c>
    </row>
    <row r="2538" spans="1:43" hidden="1" x14ac:dyDescent="0.3">
      <c r="A2538" t="str">
        <f t="shared" si="39"/>
        <v>Panama2016</v>
      </c>
      <c r="B2538" t="s">
        <v>328</v>
      </c>
      <c r="C2538" t="s">
        <v>329</v>
      </c>
      <c r="D2538">
        <v>2016</v>
      </c>
      <c r="E2538" t="s">
        <v>45</v>
      </c>
      <c r="F2538">
        <v>8.6756804085499004E-3</v>
      </c>
      <c r="G2538">
        <v>0.20144084233859799</v>
      </c>
      <c r="H2538">
        <v>5.5020632737276497E-3</v>
      </c>
      <c r="I2538">
        <v>1.0729023383768899E-2</v>
      </c>
      <c r="J2538">
        <v>0.12902338376891301</v>
      </c>
      <c r="K2538">
        <v>0.34085281980742799</v>
      </c>
      <c r="L2538">
        <v>0.51389270976616197</v>
      </c>
      <c r="M2538">
        <v>3.2583621683967702E-2</v>
      </c>
      <c r="N2538">
        <v>2.10495963091119E-2</v>
      </c>
      <c r="O2538">
        <v>1.21107266435986E-2</v>
      </c>
      <c r="P2538">
        <v>0.114186851211073</v>
      </c>
      <c r="Q2538">
        <v>1.12456747404844E-2</v>
      </c>
      <c r="R2538">
        <v>1.44175317185698E-2</v>
      </c>
      <c r="S2538">
        <v>5.4786620530565197E-3</v>
      </c>
      <c r="T2538">
        <v>5.0749711649365599E-2</v>
      </c>
      <c r="U2538">
        <v>3.1718569780853499E-3</v>
      </c>
      <c r="V2538">
        <v>1.58592848904268E-2</v>
      </c>
      <c r="W2538">
        <v>7.4971164936562902E-3</v>
      </c>
      <c r="X2538">
        <v>8.1026528258362193E-2</v>
      </c>
      <c r="Y2538">
        <v>0.125144175317186</v>
      </c>
      <c r="Z2538">
        <v>6.3437139561706999E-3</v>
      </c>
      <c r="AA2538">
        <v>0.124567474048443</v>
      </c>
      <c r="AB2538">
        <v>1.3840830449827E-2</v>
      </c>
      <c r="AC2538">
        <v>1.5282583621684E-2</v>
      </c>
      <c r="AD2538">
        <v>2.19146482122261E-2</v>
      </c>
      <c r="AE2538">
        <v>5.91118800461361E-2</v>
      </c>
      <c r="AF2538">
        <v>2.8258362168396799E-2</v>
      </c>
      <c r="AG2538">
        <v>3.31603229527105E-2</v>
      </c>
      <c r="AH2538">
        <v>4.9884659746251399E-2</v>
      </c>
      <c r="AI2538">
        <v>1.73010380622837E-2</v>
      </c>
      <c r="AJ2538">
        <v>2.3068050749711702E-3</v>
      </c>
      <c r="AK2538">
        <v>3.1718569780853499E-3</v>
      </c>
      <c r="AL2538">
        <v>6.0553633217993097E-3</v>
      </c>
      <c r="AM2538">
        <v>0.11707035755478699</v>
      </c>
      <c r="AN2538">
        <v>6.0553633217993097E-3</v>
      </c>
      <c r="AO2538">
        <v>1.1534025374855799E-3</v>
      </c>
      <c r="AP2538">
        <v>4.802352</v>
      </c>
      <c r="AQ2538">
        <v>0.80500000000000005</v>
      </c>
    </row>
    <row r="2539" spans="1:43" hidden="1" x14ac:dyDescent="0.3">
      <c r="A2539" t="str">
        <f t="shared" si="39"/>
        <v>Panama2017</v>
      </c>
      <c r="B2539" t="s">
        <v>328</v>
      </c>
      <c r="C2539" t="s">
        <v>329</v>
      </c>
      <c r="D2539">
        <v>2017</v>
      </c>
      <c r="E2539" t="s">
        <v>45</v>
      </c>
      <c r="F2539">
        <v>8.9693662994122896E-3</v>
      </c>
      <c r="G2539">
        <v>0.20348774430407099</v>
      </c>
      <c r="H2539">
        <v>5.3078556263269601E-3</v>
      </c>
      <c r="I2539">
        <v>1.00849256900212E-2</v>
      </c>
      <c r="J2539">
        <v>0.12685774946921399</v>
      </c>
      <c r="K2539">
        <v>0.33943736730360902</v>
      </c>
      <c r="L2539">
        <v>0.51831210191082799</v>
      </c>
      <c r="M2539">
        <v>3.2795997776542497E-2</v>
      </c>
      <c r="N2539">
        <v>2.11228460255698E-2</v>
      </c>
      <c r="O2539">
        <v>1.22290161200667E-2</v>
      </c>
      <c r="P2539">
        <v>0.115897720956087</v>
      </c>
      <c r="Q2539">
        <v>1.13952195664258E-2</v>
      </c>
      <c r="R2539">
        <v>1.4174541411895499E-2</v>
      </c>
      <c r="S2539">
        <v>5.5586436909394101E-3</v>
      </c>
      <c r="T2539">
        <v>4.9471928849360802E-2</v>
      </c>
      <c r="U2539">
        <v>2.7793218454697098E-3</v>
      </c>
      <c r="V2539">
        <v>1.5842134519177299E-2</v>
      </c>
      <c r="W2539">
        <v>7.5041689827681996E-3</v>
      </c>
      <c r="X2539">
        <v>7.9488604780433597E-2</v>
      </c>
      <c r="Y2539">
        <v>0.127015008337966</v>
      </c>
      <c r="Z2539">
        <v>6.3924402445803196E-3</v>
      </c>
      <c r="AA2539">
        <v>0.12229016120066701</v>
      </c>
      <c r="AB2539">
        <v>1.4174541411895499E-2</v>
      </c>
      <c r="AC2539">
        <v>1.5008337965536399E-2</v>
      </c>
      <c r="AD2539">
        <v>2.1956642579210699E-2</v>
      </c>
      <c r="AE2539">
        <v>5.8087826570316803E-2</v>
      </c>
      <c r="AF2539">
        <v>2.8071150639244001E-2</v>
      </c>
      <c r="AG2539">
        <v>3.2795997776542497E-2</v>
      </c>
      <c r="AH2539">
        <v>5.0861589772095601E-2</v>
      </c>
      <c r="AI2539">
        <v>1.77876598110061E-2</v>
      </c>
      <c r="AJ2539">
        <v>2.2234574763757599E-3</v>
      </c>
      <c r="AK2539">
        <v>3.3351862145636498E-3</v>
      </c>
      <c r="AL2539">
        <v>6.3924402445803196E-3</v>
      </c>
      <c r="AM2539">
        <v>0.118121178432462</v>
      </c>
      <c r="AN2539">
        <v>6.1145080600333501E-3</v>
      </c>
      <c r="AO2539">
        <v>1.1117287381878799E-3</v>
      </c>
      <c r="AP2539">
        <v>4.4230824000000002</v>
      </c>
      <c r="AQ2539">
        <v>0.81100000000000005</v>
      </c>
    </row>
    <row r="2540" spans="1:43" hidden="1" x14ac:dyDescent="0.3">
      <c r="A2540" t="str">
        <f t="shared" si="39"/>
        <v>Papua New Guinea2000</v>
      </c>
      <c r="B2540" t="s">
        <v>330</v>
      </c>
      <c r="C2540" t="s">
        <v>331</v>
      </c>
      <c r="D2540">
        <v>2000</v>
      </c>
      <c r="E2540" t="s">
        <v>45</v>
      </c>
      <c r="F2540">
        <v>3.6001477661710499E-3</v>
      </c>
      <c r="G2540">
        <v>7.1115973741794306E-2</v>
      </c>
      <c r="H2540">
        <v>2.96703296703297E-2</v>
      </c>
      <c r="I2540">
        <v>2.5274725274725299E-2</v>
      </c>
      <c r="J2540">
        <v>0.287912087912088</v>
      </c>
      <c r="K2540">
        <v>0.39377289377289398</v>
      </c>
      <c r="L2540">
        <v>0.26336996336996299</v>
      </c>
      <c r="M2540">
        <v>1.328125E-2</v>
      </c>
      <c r="N2540">
        <v>5.0781250000000002E-3</v>
      </c>
      <c r="O2540">
        <v>1.4453125000000001E-2</v>
      </c>
      <c r="P2540">
        <v>0.18320312499999999</v>
      </c>
      <c r="Q2540">
        <v>7.8125E-3</v>
      </c>
      <c r="R2540">
        <v>8.2031250000000003E-3</v>
      </c>
      <c r="S2540">
        <v>3.90625E-3</v>
      </c>
      <c r="T2540">
        <v>7.3046874999999997E-2</v>
      </c>
      <c r="U2540">
        <v>3.90625E-3</v>
      </c>
      <c r="V2540">
        <v>7.4218749999999997E-3</v>
      </c>
      <c r="W2540">
        <v>3.5156250000000001E-3</v>
      </c>
      <c r="X2540">
        <v>0.22226562499999999</v>
      </c>
      <c r="Y2540">
        <v>5.859375E-2</v>
      </c>
      <c r="Z2540">
        <v>5.4687499999999997E-3</v>
      </c>
      <c r="AA2540">
        <v>0.13203124999999999</v>
      </c>
      <c r="AB2540">
        <v>1.1328125E-2</v>
      </c>
      <c r="AC2540">
        <v>1.4453125000000001E-2</v>
      </c>
      <c r="AD2540">
        <v>1.015625E-2</v>
      </c>
      <c r="AE2540">
        <v>7.4609375000000006E-2</v>
      </c>
      <c r="AF2540">
        <v>2.5781249999999999E-2</v>
      </c>
      <c r="AG2540">
        <v>9.765625E-3</v>
      </c>
      <c r="AH2540">
        <v>1.2890624999999999E-2</v>
      </c>
      <c r="AI2540">
        <v>1.7578125E-2</v>
      </c>
      <c r="AJ2540">
        <v>7.8125000000000004E-4</v>
      </c>
      <c r="AK2540">
        <v>1.2890624999999999E-2</v>
      </c>
      <c r="AL2540">
        <v>2.7343749999999998E-3</v>
      </c>
      <c r="AM2540">
        <v>5.8203125000000001E-2</v>
      </c>
      <c r="AN2540">
        <v>4.6874999999999998E-3</v>
      </c>
      <c r="AO2540">
        <v>1.953125E-3</v>
      </c>
      <c r="AP2540">
        <v>1.7015046</v>
      </c>
      <c r="AQ2540">
        <v>0.44700000000000001</v>
      </c>
    </row>
    <row r="2541" spans="1:43" hidden="1" x14ac:dyDescent="0.3">
      <c r="A2541" t="str">
        <f t="shared" si="39"/>
        <v>Papua New Guinea2001</v>
      </c>
      <c r="B2541" t="s">
        <v>330</v>
      </c>
      <c r="C2541" t="s">
        <v>331</v>
      </c>
      <c r="D2541">
        <v>2001</v>
      </c>
      <c r="E2541" t="s">
        <v>45</v>
      </c>
      <c r="F2541">
        <v>3.6259169647043701E-3</v>
      </c>
      <c r="G2541">
        <v>7.0418665067945599E-2</v>
      </c>
      <c r="H2541">
        <v>2.9453513129879299E-2</v>
      </c>
      <c r="I2541">
        <v>2.5195173882185899E-2</v>
      </c>
      <c r="J2541">
        <v>0.29098651525904901</v>
      </c>
      <c r="K2541">
        <v>0.39460610361958798</v>
      </c>
      <c r="L2541">
        <v>0.25975869410929697</v>
      </c>
      <c r="M2541">
        <v>1.2859304084720099E-2</v>
      </c>
      <c r="N2541">
        <v>4.9167927382753399E-3</v>
      </c>
      <c r="O2541">
        <v>1.4750378214826E-2</v>
      </c>
      <c r="P2541">
        <v>0.18267776096822999</v>
      </c>
      <c r="Q2541">
        <v>7.5642965204235999E-3</v>
      </c>
      <c r="R2541">
        <v>7.9425113464447802E-3</v>
      </c>
      <c r="S2541">
        <v>3.7821482602118E-3</v>
      </c>
      <c r="T2541">
        <v>7.2617246596066595E-2</v>
      </c>
      <c r="U2541">
        <v>4.1603630862329802E-3</v>
      </c>
      <c r="V2541">
        <v>7.1860816944024197E-3</v>
      </c>
      <c r="W2541">
        <v>3.4039334341906201E-3</v>
      </c>
      <c r="X2541">
        <v>0.22314674735249601</v>
      </c>
      <c r="Y2541">
        <v>5.9001512859304099E-2</v>
      </c>
      <c r="Z2541">
        <v>5.2950075642965201E-3</v>
      </c>
      <c r="AA2541">
        <v>0.13199697428139201</v>
      </c>
      <c r="AB2541">
        <v>1.1346444780635401E-2</v>
      </c>
      <c r="AC2541">
        <v>1.4750378214826E-2</v>
      </c>
      <c r="AD2541">
        <v>1.02118003025719E-2</v>
      </c>
      <c r="AE2541">
        <v>7.5264750378214798E-2</v>
      </c>
      <c r="AF2541">
        <v>2.6096822995461399E-2</v>
      </c>
      <c r="AG2541">
        <v>9.4553706505294995E-3</v>
      </c>
      <c r="AH2541">
        <v>1.32375189107413E-2</v>
      </c>
      <c r="AI2541">
        <v>1.7397881996974299E-2</v>
      </c>
      <c r="AJ2541">
        <v>1.1346444780635399E-3</v>
      </c>
      <c r="AK2541">
        <v>1.2859304084720099E-2</v>
      </c>
      <c r="AL2541">
        <v>2.6475037821482601E-3</v>
      </c>
      <c r="AM2541">
        <v>5.7866868381240499E-2</v>
      </c>
      <c r="AN2541">
        <v>4.5385779122541596E-3</v>
      </c>
      <c r="AO2541">
        <v>1.8910741301059E-3</v>
      </c>
      <c r="AP2541">
        <v>1.6675597</v>
      </c>
      <c r="AQ2541">
        <v>0.45100000000000001</v>
      </c>
    </row>
    <row r="2542" spans="1:43" hidden="1" x14ac:dyDescent="0.3">
      <c r="A2542" t="str">
        <f t="shared" si="39"/>
        <v>Papua New Guinea2002</v>
      </c>
      <c r="B2542" t="s">
        <v>330</v>
      </c>
      <c r="C2542" t="s">
        <v>331</v>
      </c>
      <c r="D2542">
        <v>2002</v>
      </c>
      <c r="E2542" t="s">
        <v>45</v>
      </c>
      <c r="F2542">
        <v>3.6457222480568898E-3</v>
      </c>
      <c r="G2542">
        <v>7.0068873158599596E-2</v>
      </c>
      <c r="H2542">
        <v>2.8678729941959701E-2</v>
      </c>
      <c r="I2542">
        <v>2.4923181973369801E-2</v>
      </c>
      <c r="J2542">
        <v>0.29429839535677699</v>
      </c>
      <c r="K2542">
        <v>0.395356777057016</v>
      </c>
      <c r="L2542">
        <v>0.25674291567087698</v>
      </c>
      <c r="M2542">
        <v>1.30813953488372E-2</v>
      </c>
      <c r="N2542">
        <v>5.08720930232558E-3</v>
      </c>
      <c r="O2542">
        <v>1.4898255813953499E-2</v>
      </c>
      <c r="P2542">
        <v>0.18168604651162801</v>
      </c>
      <c r="Q2542">
        <v>7.63081395348837E-3</v>
      </c>
      <c r="R2542">
        <v>7.99418604651163E-3</v>
      </c>
      <c r="S2542">
        <v>3.9970930232558098E-3</v>
      </c>
      <c r="T2542">
        <v>7.1584302325581398E-2</v>
      </c>
      <c r="U2542">
        <v>3.9970930232558098E-3</v>
      </c>
      <c r="V2542">
        <v>7.2674418604651196E-3</v>
      </c>
      <c r="W2542">
        <v>3.2703488372092999E-3</v>
      </c>
      <c r="X2542">
        <v>0.22383720930232601</v>
      </c>
      <c r="Y2542">
        <v>5.9229651162790699E-2</v>
      </c>
      <c r="Z2542">
        <v>5.45058139534884E-3</v>
      </c>
      <c r="AA2542">
        <v>0.13190406976744201</v>
      </c>
      <c r="AB2542">
        <v>1.12645348837209E-2</v>
      </c>
      <c r="AC2542">
        <v>1.4898255813953499E-2</v>
      </c>
      <c r="AD2542">
        <v>1.0537790697674399E-2</v>
      </c>
      <c r="AE2542">
        <v>7.5581395348837205E-2</v>
      </c>
      <c r="AF2542">
        <v>2.6162790697674399E-2</v>
      </c>
      <c r="AG2542">
        <v>9.4476744186046506E-3</v>
      </c>
      <c r="AH2542">
        <v>1.3444767441860499E-2</v>
      </c>
      <c r="AI2542">
        <v>1.74418604651163E-2</v>
      </c>
      <c r="AJ2542">
        <v>1.09011627906977E-3</v>
      </c>
      <c r="AK2542">
        <v>1.2718023255814E-2</v>
      </c>
      <c r="AL2542">
        <v>2.54360465116279E-3</v>
      </c>
      <c r="AM2542">
        <v>5.7412790697674403E-2</v>
      </c>
      <c r="AN2542">
        <v>4.7238372093023296E-3</v>
      </c>
      <c r="AO2542">
        <v>1.8168604651162799E-3</v>
      </c>
      <c r="AP2542">
        <v>1.7644567</v>
      </c>
      <c r="AQ2542">
        <v>0.45500000000000002</v>
      </c>
    </row>
    <row r="2543" spans="1:43" hidden="1" x14ac:dyDescent="0.3">
      <c r="A2543" t="str">
        <f t="shared" si="39"/>
        <v>Papua New Guinea2003</v>
      </c>
      <c r="B2543" t="s">
        <v>330</v>
      </c>
      <c r="C2543" t="s">
        <v>331</v>
      </c>
      <c r="D2543">
        <v>2003</v>
      </c>
      <c r="E2543" t="s">
        <v>45</v>
      </c>
      <c r="F2543">
        <v>3.6611740248665798E-3</v>
      </c>
      <c r="G2543">
        <v>6.9183250131072099E-2</v>
      </c>
      <c r="H2543">
        <v>2.76771004942339E-2</v>
      </c>
      <c r="I2543">
        <v>2.4382207578253701E-2</v>
      </c>
      <c r="J2543">
        <v>0.29654036243822102</v>
      </c>
      <c r="K2543">
        <v>0.39802306425041201</v>
      </c>
      <c r="L2543">
        <v>0.25337726523887999</v>
      </c>
      <c r="M2543">
        <v>1.2982456140350899E-2</v>
      </c>
      <c r="N2543">
        <v>4.9122807017543896E-3</v>
      </c>
      <c r="O2543">
        <v>1.4736842105263199E-2</v>
      </c>
      <c r="P2543">
        <v>0.18140350877193001</v>
      </c>
      <c r="Q2543">
        <v>7.3684210526315796E-3</v>
      </c>
      <c r="R2543">
        <v>7.7192982456140398E-3</v>
      </c>
      <c r="S2543">
        <v>3.8596491228070199E-3</v>
      </c>
      <c r="T2543">
        <v>7.0175438596491196E-2</v>
      </c>
      <c r="U2543">
        <v>3.8596491228070199E-3</v>
      </c>
      <c r="V2543">
        <v>7.3684210526315796E-3</v>
      </c>
      <c r="W2543">
        <v>3.15789473684211E-3</v>
      </c>
      <c r="X2543">
        <v>0.22561403508771899</v>
      </c>
      <c r="Y2543">
        <v>5.96491228070175E-2</v>
      </c>
      <c r="Z2543">
        <v>5.6140350877193004E-3</v>
      </c>
      <c r="AA2543">
        <v>0.13192982456140401</v>
      </c>
      <c r="AB2543">
        <v>1.1228070175438601E-2</v>
      </c>
      <c r="AC2543">
        <v>1.50877192982456E-2</v>
      </c>
      <c r="AD2543">
        <v>1.05263157894737E-2</v>
      </c>
      <c r="AE2543">
        <v>7.6491228070175402E-2</v>
      </c>
      <c r="AF2543">
        <v>2.5614035087719301E-2</v>
      </c>
      <c r="AG2543">
        <v>9.4736842105263199E-3</v>
      </c>
      <c r="AH2543">
        <v>1.3333333333333299E-2</v>
      </c>
      <c r="AI2543">
        <v>1.7192982456140399E-2</v>
      </c>
      <c r="AJ2543">
        <v>1.0526315789473699E-3</v>
      </c>
      <c r="AK2543">
        <v>1.2982456140350899E-2</v>
      </c>
      <c r="AL2543">
        <v>2.8070175438596502E-3</v>
      </c>
      <c r="AM2543">
        <v>5.71929824561404E-2</v>
      </c>
      <c r="AN2543">
        <v>4.5614035087719303E-3</v>
      </c>
      <c r="AO2543">
        <v>2.1052631578947398E-3</v>
      </c>
      <c r="AP2543">
        <v>1.4251952999999999</v>
      </c>
      <c r="AQ2543">
        <v>0.46100000000000002</v>
      </c>
    </row>
    <row r="2544" spans="1:43" hidden="1" x14ac:dyDescent="0.3">
      <c r="A2544" t="str">
        <f t="shared" si="39"/>
        <v>Papua New Guinea2004</v>
      </c>
      <c r="B2544" t="s">
        <v>330</v>
      </c>
      <c r="C2544" t="s">
        <v>331</v>
      </c>
      <c r="D2544">
        <v>2004</v>
      </c>
      <c r="E2544" t="s">
        <v>45</v>
      </c>
      <c r="F2544">
        <v>3.68673178222944E-3</v>
      </c>
      <c r="G2544">
        <v>6.8912041587488801E-2</v>
      </c>
      <c r="H2544">
        <v>2.7584020291693101E-2</v>
      </c>
      <c r="I2544">
        <v>2.40963855421687E-2</v>
      </c>
      <c r="J2544">
        <v>0.299302473050095</v>
      </c>
      <c r="K2544">
        <v>0.39980976537729901</v>
      </c>
      <c r="L2544">
        <v>0.249207355738744</v>
      </c>
      <c r="M2544">
        <v>1.28075497135153E-2</v>
      </c>
      <c r="N2544">
        <v>5.0556117290192102E-3</v>
      </c>
      <c r="O2544">
        <v>1.4829794405123E-2</v>
      </c>
      <c r="P2544">
        <v>0.180316818335019</v>
      </c>
      <c r="Q2544">
        <v>7.4148972025615103E-3</v>
      </c>
      <c r="R2544">
        <v>7.7519379844961196E-3</v>
      </c>
      <c r="S2544">
        <v>4.0444893832153701E-3</v>
      </c>
      <c r="T2544">
        <v>6.9767441860465101E-2</v>
      </c>
      <c r="U2544">
        <v>4.0444893832153701E-3</v>
      </c>
      <c r="V2544">
        <v>7.0778564206269001E-3</v>
      </c>
      <c r="W2544">
        <v>3.03336703741153E-3</v>
      </c>
      <c r="X2544">
        <v>0.226828446241995</v>
      </c>
      <c r="Y2544">
        <v>5.96562184024267E-2</v>
      </c>
      <c r="Z2544">
        <v>5.39265251095383E-3</v>
      </c>
      <c r="AA2544">
        <v>0.13144590495449901</v>
      </c>
      <c r="AB2544">
        <v>1.1459386585776899E-2</v>
      </c>
      <c r="AC2544">
        <v>1.51668351870576E-2</v>
      </c>
      <c r="AD2544">
        <v>1.07853050219077E-2</v>
      </c>
      <c r="AE2544">
        <v>7.71823390630266E-2</v>
      </c>
      <c r="AF2544">
        <v>2.5615099427030701E-2</v>
      </c>
      <c r="AG2544">
        <v>9.1001011122345803E-3</v>
      </c>
      <c r="AH2544">
        <v>1.3481631277384601E-2</v>
      </c>
      <c r="AI2544">
        <v>1.71890798786653E-2</v>
      </c>
      <c r="AJ2544">
        <v>1.0111223458038399E-3</v>
      </c>
      <c r="AK2544">
        <v>1.3144590495449899E-2</v>
      </c>
      <c r="AL2544">
        <v>2.6963262554769098E-3</v>
      </c>
      <c r="AM2544">
        <v>5.6959892146949798E-2</v>
      </c>
      <c r="AN2544">
        <v>4.7185709470846E-3</v>
      </c>
      <c r="AO2544">
        <v>2.0222446916076798E-3</v>
      </c>
      <c r="AP2544">
        <v>1.7000595000000001</v>
      </c>
      <c r="AQ2544">
        <v>0.46100000000000002</v>
      </c>
    </row>
    <row r="2545" spans="1:43" hidden="1" x14ac:dyDescent="0.3">
      <c r="A2545" t="str">
        <f t="shared" si="39"/>
        <v>Papua New Guinea2005</v>
      </c>
      <c r="B2545" t="s">
        <v>330</v>
      </c>
      <c r="C2545" t="s">
        <v>331</v>
      </c>
      <c r="D2545">
        <v>2005</v>
      </c>
      <c r="E2545" t="s">
        <v>45</v>
      </c>
      <c r="F2545">
        <v>3.7198947272185099E-3</v>
      </c>
      <c r="G2545">
        <v>6.9634172129414307E-2</v>
      </c>
      <c r="H2545">
        <v>2.8849073792894E-2</v>
      </c>
      <c r="I2545">
        <v>2.49013058001822E-2</v>
      </c>
      <c r="J2545">
        <v>0.30185241421196501</v>
      </c>
      <c r="K2545">
        <v>0.400850288490738</v>
      </c>
      <c r="L2545">
        <v>0.24354691770422099</v>
      </c>
      <c r="M2545">
        <v>1.2592831772683199E-2</v>
      </c>
      <c r="N2545">
        <v>5.1662899580238904E-3</v>
      </c>
      <c r="O2545">
        <v>1.4853083629318699E-2</v>
      </c>
      <c r="P2545">
        <v>0.17952857604132999</v>
      </c>
      <c r="Q2545">
        <v>7.1036486922828497E-3</v>
      </c>
      <c r="R2545">
        <v>7.7494349370358399E-3</v>
      </c>
      <c r="S2545">
        <v>3.87471746851792E-3</v>
      </c>
      <c r="T2545">
        <v>7.0713593800452099E-2</v>
      </c>
      <c r="U2545">
        <v>3.87471746851792E-3</v>
      </c>
      <c r="V2545">
        <v>7.1036486922828497E-3</v>
      </c>
      <c r="W2545">
        <v>3.2289312237649302E-3</v>
      </c>
      <c r="X2545">
        <v>0.227962544397804</v>
      </c>
      <c r="Y2545">
        <v>5.9412334517274797E-2</v>
      </c>
      <c r="Z2545">
        <v>5.4891830804003902E-3</v>
      </c>
      <c r="AA2545">
        <v>0.13077171456247999</v>
      </c>
      <c r="AB2545">
        <v>1.13012592831773E-2</v>
      </c>
      <c r="AC2545">
        <v>1.51759767516952E-2</v>
      </c>
      <c r="AD2545">
        <v>1.09783661608008E-2</v>
      </c>
      <c r="AE2545">
        <v>7.7494349370358401E-2</v>
      </c>
      <c r="AF2545">
        <v>2.6154342912495999E-2</v>
      </c>
      <c r="AG2545">
        <v>9.3639005489183098E-3</v>
      </c>
      <c r="AH2545">
        <v>1.3238618017436201E-2</v>
      </c>
      <c r="AI2545">
        <v>1.71133354859541E-2</v>
      </c>
      <c r="AJ2545">
        <v>9.6867936712947999E-4</v>
      </c>
      <c r="AK2545">
        <v>1.29157248950597E-2</v>
      </c>
      <c r="AL2545">
        <v>2.58314497901195E-3</v>
      </c>
      <c r="AM2545">
        <v>5.6506296415886302E-2</v>
      </c>
      <c r="AN2545">
        <v>4.8433968356474E-3</v>
      </c>
      <c r="AO2545">
        <v>1.93735873425896E-3</v>
      </c>
      <c r="AP2545">
        <v>1.6128887999999999</v>
      </c>
      <c r="AQ2545">
        <v>0.46600000000000003</v>
      </c>
    </row>
    <row r="2546" spans="1:43" hidden="1" x14ac:dyDescent="0.3">
      <c r="A2546" t="str">
        <f t="shared" si="39"/>
        <v>Papua New Guinea2006</v>
      </c>
      <c r="B2546" t="s">
        <v>330</v>
      </c>
      <c r="C2546" t="s">
        <v>331</v>
      </c>
      <c r="D2546">
        <v>2006</v>
      </c>
      <c r="E2546" t="s">
        <v>45</v>
      </c>
      <c r="F2546">
        <v>3.7485831457300801E-3</v>
      </c>
      <c r="G2546">
        <v>7.0118440532982398E-2</v>
      </c>
      <c r="H2546">
        <v>2.9627456732179501E-2</v>
      </c>
      <c r="I2546">
        <v>2.52273393957172E-2</v>
      </c>
      <c r="J2546">
        <v>0.30302141390437098</v>
      </c>
      <c r="K2546">
        <v>0.40539747726606001</v>
      </c>
      <c r="L2546">
        <v>0.23672631270167199</v>
      </c>
      <c r="M2546">
        <v>1.2476606363069199E-2</v>
      </c>
      <c r="N2546">
        <v>4.9906425452276998E-3</v>
      </c>
      <c r="O2546">
        <v>1.4971927635683099E-2</v>
      </c>
      <c r="P2546">
        <v>0.179039301310044</v>
      </c>
      <c r="Q2546">
        <v>7.1740486587648202E-3</v>
      </c>
      <c r="R2546">
        <v>7.4859638178415497E-3</v>
      </c>
      <c r="S2546">
        <v>4.0548970679975E-3</v>
      </c>
      <c r="T2546">
        <v>7.0804741110417999E-2</v>
      </c>
      <c r="U2546">
        <v>3.7429819089207701E-3</v>
      </c>
      <c r="V2546">
        <v>7.1740486587648202E-3</v>
      </c>
      <c r="W2546">
        <v>3.1191515907673102E-3</v>
      </c>
      <c r="X2546">
        <v>0.229257641921397</v>
      </c>
      <c r="Y2546">
        <v>5.9263880224578902E-2</v>
      </c>
      <c r="Z2546">
        <v>5.3025577043044302E-3</v>
      </c>
      <c r="AA2546">
        <v>0.130068621334997</v>
      </c>
      <c r="AB2546">
        <v>1.12289457267623E-2</v>
      </c>
      <c r="AC2546">
        <v>1.52838427947598E-2</v>
      </c>
      <c r="AD2546">
        <v>1.0917030567685599E-2</v>
      </c>
      <c r="AE2546">
        <v>7.7978789769182794E-2</v>
      </c>
      <c r="AF2546">
        <v>2.6512788521522099E-2</v>
      </c>
      <c r="AG2546">
        <v>9.3574547723019302E-3</v>
      </c>
      <c r="AH2546">
        <v>1.3412351840299401E-2</v>
      </c>
      <c r="AI2546">
        <v>1.6843418590143499E-2</v>
      </c>
      <c r="AJ2546">
        <v>9.3574547723019295E-4</v>
      </c>
      <c r="AK2546">
        <v>1.31004366812227E-2</v>
      </c>
      <c r="AL2546">
        <v>2.4953212726138499E-3</v>
      </c>
      <c r="AM2546">
        <v>5.6144728633811598E-2</v>
      </c>
      <c r="AN2546">
        <v>4.6787273861509703E-3</v>
      </c>
      <c r="AO2546">
        <v>2.18340611353712E-3</v>
      </c>
      <c r="AP2546">
        <v>1.6288981</v>
      </c>
      <c r="AQ2546">
        <v>0.46899999999999997</v>
      </c>
    </row>
    <row r="2547" spans="1:43" hidden="1" x14ac:dyDescent="0.3">
      <c r="A2547" t="str">
        <f t="shared" si="39"/>
        <v>Papua New Guinea2007</v>
      </c>
      <c r="B2547" t="s">
        <v>330</v>
      </c>
      <c r="C2547" t="s">
        <v>331</v>
      </c>
      <c r="D2547">
        <v>2007</v>
      </c>
      <c r="E2547" t="s">
        <v>45</v>
      </c>
      <c r="F2547">
        <v>3.7726274492856501E-3</v>
      </c>
      <c r="G2547">
        <v>7.1153383096556694E-2</v>
      </c>
      <c r="H2547">
        <v>2.90468133107727E-2</v>
      </c>
      <c r="I2547">
        <v>2.4816694867456301E-2</v>
      </c>
      <c r="J2547">
        <v>0.30569655950366598</v>
      </c>
      <c r="K2547">
        <v>0.40834743372814403</v>
      </c>
      <c r="L2547">
        <v>0.232092498589961</v>
      </c>
      <c r="M2547">
        <v>1.25823846614739E-2</v>
      </c>
      <c r="N2547">
        <v>5.0928699820251703E-3</v>
      </c>
      <c r="O2547">
        <v>1.49790293588975E-2</v>
      </c>
      <c r="P2547">
        <v>0.17914919113241501</v>
      </c>
      <c r="Q2547">
        <v>7.1899340922708197E-3</v>
      </c>
      <c r="R2547">
        <v>7.4895146794487699E-3</v>
      </c>
      <c r="S2547">
        <v>3.89454763331336E-3</v>
      </c>
      <c r="T2547">
        <v>7.0101857399640505E-2</v>
      </c>
      <c r="U2547">
        <v>3.89454763331336E-3</v>
      </c>
      <c r="V2547">
        <v>7.1899340922708197E-3</v>
      </c>
      <c r="W2547">
        <v>2.9958058717795099E-3</v>
      </c>
      <c r="X2547">
        <v>0.22977831036548799</v>
      </c>
      <c r="Y2547">
        <v>5.9017375674056301E-2</v>
      </c>
      <c r="Z2547">
        <v>5.3924505692031204E-3</v>
      </c>
      <c r="AA2547">
        <v>0.12941881366087499</v>
      </c>
      <c r="AB2547">
        <v>1.13840623127621E-2</v>
      </c>
      <c r="AC2547">
        <v>1.5278609946075499E-2</v>
      </c>
      <c r="AD2547">
        <v>1.1084481725584201E-2</v>
      </c>
      <c r="AE2547">
        <v>7.7890952666267194E-2</v>
      </c>
      <c r="AF2547">
        <v>2.6662672258837599E-2</v>
      </c>
      <c r="AG2547">
        <v>9.2869982025164804E-3</v>
      </c>
      <c r="AH2547">
        <v>1.34811264230078E-2</v>
      </c>
      <c r="AI2547">
        <v>1.6776512881965199E-2</v>
      </c>
      <c r="AJ2547">
        <v>8.9874176153385301E-4</v>
      </c>
      <c r="AK2547">
        <v>1.3181545835829801E-2</v>
      </c>
      <c r="AL2547">
        <v>2.6962252846015602E-3</v>
      </c>
      <c r="AM2547">
        <v>5.6321150389454802E-2</v>
      </c>
      <c r="AN2547">
        <v>4.7932893948472097E-3</v>
      </c>
      <c r="AO2547">
        <v>2.0970641102456599E-3</v>
      </c>
      <c r="AP2547">
        <v>1.6344072999999999</v>
      </c>
      <c r="AQ2547">
        <v>0.47799999999999998</v>
      </c>
    </row>
    <row r="2548" spans="1:43" hidden="1" x14ac:dyDescent="0.3">
      <c r="A2548" t="str">
        <f t="shared" si="39"/>
        <v>Papua New Guinea2008</v>
      </c>
      <c r="B2548" t="s">
        <v>330</v>
      </c>
      <c r="C2548" t="s">
        <v>331</v>
      </c>
      <c r="D2548">
        <v>2008</v>
      </c>
      <c r="E2548" t="s">
        <v>45</v>
      </c>
      <c r="F2548">
        <v>3.7977673120296001E-3</v>
      </c>
      <c r="G2548">
        <v>7.1969324550191699E-2</v>
      </c>
      <c r="H2548">
        <v>2.843083652269E-2</v>
      </c>
      <c r="I2548">
        <v>2.4056861673045399E-2</v>
      </c>
      <c r="J2548">
        <v>0.30535811919081501</v>
      </c>
      <c r="K2548">
        <v>0.41197375615090198</v>
      </c>
      <c r="L2548">
        <v>0.23018042646254799</v>
      </c>
      <c r="M2548">
        <v>1.24927367809413E-2</v>
      </c>
      <c r="N2548">
        <v>4.9389889599070298E-3</v>
      </c>
      <c r="O2548">
        <v>1.51074956420686E-2</v>
      </c>
      <c r="P2548">
        <v>0.180127832655433</v>
      </c>
      <c r="Q2548">
        <v>6.9726902963393404E-3</v>
      </c>
      <c r="R2548">
        <v>7.55374782103428E-3</v>
      </c>
      <c r="S2548">
        <v>4.0674026728646099E-3</v>
      </c>
      <c r="T2548">
        <v>6.9145845438698395E-2</v>
      </c>
      <c r="U2548">
        <v>3.77687391051714E-3</v>
      </c>
      <c r="V2548">
        <v>6.9726902963393404E-3</v>
      </c>
      <c r="W2548">
        <v>3.1958163858221999E-3</v>
      </c>
      <c r="X2548">
        <v>0.23038930854154599</v>
      </c>
      <c r="Y2548">
        <v>5.9267867518884403E-2</v>
      </c>
      <c r="Z2548">
        <v>5.5200464846019799E-3</v>
      </c>
      <c r="AA2548">
        <v>0.128994770482278</v>
      </c>
      <c r="AB2548">
        <v>1.13306217315514E-2</v>
      </c>
      <c r="AC2548">
        <v>1.5398024404416E-2</v>
      </c>
      <c r="AD2548">
        <v>1.1040092969204E-2</v>
      </c>
      <c r="AE2548">
        <v>7.7861708309122604E-2</v>
      </c>
      <c r="AF2548">
        <v>2.643811737362E-2</v>
      </c>
      <c r="AG2548">
        <v>9.0063916327716396E-3</v>
      </c>
      <c r="AH2548">
        <v>1.3364323067983699E-2</v>
      </c>
      <c r="AI2548">
        <v>1.68506682161534E-2</v>
      </c>
      <c r="AJ2548">
        <v>8.71586287042417E-4</v>
      </c>
      <c r="AK2548">
        <v>1.3073794305636301E-2</v>
      </c>
      <c r="AL2548">
        <v>2.6147588611272498E-3</v>
      </c>
      <c r="AM2548">
        <v>5.6362579895409597E-2</v>
      </c>
      <c r="AN2548">
        <v>4.9389889599070298E-3</v>
      </c>
      <c r="AO2548">
        <v>2.32423009877978E-3</v>
      </c>
      <c r="AP2548">
        <v>1.5140811000000001</v>
      </c>
      <c r="AQ2548">
        <v>0.48399999999999999</v>
      </c>
    </row>
    <row r="2549" spans="1:43" hidden="1" x14ac:dyDescent="0.3">
      <c r="A2549" t="str">
        <f t="shared" si="39"/>
        <v>Papua New Guinea2009</v>
      </c>
      <c r="B2549" t="s">
        <v>330</v>
      </c>
      <c r="C2549" t="s">
        <v>331</v>
      </c>
      <c r="D2549">
        <v>2009</v>
      </c>
      <c r="E2549" t="s">
        <v>45</v>
      </c>
      <c r="F2549">
        <v>3.8175099191222802E-3</v>
      </c>
      <c r="G2549">
        <v>7.1982281284606903E-2</v>
      </c>
      <c r="H2549">
        <v>2.7593526134253098E-2</v>
      </c>
      <c r="I2549">
        <v>2.30830459007694E-2</v>
      </c>
      <c r="J2549">
        <v>0.30379410984346</v>
      </c>
      <c r="K2549">
        <v>0.41602547094720099</v>
      </c>
      <c r="L2549">
        <v>0.22950384717431699</v>
      </c>
      <c r="M2549">
        <v>1.2679628064243401E-2</v>
      </c>
      <c r="N2549">
        <v>4.7900817131586396E-3</v>
      </c>
      <c r="O2549">
        <v>1.5215553677092101E-2</v>
      </c>
      <c r="P2549">
        <v>0.18089602704987301</v>
      </c>
      <c r="Q2549">
        <v>7.0442378134685799E-3</v>
      </c>
      <c r="R2549">
        <v>7.6077768385460704E-3</v>
      </c>
      <c r="S2549">
        <v>3.94477317554241E-3</v>
      </c>
      <c r="T2549">
        <v>6.7342913496759693E-2</v>
      </c>
      <c r="U2549">
        <v>3.66300366300366E-3</v>
      </c>
      <c r="V2549">
        <v>7.0442378134685799E-3</v>
      </c>
      <c r="W2549">
        <v>3.0994646379261799E-3</v>
      </c>
      <c r="X2549">
        <v>0.231332769794308</v>
      </c>
      <c r="Y2549">
        <v>5.9735136658213603E-2</v>
      </c>
      <c r="Z2549">
        <v>5.3536207382361197E-3</v>
      </c>
      <c r="AA2549">
        <v>0.128486897717667</v>
      </c>
      <c r="AB2549">
        <v>1.1552550014088499E-2</v>
      </c>
      <c r="AC2549">
        <v>1.54973231896309E-2</v>
      </c>
      <c r="AD2549">
        <v>1.0989010989011E-2</v>
      </c>
      <c r="AE2549">
        <v>7.7768385460693201E-2</v>
      </c>
      <c r="AF2549">
        <v>2.6204564666103099E-2</v>
      </c>
      <c r="AG2549">
        <v>9.0166244012397905E-3</v>
      </c>
      <c r="AH2549">
        <v>1.3524936601859701E-2</v>
      </c>
      <c r="AI2549">
        <v>1.66244012397859E-2</v>
      </c>
      <c r="AJ2549">
        <v>8.4530853761622998E-4</v>
      </c>
      <c r="AK2549">
        <v>1.32431670893209E-2</v>
      </c>
      <c r="AL2549">
        <v>2.8176951253874299E-3</v>
      </c>
      <c r="AM2549">
        <v>5.6635672020287402E-2</v>
      </c>
      <c r="AN2549">
        <v>4.7900817131586396E-3</v>
      </c>
      <c r="AO2549">
        <v>2.2541561003099498E-3</v>
      </c>
      <c r="AP2549">
        <v>1.5568500000000001</v>
      </c>
      <c r="AQ2549">
        <v>0.49</v>
      </c>
    </row>
    <row r="2550" spans="1:43" hidden="1" x14ac:dyDescent="0.3">
      <c r="A2550" t="str">
        <f t="shared" si="39"/>
        <v>Papua New Guinea2010</v>
      </c>
      <c r="B2550" t="s">
        <v>330</v>
      </c>
      <c r="C2550" t="s">
        <v>331</v>
      </c>
      <c r="D2550">
        <v>2010</v>
      </c>
      <c r="E2550" t="s">
        <v>45</v>
      </c>
      <c r="F2550">
        <v>3.8456386428992601E-3</v>
      </c>
      <c r="G2550">
        <v>7.4407378996800694E-2</v>
      </c>
      <c r="H2550">
        <v>2.6659959758551299E-2</v>
      </c>
      <c r="I2550">
        <v>2.2635814889336001E-2</v>
      </c>
      <c r="J2550">
        <v>0.308350100603622</v>
      </c>
      <c r="K2550">
        <v>0.41750503018108698</v>
      </c>
      <c r="L2550">
        <v>0.22484909456740401</v>
      </c>
      <c r="M2550">
        <v>1.2283044058745E-2</v>
      </c>
      <c r="N2550">
        <v>4.8064085447263004E-3</v>
      </c>
      <c r="O2550">
        <v>1.52202937249666E-2</v>
      </c>
      <c r="P2550">
        <v>0.180507343124166</v>
      </c>
      <c r="Q2550">
        <v>6.9425901201602101E-3</v>
      </c>
      <c r="R2550">
        <v>7.4766355140186902E-3</v>
      </c>
      <c r="S2550">
        <v>4.0053404539385903E-3</v>
      </c>
      <c r="T2550">
        <v>6.67556742323097E-2</v>
      </c>
      <c r="U2550">
        <v>3.7383177570093499E-3</v>
      </c>
      <c r="V2550">
        <v>6.9425901201602101E-3</v>
      </c>
      <c r="W2550">
        <v>3.2042723631508698E-3</v>
      </c>
      <c r="X2550">
        <v>0.23417890520694301</v>
      </c>
      <c r="Y2550">
        <v>5.9279038718291099E-2</v>
      </c>
      <c r="Z2550">
        <v>5.3404539385847804E-3</v>
      </c>
      <c r="AA2550">
        <v>0.127102803738318</v>
      </c>
      <c r="AB2550">
        <v>1.14819759679573E-2</v>
      </c>
      <c r="AC2550">
        <v>1.5487316421895899E-2</v>
      </c>
      <c r="AD2550">
        <v>1.1214953271028E-2</v>
      </c>
      <c r="AE2550">
        <v>7.8237650200267003E-2</v>
      </c>
      <c r="AF2550">
        <v>2.6168224299065401E-2</v>
      </c>
      <c r="AG2550">
        <v>9.0787716955941303E-3</v>
      </c>
      <c r="AH2550">
        <v>1.3351134846461899E-2</v>
      </c>
      <c r="AI2550">
        <v>1.65554072096128E-2</v>
      </c>
      <c r="AJ2550">
        <v>8.0106809078771702E-4</v>
      </c>
      <c r="AK2550">
        <v>1.3351134846461899E-2</v>
      </c>
      <c r="AL2550">
        <v>2.6702269692923902E-3</v>
      </c>
      <c r="AM2550">
        <v>5.6875834445927899E-2</v>
      </c>
      <c r="AN2550">
        <v>4.8064085447263004E-3</v>
      </c>
      <c r="AO2550">
        <v>2.1361815754339102E-3</v>
      </c>
      <c r="AP2550">
        <v>1.3003214999999999</v>
      </c>
      <c r="AQ2550">
        <v>0.499</v>
      </c>
    </row>
    <row r="2551" spans="1:43" hidden="1" x14ac:dyDescent="0.3">
      <c r="A2551" t="str">
        <f t="shared" si="39"/>
        <v>Papua New Guinea2011</v>
      </c>
      <c r="B2551" t="s">
        <v>330</v>
      </c>
      <c r="C2551" t="s">
        <v>331</v>
      </c>
      <c r="D2551">
        <v>2011</v>
      </c>
      <c r="E2551" t="s">
        <v>46</v>
      </c>
      <c r="F2551">
        <v>3.88236142122402E-3</v>
      </c>
      <c r="G2551">
        <v>7.6286123453163407E-2</v>
      </c>
      <c r="H2551">
        <v>2.57521058965102E-2</v>
      </c>
      <c r="I2551">
        <v>2.1901323706377901E-2</v>
      </c>
      <c r="J2551">
        <v>0.30974729241877302</v>
      </c>
      <c r="K2551">
        <v>0.42382671480144402</v>
      </c>
      <c r="L2551">
        <v>0.218772563176895</v>
      </c>
      <c r="M2551">
        <v>1.2512768130745699E-2</v>
      </c>
      <c r="N2551">
        <v>4.8518896833503597E-3</v>
      </c>
      <c r="O2551">
        <v>1.53217568947906E-2</v>
      </c>
      <c r="P2551">
        <v>0.18028600612870299</v>
      </c>
      <c r="Q2551">
        <v>6.8947906026557704E-3</v>
      </c>
      <c r="R2551">
        <v>7.4055158324821202E-3</v>
      </c>
      <c r="S2551">
        <v>4.0858018386108301E-3</v>
      </c>
      <c r="T2551">
        <v>6.5628192032686397E-2</v>
      </c>
      <c r="U2551">
        <v>3.83043922369765E-3</v>
      </c>
      <c r="V2551">
        <v>7.1501532175689501E-3</v>
      </c>
      <c r="W2551">
        <v>3.06435137895812E-3</v>
      </c>
      <c r="X2551">
        <v>0.235955056179775</v>
      </c>
      <c r="Y2551">
        <v>6.0265577119509701E-2</v>
      </c>
      <c r="Z2551">
        <v>5.3626149131767104E-3</v>
      </c>
      <c r="AA2551">
        <v>0.12589376915219599</v>
      </c>
      <c r="AB2551">
        <v>1.1491317671093E-2</v>
      </c>
      <c r="AC2551">
        <v>1.53217568947906E-2</v>
      </c>
      <c r="AD2551">
        <v>1.1235955056179799E-2</v>
      </c>
      <c r="AE2551">
        <v>7.8140960163432097E-2</v>
      </c>
      <c r="AF2551">
        <v>2.5791624106230801E-2</v>
      </c>
      <c r="AG2551">
        <v>8.9376915219611906E-3</v>
      </c>
      <c r="AH2551">
        <v>1.32788559754852E-2</v>
      </c>
      <c r="AI2551">
        <v>1.63432073544433E-2</v>
      </c>
      <c r="AJ2551">
        <v>1.0214504596527099E-3</v>
      </c>
      <c r="AK2551">
        <v>1.32788559754852E-2</v>
      </c>
      <c r="AL2551">
        <v>2.8089887640449398E-3</v>
      </c>
      <c r="AM2551">
        <v>5.6690500510725203E-2</v>
      </c>
      <c r="AN2551">
        <v>4.8518896833503597E-3</v>
      </c>
      <c r="AO2551">
        <v>2.29826353421859E-3</v>
      </c>
      <c r="AP2551">
        <v>1.4970574000000001</v>
      </c>
      <c r="AQ2551">
        <v>0.504</v>
      </c>
    </row>
    <row r="2552" spans="1:43" hidden="1" x14ac:dyDescent="0.3">
      <c r="A2552" t="str">
        <f t="shared" si="39"/>
        <v>Papua New Guinea2012</v>
      </c>
      <c r="B2552" t="s">
        <v>330</v>
      </c>
      <c r="C2552" t="s">
        <v>331</v>
      </c>
      <c r="D2552">
        <v>2012</v>
      </c>
      <c r="E2552" t="s">
        <v>46</v>
      </c>
      <c r="F2552">
        <v>3.91501884521216E-3</v>
      </c>
      <c r="G2552">
        <v>7.7244670925141798E-2</v>
      </c>
      <c r="H2552">
        <v>2.5098768301185199E-2</v>
      </c>
      <c r="I2552">
        <v>2.1380432256565201E-2</v>
      </c>
      <c r="J2552">
        <v>0.30745991168951903</v>
      </c>
      <c r="K2552">
        <v>0.42900302114803601</v>
      </c>
      <c r="L2552">
        <v>0.21705786660469401</v>
      </c>
      <c r="M2552">
        <v>1.23243776189302E-2</v>
      </c>
      <c r="N2552">
        <v>4.9297510475721004E-3</v>
      </c>
      <c r="O2552">
        <v>1.52822282474735E-2</v>
      </c>
      <c r="P2552">
        <v>0.181168350998275</v>
      </c>
      <c r="Q2552">
        <v>6.9016514666009401E-3</v>
      </c>
      <c r="R2552">
        <v>7.3946265713581497E-3</v>
      </c>
      <c r="S2552">
        <v>3.9438008380576796E-3</v>
      </c>
      <c r="T2552">
        <v>6.4579738723194502E-2</v>
      </c>
      <c r="U2552">
        <v>3.6973132856790701E-3</v>
      </c>
      <c r="V2552">
        <v>7.1481390189795397E-3</v>
      </c>
      <c r="W2552">
        <v>3.2043381809218601E-3</v>
      </c>
      <c r="X2552">
        <v>0.23662805028346101</v>
      </c>
      <c r="Y2552">
        <v>6.03894503327582E-2</v>
      </c>
      <c r="Z2552">
        <v>5.4227261523293099E-3</v>
      </c>
      <c r="AA2552">
        <v>0.124969189055953</v>
      </c>
      <c r="AB2552">
        <v>1.1584914961794399E-2</v>
      </c>
      <c r="AC2552">
        <v>1.55287157998521E-2</v>
      </c>
      <c r="AD2552">
        <v>1.13384274094158E-2</v>
      </c>
      <c r="AE2552">
        <v>7.7890066551639103E-2</v>
      </c>
      <c r="AF2552">
        <v>2.58811929997535E-2</v>
      </c>
      <c r="AG2552">
        <v>8.8735518856297799E-3</v>
      </c>
      <c r="AH2552">
        <v>1.35568153808233E-2</v>
      </c>
      <c r="AI2552">
        <v>1.62681784569879E-2</v>
      </c>
      <c r="AJ2552">
        <v>9.8595020951441903E-4</v>
      </c>
      <c r="AK2552">
        <v>1.33103278284447E-2</v>
      </c>
      <c r="AL2552">
        <v>2.7113630761646502E-3</v>
      </c>
      <c r="AM2552">
        <v>5.6938624599457699E-2</v>
      </c>
      <c r="AN2552">
        <v>4.9297510475721004E-3</v>
      </c>
      <c r="AO2552">
        <v>2.2183879714074402E-3</v>
      </c>
      <c r="AP2552">
        <v>1.8222147</v>
      </c>
      <c r="AQ2552">
        <v>0.51300000000000001</v>
      </c>
    </row>
    <row r="2553" spans="1:43" hidden="1" x14ac:dyDescent="0.3">
      <c r="A2553" t="str">
        <f t="shared" si="39"/>
        <v>Papua New Guinea2013</v>
      </c>
      <c r="B2553" t="s">
        <v>330</v>
      </c>
      <c r="C2553" t="s">
        <v>331</v>
      </c>
      <c r="D2553">
        <v>2013</v>
      </c>
      <c r="E2553" t="s">
        <v>46</v>
      </c>
      <c r="F2553">
        <v>3.9569257072288198E-3</v>
      </c>
      <c r="G2553">
        <v>7.8205875598424193E-2</v>
      </c>
      <c r="H2553">
        <v>2.5073413146600401E-2</v>
      </c>
      <c r="I2553">
        <v>2.12333408628868E-2</v>
      </c>
      <c r="J2553">
        <v>0.30381748362322097</v>
      </c>
      <c r="K2553">
        <v>0.43234696182516402</v>
      </c>
      <c r="L2553">
        <v>0.217528800542128</v>
      </c>
      <c r="M2553">
        <v>1.24670342843443E-2</v>
      </c>
      <c r="N2553">
        <v>4.7950131862862597E-3</v>
      </c>
      <c r="O2553">
        <v>1.5344042196116001E-2</v>
      </c>
      <c r="P2553">
        <v>0.18221050107887801</v>
      </c>
      <c r="Q2553">
        <v>6.7130184608007702E-3</v>
      </c>
      <c r="R2553">
        <v>7.4322704387437101E-3</v>
      </c>
      <c r="S2553">
        <v>4.0757612083433198E-3</v>
      </c>
      <c r="T2553">
        <v>6.3773675377607295E-2</v>
      </c>
      <c r="U2553">
        <v>3.5962598897147E-3</v>
      </c>
      <c r="V2553">
        <v>7.1925197794293896E-3</v>
      </c>
      <c r="W2553">
        <v>3.1167585710860702E-3</v>
      </c>
      <c r="X2553">
        <v>0.23687365140254099</v>
      </c>
      <c r="Y2553">
        <v>6.0656916806521202E-2</v>
      </c>
      <c r="Z2553">
        <v>5.2745145049148904E-3</v>
      </c>
      <c r="AA2553">
        <v>0.12419084152481399</v>
      </c>
      <c r="AB2553">
        <v>1.17477823064013E-2</v>
      </c>
      <c r="AC2553">
        <v>1.5583792855430399E-2</v>
      </c>
      <c r="AD2553">
        <v>1.1508031647087E-2</v>
      </c>
      <c r="AE2553">
        <v>7.7439462958523095E-2</v>
      </c>
      <c r="AF2553">
        <v>2.5893071205945799E-2</v>
      </c>
      <c r="AG2553">
        <v>8.8707743946295908E-3</v>
      </c>
      <c r="AH2553">
        <v>1.36657875809158E-2</v>
      </c>
      <c r="AI2553">
        <v>1.63030448333733E-2</v>
      </c>
      <c r="AJ2553">
        <v>9.5900263725725199E-4</v>
      </c>
      <c r="AK2553">
        <v>1.3426036921601501E-2</v>
      </c>
      <c r="AL2553">
        <v>2.63725725245744E-3</v>
      </c>
      <c r="AM2553">
        <v>5.7300407576120801E-2</v>
      </c>
      <c r="AN2553">
        <v>4.7950131862862597E-3</v>
      </c>
      <c r="AO2553">
        <v>2.1577559338288202E-3</v>
      </c>
      <c r="AP2553">
        <v>1.9845594</v>
      </c>
      <c r="AQ2553">
        <v>0.51800000000000002</v>
      </c>
    </row>
    <row r="2554" spans="1:43" hidden="1" x14ac:dyDescent="0.3">
      <c r="A2554" t="str">
        <f t="shared" si="39"/>
        <v>Papua New Guinea2014</v>
      </c>
      <c r="B2554" t="s">
        <v>330</v>
      </c>
      <c r="C2554" t="s">
        <v>331</v>
      </c>
      <c r="D2554">
        <v>2014</v>
      </c>
      <c r="E2554" t="s">
        <v>46</v>
      </c>
      <c r="F2554">
        <v>3.9925815550369498E-3</v>
      </c>
      <c r="G2554">
        <v>7.9889375913170496E-2</v>
      </c>
      <c r="H2554">
        <v>2.4384933594600498E-2</v>
      </c>
      <c r="I2554">
        <v>2.0465926409754E-2</v>
      </c>
      <c r="J2554">
        <v>0.30263444371870202</v>
      </c>
      <c r="K2554">
        <v>0.434792074896582</v>
      </c>
      <c r="L2554">
        <v>0.217722621380361</v>
      </c>
      <c r="M2554">
        <v>1.24682521357654E-2</v>
      </c>
      <c r="N2554">
        <v>4.8487647194643303E-3</v>
      </c>
      <c r="O2554">
        <v>1.5469868390671901E-2</v>
      </c>
      <c r="P2554">
        <v>0.18286769799122601</v>
      </c>
      <c r="Q2554">
        <v>6.6959131840221703E-3</v>
      </c>
      <c r="R2554">
        <v>7.3885938582313598E-3</v>
      </c>
      <c r="S2554">
        <v>3.9251904871854103E-3</v>
      </c>
      <c r="T2554">
        <v>6.2803047794966496E-2</v>
      </c>
      <c r="U2554">
        <v>3.6942969291156799E-3</v>
      </c>
      <c r="V2554">
        <v>7.1577003001616303E-3</v>
      </c>
      <c r="W2554">
        <v>3.2325098129762199E-3</v>
      </c>
      <c r="X2554">
        <v>0.23758947125375199</v>
      </c>
      <c r="Y2554">
        <v>6.07250057723389E-2</v>
      </c>
      <c r="Z2554">
        <v>5.3105518356037903E-3</v>
      </c>
      <c r="AA2554">
        <v>0.122835372893096</v>
      </c>
      <c r="AB2554">
        <v>1.17755714615562E-2</v>
      </c>
      <c r="AC2554">
        <v>1.57007619487416E-2</v>
      </c>
      <c r="AD2554">
        <v>1.17755714615562E-2</v>
      </c>
      <c r="AE2554">
        <v>7.6887554837219999E-2</v>
      </c>
      <c r="AF2554">
        <v>2.562918494574E-2</v>
      </c>
      <c r="AG2554">
        <v>9.0048487647194607E-3</v>
      </c>
      <c r="AH2554">
        <v>1.38536134841838E-2</v>
      </c>
      <c r="AI2554">
        <v>1.63934426229508E-2</v>
      </c>
      <c r="AJ2554">
        <v>9.23574232278919E-4</v>
      </c>
      <c r="AK2554">
        <v>1.3391826368044301E-2</v>
      </c>
      <c r="AL2554">
        <v>2.7707226968367599E-3</v>
      </c>
      <c r="AM2554">
        <v>5.77233895174325E-2</v>
      </c>
      <c r="AN2554">
        <v>4.8487647194643303E-3</v>
      </c>
      <c r="AO2554">
        <v>2.3089355806972999E-3</v>
      </c>
      <c r="AP2554">
        <v>2.0206656000000001</v>
      </c>
      <c r="AQ2554">
        <v>0.53300000000000003</v>
      </c>
    </row>
    <row r="2555" spans="1:43" hidden="1" x14ac:dyDescent="0.3">
      <c r="A2555" t="str">
        <f t="shared" si="39"/>
        <v>Papua New Guinea2015</v>
      </c>
      <c r="B2555" t="s">
        <v>330</v>
      </c>
      <c r="C2555" t="s">
        <v>331</v>
      </c>
      <c r="D2555">
        <v>2015</v>
      </c>
      <c r="E2555" t="s">
        <v>46</v>
      </c>
      <c r="F2555">
        <v>4.0307971260993202E-3</v>
      </c>
      <c r="G2555">
        <v>8.1951851157718997E-2</v>
      </c>
      <c r="H2555">
        <v>2.3067331670822901E-2</v>
      </c>
      <c r="I2555">
        <v>1.9950124688279301E-2</v>
      </c>
      <c r="J2555">
        <v>0.30299251870324201</v>
      </c>
      <c r="K2555">
        <v>0.43640897755611002</v>
      </c>
      <c r="L2555">
        <v>0.21758104738154599</v>
      </c>
      <c r="M2555">
        <v>1.2345679012345699E-2</v>
      </c>
      <c r="N2555">
        <v>4.85008818342152E-3</v>
      </c>
      <c r="O2555">
        <v>1.54320987654321E-2</v>
      </c>
      <c r="P2555">
        <v>0.184082892416226</v>
      </c>
      <c r="Q2555">
        <v>6.6137566137566099E-3</v>
      </c>
      <c r="R2555">
        <v>7.2751322751322704E-3</v>
      </c>
      <c r="S2555">
        <v>3.9682539682539698E-3</v>
      </c>
      <c r="T2555">
        <v>6.19488536155203E-2</v>
      </c>
      <c r="U2555">
        <v>3.5273368606701899E-3</v>
      </c>
      <c r="V2555">
        <v>7.0546737213403902E-3</v>
      </c>
      <c r="W2555">
        <v>3.08641975308642E-3</v>
      </c>
      <c r="X2555">
        <v>0.239417989417989</v>
      </c>
      <c r="Y2555">
        <v>6.0626102292768998E-2</v>
      </c>
      <c r="Z2555">
        <v>5.2910052910052898E-3</v>
      </c>
      <c r="AA2555">
        <v>0.12147266313933</v>
      </c>
      <c r="AB2555">
        <v>1.168430335097E-2</v>
      </c>
      <c r="AC2555">
        <v>1.5652557319223999E-2</v>
      </c>
      <c r="AD2555">
        <v>1.21252204585538E-2</v>
      </c>
      <c r="AE2555">
        <v>7.6719576719576701E-2</v>
      </c>
      <c r="AF2555">
        <v>2.5352733686067001E-2</v>
      </c>
      <c r="AG2555">
        <v>9.0388007054673699E-3</v>
      </c>
      <c r="AH2555">
        <v>1.38888888888889E-2</v>
      </c>
      <c r="AI2555">
        <v>1.6313932980599601E-2</v>
      </c>
      <c r="AJ2555">
        <v>8.8183421516754802E-4</v>
      </c>
      <c r="AK2555">
        <v>1.34479717813051E-2</v>
      </c>
      <c r="AL2555">
        <v>2.6455026455026501E-3</v>
      </c>
      <c r="AM2555">
        <v>5.8201058201058198E-2</v>
      </c>
      <c r="AN2555">
        <v>4.85008818342152E-3</v>
      </c>
      <c r="AO2555">
        <v>2.2045855379188698E-3</v>
      </c>
      <c r="AP2555">
        <v>1.3778280000000001</v>
      </c>
      <c r="AQ2555">
        <v>0.54100000000000004</v>
      </c>
    </row>
    <row r="2556" spans="1:43" hidden="1" x14ac:dyDescent="0.3">
      <c r="A2556" t="str">
        <f t="shared" si="39"/>
        <v>Papua New Guinea2016</v>
      </c>
      <c r="B2556" t="s">
        <v>330</v>
      </c>
      <c r="C2556" t="s">
        <v>331</v>
      </c>
      <c r="D2556">
        <v>2016</v>
      </c>
      <c r="E2556" t="s">
        <v>46</v>
      </c>
      <c r="F2556">
        <v>4.09834414731207E-3</v>
      </c>
      <c r="G2556">
        <v>8.2906139896805606E-2</v>
      </c>
      <c r="H2556">
        <v>2.3368251410153099E-2</v>
      </c>
      <c r="I2556">
        <v>1.97421434327156E-2</v>
      </c>
      <c r="J2556">
        <v>0.29875100725221598</v>
      </c>
      <c r="K2556">
        <v>0.43956486704270697</v>
      </c>
      <c r="L2556">
        <v>0.21857373086220799</v>
      </c>
      <c r="M2556">
        <v>1.23799359658485E-2</v>
      </c>
      <c r="N2556">
        <v>4.9092849519743898E-3</v>
      </c>
      <c r="O2556">
        <v>1.5581643543223099E-2</v>
      </c>
      <c r="P2556">
        <v>0.18484525080042699</v>
      </c>
      <c r="Q2556">
        <v>6.6168623265741699E-3</v>
      </c>
      <c r="R2556">
        <v>7.2572038420490896E-3</v>
      </c>
      <c r="S2556">
        <v>3.8420490928495199E-3</v>
      </c>
      <c r="T2556">
        <v>6.12593383137673E-2</v>
      </c>
      <c r="U2556">
        <v>3.62860192102455E-3</v>
      </c>
      <c r="V2556">
        <v>7.2572038420490896E-3</v>
      </c>
      <c r="W2556">
        <v>3.2017075773746002E-3</v>
      </c>
      <c r="X2556">
        <v>0.23970117395944501</v>
      </c>
      <c r="Y2556">
        <v>6.0405549626467499E-2</v>
      </c>
      <c r="Z2556">
        <v>5.3361792956243296E-3</v>
      </c>
      <c r="AA2556">
        <v>0.12059765208110999</v>
      </c>
      <c r="AB2556">
        <v>1.17395944503735E-2</v>
      </c>
      <c r="AC2556">
        <v>1.5795090715048001E-2</v>
      </c>
      <c r="AD2556">
        <v>1.2166488794023499E-2</v>
      </c>
      <c r="AE2556">
        <v>7.5987193169690506E-2</v>
      </c>
      <c r="AF2556">
        <v>2.5400213447171801E-2</v>
      </c>
      <c r="AG2556">
        <v>8.9647812166488792E-3</v>
      </c>
      <c r="AH2556">
        <v>1.40875133404482E-2</v>
      </c>
      <c r="AI2556">
        <v>1.6221985058697999E-2</v>
      </c>
      <c r="AJ2556">
        <v>8.5378868729989296E-4</v>
      </c>
      <c r="AK2556">
        <v>1.32337246531483E-2</v>
      </c>
      <c r="AL2556">
        <v>2.77481323372465E-3</v>
      </c>
      <c r="AM2556">
        <v>5.8697972251867701E-2</v>
      </c>
      <c r="AN2556">
        <v>4.9092849519743898E-3</v>
      </c>
      <c r="AO2556">
        <v>2.3479188900747102E-3</v>
      </c>
      <c r="AP2556">
        <v>1.6779628</v>
      </c>
      <c r="AQ2556">
        <v>0.54700000000000004</v>
      </c>
    </row>
    <row r="2557" spans="1:43" hidden="1" x14ac:dyDescent="0.3">
      <c r="A2557" t="str">
        <f t="shared" si="39"/>
        <v>Papua New Guinea2017</v>
      </c>
      <c r="B2557" t="s">
        <v>330</v>
      </c>
      <c r="C2557" t="s">
        <v>331</v>
      </c>
      <c r="D2557">
        <v>2017</v>
      </c>
      <c r="E2557" t="s">
        <v>46</v>
      </c>
      <c r="F2557">
        <v>4.1347599112345002E-3</v>
      </c>
      <c r="G2557">
        <v>8.4713375796178297E-2</v>
      </c>
      <c r="H2557">
        <v>2.2941970310391399E-2</v>
      </c>
      <c r="I2557">
        <v>1.9664545980335499E-2</v>
      </c>
      <c r="J2557">
        <v>0.29593213803740098</v>
      </c>
      <c r="K2557">
        <v>0.43936764989396598</v>
      </c>
      <c r="L2557">
        <v>0.222093695777906</v>
      </c>
      <c r="M2557">
        <v>1.24591503267974E-2</v>
      </c>
      <c r="N2557">
        <v>4.9019607843137298E-3</v>
      </c>
      <c r="O2557">
        <v>1.5522875816993501E-2</v>
      </c>
      <c r="P2557">
        <v>0.18545751633986901</v>
      </c>
      <c r="Q2557">
        <v>6.7401960784313703E-3</v>
      </c>
      <c r="R2557">
        <v>7.1486928104575204E-3</v>
      </c>
      <c r="S2557">
        <v>3.88071895424837E-3</v>
      </c>
      <c r="T2557">
        <v>6.0661764705882401E-2</v>
      </c>
      <c r="U2557">
        <v>3.4722222222222199E-3</v>
      </c>
      <c r="V2557">
        <v>7.1486928104575204E-3</v>
      </c>
      <c r="W2557">
        <v>3.26797385620915E-3</v>
      </c>
      <c r="X2557">
        <v>0.240604575163399</v>
      </c>
      <c r="Y2557">
        <v>6.0457516339869302E-2</v>
      </c>
      <c r="Z2557">
        <v>5.3104575163398704E-3</v>
      </c>
      <c r="AA2557">
        <v>0.119893790849673</v>
      </c>
      <c r="AB2557">
        <v>1.1846405228758201E-2</v>
      </c>
      <c r="AC2557">
        <v>1.5727124183006501E-2</v>
      </c>
      <c r="AD2557">
        <v>1.22549019607843E-2</v>
      </c>
      <c r="AE2557">
        <v>7.5571895424836596E-2</v>
      </c>
      <c r="AF2557">
        <v>2.5326797385620901E-2</v>
      </c>
      <c r="AG2557">
        <v>8.9869281045751592E-3</v>
      </c>
      <c r="AH2557">
        <v>1.4297385620914999E-2</v>
      </c>
      <c r="AI2557">
        <v>1.6135620915032699E-2</v>
      </c>
      <c r="AJ2557">
        <v>8.1699346405228804E-4</v>
      </c>
      <c r="AK2557">
        <v>1.3276143790849701E-2</v>
      </c>
      <c r="AL2557">
        <v>2.8594771241830098E-3</v>
      </c>
      <c r="AM2557">
        <v>5.9027777777777797E-2</v>
      </c>
      <c r="AN2557">
        <v>4.6977124183006499E-3</v>
      </c>
      <c r="AO2557">
        <v>2.2467320261437898E-3</v>
      </c>
      <c r="AP2557">
        <v>1.6814808000000001</v>
      </c>
      <c r="AQ2557">
        <v>0.55200000000000005</v>
      </c>
    </row>
    <row r="2558" spans="1:43" hidden="1" x14ac:dyDescent="0.3">
      <c r="A2558" t="str">
        <f t="shared" si="39"/>
        <v>Paraguay2000</v>
      </c>
      <c r="B2558" t="s">
        <v>332</v>
      </c>
      <c r="C2558" t="s">
        <v>333</v>
      </c>
      <c r="D2558">
        <v>2000</v>
      </c>
      <c r="E2558" t="s">
        <v>45</v>
      </c>
      <c r="F2558">
        <v>4.1004077821865997E-3</v>
      </c>
      <c r="G2558">
        <v>0.16795536850347501</v>
      </c>
      <c r="H2558">
        <v>9.0300029129041694E-3</v>
      </c>
      <c r="I2558">
        <v>2.09729099912613E-2</v>
      </c>
      <c r="J2558">
        <v>0.17739586367608501</v>
      </c>
      <c r="K2558">
        <v>0.365860763180891</v>
      </c>
      <c r="L2558">
        <v>0.42674046023885798</v>
      </c>
      <c r="M2558">
        <v>1.6054337758567499E-2</v>
      </c>
      <c r="N2558">
        <v>1.45106514356283E-2</v>
      </c>
      <c r="O2558">
        <v>1.6980549552331001E-2</v>
      </c>
      <c r="P2558">
        <v>0.139240506329114</v>
      </c>
      <c r="Q2558">
        <v>1.29669651126891E-2</v>
      </c>
      <c r="R2558">
        <v>1.82154986106823E-2</v>
      </c>
      <c r="S2558">
        <v>6.4834825563445499E-3</v>
      </c>
      <c r="T2558">
        <v>5.8042605742513097E-2</v>
      </c>
      <c r="U2558">
        <v>4.3223217042297002E-3</v>
      </c>
      <c r="V2558">
        <v>8.6446434084594004E-3</v>
      </c>
      <c r="W2558">
        <v>1.8524235875270101E-3</v>
      </c>
      <c r="X2558">
        <v>8.4285273232479196E-2</v>
      </c>
      <c r="Y2558">
        <v>9.6017289286816895E-2</v>
      </c>
      <c r="Z2558">
        <v>7.10095708552022E-3</v>
      </c>
      <c r="AA2558">
        <v>0.123186168570546</v>
      </c>
      <c r="AB2558">
        <v>1.17320160543378E-2</v>
      </c>
      <c r="AC2558">
        <v>2.19203457857363E-2</v>
      </c>
      <c r="AD2558">
        <v>1.5436863229391799E-2</v>
      </c>
      <c r="AE2558">
        <v>0.115158999691263</v>
      </c>
      <c r="AF2558">
        <v>2.3464032108675498E-2</v>
      </c>
      <c r="AG2558">
        <v>2.4390243902439001E-2</v>
      </c>
      <c r="AH2558">
        <v>4.0135844396418603E-2</v>
      </c>
      <c r="AI2558">
        <v>3.6739734485952497E-2</v>
      </c>
      <c r="AJ2558">
        <v>2.7786353812905202E-3</v>
      </c>
      <c r="AK2558">
        <v>1.8524235875270101E-3</v>
      </c>
      <c r="AL2558">
        <v>9.2621179376350705E-3</v>
      </c>
      <c r="AM2558">
        <v>7.8110527940722402E-2</v>
      </c>
      <c r="AN2558">
        <v>9.5708552022229099E-3</v>
      </c>
      <c r="AO2558">
        <v>1.54368632293918E-3</v>
      </c>
      <c r="AP2558">
        <v>2.3248913</v>
      </c>
      <c r="AQ2558">
        <v>0.64900000000000002</v>
      </c>
    </row>
    <row r="2559" spans="1:43" hidden="1" x14ac:dyDescent="0.3">
      <c r="A2559" t="str">
        <f t="shared" si="39"/>
        <v>Paraguay2001</v>
      </c>
      <c r="B2559" t="s">
        <v>332</v>
      </c>
      <c r="C2559" t="s">
        <v>333</v>
      </c>
      <c r="D2559">
        <v>2001</v>
      </c>
      <c r="E2559" t="s">
        <v>45</v>
      </c>
      <c r="F2559">
        <v>4.1875791019928797E-3</v>
      </c>
      <c r="G2559">
        <v>0.17079943489063201</v>
      </c>
      <c r="H2559">
        <v>8.8419851682829398E-3</v>
      </c>
      <c r="I2559">
        <v>1.9965772960638901E-2</v>
      </c>
      <c r="J2559">
        <v>0.17484312606959501</v>
      </c>
      <c r="K2559">
        <v>0.36252139189960098</v>
      </c>
      <c r="L2559">
        <v>0.43382772390188301</v>
      </c>
      <c r="M2559">
        <v>1.6046018770814401E-2</v>
      </c>
      <c r="N2559">
        <v>1.4834998486224601E-2</v>
      </c>
      <c r="O2559">
        <v>1.6651528913109299E-2</v>
      </c>
      <c r="P2559">
        <v>0.13957008779897101</v>
      </c>
      <c r="Q2559">
        <v>1.24129579170451E-2</v>
      </c>
      <c r="R2559">
        <v>1.8165304268846501E-2</v>
      </c>
      <c r="S2559">
        <v>6.6606115652437202E-3</v>
      </c>
      <c r="T2559">
        <v>5.6917953375718998E-2</v>
      </c>
      <c r="U2559">
        <v>4.2385709960641796E-3</v>
      </c>
      <c r="V2559">
        <v>8.1743869209809292E-3</v>
      </c>
      <c r="W2559">
        <v>2.1192854980320898E-3</v>
      </c>
      <c r="X2559">
        <v>8.4771419921283703E-2</v>
      </c>
      <c r="Y2559">
        <v>9.9000908265213405E-2</v>
      </c>
      <c r="Z2559">
        <v>7.2661217075386001E-3</v>
      </c>
      <c r="AA2559">
        <v>0.119891008174387</v>
      </c>
      <c r="AB2559">
        <v>1.15046927036028E-2</v>
      </c>
      <c r="AC2559">
        <v>2.0890099909173499E-2</v>
      </c>
      <c r="AD2559">
        <v>1.6046018770814401E-2</v>
      </c>
      <c r="AE2559">
        <v>0.114138661822586</v>
      </c>
      <c r="AF2559">
        <v>2.3009385407205599E-2</v>
      </c>
      <c r="AG2559">
        <v>2.4220405691795299E-2</v>
      </c>
      <c r="AH2559">
        <v>4.1477444747199499E-2</v>
      </c>
      <c r="AI2559">
        <v>3.6027853466545599E-2</v>
      </c>
      <c r="AJ2559">
        <v>2.7247956403269801E-3</v>
      </c>
      <c r="AK2559">
        <v>1.81653042688465E-3</v>
      </c>
      <c r="AL2559">
        <v>9.0826521344232504E-3</v>
      </c>
      <c r="AM2559">
        <v>8.1138359067514404E-2</v>
      </c>
      <c r="AN2559">
        <v>9.6881622767181295E-3</v>
      </c>
      <c r="AO2559">
        <v>1.5137753557372101E-3</v>
      </c>
      <c r="AP2559">
        <v>1.9476659000000001</v>
      </c>
      <c r="AQ2559">
        <v>0.65500000000000003</v>
      </c>
    </row>
    <row r="2560" spans="1:43" hidden="1" x14ac:dyDescent="0.3">
      <c r="A2560" t="str">
        <f t="shared" si="39"/>
        <v>Paraguay2002</v>
      </c>
      <c r="B2560" t="s">
        <v>332</v>
      </c>
      <c r="C2560" t="s">
        <v>333</v>
      </c>
      <c r="D2560">
        <v>2002</v>
      </c>
      <c r="E2560" t="s">
        <v>45</v>
      </c>
      <c r="F2560">
        <v>4.3186440340753796E-3</v>
      </c>
      <c r="G2560">
        <v>0.172850116984195</v>
      </c>
      <c r="H2560">
        <v>8.5659021829234596E-3</v>
      </c>
      <c r="I2560">
        <v>1.9342359767891702E-2</v>
      </c>
      <c r="J2560">
        <v>0.17380491848577001</v>
      </c>
      <c r="K2560">
        <v>0.36501796076264198</v>
      </c>
      <c r="L2560">
        <v>0.43326885880077398</v>
      </c>
      <c r="M2560">
        <v>1.55288602402578E-2</v>
      </c>
      <c r="N2560">
        <v>1.49428655142104E-2</v>
      </c>
      <c r="O2560">
        <v>1.6407852329328999E-2</v>
      </c>
      <c r="P2560">
        <v>0.140052739525344</v>
      </c>
      <c r="Q2560">
        <v>1.23058892469968E-2</v>
      </c>
      <c r="R2560">
        <v>1.7872839144447698E-2</v>
      </c>
      <c r="S2560">
        <v>6.7389393495458499E-3</v>
      </c>
      <c r="T2560">
        <v>5.6841488426604199E-2</v>
      </c>
      <c r="U2560">
        <v>4.1019630823322601E-3</v>
      </c>
      <c r="V2560">
        <v>8.2039261646645201E-3</v>
      </c>
      <c r="W2560">
        <v>2.05098154116613E-3</v>
      </c>
      <c r="X2560">
        <v>8.6727219455024901E-2</v>
      </c>
      <c r="Y2560">
        <v>9.9912100791092903E-2</v>
      </c>
      <c r="Z2560">
        <v>7.3249340755933198E-3</v>
      </c>
      <c r="AA2560">
        <v>0.115440961031351</v>
      </c>
      <c r="AB2560">
        <v>1.14268971579256E-2</v>
      </c>
      <c r="AC2560">
        <v>2.0216818048637598E-2</v>
      </c>
      <c r="AD2560">
        <v>1.6407852329328999E-2</v>
      </c>
      <c r="AE2560">
        <v>0.113096982127161</v>
      </c>
      <c r="AF2560">
        <v>2.2560796952827401E-2</v>
      </c>
      <c r="AG2560">
        <v>2.4318781130969799E-2</v>
      </c>
      <c r="AH2560">
        <v>4.2777615001465E-2</v>
      </c>
      <c r="AI2560">
        <v>3.5745678288895397E-2</v>
      </c>
      <c r="AJ2560">
        <v>2.92997363023733E-3</v>
      </c>
      <c r="AK2560">
        <v>1.7579841781423999E-3</v>
      </c>
      <c r="AL2560">
        <v>9.0829182537357205E-3</v>
      </c>
      <c r="AM2560">
        <v>8.3504248461763797E-2</v>
      </c>
      <c r="AN2560">
        <v>9.9619103428069105E-3</v>
      </c>
      <c r="AO2560">
        <v>1.7579841781423999E-3</v>
      </c>
      <c r="AP2560">
        <v>1.4672559999999999</v>
      </c>
      <c r="AQ2560">
        <v>0.66200000000000003</v>
      </c>
    </row>
    <row r="2561" spans="1:43" hidden="1" x14ac:dyDescent="0.3">
      <c r="A2561" t="str">
        <f t="shared" si="39"/>
        <v>Paraguay2003</v>
      </c>
      <c r="B2561" t="s">
        <v>332</v>
      </c>
      <c r="C2561" t="s">
        <v>333</v>
      </c>
      <c r="D2561">
        <v>2003</v>
      </c>
      <c r="E2561" t="s">
        <v>45</v>
      </c>
      <c r="F2561">
        <v>4.4793397943682896E-3</v>
      </c>
      <c r="G2561">
        <v>0.17356201249828901</v>
      </c>
      <c r="H2561">
        <v>8.1471747700394195E-3</v>
      </c>
      <c r="I2561">
        <v>2.0236530880420499E-2</v>
      </c>
      <c r="J2561">
        <v>0.172404730617608</v>
      </c>
      <c r="K2561">
        <v>0.36714848883048601</v>
      </c>
      <c r="L2561">
        <v>0.43206307490144502</v>
      </c>
      <c r="M2561">
        <v>1.53203342618384E-2</v>
      </c>
      <c r="N2561">
        <v>1.5041782729804999E-2</v>
      </c>
      <c r="O2561">
        <v>1.6155988857938699E-2</v>
      </c>
      <c r="P2561">
        <v>0.14066852367687999</v>
      </c>
      <c r="Q2561">
        <v>1.2256267409470801E-2</v>
      </c>
      <c r="R2561">
        <v>1.7548746518105899E-2</v>
      </c>
      <c r="S2561">
        <v>6.9637883008356501E-3</v>
      </c>
      <c r="T2561">
        <v>5.7381615598885799E-2</v>
      </c>
      <c r="U2561">
        <v>4.1782729805013904E-3</v>
      </c>
      <c r="V2561">
        <v>8.0779944289693598E-3</v>
      </c>
      <c r="W2561">
        <v>1.94986072423398E-3</v>
      </c>
      <c r="X2561">
        <v>8.8022284122562702E-2</v>
      </c>
      <c r="Y2561">
        <v>0.1008356545961</v>
      </c>
      <c r="Z2561">
        <v>7.2423398328690797E-3</v>
      </c>
      <c r="AA2561">
        <v>0.111699164345404</v>
      </c>
      <c r="AB2561">
        <v>1.14206128133705E-2</v>
      </c>
      <c r="AC2561">
        <v>1.9498607242339799E-2</v>
      </c>
      <c r="AD2561">
        <v>1.6434540389972101E-2</v>
      </c>
      <c r="AE2561">
        <v>0.11142061281337</v>
      </c>
      <c r="AF2561">
        <v>2.25626740947075E-2</v>
      </c>
      <c r="AG2561">
        <v>2.4791086350974899E-2</v>
      </c>
      <c r="AH2561">
        <v>4.3454038997214499E-2</v>
      </c>
      <c r="AI2561">
        <v>3.5376044568245099E-2</v>
      </c>
      <c r="AJ2561">
        <v>3.0640668523676902E-3</v>
      </c>
      <c r="AK2561">
        <v>1.6713091922005601E-3</v>
      </c>
      <c r="AL2561">
        <v>8.91364902506964E-3</v>
      </c>
      <c r="AM2561">
        <v>8.6350974930362104E-2</v>
      </c>
      <c r="AN2561">
        <v>1.0027855153203299E-2</v>
      </c>
      <c r="AO2561">
        <v>1.6713091922005601E-3</v>
      </c>
      <c r="AP2561">
        <v>1.630034</v>
      </c>
      <c r="AQ2561">
        <v>0.65500000000000003</v>
      </c>
    </row>
    <row r="2562" spans="1:43" hidden="1" x14ac:dyDescent="0.3">
      <c r="A2562" t="str">
        <f t="shared" si="39"/>
        <v>Paraguay2004</v>
      </c>
      <c r="B2562" t="s">
        <v>332</v>
      </c>
      <c r="C2562" t="s">
        <v>333</v>
      </c>
      <c r="D2562">
        <v>2004</v>
      </c>
      <c r="E2562" t="s">
        <v>45</v>
      </c>
      <c r="F2562">
        <v>4.6524173186737097E-3</v>
      </c>
      <c r="G2562">
        <v>0.17283737769923699</v>
      </c>
      <c r="H2562">
        <v>7.7287459486412398E-3</v>
      </c>
      <c r="I2562">
        <v>2.06930939915233E-2</v>
      </c>
      <c r="J2562">
        <v>0.168785838942907</v>
      </c>
      <c r="K2562">
        <v>0.36923460483669901</v>
      </c>
      <c r="L2562">
        <v>0.43355771628022899</v>
      </c>
      <c r="M2562">
        <v>1.5315553208344299E-2</v>
      </c>
      <c r="N2562">
        <v>1.47874306839187E-2</v>
      </c>
      <c r="O2562">
        <v>1.5843675732769999E-2</v>
      </c>
      <c r="P2562">
        <v>0.14021653023501501</v>
      </c>
      <c r="Q2562">
        <v>1.2674940586216E-2</v>
      </c>
      <c r="R2562">
        <v>1.7163982043834201E-2</v>
      </c>
      <c r="S2562">
        <v>6.8655928175336703E-3</v>
      </c>
      <c r="T2562">
        <v>5.8093477686823297E-2</v>
      </c>
      <c r="U2562">
        <v>4.2249801954053296E-3</v>
      </c>
      <c r="V2562">
        <v>7.9218378663849995E-3</v>
      </c>
      <c r="W2562">
        <v>2.11249009770267E-3</v>
      </c>
      <c r="X2562">
        <v>8.8988645365724803E-2</v>
      </c>
      <c r="Y2562">
        <v>0.10087140216530199</v>
      </c>
      <c r="Z2562">
        <v>7.3937153419593301E-3</v>
      </c>
      <c r="AA2562">
        <v>0.108265117507262</v>
      </c>
      <c r="AB2562">
        <v>1.16186955373647E-2</v>
      </c>
      <c r="AC2562">
        <v>1.9012410879323999E-2</v>
      </c>
      <c r="AD2562">
        <v>1.6371798257195699E-2</v>
      </c>
      <c r="AE2562">
        <v>0.110377607604964</v>
      </c>
      <c r="AF2562">
        <v>2.19170847636652E-2</v>
      </c>
      <c r="AG2562">
        <v>2.56139424346448E-2</v>
      </c>
      <c r="AH2562">
        <v>4.4362292051756E-2</v>
      </c>
      <c r="AI2562">
        <v>3.5384209136519698E-2</v>
      </c>
      <c r="AJ2562">
        <v>3.1687351465540001E-3</v>
      </c>
      <c r="AK2562">
        <v>1.8484288354898299E-3</v>
      </c>
      <c r="AL2562">
        <v>8.7140216530235005E-3</v>
      </c>
      <c r="AM2562">
        <v>8.9252706627937703E-2</v>
      </c>
      <c r="AN2562">
        <v>1.0034327964087699E-2</v>
      </c>
      <c r="AO2562">
        <v>1.584367573277E-3</v>
      </c>
      <c r="AP2562">
        <v>1.5977730000000001</v>
      </c>
      <c r="AQ2562">
        <v>0.66200000000000003</v>
      </c>
    </row>
    <row r="2563" spans="1:43" hidden="1" x14ac:dyDescent="0.3">
      <c r="A2563" t="str">
        <f t="shared" ref="A2563:A2626" si="40">+CONCATENATE(B2563,D2563)</f>
        <v>Paraguay2005</v>
      </c>
      <c r="B2563" t="s">
        <v>332</v>
      </c>
      <c r="C2563" t="s">
        <v>333</v>
      </c>
      <c r="D2563">
        <v>2005</v>
      </c>
      <c r="E2563" t="s">
        <v>45</v>
      </c>
      <c r="F2563">
        <v>4.7397441406158E-3</v>
      </c>
      <c r="G2563">
        <v>0.17314952279957599</v>
      </c>
      <c r="H2563">
        <v>7.3511394266111202E-3</v>
      </c>
      <c r="I2563">
        <v>1.9603038470963001E-2</v>
      </c>
      <c r="J2563">
        <v>0.16540063709875</v>
      </c>
      <c r="K2563">
        <v>0.37343788287184498</v>
      </c>
      <c r="L2563">
        <v>0.43420730213183001</v>
      </c>
      <c r="M2563">
        <v>1.5819502074688799E-2</v>
      </c>
      <c r="N2563">
        <v>1.47821576763485E-2</v>
      </c>
      <c r="O2563">
        <v>1.55601659751037E-2</v>
      </c>
      <c r="P2563">
        <v>0.14081950207468899</v>
      </c>
      <c r="Q2563">
        <v>1.2448132780083001E-2</v>
      </c>
      <c r="R2563">
        <v>1.7116182572614099E-2</v>
      </c>
      <c r="S2563">
        <v>7.0020746887966799E-3</v>
      </c>
      <c r="T2563">
        <v>5.7831950207468903E-2</v>
      </c>
      <c r="U2563">
        <v>4.1493775933610002E-3</v>
      </c>
      <c r="V2563">
        <v>8.0394190871369304E-3</v>
      </c>
      <c r="W2563">
        <v>2.3340248962655601E-3</v>
      </c>
      <c r="X2563">
        <v>9.0508298755186706E-2</v>
      </c>
      <c r="Y2563">
        <v>0.101400414937759</v>
      </c>
      <c r="Z2563">
        <v>7.2614107883817404E-3</v>
      </c>
      <c r="AA2563">
        <v>0.10451244813278</v>
      </c>
      <c r="AB2563">
        <v>1.1670124481327799E-2</v>
      </c>
      <c r="AC2563">
        <v>1.8412863070539399E-2</v>
      </c>
      <c r="AD2563">
        <v>1.6597510373444001E-2</v>
      </c>
      <c r="AE2563">
        <v>0.108661825726141</v>
      </c>
      <c r="AF2563">
        <v>2.1265560165975101E-2</v>
      </c>
      <c r="AG2563">
        <v>2.6192946058091301E-2</v>
      </c>
      <c r="AH2563">
        <v>4.5124481327800801E-2</v>
      </c>
      <c r="AI2563">
        <v>3.5788381742738601E-2</v>
      </c>
      <c r="AJ2563">
        <v>3.1120331950207501E-3</v>
      </c>
      <c r="AK2563">
        <v>1.8153526970954401E-3</v>
      </c>
      <c r="AL2563">
        <v>8.8174273858921196E-3</v>
      </c>
      <c r="AM2563">
        <v>9.1286307053941904E-2</v>
      </c>
      <c r="AN2563">
        <v>1.01141078838174E-2</v>
      </c>
      <c r="AO2563">
        <v>1.5560165975103701E-3</v>
      </c>
      <c r="AP2563">
        <v>1.5857867999999999</v>
      </c>
      <c r="AQ2563">
        <v>0.66400000000000003</v>
      </c>
    </row>
    <row r="2564" spans="1:43" hidden="1" x14ac:dyDescent="0.3">
      <c r="A2564" t="str">
        <f t="shared" si="40"/>
        <v>Paraguay2006</v>
      </c>
      <c r="B2564" t="s">
        <v>332</v>
      </c>
      <c r="C2564" t="s">
        <v>333</v>
      </c>
      <c r="D2564">
        <v>2006</v>
      </c>
      <c r="E2564" t="s">
        <v>45</v>
      </c>
      <c r="F2564">
        <v>4.8363716992231897E-3</v>
      </c>
      <c r="G2564">
        <v>0.173381265236974</v>
      </c>
      <c r="H2564">
        <v>6.9129916567342098E-3</v>
      </c>
      <c r="I2564">
        <v>1.8593563766388599E-2</v>
      </c>
      <c r="J2564">
        <v>0.16615017878426699</v>
      </c>
      <c r="K2564">
        <v>0.37616209773539899</v>
      </c>
      <c r="L2564">
        <v>0.43218116805721102</v>
      </c>
      <c r="M2564">
        <v>1.6137165910236999E-2</v>
      </c>
      <c r="N2564">
        <v>1.46243066061523E-2</v>
      </c>
      <c r="O2564">
        <v>1.5380736258194701E-2</v>
      </c>
      <c r="P2564">
        <v>0.14145234493192099</v>
      </c>
      <c r="Q2564">
        <v>1.2607160867372701E-2</v>
      </c>
      <c r="R2564">
        <v>1.6893595562279401E-2</v>
      </c>
      <c r="S2564">
        <v>6.8078668683812403E-3</v>
      </c>
      <c r="T2564">
        <v>5.7236510337871901E-2</v>
      </c>
      <c r="U2564">
        <v>4.2864346949067099E-3</v>
      </c>
      <c r="V2564">
        <v>8.3207261724659604E-3</v>
      </c>
      <c r="W2564">
        <v>2.52143217347453E-3</v>
      </c>
      <c r="X2564">
        <v>9.2032274331820499E-2</v>
      </c>
      <c r="Y2564">
        <v>0.100353000504286</v>
      </c>
      <c r="Z2564">
        <v>7.06001008572869E-3</v>
      </c>
      <c r="AA2564">
        <v>0.10110943015632901</v>
      </c>
      <c r="AB2564">
        <v>1.18507312153303E-2</v>
      </c>
      <c r="AC2564">
        <v>1.81543116490166E-2</v>
      </c>
      <c r="AD2564">
        <v>1.6893595562279401E-2</v>
      </c>
      <c r="AE2564">
        <v>0.107413010590015</v>
      </c>
      <c r="AF2564">
        <v>2.06757438224912E-2</v>
      </c>
      <c r="AG2564">
        <v>2.6727181038830101E-2</v>
      </c>
      <c r="AH2564">
        <v>4.6142208774583998E-2</v>
      </c>
      <c r="AI2564">
        <v>3.58043368633384E-2</v>
      </c>
      <c r="AJ2564">
        <v>3.5300050428643502E-3</v>
      </c>
      <c r="AK2564">
        <v>1.7650025214321699E-3</v>
      </c>
      <c r="AL2564">
        <v>8.8250126071608703E-3</v>
      </c>
      <c r="AM2564">
        <v>9.3545133635905206E-2</v>
      </c>
      <c r="AN2564">
        <v>1.0085728693898101E-2</v>
      </c>
      <c r="AO2564">
        <v>1.7650025214321699E-3</v>
      </c>
      <c r="AP2564">
        <v>1.7622097000000001</v>
      </c>
      <c r="AQ2564">
        <v>0.66400000000000003</v>
      </c>
    </row>
    <row r="2565" spans="1:43" hidden="1" x14ac:dyDescent="0.3">
      <c r="A2565" t="str">
        <f t="shared" si="40"/>
        <v>Paraguay2007</v>
      </c>
      <c r="B2565" t="s">
        <v>332</v>
      </c>
      <c r="C2565" t="s">
        <v>333</v>
      </c>
      <c r="D2565">
        <v>2007</v>
      </c>
      <c r="E2565" t="s">
        <v>45</v>
      </c>
      <c r="F2565">
        <v>4.8390284152405299E-3</v>
      </c>
      <c r="G2565">
        <v>0.174228974856529</v>
      </c>
      <c r="H2565">
        <v>6.6366437544441801E-3</v>
      </c>
      <c r="I2565">
        <v>1.8013747333491301E-2</v>
      </c>
      <c r="J2565">
        <v>0.16259777198388201</v>
      </c>
      <c r="K2565">
        <v>0.37899976297700899</v>
      </c>
      <c r="L2565">
        <v>0.43375207395117299</v>
      </c>
      <c r="M2565">
        <v>1.6808830908178599E-2</v>
      </c>
      <c r="N2565">
        <v>1.4550928248871E-2</v>
      </c>
      <c r="O2565">
        <v>1.5303562468640199E-2</v>
      </c>
      <c r="P2565">
        <v>0.143251379829403</v>
      </c>
      <c r="Q2565">
        <v>1.27947817360763E-2</v>
      </c>
      <c r="R2565">
        <v>1.6557952834922202E-2</v>
      </c>
      <c r="S2565">
        <v>7.0245860511791297E-3</v>
      </c>
      <c r="T2565">
        <v>5.7200200702458598E-2</v>
      </c>
      <c r="U2565">
        <v>4.2649272453587602E-3</v>
      </c>
      <c r="V2565">
        <v>8.5298544907175099E-3</v>
      </c>
      <c r="W2565">
        <v>2.5087807325639699E-3</v>
      </c>
      <c r="X2565">
        <v>9.1319618665328603E-2</v>
      </c>
      <c r="Y2565">
        <v>0.101354741595585</v>
      </c>
      <c r="Z2565">
        <v>7.2754641244355198E-3</v>
      </c>
      <c r="AA2565">
        <v>9.73406924234822E-2</v>
      </c>
      <c r="AB2565">
        <v>1.22930255895635E-2</v>
      </c>
      <c r="AC2565">
        <v>1.75614651279478E-2</v>
      </c>
      <c r="AD2565">
        <v>1.73105870546914E-2</v>
      </c>
      <c r="AE2565">
        <v>0.10336176618163601</v>
      </c>
      <c r="AF2565">
        <v>2.0572002007024599E-2</v>
      </c>
      <c r="AG2565">
        <v>2.73457099849473E-2</v>
      </c>
      <c r="AH2565">
        <v>4.7165077772202697E-2</v>
      </c>
      <c r="AI2565">
        <v>3.5875564475664798E-2</v>
      </c>
      <c r="AJ2565">
        <v>3.7631710988459601E-3</v>
      </c>
      <c r="AK2565">
        <v>1.75614651279478E-3</v>
      </c>
      <c r="AL2565">
        <v>9.0316106372303109E-3</v>
      </c>
      <c r="AM2565">
        <v>9.6086302057200201E-2</v>
      </c>
      <c r="AN2565">
        <v>1.0035122930255901E-2</v>
      </c>
      <c r="AO2565">
        <v>1.75614651279478E-3</v>
      </c>
      <c r="AP2565">
        <v>1.7357534999999999</v>
      </c>
      <c r="AQ2565">
        <v>0.66900000000000004</v>
      </c>
    </row>
    <row r="2566" spans="1:43" hidden="1" x14ac:dyDescent="0.3">
      <c r="A2566" t="str">
        <f t="shared" si="40"/>
        <v>Paraguay2008</v>
      </c>
      <c r="B2566" t="s">
        <v>332</v>
      </c>
      <c r="C2566" t="s">
        <v>333</v>
      </c>
      <c r="D2566">
        <v>2008</v>
      </c>
      <c r="E2566" t="s">
        <v>49</v>
      </c>
      <c r="F2566">
        <v>4.9168560033161198E-3</v>
      </c>
      <c r="G2566">
        <v>0.17463516891074701</v>
      </c>
      <c r="H2566">
        <v>6.0046189376443404E-3</v>
      </c>
      <c r="I2566">
        <v>1.7090069284064702E-2</v>
      </c>
      <c r="J2566">
        <v>0.16281755196304901</v>
      </c>
      <c r="K2566">
        <v>0.38152424942263302</v>
      </c>
      <c r="L2566">
        <v>0.43256351039260998</v>
      </c>
      <c r="M2566">
        <v>1.7346689469826499E-2</v>
      </c>
      <c r="N2566">
        <v>1.46591741998534E-2</v>
      </c>
      <c r="O2566">
        <v>1.4903493769850999E-2</v>
      </c>
      <c r="P2566">
        <v>0.144148546298559</v>
      </c>
      <c r="Q2566">
        <v>1.29489372098705E-2</v>
      </c>
      <c r="R2566">
        <v>1.63694111898363E-2</v>
      </c>
      <c r="S2566">
        <v>7.0852675299291502E-3</v>
      </c>
      <c r="T2566">
        <v>5.6437820669435597E-2</v>
      </c>
      <c r="U2566">
        <v>4.3977522599560198E-3</v>
      </c>
      <c r="V2566">
        <v>8.5511849499144907E-3</v>
      </c>
      <c r="W2566">
        <v>2.4431956999755701E-3</v>
      </c>
      <c r="X2566">
        <v>9.2108477889078902E-2</v>
      </c>
      <c r="Y2566">
        <v>0.100903982408991</v>
      </c>
      <c r="Z2566">
        <v>7.5739066699242602E-3</v>
      </c>
      <c r="AA2566">
        <v>9.3818714879061793E-2</v>
      </c>
      <c r="AB2566">
        <v>1.24602980698754E-2</v>
      </c>
      <c r="AC2566">
        <v>1.7102369899828999E-2</v>
      </c>
      <c r="AD2566">
        <v>1.78353286098216E-2</v>
      </c>
      <c r="AE2566">
        <v>0.101148301978989</v>
      </c>
      <c r="AF2566">
        <v>2.0522843879794798E-2</v>
      </c>
      <c r="AG2566">
        <v>2.7852430979721499E-2</v>
      </c>
      <c r="AH2566">
        <v>4.8375274859516197E-2</v>
      </c>
      <c r="AI2566">
        <v>3.5670657219643298E-2</v>
      </c>
      <c r="AJ2566">
        <v>3.9091131199609098E-3</v>
      </c>
      <c r="AK2566">
        <v>1.7102369899829001E-3</v>
      </c>
      <c r="AL2566">
        <v>9.0398240899096007E-3</v>
      </c>
      <c r="AM2566">
        <v>9.8705106279012994E-2</v>
      </c>
      <c r="AN2566">
        <v>1.0261421939897399E-2</v>
      </c>
      <c r="AO2566">
        <v>1.7102369899829001E-3</v>
      </c>
      <c r="AP2566">
        <v>1.6230891000000001</v>
      </c>
      <c r="AQ2566">
        <v>0.67900000000000005</v>
      </c>
    </row>
    <row r="2567" spans="1:43" hidden="1" x14ac:dyDescent="0.3">
      <c r="A2567" t="str">
        <f t="shared" si="40"/>
        <v>Paraguay2009</v>
      </c>
      <c r="B2567" t="s">
        <v>332</v>
      </c>
      <c r="C2567" t="s">
        <v>333</v>
      </c>
      <c r="D2567">
        <v>2009</v>
      </c>
      <c r="E2567" t="s">
        <v>49</v>
      </c>
      <c r="F2567">
        <v>5.0407209708098703E-3</v>
      </c>
      <c r="G2567">
        <v>0.17430206213279101</v>
      </c>
      <c r="H2567">
        <v>5.2863436123347998E-3</v>
      </c>
      <c r="I2567">
        <v>1.54185022026432E-2</v>
      </c>
      <c r="J2567">
        <v>0.16079295154185</v>
      </c>
      <c r="K2567">
        <v>0.38502202643171801</v>
      </c>
      <c r="L2567">
        <v>0.43348017621145402</v>
      </c>
      <c r="M2567">
        <v>1.77114891633652E-2</v>
      </c>
      <c r="N2567">
        <v>1.4914938242833801E-2</v>
      </c>
      <c r="O2567">
        <v>1.4914938242833801E-2</v>
      </c>
      <c r="P2567">
        <v>0.14635283150780701</v>
      </c>
      <c r="Q2567">
        <v>1.32836168725239E-2</v>
      </c>
      <c r="R2567">
        <v>1.6080167793055201E-2</v>
      </c>
      <c r="S2567">
        <v>7.2244232113726397E-3</v>
      </c>
      <c r="T2567">
        <v>5.4998834770449798E-2</v>
      </c>
      <c r="U2567">
        <v>4.1948263807970202E-3</v>
      </c>
      <c r="V2567">
        <v>8.6226986716383108E-3</v>
      </c>
      <c r="W2567">
        <v>2.5635050104870702E-3</v>
      </c>
      <c r="X2567">
        <v>9.2053134467490097E-2</v>
      </c>
      <c r="Y2567">
        <v>9.9976695408995606E-2</v>
      </c>
      <c r="Z2567">
        <v>7.6905150314612002E-3</v>
      </c>
      <c r="AA2567">
        <v>9.1820088557445806E-2</v>
      </c>
      <c r="AB2567">
        <v>1.25844791423911E-2</v>
      </c>
      <c r="AC2567">
        <v>1.6779305523188098E-2</v>
      </c>
      <c r="AD2567">
        <v>1.7944535073409498E-2</v>
      </c>
      <c r="AE2567">
        <v>9.8811465858774206E-2</v>
      </c>
      <c r="AF2567">
        <v>2.0041948263808E-2</v>
      </c>
      <c r="AG2567">
        <v>2.8198555115357699E-2</v>
      </c>
      <c r="AH2567">
        <v>4.9405732929387103E-2</v>
      </c>
      <c r="AI2567">
        <v>3.6122116056863197E-2</v>
      </c>
      <c r="AJ2567">
        <v>3.9617804707527404E-3</v>
      </c>
      <c r="AK2567">
        <v>1.6313213703099501E-3</v>
      </c>
      <c r="AL2567">
        <v>9.0887904917268704E-3</v>
      </c>
      <c r="AM2567">
        <v>0.10114192495921701</v>
      </c>
      <c r="AN2567">
        <v>1.02540200419483E-2</v>
      </c>
      <c r="AO2567">
        <v>1.6313213703099501E-3</v>
      </c>
      <c r="AP2567">
        <v>2.1230834000000001</v>
      </c>
      <c r="AQ2567">
        <v>0.67700000000000005</v>
      </c>
    </row>
    <row r="2568" spans="1:43" hidden="1" x14ac:dyDescent="0.3">
      <c r="A2568" t="str">
        <f t="shared" si="40"/>
        <v>Paraguay2010</v>
      </c>
      <c r="B2568" t="s">
        <v>332</v>
      </c>
      <c r="C2568" t="s">
        <v>333</v>
      </c>
      <c r="D2568">
        <v>2010</v>
      </c>
      <c r="E2568" t="s">
        <v>49</v>
      </c>
      <c r="F2568">
        <v>5.1130443755852796E-3</v>
      </c>
      <c r="G2568">
        <v>0.17419330799612501</v>
      </c>
      <c r="H2568">
        <v>4.7058823529411804E-3</v>
      </c>
      <c r="I2568">
        <v>1.3903743315508E-2</v>
      </c>
      <c r="J2568">
        <v>0.154438502673797</v>
      </c>
      <c r="K2568">
        <v>0.38502673796791398</v>
      </c>
      <c r="L2568">
        <v>0.44192513368983999</v>
      </c>
      <c r="M2568">
        <v>1.8087271082975399E-2</v>
      </c>
      <c r="N2568">
        <v>1.51480895319919E-2</v>
      </c>
      <c r="O2568">
        <v>1.51480895319919E-2</v>
      </c>
      <c r="P2568">
        <v>0.14808953199186101</v>
      </c>
      <c r="Q2568">
        <v>1.3565453312231499E-2</v>
      </c>
      <c r="R2568">
        <v>1.6052453086140599E-2</v>
      </c>
      <c r="S2568">
        <v>7.23490843319014E-3</v>
      </c>
      <c r="T2568">
        <v>5.3131358806240099E-2</v>
      </c>
      <c r="U2568">
        <v>4.2957268822066503E-3</v>
      </c>
      <c r="V2568">
        <v>8.8175446529504906E-3</v>
      </c>
      <c r="W2568">
        <v>2.7130906624463001E-3</v>
      </c>
      <c r="X2568">
        <v>9.2018991634637101E-2</v>
      </c>
      <c r="Y2568">
        <v>9.9253900067827305E-2</v>
      </c>
      <c r="Z2568">
        <v>7.6870902102645303E-3</v>
      </c>
      <c r="AA2568">
        <v>8.9531991860727994E-2</v>
      </c>
      <c r="AB2568">
        <v>1.24349988695456E-2</v>
      </c>
      <c r="AC2568">
        <v>1.6504634863215E-2</v>
      </c>
      <c r="AD2568">
        <v>1.8087271082975399E-2</v>
      </c>
      <c r="AE2568">
        <v>9.6766900293918198E-2</v>
      </c>
      <c r="AF2568">
        <v>1.9669907302735701E-2</v>
      </c>
      <c r="AG2568">
        <v>2.8261361067149E-2</v>
      </c>
      <c r="AH2568">
        <v>5.0418268143793799E-2</v>
      </c>
      <c r="AI2568">
        <v>3.6400633054487902E-2</v>
      </c>
      <c r="AJ2568">
        <v>3.84354510513226E-3</v>
      </c>
      <c r="AK2568">
        <v>1.80872710829754E-3</v>
      </c>
      <c r="AL2568">
        <v>9.2697264300248706E-3</v>
      </c>
      <c r="AM2568">
        <v>0.103549626950034</v>
      </c>
      <c r="AN2568">
        <v>1.04001808727108E-2</v>
      </c>
      <c r="AO2568">
        <v>1.80872710829754E-3</v>
      </c>
      <c r="AP2568">
        <v>2.1328623000000002</v>
      </c>
      <c r="AQ2568">
        <v>0.68500000000000005</v>
      </c>
    </row>
    <row r="2569" spans="1:43" hidden="1" x14ac:dyDescent="0.3">
      <c r="A2569" t="str">
        <f t="shared" si="40"/>
        <v>Paraguay2011</v>
      </c>
      <c r="B2569" t="s">
        <v>332</v>
      </c>
      <c r="C2569" t="s">
        <v>333</v>
      </c>
      <c r="D2569">
        <v>2011</v>
      </c>
      <c r="E2569" t="s">
        <v>49</v>
      </c>
      <c r="F2569">
        <v>5.1884535024670003E-3</v>
      </c>
      <c r="G2569">
        <v>0.174478301015697</v>
      </c>
      <c r="H2569">
        <v>4.2345966546686398E-3</v>
      </c>
      <c r="I2569">
        <v>1.3127249629472801E-2</v>
      </c>
      <c r="J2569">
        <v>0.151175100571671</v>
      </c>
      <c r="K2569">
        <v>0.38577175524031299</v>
      </c>
      <c r="L2569">
        <v>0.44569129790387502</v>
      </c>
      <c r="M2569">
        <v>1.87919463087248E-2</v>
      </c>
      <c r="N2569">
        <v>1.52125279642058E-2</v>
      </c>
      <c r="O2569">
        <v>1.47651006711409E-2</v>
      </c>
      <c r="P2569">
        <v>0.14854586129753899</v>
      </c>
      <c r="Q2569">
        <v>1.34228187919463E-2</v>
      </c>
      <c r="R2569">
        <v>1.61073825503356E-2</v>
      </c>
      <c r="S2569">
        <v>7.3825503355704697E-3</v>
      </c>
      <c r="T2569">
        <v>5.2348993288590599E-2</v>
      </c>
      <c r="U2569">
        <v>4.2505592841163304E-3</v>
      </c>
      <c r="V2569">
        <v>8.9485458612975407E-3</v>
      </c>
      <c r="W2569">
        <v>2.9082774049216998E-3</v>
      </c>
      <c r="X2569">
        <v>9.3064876957494394E-2</v>
      </c>
      <c r="Y2569">
        <v>9.9105145413870194E-2</v>
      </c>
      <c r="Z2569">
        <v>7.8299776286353505E-3</v>
      </c>
      <c r="AA2569">
        <v>8.6129753914988796E-2</v>
      </c>
      <c r="AB2569">
        <v>1.2527964205816601E-2</v>
      </c>
      <c r="AC2569">
        <v>1.6331096196868001E-2</v>
      </c>
      <c r="AD2569">
        <v>1.8568232662192399E-2</v>
      </c>
      <c r="AE2569">
        <v>9.5302013422818799E-2</v>
      </c>
      <c r="AF2569">
        <v>1.9463087248322099E-2</v>
      </c>
      <c r="AG2569">
        <v>2.8411633109619701E-2</v>
      </c>
      <c r="AH2569">
        <v>5.1454138702460801E-2</v>
      </c>
      <c r="AI2569">
        <v>3.6465324384787501E-2</v>
      </c>
      <c r="AJ2569">
        <v>4.0268456375838896E-3</v>
      </c>
      <c r="AK2569">
        <v>1.78970917225951E-3</v>
      </c>
      <c r="AL2569">
        <v>9.1722595078299798E-3</v>
      </c>
      <c r="AM2569">
        <v>0.105369127516779</v>
      </c>
      <c r="AN2569">
        <v>1.05145413870246E-2</v>
      </c>
      <c r="AO2569">
        <v>1.78970917225951E-3</v>
      </c>
      <c r="AP2569">
        <v>2.4643807</v>
      </c>
      <c r="AQ2569">
        <v>0.69599999999999995</v>
      </c>
    </row>
    <row r="2570" spans="1:43" hidden="1" x14ac:dyDescent="0.3">
      <c r="A2570" t="str">
        <f t="shared" si="40"/>
        <v>Paraguay2012</v>
      </c>
      <c r="B2570" t="s">
        <v>332</v>
      </c>
      <c r="C2570" t="s">
        <v>333</v>
      </c>
      <c r="D2570">
        <v>2012</v>
      </c>
      <c r="E2570" t="s">
        <v>46</v>
      </c>
      <c r="F2570">
        <v>5.2791639433379303E-3</v>
      </c>
      <c r="G2570">
        <v>0.174807104382006</v>
      </c>
      <c r="H2570">
        <v>3.9558609202581703E-3</v>
      </c>
      <c r="I2570">
        <v>1.2283989173433299E-2</v>
      </c>
      <c r="J2570">
        <v>0.14761607328752899</v>
      </c>
      <c r="K2570">
        <v>0.38725796377264199</v>
      </c>
      <c r="L2570">
        <v>0.448886112846138</v>
      </c>
      <c r="M2570">
        <v>1.9349164467898E-2</v>
      </c>
      <c r="N2570">
        <v>1.5391380826737E-2</v>
      </c>
      <c r="O2570">
        <v>1.47317502198769E-2</v>
      </c>
      <c r="P2570">
        <v>0.14929639401934899</v>
      </c>
      <c r="Q2570">
        <v>1.36323658751099E-2</v>
      </c>
      <c r="R2570">
        <v>1.60510114335972E-2</v>
      </c>
      <c r="S2570">
        <v>7.4758135444151297E-3</v>
      </c>
      <c r="T2570">
        <v>5.1231310466138998E-2</v>
      </c>
      <c r="U2570">
        <v>4.3975373790677199E-3</v>
      </c>
      <c r="V2570">
        <v>8.7950747581354398E-3</v>
      </c>
      <c r="W2570">
        <v>3.0782761653474098E-3</v>
      </c>
      <c r="X2570">
        <v>9.3007915567282301E-2</v>
      </c>
      <c r="Y2570">
        <v>9.9824098504837297E-2</v>
      </c>
      <c r="Z2570">
        <v>7.9155672823219003E-3</v>
      </c>
      <c r="AA2570">
        <v>8.4212840809146899E-2</v>
      </c>
      <c r="AB2570">
        <v>1.2532981530343001E-2</v>
      </c>
      <c r="AC2570">
        <v>1.60510114335972E-2</v>
      </c>
      <c r="AD2570">
        <v>1.8909410729991201E-2</v>
      </c>
      <c r="AE2570">
        <v>9.3887423043095899E-2</v>
      </c>
      <c r="AF2570">
        <v>1.9349164467898E-2</v>
      </c>
      <c r="AG2570">
        <v>2.7924362357079999E-2</v>
      </c>
      <c r="AH2570">
        <v>5.16710642040457E-2</v>
      </c>
      <c r="AI2570">
        <v>3.6499560246262101E-2</v>
      </c>
      <c r="AJ2570">
        <v>4.1776605101143402E-3</v>
      </c>
      <c r="AK2570">
        <v>1.75901495162709E-3</v>
      </c>
      <c r="AL2570">
        <v>9.4547053649956005E-3</v>
      </c>
      <c r="AM2570">
        <v>0.106860158311346</v>
      </c>
      <c r="AN2570">
        <v>1.0773966578715899E-2</v>
      </c>
      <c r="AO2570">
        <v>1.75901495162709E-3</v>
      </c>
      <c r="AP2570">
        <v>3.0318732000000002</v>
      </c>
      <c r="AQ2570">
        <v>0.70199999999999996</v>
      </c>
    </row>
    <row r="2571" spans="1:43" hidden="1" x14ac:dyDescent="0.3">
      <c r="A2571" t="str">
        <f t="shared" si="40"/>
        <v>Paraguay2013</v>
      </c>
      <c r="B2571" t="s">
        <v>332</v>
      </c>
      <c r="C2571" t="s">
        <v>333</v>
      </c>
      <c r="D2571">
        <v>2013</v>
      </c>
      <c r="E2571" t="s">
        <v>45</v>
      </c>
      <c r="F2571">
        <v>5.45477980129065E-3</v>
      </c>
      <c r="G2571">
        <v>0.17574335446362899</v>
      </c>
      <c r="H2571">
        <v>3.78636907134316E-3</v>
      </c>
      <c r="I2571">
        <v>1.1757672379434E-2</v>
      </c>
      <c r="J2571">
        <v>0.147668393782383</v>
      </c>
      <c r="K2571">
        <v>0.38899960143483497</v>
      </c>
      <c r="L2571">
        <v>0.44778796333200499</v>
      </c>
      <c r="M2571">
        <v>1.9574826352346902E-2</v>
      </c>
      <c r="N2571">
        <v>1.5575668280362E-2</v>
      </c>
      <c r="O2571">
        <v>1.4733740265207299E-2</v>
      </c>
      <c r="P2571">
        <v>0.14923174068617101</v>
      </c>
      <c r="Q2571">
        <v>1.36813302462639E-2</v>
      </c>
      <c r="R2571">
        <v>1.6207114291728102E-2</v>
      </c>
      <c r="S2571">
        <v>7.57735213639234E-3</v>
      </c>
      <c r="T2571">
        <v>5.0094716901704903E-2</v>
      </c>
      <c r="U2571">
        <v>4.20964007577352E-3</v>
      </c>
      <c r="V2571">
        <v>8.8402441591243896E-3</v>
      </c>
      <c r="W2571">
        <v>3.36771206061882E-3</v>
      </c>
      <c r="X2571">
        <v>9.4295937697326901E-2</v>
      </c>
      <c r="Y2571">
        <v>9.7453167754156994E-2</v>
      </c>
      <c r="Z2571">
        <v>7.7878341401810096E-3</v>
      </c>
      <c r="AA2571">
        <v>8.2719427488949698E-2</v>
      </c>
      <c r="AB2571">
        <v>1.24184382235319E-2</v>
      </c>
      <c r="AC2571">
        <v>1.5996632287939402E-2</v>
      </c>
      <c r="AD2571">
        <v>1.9153862344769498E-2</v>
      </c>
      <c r="AE2571">
        <v>9.4506419701115493E-2</v>
      </c>
      <c r="AF2571">
        <v>1.9364344348558198E-2</v>
      </c>
      <c r="AG2571">
        <v>2.77836245001052E-2</v>
      </c>
      <c r="AH2571">
        <v>5.2620500947168997E-2</v>
      </c>
      <c r="AI2571">
        <v>3.6623868659229598E-2</v>
      </c>
      <c r="AJ2571">
        <v>4.20964007577352E-3</v>
      </c>
      <c r="AK2571">
        <v>1.68385603030941E-3</v>
      </c>
      <c r="AL2571">
        <v>9.47169017049042E-3</v>
      </c>
      <c r="AM2571">
        <v>0.10818774994737899</v>
      </c>
      <c r="AN2571">
        <v>1.07345821932225E-2</v>
      </c>
      <c r="AO2571">
        <v>1.89433803409808E-3</v>
      </c>
      <c r="AP2571">
        <v>2.6469792999999999</v>
      </c>
      <c r="AQ2571">
        <v>0.71499999999999997</v>
      </c>
    </row>
    <row r="2572" spans="1:43" hidden="1" x14ac:dyDescent="0.3">
      <c r="A2572" t="str">
        <f t="shared" si="40"/>
        <v>Paraguay2014</v>
      </c>
      <c r="B2572" t="s">
        <v>332</v>
      </c>
      <c r="C2572" t="s">
        <v>333</v>
      </c>
      <c r="D2572">
        <v>2014</v>
      </c>
      <c r="E2572" t="s">
        <v>45</v>
      </c>
      <c r="F2572">
        <v>5.5068886284018303E-3</v>
      </c>
      <c r="G2572">
        <v>0.177170868347339</v>
      </c>
      <c r="H2572">
        <v>3.5580154180668102E-3</v>
      </c>
      <c r="I2572">
        <v>1.12670488238782E-2</v>
      </c>
      <c r="J2572">
        <v>0.14785530737299901</v>
      </c>
      <c r="K2572">
        <v>0.39217236608025302</v>
      </c>
      <c r="L2572">
        <v>0.445147262304803</v>
      </c>
      <c r="M2572">
        <v>2.00375704445836E-2</v>
      </c>
      <c r="N2572">
        <v>1.5863076601962001E-2</v>
      </c>
      <c r="O2572">
        <v>1.48194531413066E-2</v>
      </c>
      <c r="P2572">
        <v>0.15007305364224599</v>
      </c>
      <c r="Q2572">
        <v>1.39845543727823E-2</v>
      </c>
      <c r="R2572">
        <v>1.6071801294093101E-2</v>
      </c>
      <c r="S2572">
        <v>7.7228136088499299E-3</v>
      </c>
      <c r="T2572">
        <v>4.9259027342934698E-2</v>
      </c>
      <c r="U2572">
        <v>4.38321853475266E-3</v>
      </c>
      <c r="V2572">
        <v>8.9751617616364004E-3</v>
      </c>
      <c r="W2572">
        <v>3.5483197662283402E-3</v>
      </c>
      <c r="X2572">
        <v>9.3717386766854496E-2</v>
      </c>
      <c r="Y2572">
        <v>9.6639532456689603E-2</v>
      </c>
      <c r="Z2572">
        <v>7.9315383009810093E-3</v>
      </c>
      <c r="AA2572">
        <v>8.1611354623251905E-2</v>
      </c>
      <c r="AB2572">
        <v>1.2523481527864699E-2</v>
      </c>
      <c r="AC2572">
        <v>1.5863076601962001E-2</v>
      </c>
      <c r="AD2572">
        <v>1.92026716760593E-2</v>
      </c>
      <c r="AE2572">
        <v>9.18388645376748E-2</v>
      </c>
      <c r="AF2572">
        <v>1.9828845752452501E-2</v>
      </c>
      <c r="AG2572">
        <v>2.77603840534335E-2</v>
      </c>
      <c r="AH2572">
        <v>5.4059695261949502E-2</v>
      </c>
      <c r="AI2572">
        <v>3.6735545815069902E-2</v>
      </c>
      <c r="AJ2572">
        <v>4.38321853475266E-3</v>
      </c>
      <c r="AK2572">
        <v>1.66979753704863E-3</v>
      </c>
      <c r="AL2572">
        <v>9.3926111458985592E-3</v>
      </c>
      <c r="AM2572">
        <v>0.10958046336881699</v>
      </c>
      <c r="AN2572">
        <v>1.0644959298684999E-2</v>
      </c>
      <c r="AO2572">
        <v>1.87852222917971E-3</v>
      </c>
      <c r="AP2572">
        <v>3.1696498000000002</v>
      </c>
      <c r="AQ2572">
        <v>0.71599999999999997</v>
      </c>
    </row>
    <row r="2573" spans="1:43" hidden="1" x14ac:dyDescent="0.3">
      <c r="A2573" t="str">
        <f t="shared" si="40"/>
        <v>Paraguay2015</v>
      </c>
      <c r="B2573" t="s">
        <v>332</v>
      </c>
      <c r="C2573" t="s">
        <v>333</v>
      </c>
      <c r="D2573">
        <v>2015</v>
      </c>
      <c r="E2573" t="s">
        <v>45</v>
      </c>
      <c r="F2573">
        <v>5.6038450953179598E-3</v>
      </c>
      <c r="G2573">
        <v>0.179272665186956</v>
      </c>
      <c r="H2573">
        <v>3.0476190476190499E-3</v>
      </c>
      <c r="I2573">
        <v>1.0285714285714301E-2</v>
      </c>
      <c r="J2573">
        <v>0.14742857142857099</v>
      </c>
      <c r="K2573">
        <v>0.39561904761904798</v>
      </c>
      <c r="L2573">
        <v>0.44361904761904802</v>
      </c>
      <c r="M2573">
        <v>2.03178434922551E-2</v>
      </c>
      <c r="N2573">
        <v>1.6093341380004001E-2</v>
      </c>
      <c r="O2573">
        <v>1.5087507543753801E-2</v>
      </c>
      <c r="P2573">
        <v>0.15127740897203801</v>
      </c>
      <c r="Q2573">
        <v>1.44840072420036E-2</v>
      </c>
      <c r="R2573">
        <v>1.5892174612753999E-2</v>
      </c>
      <c r="S2573">
        <v>7.6443371555019101E-3</v>
      </c>
      <c r="T2573">
        <v>4.8078857372761998E-2</v>
      </c>
      <c r="U2573">
        <v>4.2245021122510598E-3</v>
      </c>
      <c r="V2573">
        <v>9.0525045262522599E-3</v>
      </c>
      <c r="W2573">
        <v>3.6210018105009099E-3</v>
      </c>
      <c r="X2573">
        <v>9.2536712935023094E-2</v>
      </c>
      <c r="Y2573">
        <v>9.6761215047274196E-2</v>
      </c>
      <c r="Z2573">
        <v>8.0466706900020092E-3</v>
      </c>
      <c r="AA2573">
        <v>8.1673707503520404E-2</v>
      </c>
      <c r="AB2573">
        <v>1.24723395695031E-2</v>
      </c>
      <c r="AC2573">
        <v>1.5288674311003799E-2</v>
      </c>
      <c r="AD2573">
        <v>1.9110842888754798E-2</v>
      </c>
      <c r="AE2573">
        <v>8.9519211426272394E-2</v>
      </c>
      <c r="AF2573">
        <v>1.9714343190504899E-2</v>
      </c>
      <c r="AG2573">
        <v>2.7761013880506901E-2</v>
      </c>
      <c r="AH2573">
        <v>5.4918527459263698E-2</v>
      </c>
      <c r="AI2573">
        <v>3.7215851941259301E-2</v>
      </c>
      <c r="AJ2573">
        <v>4.4256688795011098E-3</v>
      </c>
      <c r="AK2573">
        <v>1.6093341380004E-3</v>
      </c>
      <c r="AL2573">
        <v>9.6560048280024107E-3</v>
      </c>
      <c r="AM2573">
        <v>0.110842888754778</v>
      </c>
      <c r="AN2573">
        <v>1.06618386642527E-2</v>
      </c>
      <c r="AO2573">
        <v>2.0116676725005001E-3</v>
      </c>
      <c r="AP2573">
        <v>3.1607137000000001</v>
      </c>
      <c r="AQ2573">
        <v>0.72299999999999998</v>
      </c>
    </row>
    <row r="2574" spans="1:43" hidden="1" x14ac:dyDescent="0.3">
      <c r="A2574" t="str">
        <f t="shared" si="40"/>
        <v>Paraguay2016</v>
      </c>
      <c r="B2574" t="s">
        <v>332</v>
      </c>
      <c r="C2574" t="s">
        <v>333</v>
      </c>
      <c r="D2574">
        <v>2016</v>
      </c>
      <c r="E2574" t="s">
        <v>45</v>
      </c>
      <c r="F2574">
        <v>5.7303804816086802E-3</v>
      </c>
      <c r="G2574">
        <v>0.18071046354200199</v>
      </c>
      <c r="H2574">
        <v>2.6757046022119202E-3</v>
      </c>
      <c r="I2574">
        <v>9.8109168747770193E-3</v>
      </c>
      <c r="J2574">
        <v>0.146985372814841</v>
      </c>
      <c r="K2574">
        <v>0.39832322511594698</v>
      </c>
      <c r="L2574">
        <v>0.44220478059222301</v>
      </c>
      <c r="M2574">
        <v>2.0323673315769699E-2</v>
      </c>
      <c r="N2574">
        <v>1.5995483628152101E-2</v>
      </c>
      <c r="O2574">
        <v>1.5242754986827201E-2</v>
      </c>
      <c r="P2574">
        <v>0.150922092585623</v>
      </c>
      <c r="Q2574">
        <v>1.4490026345502401E-2</v>
      </c>
      <c r="R2574">
        <v>1.5995483628152101E-2</v>
      </c>
      <c r="S2574">
        <v>7.7154685735792202E-3</v>
      </c>
      <c r="T2574">
        <v>4.7610086563793799E-2</v>
      </c>
      <c r="U2574">
        <v>4.1400075272864101E-3</v>
      </c>
      <c r="V2574">
        <v>9.2209258562288305E-3</v>
      </c>
      <c r="W2574">
        <v>3.5754610462928101E-3</v>
      </c>
      <c r="X2574">
        <v>9.2961987203613095E-2</v>
      </c>
      <c r="Y2574">
        <v>9.5596537448249905E-2</v>
      </c>
      <c r="Z2574">
        <v>8.0918328942416306E-3</v>
      </c>
      <c r="AA2574">
        <v>8.2047421904403506E-2</v>
      </c>
      <c r="AB2574">
        <v>1.2420022581859201E-2</v>
      </c>
      <c r="AC2574">
        <v>1.5619119307489699E-2</v>
      </c>
      <c r="AD2574">
        <v>1.9006398193451301E-2</v>
      </c>
      <c r="AE2574">
        <v>8.9574708317651505E-2</v>
      </c>
      <c r="AF2574">
        <v>1.9382762514113701E-2</v>
      </c>
      <c r="AG2574">
        <v>2.7850959729017698E-2</v>
      </c>
      <c r="AH2574">
        <v>5.5513737297704202E-2</v>
      </c>
      <c r="AI2574">
        <v>3.6883703424915301E-2</v>
      </c>
      <c r="AJ2574">
        <v>4.5163718479488101E-3</v>
      </c>
      <c r="AK2574">
        <v>1.6936394429808101E-3</v>
      </c>
      <c r="AL2574">
        <v>9.5972901768912305E-3</v>
      </c>
      <c r="AM2574">
        <v>0.111592021076402</v>
      </c>
      <c r="AN2574">
        <v>1.0538200978547199E-2</v>
      </c>
      <c r="AO2574">
        <v>1.88182160331201E-3</v>
      </c>
      <c r="AP2574">
        <v>3.1510596</v>
      </c>
      <c r="AQ2574">
        <v>0.72099999999999997</v>
      </c>
    </row>
    <row r="2575" spans="1:43" hidden="1" x14ac:dyDescent="0.3">
      <c r="A2575" t="str">
        <f t="shared" si="40"/>
        <v>Paraguay2017</v>
      </c>
      <c r="B2575" t="s">
        <v>332</v>
      </c>
      <c r="C2575" t="s">
        <v>333</v>
      </c>
      <c r="D2575">
        <v>2017</v>
      </c>
      <c r="E2575" t="s">
        <v>45</v>
      </c>
      <c r="F2575">
        <v>5.8640501615317697E-3</v>
      </c>
      <c r="G2575">
        <v>0.18309769859887101</v>
      </c>
      <c r="H2575">
        <v>2.76960360048468E-3</v>
      </c>
      <c r="I2575">
        <v>9.6936126016963792E-3</v>
      </c>
      <c r="J2575">
        <v>0.14661589060065799</v>
      </c>
      <c r="K2575">
        <v>0.40003462004500601</v>
      </c>
      <c r="L2575">
        <v>0.44088627315215501</v>
      </c>
      <c r="M2575">
        <v>2.0277676287906499E-2</v>
      </c>
      <c r="N2575">
        <v>1.6258677383997101E-2</v>
      </c>
      <c r="O2575">
        <v>1.5345268542199499E-2</v>
      </c>
      <c r="P2575">
        <v>0.15089514066496201</v>
      </c>
      <c r="Q2575">
        <v>1.44318597004019E-2</v>
      </c>
      <c r="R2575">
        <v>1.6075995615637599E-2</v>
      </c>
      <c r="S2575">
        <v>7.6726342710997401E-3</v>
      </c>
      <c r="T2575">
        <v>4.7131896236755601E-2</v>
      </c>
      <c r="U2575">
        <v>4.0189989039093902E-3</v>
      </c>
      <c r="V2575">
        <v>9.1340884179758903E-3</v>
      </c>
      <c r="W2575">
        <v>3.4709535988308401E-3</v>
      </c>
      <c r="X2575">
        <v>9.3167701863354005E-2</v>
      </c>
      <c r="Y2575">
        <v>9.5725246620387297E-2</v>
      </c>
      <c r="Z2575">
        <v>8.0379978078187805E-3</v>
      </c>
      <c r="AA2575">
        <v>8.1841432225063904E-2</v>
      </c>
      <c r="AB2575">
        <v>1.2422360248447201E-2</v>
      </c>
      <c r="AC2575">
        <v>1.5710632078918499E-2</v>
      </c>
      <c r="AD2575">
        <v>1.8998903909389801E-2</v>
      </c>
      <c r="AE2575">
        <v>8.8966021191085098E-2</v>
      </c>
      <c r="AF2575">
        <v>1.9364267446108901E-2</v>
      </c>
      <c r="AG2575">
        <v>2.7950310559006201E-2</v>
      </c>
      <c r="AH2575">
        <v>5.6265984654731503E-2</v>
      </c>
      <c r="AI2575">
        <v>3.7084398976982097E-2</v>
      </c>
      <c r="AJ2575">
        <v>4.3843624406284297E-3</v>
      </c>
      <c r="AK2575">
        <v>1.64413591523566E-3</v>
      </c>
      <c r="AL2575">
        <v>9.68213372305444E-3</v>
      </c>
      <c r="AM2575">
        <v>0.111801242236025</v>
      </c>
      <c r="AN2575">
        <v>1.04128607964925E-2</v>
      </c>
      <c r="AO2575">
        <v>1.8268176835951799E-3</v>
      </c>
      <c r="AP2575">
        <v>3.0258145000000001</v>
      </c>
      <c r="AQ2575">
        <v>0.72399999999999998</v>
      </c>
    </row>
    <row r="2576" spans="1:43" hidden="1" x14ac:dyDescent="0.3">
      <c r="A2576" t="str">
        <f t="shared" si="40"/>
        <v>Peru2000</v>
      </c>
      <c r="B2576" t="s">
        <v>334</v>
      </c>
      <c r="C2576" t="s">
        <v>335</v>
      </c>
      <c r="D2576">
        <v>2000</v>
      </c>
      <c r="E2576" t="s">
        <v>45</v>
      </c>
      <c r="F2576">
        <v>4.0088064203937504E-3</v>
      </c>
      <c r="G2576">
        <v>0.17564688235093601</v>
      </c>
      <c r="H2576">
        <v>1.55271968557426E-2</v>
      </c>
      <c r="I2576">
        <v>2.2951137852394599E-2</v>
      </c>
      <c r="J2576">
        <v>0.173807559803969</v>
      </c>
      <c r="K2576">
        <v>0.35013828909699601</v>
      </c>
      <c r="L2576">
        <v>0.43757581639089699</v>
      </c>
      <c r="M2576">
        <v>3.4503847918046997E-2</v>
      </c>
      <c r="N2576">
        <v>1.8398654502828599E-2</v>
      </c>
      <c r="O2576">
        <v>7.84873349982162E-3</v>
      </c>
      <c r="P2576">
        <v>9.8720758371133005E-2</v>
      </c>
      <c r="Q2576">
        <v>7.3900412822995804E-3</v>
      </c>
      <c r="R2576">
        <v>3.8581112073798503E-2</v>
      </c>
      <c r="S2576">
        <v>5.7081698180520904E-3</v>
      </c>
      <c r="T2576">
        <v>5.7285561388308398E-2</v>
      </c>
      <c r="U2576">
        <v>3.36374292849498E-3</v>
      </c>
      <c r="V2576">
        <v>1.11615106263697E-2</v>
      </c>
      <c r="W2576">
        <v>1.98766627592885E-3</v>
      </c>
      <c r="X2576">
        <v>6.1872483563528903E-2</v>
      </c>
      <c r="Y2576">
        <v>8.2564599153967702E-2</v>
      </c>
      <c r="Z2576">
        <v>7.8996993017685108E-3</v>
      </c>
      <c r="AA2576">
        <v>0.21400540237500601</v>
      </c>
      <c r="AB2576">
        <v>1.26904846847765E-2</v>
      </c>
      <c r="AC2576">
        <v>1.6258090821059099E-2</v>
      </c>
      <c r="AD2576">
        <v>1.9774731155394701E-2</v>
      </c>
      <c r="AE2576">
        <v>8.2819428163702094E-2</v>
      </c>
      <c r="AF2576">
        <v>3.5268334947250402E-2</v>
      </c>
      <c r="AG2576">
        <v>4.2148718210081003E-2</v>
      </c>
      <c r="AH2576">
        <v>3.2006523622649198E-2</v>
      </c>
      <c r="AI2576">
        <v>1.35569033178737E-2</v>
      </c>
      <c r="AJ2576">
        <v>4.790785383008E-3</v>
      </c>
      <c r="AK2576">
        <v>1.42704245451302E-3</v>
      </c>
      <c r="AL2576">
        <v>2.49732429539779E-3</v>
      </c>
      <c r="AM2576">
        <v>7.4715865654146105E-2</v>
      </c>
      <c r="AN2576">
        <v>6.8803832628306404E-3</v>
      </c>
      <c r="AO2576">
        <v>3.87340094796392E-3</v>
      </c>
      <c r="AP2576">
        <v>2.3408785000000001</v>
      </c>
      <c r="AQ2576">
        <v>0.67600000000000005</v>
      </c>
    </row>
    <row r="2577" spans="1:43" hidden="1" x14ac:dyDescent="0.3">
      <c r="A2577" t="str">
        <f t="shared" si="40"/>
        <v>Peru2001</v>
      </c>
      <c r="B2577" t="s">
        <v>334</v>
      </c>
      <c r="C2577" t="s">
        <v>335</v>
      </c>
      <c r="D2577">
        <v>2001</v>
      </c>
      <c r="E2577" t="s">
        <v>45</v>
      </c>
      <c r="F2577">
        <v>4.0750704229204999E-3</v>
      </c>
      <c r="G2577">
        <v>0.18120993695139401</v>
      </c>
      <c r="H2577">
        <v>1.46617632826865E-2</v>
      </c>
      <c r="I2577">
        <v>2.2307171199070899E-2</v>
      </c>
      <c r="J2577">
        <v>0.17095712764927901</v>
      </c>
      <c r="K2577">
        <v>0.34578534791444898</v>
      </c>
      <c r="L2577">
        <v>0.44628858995451498</v>
      </c>
      <c r="M2577">
        <v>3.3203025841498701E-2</v>
      </c>
      <c r="N2577">
        <v>1.79215108899832E-2</v>
      </c>
      <c r="O2577">
        <v>7.8184495100776796E-3</v>
      </c>
      <c r="P2577">
        <v>9.90506168452049E-2</v>
      </c>
      <c r="Q2577">
        <v>7.0569122201350502E-3</v>
      </c>
      <c r="R2577">
        <v>3.7619942123166002E-2</v>
      </c>
      <c r="S2577">
        <v>5.9399908615525203E-3</v>
      </c>
      <c r="T2577">
        <v>5.7470680814337198E-2</v>
      </c>
      <c r="U2577">
        <v>3.4015332284104199E-3</v>
      </c>
      <c r="V2577">
        <v>1.12707518911509E-2</v>
      </c>
      <c r="W2577">
        <v>2.0307661065136801E-3</v>
      </c>
      <c r="X2577">
        <v>6.09229831954105E-2</v>
      </c>
      <c r="Y2577">
        <v>8.4784484946946195E-2</v>
      </c>
      <c r="Z2577">
        <v>7.9199878154033593E-3</v>
      </c>
      <c r="AA2577">
        <v>0.21094582931410899</v>
      </c>
      <c r="AB2577">
        <v>1.26415190130477E-2</v>
      </c>
      <c r="AC2577">
        <v>1.58907447834696E-2</v>
      </c>
      <c r="AD2577">
        <v>1.98507386911712E-2</v>
      </c>
      <c r="AE2577">
        <v>8.0519876123267498E-2</v>
      </c>
      <c r="AF2577">
        <v>3.5589176016652298E-2</v>
      </c>
      <c r="AG2577">
        <v>4.2646088236787297E-2</v>
      </c>
      <c r="AH2577">
        <v>3.5436868558663799E-2</v>
      </c>
      <c r="AI2577">
        <v>1.36569020663045E-2</v>
      </c>
      <c r="AJ2577">
        <v>4.6707620449814701E-3</v>
      </c>
      <c r="AK2577">
        <v>1.4215362745595801E-3</v>
      </c>
      <c r="AL2577">
        <v>2.3861501751535801E-3</v>
      </c>
      <c r="AM2577">
        <v>7.7575265268822705E-2</v>
      </c>
      <c r="AN2577">
        <v>7.0061430674722E-3</v>
      </c>
      <c r="AO2577">
        <v>3.3507640757475801E-3</v>
      </c>
      <c r="AP2577">
        <v>2.4758627</v>
      </c>
      <c r="AQ2577">
        <v>0.68400000000000005</v>
      </c>
    </row>
    <row r="2578" spans="1:43" hidden="1" x14ac:dyDescent="0.3">
      <c r="A2578" t="str">
        <f t="shared" si="40"/>
        <v>Peru2002</v>
      </c>
      <c r="B2578" t="s">
        <v>334</v>
      </c>
      <c r="C2578" t="s">
        <v>335</v>
      </c>
      <c r="D2578">
        <v>2002</v>
      </c>
      <c r="E2578" t="s">
        <v>45</v>
      </c>
      <c r="F2578">
        <v>4.2348955404358799E-3</v>
      </c>
      <c r="G2578">
        <v>0.18714482710161301</v>
      </c>
      <c r="H2578">
        <v>1.38452151874971E-2</v>
      </c>
      <c r="I2578">
        <v>2.1025953911860001E-2</v>
      </c>
      <c r="J2578">
        <v>0.16881775942178601</v>
      </c>
      <c r="K2578">
        <v>0.34256347679166499</v>
      </c>
      <c r="L2578">
        <v>0.453747594687192</v>
      </c>
      <c r="M2578">
        <v>3.1560318552747997E-2</v>
      </c>
      <c r="N2578">
        <v>1.7402418641234901E-2</v>
      </c>
      <c r="O2578">
        <v>7.6688624520696103E-3</v>
      </c>
      <c r="P2578">
        <v>9.9252777504670098E-2</v>
      </c>
      <c r="Q2578">
        <v>6.6856749582145302E-3</v>
      </c>
      <c r="R2578">
        <v>3.7066168518336398E-2</v>
      </c>
      <c r="S2578">
        <v>6.09576246190148E-3</v>
      </c>
      <c r="T2578">
        <v>5.7074034018287298E-2</v>
      </c>
      <c r="U2578">
        <v>3.3428374791072699E-3</v>
      </c>
      <c r="V2578">
        <v>1.1306656179333401E-2</v>
      </c>
      <c r="W2578">
        <v>2.0646937370956599E-3</v>
      </c>
      <c r="X2578">
        <v>6.0711827745551103E-2</v>
      </c>
      <c r="Y2578">
        <v>8.5684790089470095E-2</v>
      </c>
      <c r="Z2578">
        <v>7.9638187002261298E-3</v>
      </c>
      <c r="AA2578">
        <v>0.208878183069511</v>
      </c>
      <c r="AB2578">
        <v>1.2584799921344999E-2</v>
      </c>
      <c r="AC2578">
        <v>1.5780159276373999E-2</v>
      </c>
      <c r="AD2578">
        <v>1.9958706125258099E-2</v>
      </c>
      <c r="AE2578">
        <v>7.9933143250417907E-2</v>
      </c>
      <c r="AF2578">
        <v>3.52964310293973E-2</v>
      </c>
      <c r="AG2578">
        <v>4.2916134106774202E-2</v>
      </c>
      <c r="AH2578">
        <v>3.8688427883197297E-2</v>
      </c>
      <c r="AI2578">
        <v>1.37154655392783E-2</v>
      </c>
      <c r="AJ2578">
        <v>4.4243437223478498E-3</v>
      </c>
      <c r="AK2578">
        <v>1.4256218660898599E-3</v>
      </c>
      <c r="AL2578">
        <v>2.26133123586668E-3</v>
      </c>
      <c r="AM2578">
        <v>8.0031461999803405E-2</v>
      </c>
      <c r="AN2578">
        <v>7.1772687051420703E-3</v>
      </c>
      <c r="AO2578">
        <v>3.04788123095074E-3</v>
      </c>
      <c r="AP2578">
        <v>2.5227134000000002</v>
      </c>
      <c r="AQ2578">
        <v>0.68500000000000005</v>
      </c>
    </row>
    <row r="2579" spans="1:43" hidden="1" x14ac:dyDescent="0.3">
      <c r="A2579" t="str">
        <f t="shared" si="40"/>
        <v>Peru2003</v>
      </c>
      <c r="B2579" t="s">
        <v>334</v>
      </c>
      <c r="C2579" t="s">
        <v>335</v>
      </c>
      <c r="D2579">
        <v>2003</v>
      </c>
      <c r="E2579" t="s">
        <v>45</v>
      </c>
      <c r="F2579">
        <v>4.4278234359315799E-3</v>
      </c>
      <c r="G2579">
        <v>0.19107880247763201</v>
      </c>
      <c r="H2579">
        <v>1.31466390527216E-2</v>
      </c>
      <c r="I2579">
        <v>1.9900049525010101E-2</v>
      </c>
      <c r="J2579">
        <v>0.16649407951015299</v>
      </c>
      <c r="K2579">
        <v>0.339021205708883</v>
      </c>
      <c r="L2579">
        <v>0.46143802620323299</v>
      </c>
      <c r="M2579">
        <v>2.98978294646641E-2</v>
      </c>
      <c r="N2579">
        <v>1.6902867366636799E-2</v>
      </c>
      <c r="O2579">
        <v>7.5803945571825404E-3</v>
      </c>
      <c r="P2579">
        <v>9.9580959555534601E-2</v>
      </c>
      <c r="Q2579">
        <v>6.35623146099157E-3</v>
      </c>
      <c r="R2579">
        <v>3.6677809689721702E-2</v>
      </c>
      <c r="S2579">
        <v>6.21498187296954E-3</v>
      </c>
      <c r="T2579">
        <v>5.6688167992843402E-2</v>
      </c>
      <c r="U2579">
        <v>3.2958237205141499E-3</v>
      </c>
      <c r="V2579">
        <v>1.12528838457555E-2</v>
      </c>
      <c r="W2579">
        <v>2.0245774283158299E-3</v>
      </c>
      <c r="X2579">
        <v>6.0784406045482402E-2</v>
      </c>
      <c r="Y2579">
        <v>8.5267667969301797E-2</v>
      </c>
      <c r="Z2579">
        <v>8.0512265172559896E-3</v>
      </c>
      <c r="AA2579">
        <v>0.20740147841235501</v>
      </c>
      <c r="AB2579">
        <v>1.2524130137953801E-2</v>
      </c>
      <c r="AC2579">
        <v>1.58670370544753E-2</v>
      </c>
      <c r="AD2579">
        <v>2.0104524695136301E-2</v>
      </c>
      <c r="AE2579">
        <v>7.9806017232449705E-2</v>
      </c>
      <c r="AF2579">
        <v>3.4935731437449997E-2</v>
      </c>
      <c r="AG2579">
        <v>4.3081124346720699E-2</v>
      </c>
      <c r="AH2579">
        <v>4.17157116625076E-2</v>
      </c>
      <c r="AI2579">
        <v>1.37482932341447E-2</v>
      </c>
      <c r="AJ2579">
        <v>4.2374876406610501E-3</v>
      </c>
      <c r="AK2579">
        <v>1.4595790762276901E-3</v>
      </c>
      <c r="AL2579">
        <v>2.1658270163378698E-3</v>
      </c>
      <c r="AM2579">
        <v>8.2395593012853693E-2</v>
      </c>
      <c r="AN2579">
        <v>7.2508121851311298E-3</v>
      </c>
      <c r="AO2579">
        <v>2.7308253684260098E-3</v>
      </c>
      <c r="AP2579">
        <v>2.3357081000000002</v>
      </c>
      <c r="AQ2579">
        <v>0.68400000000000005</v>
      </c>
    </row>
    <row r="2580" spans="1:43" hidden="1" x14ac:dyDescent="0.3">
      <c r="A2580" t="str">
        <f t="shared" si="40"/>
        <v>Peru2004</v>
      </c>
      <c r="B2580" t="s">
        <v>334</v>
      </c>
      <c r="C2580" t="s">
        <v>335</v>
      </c>
      <c r="D2580">
        <v>2004</v>
      </c>
      <c r="E2580" t="s">
        <v>45</v>
      </c>
      <c r="F2580">
        <v>4.5311561471437804E-3</v>
      </c>
      <c r="G2580">
        <v>0.19369124932168699</v>
      </c>
      <c r="H2580">
        <v>1.27434588097067E-2</v>
      </c>
      <c r="I2580">
        <v>1.9567083917031901E-2</v>
      </c>
      <c r="J2580">
        <v>0.162140178046907</v>
      </c>
      <c r="K2580">
        <v>0.33386054498621698</v>
      </c>
      <c r="L2580">
        <v>0.47168873424013702</v>
      </c>
      <c r="M2580">
        <v>2.92005292005292E-2</v>
      </c>
      <c r="N2580">
        <v>1.73407673407673E-2</v>
      </c>
      <c r="O2580">
        <v>7.7017577017576997E-3</v>
      </c>
      <c r="P2580">
        <v>0.10040635040635</v>
      </c>
      <c r="Q2580">
        <v>6.23700623700624E-3</v>
      </c>
      <c r="R2580">
        <v>3.6618786618786599E-2</v>
      </c>
      <c r="S2580">
        <v>6.2842562842562802E-3</v>
      </c>
      <c r="T2580">
        <v>5.6463806463806498E-2</v>
      </c>
      <c r="U2580">
        <v>3.2602532602532602E-3</v>
      </c>
      <c r="V2580">
        <v>1.12455112455112E-2</v>
      </c>
      <c r="W2580">
        <v>1.98450198450198E-3</v>
      </c>
      <c r="X2580">
        <v>5.9015309015308999E-2</v>
      </c>
      <c r="Y2580">
        <v>8.81213381213381E-2</v>
      </c>
      <c r="Z2580">
        <v>7.9852579852579906E-3</v>
      </c>
      <c r="AA2580">
        <v>0.20463995463995499</v>
      </c>
      <c r="AB2580">
        <v>1.2474012474012501E-2</v>
      </c>
      <c r="AC2580">
        <v>1.52617652617653E-2</v>
      </c>
      <c r="AD2580">
        <v>2.04120204120204E-2</v>
      </c>
      <c r="AE2580">
        <v>7.7348327348327306E-2</v>
      </c>
      <c r="AF2580">
        <v>3.5626535626535602E-2</v>
      </c>
      <c r="AG2580">
        <v>4.3186543186543198E-2</v>
      </c>
      <c r="AH2580">
        <v>4.4037044037043997E-2</v>
      </c>
      <c r="AI2580">
        <v>1.38915138915139E-2</v>
      </c>
      <c r="AJ2580">
        <v>4.15800415800416E-3</v>
      </c>
      <c r="AK2580">
        <v>1.41750141750142E-3</v>
      </c>
      <c r="AL2580">
        <v>2.07900207900208E-3</v>
      </c>
      <c r="AM2580">
        <v>8.3727083727083706E-2</v>
      </c>
      <c r="AN2580">
        <v>7.3237573237573197E-3</v>
      </c>
      <c r="AO2580">
        <v>2.55150255150255E-3</v>
      </c>
      <c r="AP2580">
        <v>2.3036108</v>
      </c>
      <c r="AQ2580">
        <v>0.69</v>
      </c>
    </row>
    <row r="2581" spans="1:43" hidden="1" x14ac:dyDescent="0.3">
      <c r="A2581" t="str">
        <f t="shared" si="40"/>
        <v>Peru2005</v>
      </c>
      <c r="B2581" t="s">
        <v>334</v>
      </c>
      <c r="C2581" t="s">
        <v>335</v>
      </c>
      <c r="D2581">
        <v>2005</v>
      </c>
      <c r="E2581" t="s">
        <v>45</v>
      </c>
      <c r="F2581">
        <v>4.6396008257286901E-3</v>
      </c>
      <c r="G2581">
        <v>0.19696055014567301</v>
      </c>
      <c r="H2581">
        <v>1.1728120835184401E-2</v>
      </c>
      <c r="I2581">
        <v>1.89249222567748E-2</v>
      </c>
      <c r="J2581">
        <v>0.16041759218125301</v>
      </c>
      <c r="K2581">
        <v>0.33385162150155501</v>
      </c>
      <c r="L2581">
        <v>0.475077743225233</v>
      </c>
      <c r="M2581">
        <v>2.8452077048038999E-2</v>
      </c>
      <c r="N2581">
        <v>1.74054304943142E-2</v>
      </c>
      <c r="O2581">
        <v>7.7048038988164298E-3</v>
      </c>
      <c r="P2581">
        <v>0.100812253423068</v>
      </c>
      <c r="Q2581">
        <v>6.0338825713622604E-3</v>
      </c>
      <c r="R2581">
        <v>3.6992341610582499E-2</v>
      </c>
      <c r="S2581">
        <v>6.2195404966349501E-3</v>
      </c>
      <c r="T2581">
        <v>5.5836621025760001E-2</v>
      </c>
      <c r="U2581">
        <v>3.1561847296356499E-3</v>
      </c>
      <c r="V2581">
        <v>1.14179624042701E-2</v>
      </c>
      <c r="W2581">
        <v>1.8101647714086799E-3</v>
      </c>
      <c r="X2581">
        <v>5.8807147830123002E-2</v>
      </c>
      <c r="Y2581">
        <v>8.9208633093525197E-2</v>
      </c>
      <c r="Z2581">
        <v>8.0761197493617997E-3</v>
      </c>
      <c r="AA2581">
        <v>0.20218148062195401</v>
      </c>
      <c r="AB2581">
        <v>1.23462520306336E-2</v>
      </c>
      <c r="AC2581">
        <v>1.52703643536783E-2</v>
      </c>
      <c r="AD2581">
        <v>2.0700858667904401E-2</v>
      </c>
      <c r="AE2581">
        <v>7.7883499651891397E-2</v>
      </c>
      <c r="AF2581">
        <v>3.56927361336737E-2</v>
      </c>
      <c r="AG2581">
        <v>4.3304711069853799E-2</v>
      </c>
      <c r="AH2581">
        <v>4.53005337665352E-2</v>
      </c>
      <c r="AI2581">
        <v>1.37851009514969E-2</v>
      </c>
      <c r="AJ2581">
        <v>4.0380598746808999E-3</v>
      </c>
      <c r="AK2581">
        <v>1.39243443954514E-3</v>
      </c>
      <c r="AL2581">
        <v>2.1350661406358798E-3</v>
      </c>
      <c r="AM2581">
        <v>8.4149454629844495E-2</v>
      </c>
      <c r="AN2581">
        <v>7.47273149222557E-3</v>
      </c>
      <c r="AO2581">
        <v>2.4135530285449101E-3</v>
      </c>
      <c r="AP2581">
        <v>2.5658015999999999</v>
      </c>
      <c r="AQ2581">
        <v>0.68600000000000005</v>
      </c>
    </row>
    <row r="2582" spans="1:43" hidden="1" x14ac:dyDescent="0.3">
      <c r="A2582" t="str">
        <f t="shared" si="40"/>
        <v>Peru2006</v>
      </c>
      <c r="B2582" t="s">
        <v>334</v>
      </c>
      <c r="C2582" t="s">
        <v>335</v>
      </c>
      <c r="D2582">
        <v>2006</v>
      </c>
      <c r="E2582" t="s">
        <v>49</v>
      </c>
      <c r="F2582">
        <v>4.6825544370404501E-3</v>
      </c>
      <c r="G2582">
        <v>0.20006695917252601</v>
      </c>
      <c r="H2582">
        <v>1.0789149198520301E-2</v>
      </c>
      <c r="I2582">
        <v>1.79672362163114E-2</v>
      </c>
      <c r="J2582">
        <v>0.15655275673771399</v>
      </c>
      <c r="K2582">
        <v>0.33270213140743299</v>
      </c>
      <c r="L2582">
        <v>0.481988726440021</v>
      </c>
      <c r="M2582">
        <v>2.7914463094964401E-2</v>
      </c>
      <c r="N2582">
        <v>1.7751207174063002E-2</v>
      </c>
      <c r="O2582">
        <v>7.8178891699241197E-3</v>
      </c>
      <c r="P2582">
        <v>0.10177052195907101</v>
      </c>
      <c r="Q2582">
        <v>5.8864106691193397E-3</v>
      </c>
      <c r="R2582">
        <v>3.71119797654633E-2</v>
      </c>
      <c r="S2582">
        <v>6.2543113359393001E-3</v>
      </c>
      <c r="T2582">
        <v>5.5001149689583799E-2</v>
      </c>
      <c r="U2582">
        <v>3.0351805012646602E-3</v>
      </c>
      <c r="V2582">
        <v>1.1588871004828701E-2</v>
      </c>
      <c r="W2582">
        <v>1.70154058404231E-3</v>
      </c>
      <c r="X2582">
        <v>5.7346516440560998E-2</v>
      </c>
      <c r="Y2582">
        <v>9.2894918372039503E-2</v>
      </c>
      <c r="Z2582">
        <v>8.0478270866865907E-3</v>
      </c>
      <c r="AA2582">
        <v>0.19940216141641801</v>
      </c>
      <c r="AB2582">
        <v>1.24166475051736E-2</v>
      </c>
      <c r="AC2582">
        <v>1.48999770062083E-2</v>
      </c>
      <c r="AD2582">
        <v>2.09243504253851E-2</v>
      </c>
      <c r="AE2582">
        <v>7.5925500114969E-2</v>
      </c>
      <c r="AF2582">
        <v>3.58243274315935E-2</v>
      </c>
      <c r="AG2582">
        <v>4.3596229018165102E-2</v>
      </c>
      <c r="AH2582">
        <v>4.6907335019544701E-2</v>
      </c>
      <c r="AI2582">
        <v>1.37962750057484E-2</v>
      </c>
      <c r="AJ2582">
        <v>3.9089445849620598E-3</v>
      </c>
      <c r="AK2582">
        <v>1.3796275005748401E-3</v>
      </c>
      <c r="AL2582">
        <v>2.1154288342147601E-3</v>
      </c>
      <c r="AM2582">
        <v>8.4847091285352894E-2</v>
      </c>
      <c r="AN2582">
        <v>7.6799264198666398E-3</v>
      </c>
      <c r="AO2582">
        <v>2.2533915842722499E-3</v>
      </c>
      <c r="AP2582">
        <v>2.2161143000000001</v>
      </c>
      <c r="AQ2582">
        <v>0.69099999999999995</v>
      </c>
    </row>
    <row r="2583" spans="1:43" hidden="1" x14ac:dyDescent="0.3">
      <c r="A2583" t="str">
        <f t="shared" si="40"/>
        <v>Peru2007</v>
      </c>
      <c r="B2583" t="s">
        <v>334</v>
      </c>
      <c r="C2583" t="s">
        <v>335</v>
      </c>
      <c r="D2583">
        <v>2007</v>
      </c>
      <c r="E2583" t="s">
        <v>49</v>
      </c>
      <c r="F2583">
        <v>4.7556928745002697E-3</v>
      </c>
      <c r="G2583">
        <v>0.201405401568655</v>
      </c>
      <c r="H2583">
        <v>1.02207145689237E-2</v>
      </c>
      <c r="I2583">
        <v>1.7005154412088601E-2</v>
      </c>
      <c r="J2583">
        <v>0.15159258117097699</v>
      </c>
      <c r="K2583">
        <v>0.329618044847791</v>
      </c>
      <c r="L2583">
        <v>0.49156350500022</v>
      </c>
      <c r="M2583">
        <v>2.7409860191317099E-2</v>
      </c>
      <c r="N2583">
        <v>1.8165930831493701E-2</v>
      </c>
      <c r="O2583">
        <v>7.9562178072111796E-3</v>
      </c>
      <c r="P2583">
        <v>0.10333885209712999</v>
      </c>
      <c r="Q2583">
        <v>5.7487122884473897E-3</v>
      </c>
      <c r="R2583">
        <v>3.7159676232523899E-2</v>
      </c>
      <c r="S2583">
        <v>6.2545989698307601E-3</v>
      </c>
      <c r="T2583">
        <v>5.4359823399558499E-2</v>
      </c>
      <c r="U2583">
        <v>2.9893303899926399E-3</v>
      </c>
      <c r="V2583">
        <v>1.1819352465047801E-2</v>
      </c>
      <c r="W2583">
        <v>1.6096394407652699E-3</v>
      </c>
      <c r="X2583">
        <v>5.53256070640177E-2</v>
      </c>
      <c r="Y2583">
        <v>9.5704562178072106E-2</v>
      </c>
      <c r="Z2583">
        <v>8.0941869021339194E-3</v>
      </c>
      <c r="AA2583">
        <v>0.19678991905813101</v>
      </c>
      <c r="AB2583">
        <v>1.24632082413539E-2</v>
      </c>
      <c r="AC2583">
        <v>1.43947755702723E-2</v>
      </c>
      <c r="AD2583">
        <v>2.11552612214864E-2</v>
      </c>
      <c r="AE2583">
        <v>7.2985651214128006E-2</v>
      </c>
      <c r="AF2583">
        <v>3.6193892568064802E-2</v>
      </c>
      <c r="AG2583">
        <v>4.3966151582045601E-2</v>
      </c>
      <c r="AH2583">
        <v>4.8887049300956602E-2</v>
      </c>
      <c r="AI2583">
        <v>1.3796909492273701E-2</v>
      </c>
      <c r="AJ2583">
        <v>3.90912435614422E-3</v>
      </c>
      <c r="AK2583">
        <v>1.3796909492273699E-3</v>
      </c>
      <c r="AL2583">
        <v>2.1155261221486401E-3</v>
      </c>
      <c r="AM2583">
        <v>8.5954746136865295E-2</v>
      </c>
      <c r="AN2583">
        <v>7.9102281089035997E-3</v>
      </c>
      <c r="AO2583">
        <v>2.16151582045622E-3</v>
      </c>
      <c r="AP2583">
        <v>2.1542614000000002</v>
      </c>
      <c r="AQ2583">
        <v>0.7</v>
      </c>
    </row>
    <row r="2584" spans="1:43" hidden="1" x14ac:dyDescent="0.3">
      <c r="A2584" t="str">
        <f t="shared" si="40"/>
        <v>Peru2008</v>
      </c>
      <c r="B2584" t="s">
        <v>334</v>
      </c>
      <c r="C2584" t="s">
        <v>335</v>
      </c>
      <c r="D2584">
        <v>2008</v>
      </c>
      <c r="E2584" t="s">
        <v>49</v>
      </c>
      <c r="F2584">
        <v>4.97566627554695E-3</v>
      </c>
      <c r="G2584">
        <v>0.206811806900385</v>
      </c>
      <c r="H2584">
        <v>9.3642395229696796E-3</v>
      </c>
      <c r="I2584">
        <v>1.6334929033341699E-2</v>
      </c>
      <c r="J2584">
        <v>0.151675485008818</v>
      </c>
      <c r="K2584">
        <v>0.33030990173847302</v>
      </c>
      <c r="L2584">
        <v>0.49231544469639699</v>
      </c>
      <c r="M2584">
        <v>2.6716888577435201E-2</v>
      </c>
      <c r="N2584">
        <v>1.8176243868255101E-2</v>
      </c>
      <c r="O2584">
        <v>7.97126839523476E-3</v>
      </c>
      <c r="P2584">
        <v>0.104239663629993</v>
      </c>
      <c r="Q2584">
        <v>5.6061667834618103E-3</v>
      </c>
      <c r="R2584">
        <v>3.75350385423966E-2</v>
      </c>
      <c r="S2584">
        <v>6.1755430974071504E-3</v>
      </c>
      <c r="T2584">
        <v>5.40031534688157E-2</v>
      </c>
      <c r="U2584">
        <v>2.89067974772249E-3</v>
      </c>
      <c r="V2584">
        <v>1.1781709880869001E-2</v>
      </c>
      <c r="W2584">
        <v>1.53293622985284E-3</v>
      </c>
      <c r="X2584">
        <v>5.5711282410651701E-2</v>
      </c>
      <c r="Y2584">
        <v>9.5480028030833899E-2</v>
      </c>
      <c r="Z2584">
        <v>8.1464611072179401E-3</v>
      </c>
      <c r="AA2584">
        <v>0.195296075683252</v>
      </c>
      <c r="AB2584">
        <v>1.2307288016818499E-2</v>
      </c>
      <c r="AC2584">
        <v>1.44971969166083E-2</v>
      </c>
      <c r="AD2584">
        <v>2.1373510861948102E-2</v>
      </c>
      <c r="AE2584">
        <v>7.3318149964961499E-2</v>
      </c>
      <c r="AF2584">
        <v>3.6396285914505999E-2</v>
      </c>
      <c r="AG2584">
        <v>4.4104765241765903E-2</v>
      </c>
      <c r="AH2584">
        <v>4.9535739313244599E-2</v>
      </c>
      <c r="AI2584">
        <v>1.35336370007008E-2</v>
      </c>
      <c r="AJ2584">
        <v>3.7228451296426098E-3</v>
      </c>
      <c r="AK2584">
        <v>1.3577435178696599E-3</v>
      </c>
      <c r="AL2584">
        <v>2.1461107217939702E-3</v>
      </c>
      <c r="AM2584">
        <v>8.6807988787666407E-2</v>
      </c>
      <c r="AN2584">
        <v>7.6208829712683997E-3</v>
      </c>
      <c r="AO2584">
        <v>2.0147161878065899E-3</v>
      </c>
      <c r="AP2584">
        <v>2.1710753</v>
      </c>
      <c r="AQ2584">
        <v>0.70799999999999996</v>
      </c>
    </row>
    <row r="2585" spans="1:43" hidden="1" x14ac:dyDescent="0.3">
      <c r="A2585" t="str">
        <f t="shared" si="40"/>
        <v>Peru2009</v>
      </c>
      <c r="B2585" t="s">
        <v>334</v>
      </c>
      <c r="C2585" t="s">
        <v>335</v>
      </c>
      <c r="D2585">
        <v>2009</v>
      </c>
      <c r="E2585" t="s">
        <v>49</v>
      </c>
      <c r="F2585">
        <v>5.2531915070346703E-3</v>
      </c>
      <c r="G2585">
        <v>0.20833010581108899</v>
      </c>
      <c r="H2585">
        <v>7.5847709696609204E-3</v>
      </c>
      <c r="I2585">
        <v>1.49836406900654E-2</v>
      </c>
      <c r="J2585">
        <v>0.15098899464604401</v>
      </c>
      <c r="K2585">
        <v>0.33610945865556202</v>
      </c>
      <c r="L2585">
        <v>0.49033313503866699</v>
      </c>
      <c r="M2585">
        <v>2.58930990440067E-2</v>
      </c>
      <c r="N2585">
        <v>1.8423191547006199E-2</v>
      </c>
      <c r="O2585">
        <v>7.9730618879900895E-3</v>
      </c>
      <c r="P2585">
        <v>0.104230367302705</v>
      </c>
      <c r="Q2585">
        <v>5.7669234044200202E-3</v>
      </c>
      <c r="R2585">
        <v>3.8355846266981498E-2</v>
      </c>
      <c r="S2585">
        <v>5.9991485079537096E-3</v>
      </c>
      <c r="T2585">
        <v>5.2173239927236097E-2</v>
      </c>
      <c r="U2585">
        <v>2.7479970584820199E-3</v>
      </c>
      <c r="V2585">
        <v>1.1727367728451401E-2</v>
      </c>
      <c r="W2585">
        <v>1.509463172969E-3</v>
      </c>
      <c r="X2585">
        <v>5.6546812710454003E-2</v>
      </c>
      <c r="Y2585">
        <v>9.2773928861709903E-2</v>
      </c>
      <c r="Z2585">
        <v>8.24399117544607E-3</v>
      </c>
      <c r="AA2585">
        <v>0.19921043464798499</v>
      </c>
      <c r="AB2585">
        <v>1.24240430390525E-2</v>
      </c>
      <c r="AC2585">
        <v>1.48624066261563E-2</v>
      </c>
      <c r="AD2585">
        <v>2.06293300305763E-2</v>
      </c>
      <c r="AE2585">
        <v>7.4931300073537904E-2</v>
      </c>
      <c r="AF2585">
        <v>3.4756357162209199E-2</v>
      </c>
      <c r="AG2585">
        <v>4.4084065487479202E-2</v>
      </c>
      <c r="AH2585">
        <v>4.9347834500909599E-2</v>
      </c>
      <c r="AI2585">
        <v>1.3623872740643301E-2</v>
      </c>
      <c r="AJ2585">
        <v>3.48337655300538E-3</v>
      </c>
      <c r="AK2585">
        <v>1.31594225335759E-3</v>
      </c>
      <c r="AL2585">
        <v>2.1674342996477899E-3</v>
      </c>
      <c r="AM2585">
        <v>8.7355343112590494E-2</v>
      </c>
      <c r="AN2585">
        <v>7.5086116809227098E-3</v>
      </c>
      <c r="AO2585">
        <v>1.9352091961141E-3</v>
      </c>
      <c r="AP2585">
        <v>2.5061420999999999</v>
      </c>
      <c r="AQ2585">
        <v>0.71099999999999997</v>
      </c>
    </row>
    <row r="2586" spans="1:43" hidden="1" x14ac:dyDescent="0.3">
      <c r="A2586" t="str">
        <f t="shared" si="40"/>
        <v>Peru2010</v>
      </c>
      <c r="B2586" t="s">
        <v>334</v>
      </c>
      <c r="C2586" t="s">
        <v>335</v>
      </c>
      <c r="D2586">
        <v>2010</v>
      </c>
      <c r="E2586" t="s">
        <v>49</v>
      </c>
      <c r="F2586">
        <v>5.3948303882341599E-3</v>
      </c>
      <c r="G2586">
        <v>0.20915654059835401</v>
      </c>
      <c r="H2586">
        <v>6.6053482012855599E-3</v>
      </c>
      <c r="I2586">
        <v>1.4453638268404401E-2</v>
      </c>
      <c r="J2586">
        <v>0.14830072090628199</v>
      </c>
      <c r="K2586">
        <v>0.33491956390496802</v>
      </c>
      <c r="L2586">
        <v>0.49572072871905998</v>
      </c>
      <c r="M2586">
        <v>2.5828622103979602E-2</v>
      </c>
      <c r="N2586">
        <v>1.8844917414920701E-2</v>
      </c>
      <c r="O2586">
        <v>8.0183276059564695E-3</v>
      </c>
      <c r="P2586">
        <v>0.104866422791265</v>
      </c>
      <c r="Q2586">
        <v>5.8012784983187404E-3</v>
      </c>
      <c r="R2586">
        <v>3.8539703654435903E-2</v>
      </c>
      <c r="S2586">
        <v>6.02298340908251E-3</v>
      </c>
      <c r="T2586">
        <v>5.1287736023352903E-2</v>
      </c>
      <c r="U2586">
        <v>2.69740974762591E-3</v>
      </c>
      <c r="V2586">
        <v>1.18242619074012E-2</v>
      </c>
      <c r="W2586">
        <v>1.51498355688579E-3</v>
      </c>
      <c r="X2586">
        <v>5.6386948970919698E-2</v>
      </c>
      <c r="Y2586">
        <v>9.3596423160773004E-2</v>
      </c>
      <c r="Z2586">
        <v>8.3139341536415008E-3</v>
      </c>
      <c r="AA2586">
        <v>0.19886930495510499</v>
      </c>
      <c r="AB2586">
        <v>1.2674130731995701E-2</v>
      </c>
      <c r="AC2586">
        <v>1.4817278202712199E-2</v>
      </c>
      <c r="AD2586">
        <v>2.0544655064109699E-2</v>
      </c>
      <c r="AE2586">
        <v>7.3569079555112105E-2</v>
      </c>
      <c r="AF2586">
        <v>3.4364261168384903E-2</v>
      </c>
      <c r="AG2586">
        <v>4.4230129697372798E-2</v>
      </c>
      <c r="AH2586">
        <v>4.9403244281860798E-2</v>
      </c>
      <c r="AI2586">
        <v>1.36348520119721E-2</v>
      </c>
      <c r="AJ2586">
        <v>3.4364261168384901E-3</v>
      </c>
      <c r="AK2586">
        <v>1.33022946458264E-3</v>
      </c>
      <c r="AL2586">
        <v>2.1431474707164799E-3</v>
      </c>
      <c r="AM2586">
        <v>8.8090751210139304E-2</v>
      </c>
      <c r="AN2586">
        <v>7.5379669659683003E-3</v>
      </c>
      <c r="AO2586">
        <v>1.81059010457082E-3</v>
      </c>
      <c r="AP2586">
        <v>2.4473256999999999</v>
      </c>
      <c r="AQ2586">
        <v>0.72499999999999998</v>
      </c>
    </row>
    <row r="2587" spans="1:43" hidden="1" x14ac:dyDescent="0.3">
      <c r="A2587" t="str">
        <f t="shared" si="40"/>
        <v>Peru2011</v>
      </c>
      <c r="B2587" t="s">
        <v>334</v>
      </c>
      <c r="C2587" t="s">
        <v>335</v>
      </c>
      <c r="D2587">
        <v>2011</v>
      </c>
      <c r="E2587" t="s">
        <v>49</v>
      </c>
      <c r="F2587">
        <v>5.4867722809449097E-3</v>
      </c>
      <c r="G2587">
        <v>0.21133096841282401</v>
      </c>
      <c r="H2587">
        <v>6.0026523347525597E-3</v>
      </c>
      <c r="I2587">
        <v>1.42737488657779E-2</v>
      </c>
      <c r="J2587">
        <v>0.14633210023033399</v>
      </c>
      <c r="K2587">
        <v>0.33412438054023902</v>
      </c>
      <c r="L2587">
        <v>0.49926711802889701</v>
      </c>
      <c r="M2587">
        <v>2.59669511530779E-2</v>
      </c>
      <c r="N2587">
        <v>1.9211912111857601E-2</v>
      </c>
      <c r="O2587">
        <v>8.0987833666243004E-3</v>
      </c>
      <c r="P2587">
        <v>0.105538405665517</v>
      </c>
      <c r="Q2587">
        <v>5.8107862720174304E-3</v>
      </c>
      <c r="R2587">
        <v>3.8532776466315602E-2</v>
      </c>
      <c r="S2587">
        <v>6.0650081714181897E-3</v>
      </c>
      <c r="T2587">
        <v>5.0808062465952403E-2</v>
      </c>
      <c r="U2587">
        <v>2.6511712366079502E-3</v>
      </c>
      <c r="V2587">
        <v>1.1984746686036E-2</v>
      </c>
      <c r="W2587">
        <v>1.5253313964045799E-3</v>
      </c>
      <c r="X2587">
        <v>5.6437261666969302E-2</v>
      </c>
      <c r="Y2587">
        <v>9.5115307790085299E-2</v>
      </c>
      <c r="Z2587">
        <v>8.3166878518249505E-3</v>
      </c>
      <c r="AA2587">
        <v>0.19640457599418901</v>
      </c>
      <c r="AB2587">
        <v>1.28563646268386E-2</v>
      </c>
      <c r="AC2587">
        <v>1.47448701652442E-2</v>
      </c>
      <c r="AD2587">
        <v>2.09188305792628E-2</v>
      </c>
      <c r="AE2587">
        <v>7.2017432358816094E-2</v>
      </c>
      <c r="AF2587">
        <v>3.4537860904303601E-2</v>
      </c>
      <c r="AG2587">
        <v>4.4307245324132903E-2</v>
      </c>
      <c r="AH2587">
        <v>4.9536952968948597E-2</v>
      </c>
      <c r="AI2587">
        <v>1.3510078082440501E-2</v>
      </c>
      <c r="AJ2587">
        <v>3.4501543490103501E-3</v>
      </c>
      <c r="AK2587">
        <v>1.30742691120392E-3</v>
      </c>
      <c r="AL2587">
        <v>2.1790448520065402E-3</v>
      </c>
      <c r="AM2587">
        <v>8.8759760305066299E-2</v>
      </c>
      <c r="AN2587">
        <v>7.6266569820228796E-3</v>
      </c>
      <c r="AO2587">
        <v>1.77955329580534E-3</v>
      </c>
      <c r="AP2587">
        <v>2.3106939999999998</v>
      </c>
      <c r="AQ2587">
        <v>0.73199999999999998</v>
      </c>
    </row>
    <row r="2588" spans="1:43" hidden="1" x14ac:dyDescent="0.3">
      <c r="A2588" t="str">
        <f t="shared" si="40"/>
        <v>Peru2012</v>
      </c>
      <c r="B2588" t="s">
        <v>334</v>
      </c>
      <c r="C2588" t="s">
        <v>335</v>
      </c>
      <c r="D2588">
        <v>2012</v>
      </c>
      <c r="E2588" t="s">
        <v>49</v>
      </c>
      <c r="F2588">
        <v>5.5555784584541499E-3</v>
      </c>
      <c r="G2588">
        <v>0.211400283915117</v>
      </c>
      <c r="H2588">
        <v>5.47520661157025E-3</v>
      </c>
      <c r="I2588">
        <v>1.38774104683196E-2</v>
      </c>
      <c r="J2588">
        <v>0.14342286501377399</v>
      </c>
      <c r="K2588">
        <v>0.33205922865013798</v>
      </c>
      <c r="L2588">
        <v>0.50516528925619797</v>
      </c>
      <c r="M2588">
        <v>2.6132778893031301E-2</v>
      </c>
      <c r="N2588">
        <v>1.9501003728133098E-2</v>
      </c>
      <c r="O2588">
        <v>8.1732147978204796E-3</v>
      </c>
      <c r="P2588">
        <v>0.105965012905076</v>
      </c>
      <c r="Q2588">
        <v>5.7355893318038398E-3</v>
      </c>
      <c r="R2588">
        <v>3.8500143389733302E-2</v>
      </c>
      <c r="S2588">
        <v>6.0940636650415802E-3</v>
      </c>
      <c r="T2588">
        <v>5.0150559219959902E-2</v>
      </c>
      <c r="U2588">
        <v>2.6168626326355002E-3</v>
      </c>
      <c r="V2588">
        <v>1.2116432463435601E-2</v>
      </c>
      <c r="W2588">
        <v>1.54143963292228E-3</v>
      </c>
      <c r="X2588">
        <v>5.6531402351591598E-2</v>
      </c>
      <c r="Y2588">
        <v>9.6393748207628305E-2</v>
      </c>
      <c r="Z2588">
        <v>8.3166045311155699E-3</v>
      </c>
      <c r="AA2588">
        <v>0.19386291941497</v>
      </c>
      <c r="AB2588">
        <v>1.30484657298537E-2</v>
      </c>
      <c r="AC2588">
        <v>1.4733295096071099E-2</v>
      </c>
      <c r="AD2588">
        <v>2.14367651276169E-2</v>
      </c>
      <c r="AE2588">
        <v>7.0691138514482402E-2</v>
      </c>
      <c r="AF2588">
        <v>3.4736162890736999E-2</v>
      </c>
      <c r="AG2588">
        <v>4.43791224548322E-2</v>
      </c>
      <c r="AH2588">
        <v>4.9792084886722099E-2</v>
      </c>
      <c r="AI2588">
        <v>1.34069400630915E-2</v>
      </c>
      <c r="AJ2588">
        <v>3.4772010324060801E-3</v>
      </c>
      <c r="AK2588">
        <v>1.3263550329796401E-3</v>
      </c>
      <c r="AL2588">
        <v>2.1866934327502102E-3</v>
      </c>
      <c r="AM2588">
        <v>8.9654430742758806E-2</v>
      </c>
      <c r="AN2588">
        <v>7.7788930312589601E-3</v>
      </c>
      <c r="AO2588">
        <v>1.7206767995411501E-3</v>
      </c>
      <c r="AP2588">
        <v>2.4882228</v>
      </c>
      <c r="AQ2588">
        <v>0.74199999999999999</v>
      </c>
    </row>
    <row r="2589" spans="1:43" hidden="1" x14ac:dyDescent="0.3">
      <c r="A2589" t="str">
        <f t="shared" si="40"/>
        <v>Peru2013</v>
      </c>
      <c r="B2589" t="s">
        <v>334</v>
      </c>
      <c r="C2589" t="s">
        <v>335</v>
      </c>
      <c r="D2589">
        <v>2013</v>
      </c>
      <c r="E2589" t="s">
        <v>49</v>
      </c>
      <c r="F2589">
        <v>5.6526308565818702E-3</v>
      </c>
      <c r="G2589">
        <v>0.21239244672864799</v>
      </c>
      <c r="H2589">
        <v>5.4377379010331697E-3</v>
      </c>
      <c r="I2589">
        <v>1.3424415443175601E-2</v>
      </c>
      <c r="J2589">
        <v>0.139885807504078</v>
      </c>
      <c r="K2589">
        <v>0.33166802610114199</v>
      </c>
      <c r="L2589">
        <v>0.50958401305057099</v>
      </c>
      <c r="M2589">
        <v>2.6435927380826001E-2</v>
      </c>
      <c r="N2589">
        <v>1.9995045475457399E-2</v>
      </c>
      <c r="O2589">
        <v>8.2103549562940192E-3</v>
      </c>
      <c r="P2589">
        <v>0.1063099408996</v>
      </c>
      <c r="Q2589">
        <v>5.6977032239798999E-3</v>
      </c>
      <c r="R2589">
        <v>3.84683441271189E-2</v>
      </c>
      <c r="S2589">
        <v>6.1577662172205101E-3</v>
      </c>
      <c r="T2589">
        <v>4.9580634886930701E-2</v>
      </c>
      <c r="U2589">
        <v>2.58343065435113E-3</v>
      </c>
      <c r="V2589">
        <v>1.2315532434440999E-2</v>
      </c>
      <c r="W2589">
        <v>1.59252574583289E-3</v>
      </c>
      <c r="X2589">
        <v>5.67293060126694E-2</v>
      </c>
      <c r="Y2589">
        <v>9.6931733729695296E-2</v>
      </c>
      <c r="Z2589">
        <v>8.3519128003680491E-3</v>
      </c>
      <c r="AA2589">
        <v>0.19096153165587301</v>
      </c>
      <c r="AB2589">
        <v>1.31648794988852E-2</v>
      </c>
      <c r="AC2589">
        <v>1.47220157836996E-2</v>
      </c>
      <c r="AD2589">
        <v>2.1906076370456901E-2</v>
      </c>
      <c r="AE2589">
        <v>6.9469511979332599E-2</v>
      </c>
      <c r="AF2589">
        <v>3.4929398025268101E-2</v>
      </c>
      <c r="AG2589">
        <v>4.45199419612839E-2</v>
      </c>
      <c r="AH2589">
        <v>5.0429981951374901E-2</v>
      </c>
      <c r="AI2589">
        <v>1.3447995187033299E-2</v>
      </c>
      <c r="AJ2589">
        <v>3.4681671798138499E-3</v>
      </c>
      <c r="AK2589">
        <v>1.30941005768482E-3</v>
      </c>
      <c r="AL2589">
        <v>2.1587571221290298E-3</v>
      </c>
      <c r="AM2589">
        <v>9.0561630746363697E-2</v>
      </c>
      <c r="AN2589">
        <v>7.8564603461089306E-3</v>
      </c>
      <c r="AO2589">
        <v>1.7340835899069299E-3</v>
      </c>
      <c r="AP2589">
        <v>2.6584409999999998</v>
      </c>
      <c r="AQ2589">
        <v>0.75</v>
      </c>
    </row>
    <row r="2590" spans="1:43" hidden="1" x14ac:dyDescent="0.3">
      <c r="A2590" t="str">
        <f t="shared" si="40"/>
        <v>Peru2014</v>
      </c>
      <c r="B2590" t="s">
        <v>334</v>
      </c>
      <c r="C2590" t="s">
        <v>335</v>
      </c>
      <c r="D2590">
        <v>2014</v>
      </c>
      <c r="E2590" t="s">
        <v>49</v>
      </c>
      <c r="F2590">
        <v>5.7592271705210396E-3</v>
      </c>
      <c r="G2590">
        <v>0.21326324478137201</v>
      </c>
      <c r="H2590">
        <v>5.4661506077273003E-3</v>
      </c>
      <c r="I2590">
        <v>1.32409859441842E-2</v>
      </c>
      <c r="J2590">
        <v>0.137332790113397</v>
      </c>
      <c r="K2590">
        <v>0.33194133224689298</v>
      </c>
      <c r="L2590">
        <v>0.51201874108779799</v>
      </c>
      <c r="M2590">
        <v>2.6812875840113201E-2</v>
      </c>
      <c r="N2590">
        <v>2.0410328970640299E-2</v>
      </c>
      <c r="O2590">
        <v>8.2773257870534106E-3</v>
      </c>
      <c r="P2590">
        <v>0.106508666430845</v>
      </c>
      <c r="Q2590">
        <v>5.6243367527414202E-3</v>
      </c>
      <c r="R2590">
        <v>3.8309161655465197E-2</v>
      </c>
      <c r="S2590">
        <v>6.2256809338521396E-3</v>
      </c>
      <c r="T2590">
        <v>4.9062610541209799E-2</v>
      </c>
      <c r="U2590">
        <v>2.5468694729395098E-3</v>
      </c>
      <c r="V2590">
        <v>1.2557481429076801E-2</v>
      </c>
      <c r="W2590">
        <v>1.62716660771135E-3</v>
      </c>
      <c r="X2590">
        <v>5.7056950831269902E-2</v>
      </c>
      <c r="Y2590">
        <v>9.8408206579412794E-2</v>
      </c>
      <c r="Z2590">
        <v>8.3480721613017304E-3</v>
      </c>
      <c r="AA2590">
        <v>0.18701804032543301</v>
      </c>
      <c r="AB2590">
        <v>1.3229571984435799E-2</v>
      </c>
      <c r="AC2590">
        <v>1.4679872656526399E-2</v>
      </c>
      <c r="AD2590">
        <v>2.2568093385214E-2</v>
      </c>
      <c r="AE2590">
        <v>6.8411743898125196E-2</v>
      </c>
      <c r="AF2590">
        <v>3.5302440749911602E-2</v>
      </c>
      <c r="AG2590">
        <v>4.4570215776441498E-2</v>
      </c>
      <c r="AH2590">
        <v>5.1043509020162699E-2</v>
      </c>
      <c r="AI2590">
        <v>1.34418111071808E-2</v>
      </c>
      <c r="AJ2590">
        <v>3.5019455252918298E-3</v>
      </c>
      <c r="AK2590">
        <v>1.30880792359392E-3</v>
      </c>
      <c r="AL2590">
        <v>2.1931376016979102E-3</v>
      </c>
      <c r="AM2590">
        <v>9.12628227803325E-2</v>
      </c>
      <c r="AN2590">
        <v>7.9589671029359696E-3</v>
      </c>
      <c r="AO2590">
        <v>1.73328616908383E-3</v>
      </c>
      <c r="AP2590">
        <v>2.9645815</v>
      </c>
      <c r="AQ2590">
        <v>0.755</v>
      </c>
    </row>
    <row r="2591" spans="1:43" hidden="1" x14ac:dyDescent="0.3">
      <c r="A2591" t="str">
        <f t="shared" si="40"/>
        <v>Peru2015</v>
      </c>
      <c r="B2591" t="s">
        <v>334</v>
      </c>
      <c r="C2591" t="s">
        <v>335</v>
      </c>
      <c r="D2591">
        <v>2015</v>
      </c>
      <c r="E2591" t="s">
        <v>49</v>
      </c>
      <c r="F2591">
        <v>5.8982678423556397E-3</v>
      </c>
      <c r="G2591">
        <v>0.21645427150274099</v>
      </c>
      <c r="H2591">
        <v>5.3004126270589404E-3</v>
      </c>
      <c r="I2591">
        <v>1.2982656244758301E-2</v>
      </c>
      <c r="J2591">
        <v>0.13646885168908701</v>
      </c>
      <c r="K2591">
        <v>0.33275185346707398</v>
      </c>
      <c r="L2591">
        <v>0.51249622597202205</v>
      </c>
      <c r="M2591">
        <v>2.7167832167832199E-2</v>
      </c>
      <c r="N2591">
        <v>2.07692307692308E-2</v>
      </c>
      <c r="O2591">
        <v>8.2867132867132896E-3</v>
      </c>
      <c r="P2591">
        <v>0.106643356643357</v>
      </c>
      <c r="Q2591">
        <v>5.5944055944055901E-3</v>
      </c>
      <c r="R2591">
        <v>3.8041958041958E-2</v>
      </c>
      <c r="S2591">
        <v>6.2587412587412601E-3</v>
      </c>
      <c r="T2591">
        <v>4.8566433566433601E-2</v>
      </c>
      <c r="U2591">
        <v>2.5174825174825201E-3</v>
      </c>
      <c r="V2591">
        <v>1.27272727272727E-2</v>
      </c>
      <c r="W2591">
        <v>1.6783216783216801E-3</v>
      </c>
      <c r="X2591">
        <v>5.7272727272727302E-2</v>
      </c>
      <c r="Y2591">
        <v>9.9790209790209805E-2</v>
      </c>
      <c r="Z2591">
        <v>8.3566433566433593E-3</v>
      </c>
      <c r="AA2591">
        <v>0.183951048951049</v>
      </c>
      <c r="AB2591">
        <v>1.3286713286713299E-2</v>
      </c>
      <c r="AC2591">
        <v>1.46153846153846E-2</v>
      </c>
      <c r="AD2591">
        <v>2.3076923076923099E-2</v>
      </c>
      <c r="AE2591">
        <v>6.7447552447552406E-2</v>
      </c>
      <c r="AF2591">
        <v>3.5559440559440603E-2</v>
      </c>
      <c r="AG2591">
        <v>4.4685314685314698E-2</v>
      </c>
      <c r="AH2591">
        <v>5.1573426573426603E-2</v>
      </c>
      <c r="AI2591">
        <v>1.34615384615385E-2</v>
      </c>
      <c r="AJ2591">
        <v>3.5314685314685301E-3</v>
      </c>
      <c r="AK2591">
        <v>1.2937062937062899E-3</v>
      </c>
      <c r="AL2591">
        <v>2.2027972027971999E-3</v>
      </c>
      <c r="AM2591">
        <v>9.1853146853146897E-2</v>
      </c>
      <c r="AN2591">
        <v>8.0419580419580396E-3</v>
      </c>
      <c r="AO2591">
        <v>1.74825174825175E-3</v>
      </c>
      <c r="AP2591">
        <v>3.0315675999999998</v>
      </c>
      <c r="AQ2591">
        <v>0.75900000000000001</v>
      </c>
    </row>
    <row r="2592" spans="1:43" hidden="1" x14ac:dyDescent="0.3">
      <c r="A2592" t="str">
        <f t="shared" si="40"/>
        <v>Peru2016</v>
      </c>
      <c r="B2592" t="s">
        <v>334</v>
      </c>
      <c r="C2592" t="s">
        <v>335</v>
      </c>
      <c r="D2592">
        <v>2016</v>
      </c>
      <c r="E2592" t="s">
        <v>45</v>
      </c>
      <c r="F2592">
        <v>6.0745360984834802E-3</v>
      </c>
      <c r="G2592">
        <v>0.21811022498680299</v>
      </c>
      <c r="H2592">
        <v>5.16745159602302E-3</v>
      </c>
      <c r="I2592">
        <v>1.26242804814233E-2</v>
      </c>
      <c r="J2592">
        <v>0.135138670852957</v>
      </c>
      <c r="K2592">
        <v>0.33290816326530598</v>
      </c>
      <c r="L2592">
        <v>0.51416143380429102</v>
      </c>
      <c r="M2592">
        <v>2.72730371936045E-2</v>
      </c>
      <c r="N2592">
        <v>2.09661473425834E-2</v>
      </c>
      <c r="O2592">
        <v>8.2500937510653505E-3</v>
      </c>
      <c r="P2592">
        <v>0.10691030579893</v>
      </c>
      <c r="Q2592">
        <v>5.59097262468892E-3</v>
      </c>
      <c r="R2592">
        <v>3.7875430402618197E-2</v>
      </c>
      <c r="S2592">
        <v>6.2727985545290299E-3</v>
      </c>
      <c r="T2592">
        <v>4.78982715712679E-2</v>
      </c>
      <c r="U2592">
        <v>2.48866464391641E-3</v>
      </c>
      <c r="V2592">
        <v>1.28183274809941E-2</v>
      </c>
      <c r="W2592">
        <v>1.70456482460028E-3</v>
      </c>
      <c r="X2592">
        <v>5.7682473664473502E-2</v>
      </c>
      <c r="Y2592">
        <v>0.100330685575972</v>
      </c>
      <c r="Z2592">
        <v>8.3182763440493596E-3</v>
      </c>
      <c r="AA2592">
        <v>0.18228616234275399</v>
      </c>
      <c r="AB2592">
        <v>1.3329696928374201E-2</v>
      </c>
      <c r="AC2592">
        <v>1.4625166195070399E-2</v>
      </c>
      <c r="AD2592">
        <v>2.34207206900078E-2</v>
      </c>
      <c r="AE2592">
        <v>6.6818941124330997E-2</v>
      </c>
      <c r="AF2592">
        <v>3.5386765758701803E-2</v>
      </c>
      <c r="AG2592">
        <v>4.47959635904953E-2</v>
      </c>
      <c r="AH2592">
        <v>5.20915010397845E-2</v>
      </c>
      <c r="AI2592">
        <v>1.35342447073262E-2</v>
      </c>
      <c r="AJ2592">
        <v>3.5114035386765801E-3</v>
      </c>
      <c r="AK2592">
        <v>1.2954692666962101E-3</v>
      </c>
      <c r="AL2592">
        <v>2.18184297548836E-3</v>
      </c>
      <c r="AM2592">
        <v>9.2523778679303198E-2</v>
      </c>
      <c r="AN2592">
        <v>8.0796372686053192E-3</v>
      </c>
      <c r="AO2592">
        <v>1.7386561210922899E-3</v>
      </c>
      <c r="AP2592">
        <v>3.0661561000000002</v>
      </c>
      <c r="AQ2592">
        <v>0.76500000000000001</v>
      </c>
    </row>
    <row r="2593" spans="1:43" hidden="1" x14ac:dyDescent="0.3">
      <c r="A2593" t="str">
        <f t="shared" si="40"/>
        <v>Peru2017</v>
      </c>
      <c r="B2593" t="s">
        <v>334</v>
      </c>
      <c r="C2593" t="s">
        <v>335</v>
      </c>
      <c r="D2593">
        <v>2017</v>
      </c>
      <c r="E2593" t="s">
        <v>45</v>
      </c>
      <c r="F2593">
        <v>6.2107770961486201E-3</v>
      </c>
      <c r="G2593">
        <v>0.21970500404677501</v>
      </c>
      <c r="H2593">
        <v>4.8269291838678903E-3</v>
      </c>
      <c r="I2593">
        <v>1.1813274055255601E-2</v>
      </c>
      <c r="J2593">
        <v>0.13407430930454101</v>
      </c>
      <c r="K2593">
        <v>0.33185138139091802</v>
      </c>
      <c r="L2593">
        <v>0.51743410606541795</v>
      </c>
      <c r="M2593">
        <v>2.72730281666832E-2</v>
      </c>
      <c r="N2593">
        <v>2.1017442822625999E-2</v>
      </c>
      <c r="O2593">
        <v>8.2083871181279598E-3</v>
      </c>
      <c r="P2593">
        <v>0.10720550756297</v>
      </c>
      <c r="Q2593">
        <v>5.5936186409823599E-3</v>
      </c>
      <c r="R2593">
        <v>3.7765200410419399E-2</v>
      </c>
      <c r="S2593">
        <v>6.25558534405719E-3</v>
      </c>
      <c r="T2593">
        <v>4.69665375831596E-2</v>
      </c>
      <c r="U2593">
        <v>2.44927680137689E-3</v>
      </c>
      <c r="V2593">
        <v>1.28090557044981E-2</v>
      </c>
      <c r="W2593">
        <v>1.75421176314831E-3</v>
      </c>
      <c r="X2593">
        <v>5.8087578194816802E-2</v>
      </c>
      <c r="Y2593">
        <v>0.10081752887829699</v>
      </c>
      <c r="Z2593">
        <v>8.3076821235891808E-3</v>
      </c>
      <c r="AA2593">
        <v>0.18108099162612101</v>
      </c>
      <c r="AB2593">
        <v>1.33717274021117E-2</v>
      </c>
      <c r="AC2593">
        <v>1.4695660808261299E-2</v>
      </c>
      <c r="AD2593">
        <v>2.37646046403866E-2</v>
      </c>
      <c r="AE2593">
        <v>6.6329063648098499E-2</v>
      </c>
      <c r="AF2593">
        <v>3.5051136927812497E-2</v>
      </c>
      <c r="AG2593">
        <v>4.4881342468473799E-2</v>
      </c>
      <c r="AH2593">
        <v>5.2593254559295699E-2</v>
      </c>
      <c r="AI2593">
        <v>1.3603415748187899E-2</v>
      </c>
      <c r="AJ2593">
        <v>3.5084235262966301E-3</v>
      </c>
      <c r="AK2593">
        <v>1.29083507099593E-3</v>
      </c>
      <c r="AL2593">
        <v>2.18449012014696E-3</v>
      </c>
      <c r="AM2593">
        <v>9.3204911792936801E-2</v>
      </c>
      <c r="AN2593">
        <v>8.1752887829742195E-3</v>
      </c>
      <c r="AO2593">
        <v>1.75421176314831E-3</v>
      </c>
      <c r="AP2593">
        <v>3.0573518000000002</v>
      </c>
      <c r="AQ2593">
        <v>0.77</v>
      </c>
    </row>
    <row r="2594" spans="1:43" hidden="1" x14ac:dyDescent="0.3">
      <c r="A2594" t="str">
        <f t="shared" si="40"/>
        <v>Philippines2000</v>
      </c>
      <c r="B2594" t="s">
        <v>336</v>
      </c>
      <c r="C2594" t="s">
        <v>337</v>
      </c>
      <c r="D2594">
        <v>2000</v>
      </c>
      <c r="E2594" t="s">
        <v>45</v>
      </c>
      <c r="F2594">
        <v>2.9040603293758998E-3</v>
      </c>
      <c r="G2594">
        <v>0.119205464253171</v>
      </c>
      <c r="H2594">
        <v>1.79206940846969E-2</v>
      </c>
      <c r="I2594">
        <v>2.6975803904226402E-2</v>
      </c>
      <c r="J2594">
        <v>0.23631730789479199</v>
      </c>
      <c r="K2594">
        <v>0.43841472402973403</v>
      </c>
      <c r="L2594">
        <v>0.28037147008655</v>
      </c>
      <c r="M2594">
        <v>8.1197824578679995E-2</v>
      </c>
      <c r="N2594">
        <v>1.12575815223473E-2</v>
      </c>
      <c r="O2594">
        <v>2.25151630446946E-2</v>
      </c>
      <c r="P2594">
        <v>0.20794073543564401</v>
      </c>
      <c r="Q2594">
        <v>9.6909200778854607E-3</v>
      </c>
      <c r="R2594">
        <v>6.3785501667375398E-3</v>
      </c>
      <c r="S2594">
        <v>2.8647523555873902E-3</v>
      </c>
      <c r="T2594">
        <v>7.2603567511917794E-2</v>
      </c>
      <c r="U2594">
        <v>2.2380877778026501E-3</v>
      </c>
      <c r="V2594">
        <v>5.3937915445043802E-3</v>
      </c>
      <c r="W2594">
        <v>2.01427900002238E-3</v>
      </c>
      <c r="X2594">
        <v>0.121192453168013</v>
      </c>
      <c r="Y2594">
        <v>5.2236968733913702E-2</v>
      </c>
      <c r="Z2594">
        <v>1.22199592668024E-2</v>
      </c>
      <c r="AA2594">
        <v>5.2281730489469803E-2</v>
      </c>
      <c r="AB2594">
        <v>9.3104451556590105E-3</v>
      </c>
      <c r="AC2594">
        <v>1.30032899890334E-2</v>
      </c>
      <c r="AD2594">
        <v>2.69465768447439E-2</v>
      </c>
      <c r="AE2594">
        <v>4.1717956178241297E-2</v>
      </c>
      <c r="AF2594">
        <v>2.8513238289205701E-2</v>
      </c>
      <c r="AG2594">
        <v>2.7259909133636202E-2</v>
      </c>
      <c r="AH2594">
        <v>3.1691322933685498E-2</v>
      </c>
      <c r="AI2594">
        <v>1.3607573689040101E-2</v>
      </c>
      <c r="AJ2594">
        <v>1.9918981222443498E-3</v>
      </c>
      <c r="AK2594">
        <v>1.9896600344665501E-2</v>
      </c>
      <c r="AL2594">
        <v>4.7895078444976603E-3</v>
      </c>
      <c r="AM2594">
        <v>0.112575815223473</v>
      </c>
      <c r="AN2594">
        <v>5.1699827667241096E-3</v>
      </c>
      <c r="AO2594">
        <v>1.49951881112777E-3</v>
      </c>
      <c r="AP2594">
        <v>1.3564210000000001</v>
      </c>
      <c r="AQ2594">
        <v>0.63300000000000001</v>
      </c>
    </row>
    <row r="2595" spans="1:43" hidden="1" x14ac:dyDescent="0.3">
      <c r="A2595" t="str">
        <f t="shared" si="40"/>
        <v>Philippines2001</v>
      </c>
      <c r="B2595" t="s">
        <v>336</v>
      </c>
      <c r="C2595" t="s">
        <v>337</v>
      </c>
      <c r="D2595">
        <v>2001</v>
      </c>
      <c r="E2595" t="s">
        <v>45</v>
      </c>
      <c r="F2595">
        <v>3.0120155262305499E-3</v>
      </c>
      <c r="G2595">
        <v>0.11647431974276</v>
      </c>
      <c r="H2595">
        <v>1.78899082568807E-2</v>
      </c>
      <c r="I2595">
        <v>2.7231025854879101E-2</v>
      </c>
      <c r="J2595">
        <v>0.23786488740617201</v>
      </c>
      <c r="K2595">
        <v>0.43769808173477898</v>
      </c>
      <c r="L2595">
        <v>0.27931609674728902</v>
      </c>
      <c r="M2595">
        <v>7.9453755431409104E-2</v>
      </c>
      <c r="N2595">
        <v>1.14613815731134E-2</v>
      </c>
      <c r="O2595">
        <v>2.2324199698501399E-2</v>
      </c>
      <c r="P2595">
        <v>0.205595459785404</v>
      </c>
      <c r="Q2595">
        <v>9.6656912299370405E-3</v>
      </c>
      <c r="R2595">
        <v>6.3846767757382303E-3</v>
      </c>
      <c r="S2595">
        <v>2.8598031391327502E-3</v>
      </c>
      <c r="T2595">
        <v>7.2337501108450802E-2</v>
      </c>
      <c r="U2595">
        <v>2.21690165824244E-3</v>
      </c>
      <c r="V2595">
        <v>5.4092400461115504E-3</v>
      </c>
      <c r="W2595">
        <v>2.0173805090006199E-3</v>
      </c>
      <c r="X2595">
        <v>0.12212911235257599</v>
      </c>
      <c r="Y2595">
        <v>5.2341048151103998E-2</v>
      </c>
      <c r="Z2595">
        <v>1.2281635186663101E-2</v>
      </c>
      <c r="AA2595">
        <v>5.1986343885785199E-2</v>
      </c>
      <c r="AB2595">
        <v>9.2666489314533994E-3</v>
      </c>
      <c r="AC2595">
        <v>1.3146226833377701E-2</v>
      </c>
      <c r="AD2595">
        <v>2.7290059412964401E-2</v>
      </c>
      <c r="AE2595">
        <v>4.2121131506606402E-2</v>
      </c>
      <c r="AF2595">
        <v>2.8664538441074802E-2</v>
      </c>
      <c r="AG2595">
        <v>2.74674115456238E-2</v>
      </c>
      <c r="AH2595">
        <v>3.2233750110845102E-2</v>
      </c>
      <c r="AI2595">
        <v>1.3656114214773399E-2</v>
      </c>
      <c r="AJ2595">
        <v>1.9952114924182002E-3</v>
      </c>
      <c r="AK2595">
        <v>1.9907776891017099E-2</v>
      </c>
      <c r="AL2595">
        <v>4.7220005320564003E-3</v>
      </c>
      <c r="AM2595">
        <v>0.11441429458189201</v>
      </c>
      <c r="AN2595">
        <v>5.1653808637048904E-3</v>
      </c>
      <c r="AO2595">
        <v>1.48532411102244E-3</v>
      </c>
      <c r="AP2595">
        <v>1.1562363</v>
      </c>
      <c r="AQ2595">
        <v>0.63800000000000001</v>
      </c>
    </row>
    <row r="2596" spans="1:43" hidden="1" x14ac:dyDescent="0.3">
      <c r="A2596" t="str">
        <f t="shared" si="40"/>
        <v>Philippines2002</v>
      </c>
      <c r="B2596" t="s">
        <v>336</v>
      </c>
      <c r="C2596" t="s">
        <v>337</v>
      </c>
      <c r="D2596">
        <v>2002</v>
      </c>
      <c r="E2596" t="s">
        <v>45</v>
      </c>
      <c r="F2596">
        <v>3.0952262330035001E-3</v>
      </c>
      <c r="G2596">
        <v>0.11426767974148699</v>
      </c>
      <c r="H2596">
        <v>1.7561216918130101E-2</v>
      </c>
      <c r="I2596">
        <v>2.70220133564185E-2</v>
      </c>
      <c r="J2596">
        <v>0.23788028691565699</v>
      </c>
      <c r="K2596">
        <v>0.43777310577953699</v>
      </c>
      <c r="L2596">
        <v>0.279763377030258</v>
      </c>
      <c r="M2596">
        <v>7.7626071138968605E-2</v>
      </c>
      <c r="N2596">
        <v>1.16592517916237E-2</v>
      </c>
      <c r="O2596">
        <v>2.2222709241929501E-2</v>
      </c>
      <c r="P2596">
        <v>0.20274386903066</v>
      </c>
      <c r="Q2596">
        <v>9.6868219772513094E-3</v>
      </c>
      <c r="R2596">
        <v>6.4213548401236102E-3</v>
      </c>
      <c r="S2596">
        <v>2.8709811742532198E-3</v>
      </c>
      <c r="T2596">
        <v>7.1686865809025002E-2</v>
      </c>
      <c r="U2596">
        <v>2.2135045694623998E-3</v>
      </c>
      <c r="V2596">
        <v>5.4789717065901102E-3</v>
      </c>
      <c r="W2596">
        <v>2.03817747485152E-3</v>
      </c>
      <c r="X2596">
        <v>0.123035788643187</v>
      </c>
      <c r="Y2596">
        <v>5.2554296609612298E-2</v>
      </c>
      <c r="Z2596">
        <v>1.240439194372E-2</v>
      </c>
      <c r="AA2596">
        <v>5.2050231212605998E-2</v>
      </c>
      <c r="AB2596">
        <v>9.2923360143768192E-3</v>
      </c>
      <c r="AC2596">
        <v>1.3390606850906201E-2</v>
      </c>
      <c r="AD2596">
        <v>2.76578491748669E-2</v>
      </c>
      <c r="AE2596">
        <v>4.2582568103618303E-2</v>
      </c>
      <c r="AF2596">
        <v>2.8665979968879401E-2</v>
      </c>
      <c r="AG2596">
        <v>2.7592101514387801E-2</v>
      </c>
      <c r="AH2596">
        <v>3.2829998465887897E-2</v>
      </c>
      <c r="AI2596">
        <v>1.37631769269543E-2</v>
      </c>
      <c r="AJ2596">
        <v>1.9943457011988002E-3</v>
      </c>
      <c r="AK2596">
        <v>1.99653728988144E-2</v>
      </c>
      <c r="AL2596">
        <v>4.6680838940147702E-3</v>
      </c>
      <c r="AM2596">
        <v>0.116241863727016</v>
      </c>
      <c r="AN2596">
        <v>5.1721492910210597E-3</v>
      </c>
      <c r="AO2596">
        <v>1.49028030419251E-3</v>
      </c>
      <c r="AP2596">
        <v>0.97705805000000001</v>
      </c>
      <c r="AQ2596">
        <v>0.64500000000000002</v>
      </c>
    </row>
    <row r="2597" spans="1:43" hidden="1" x14ac:dyDescent="0.3">
      <c r="A2597" t="str">
        <f t="shared" si="40"/>
        <v>Philippines2003</v>
      </c>
      <c r="B2597" t="s">
        <v>336</v>
      </c>
      <c r="C2597" t="s">
        <v>337</v>
      </c>
      <c r="D2597">
        <v>2003</v>
      </c>
      <c r="E2597" t="s">
        <v>45</v>
      </c>
      <c r="F2597">
        <v>3.16781132754798E-3</v>
      </c>
      <c r="G2597">
        <v>0.11259876474515899</v>
      </c>
      <c r="H2597">
        <v>1.6925072580146999E-2</v>
      </c>
      <c r="I2597">
        <v>2.6870096979430502E-2</v>
      </c>
      <c r="J2597">
        <v>0.23894825704696601</v>
      </c>
      <c r="K2597">
        <v>0.43840467807358902</v>
      </c>
      <c r="L2597">
        <v>0.27885189531986698</v>
      </c>
      <c r="M2597">
        <v>7.6503570020587802E-2</v>
      </c>
      <c r="N2597">
        <v>1.18489640369705E-2</v>
      </c>
      <c r="O2597">
        <v>2.2120986464584502E-2</v>
      </c>
      <c r="P2597">
        <v>0.200578211923431</v>
      </c>
      <c r="Q2597">
        <v>9.6368653905120703E-3</v>
      </c>
      <c r="R2597">
        <v>6.4172762714091698E-3</v>
      </c>
      <c r="S2597">
        <v>2.8691576503569998E-3</v>
      </c>
      <c r="T2597">
        <v>7.1006176354636602E-2</v>
      </c>
      <c r="U2597">
        <v>2.2120986464584502E-3</v>
      </c>
      <c r="V2597">
        <v>5.5411975995444396E-3</v>
      </c>
      <c r="W2597">
        <v>2.05878487888212E-3</v>
      </c>
      <c r="X2597">
        <v>0.123351876998554</v>
      </c>
      <c r="Y2597">
        <v>5.2980857681019802E-2</v>
      </c>
      <c r="Z2597">
        <v>1.2484121074072501E-2</v>
      </c>
      <c r="AA2597">
        <v>5.1601033772832802E-2</v>
      </c>
      <c r="AB2597">
        <v>9.3083358885627902E-3</v>
      </c>
      <c r="AC2597">
        <v>1.35135135135135E-2</v>
      </c>
      <c r="AD2597">
        <v>2.8319243068027501E-2</v>
      </c>
      <c r="AE2597">
        <v>4.2840247054185501E-2</v>
      </c>
      <c r="AF2597">
        <v>2.8844890271146301E-2</v>
      </c>
      <c r="AG2597">
        <v>2.7771693898112099E-2</v>
      </c>
      <c r="AH2597">
        <v>3.3225283630469997E-2</v>
      </c>
      <c r="AI2597">
        <v>1.3842043015462799E-2</v>
      </c>
      <c r="AJ2597">
        <v>2.0149809452888901E-3</v>
      </c>
      <c r="AK2597">
        <v>2.0127907486092299E-2</v>
      </c>
      <c r="AL2597">
        <v>4.6432169608830896E-3</v>
      </c>
      <c r="AM2597">
        <v>0.117657365631434</v>
      </c>
      <c r="AN2597">
        <v>5.1907661307985502E-3</v>
      </c>
      <c r="AO2597">
        <v>1.48933374217005E-3</v>
      </c>
      <c r="AP2597">
        <v>1.1142209000000001</v>
      </c>
      <c r="AQ2597">
        <v>0.65</v>
      </c>
    </row>
    <row r="2598" spans="1:43" hidden="1" x14ac:dyDescent="0.3">
      <c r="A2598" t="str">
        <f t="shared" si="40"/>
        <v>Philippines2004</v>
      </c>
      <c r="B2598" t="s">
        <v>336</v>
      </c>
      <c r="C2598" t="s">
        <v>337</v>
      </c>
      <c r="D2598">
        <v>2004</v>
      </c>
      <c r="E2598" t="s">
        <v>45</v>
      </c>
      <c r="F2598">
        <v>3.2509252895582398E-3</v>
      </c>
      <c r="G2598">
        <v>0.110655247239038</v>
      </c>
      <c r="H2598">
        <v>1.4467911437608399E-2</v>
      </c>
      <c r="I2598">
        <v>2.56300377512499E-2</v>
      </c>
      <c r="J2598">
        <v>0.239608203244567</v>
      </c>
      <c r="K2598">
        <v>0.44122028364452598</v>
      </c>
      <c r="L2598">
        <v>0.27907356392204902</v>
      </c>
      <c r="M2598">
        <v>7.5609650264687994E-2</v>
      </c>
      <c r="N2598">
        <v>1.1845873470450401E-2</v>
      </c>
      <c r="O2598">
        <v>2.21296537360062E-2</v>
      </c>
      <c r="P2598">
        <v>0.19851601145535</v>
      </c>
      <c r="Q2598">
        <v>9.6979953137203909E-3</v>
      </c>
      <c r="R2598">
        <v>6.4653302091469203E-3</v>
      </c>
      <c r="S2598">
        <v>2.8855332812635602E-3</v>
      </c>
      <c r="T2598">
        <v>6.8970754143886107E-2</v>
      </c>
      <c r="U2598">
        <v>2.1912696346437599E-3</v>
      </c>
      <c r="V2598">
        <v>5.6191963898290396E-3</v>
      </c>
      <c r="W2598">
        <v>2.06109520090254E-3</v>
      </c>
      <c r="X2598">
        <v>0.123644016315196</v>
      </c>
      <c r="Y2598">
        <v>5.35233880065955E-2</v>
      </c>
      <c r="Z2598">
        <v>1.26269200728977E-2</v>
      </c>
      <c r="AA2598">
        <v>5.15707715004773E-2</v>
      </c>
      <c r="AB2598">
        <v>9.4159507072810907E-3</v>
      </c>
      <c r="AC2598">
        <v>1.37767942376117E-2</v>
      </c>
      <c r="AD2598">
        <v>2.88770285515925E-2</v>
      </c>
      <c r="AE2598">
        <v>4.34999566085221E-2</v>
      </c>
      <c r="AF2598">
        <v>2.8508200989325699E-2</v>
      </c>
      <c r="AG2598">
        <v>2.78356330816628E-2</v>
      </c>
      <c r="AH2598">
        <v>3.3541612427319303E-2</v>
      </c>
      <c r="AI2598">
        <v>1.39937516271804E-2</v>
      </c>
      <c r="AJ2598">
        <v>1.9960079840319399E-3</v>
      </c>
      <c r="AK2598">
        <v>2.03939946194567E-2</v>
      </c>
      <c r="AL2598">
        <v>4.6428881367699404E-3</v>
      </c>
      <c r="AM2598">
        <v>0.11943504295756301</v>
      </c>
      <c r="AN2598">
        <v>5.2286730886053996E-3</v>
      </c>
      <c r="AO2598">
        <v>1.49700598802395E-3</v>
      </c>
      <c r="AP2598">
        <v>1.0884334</v>
      </c>
      <c r="AQ2598">
        <v>0.65700000000000003</v>
      </c>
    </row>
    <row r="2599" spans="1:43" hidden="1" x14ac:dyDescent="0.3">
      <c r="A2599" t="str">
        <f t="shared" si="40"/>
        <v>Philippines2005</v>
      </c>
      <c r="B2599" t="s">
        <v>336</v>
      </c>
      <c r="C2599" t="s">
        <v>337</v>
      </c>
      <c r="D2599">
        <v>2005</v>
      </c>
      <c r="E2599" t="s">
        <v>45</v>
      </c>
      <c r="F2599">
        <v>3.33299896689415E-3</v>
      </c>
      <c r="G2599">
        <v>0.110943242318724</v>
      </c>
      <c r="H2599">
        <v>1.6424223258755598E-2</v>
      </c>
      <c r="I2599">
        <v>2.6326191793817701E-2</v>
      </c>
      <c r="J2599">
        <v>0.23701478377737401</v>
      </c>
      <c r="K2599">
        <v>0.43973831923472201</v>
      </c>
      <c r="L2599">
        <v>0.280496481935331</v>
      </c>
      <c r="M2599">
        <v>7.4485311126532505E-2</v>
      </c>
      <c r="N2599">
        <v>1.20917712867748E-2</v>
      </c>
      <c r="O2599">
        <v>2.2059596660568202E-2</v>
      </c>
      <c r="P2599">
        <v>0.194856265640443</v>
      </c>
      <c r="Q2599">
        <v>9.7365045317855895E-3</v>
      </c>
      <c r="R2599">
        <v>6.5400710785860003E-3</v>
      </c>
      <c r="S2599">
        <v>2.9020251088259399E-3</v>
      </c>
      <c r="T2599">
        <v>6.9732719281643596E-2</v>
      </c>
      <c r="U2599">
        <v>2.20806258280235E-3</v>
      </c>
      <c r="V2599">
        <v>5.67787521292032E-3</v>
      </c>
      <c r="W2599">
        <v>2.0818875780707802E-3</v>
      </c>
      <c r="X2599">
        <v>0.12356738796711</v>
      </c>
      <c r="Y2599">
        <v>5.3939814522742997E-2</v>
      </c>
      <c r="Z2599">
        <v>1.27857338127984E-2</v>
      </c>
      <c r="AA2599">
        <v>5.1584547767753897E-2</v>
      </c>
      <c r="AB2599">
        <v>9.5472420246882402E-3</v>
      </c>
      <c r="AC2599">
        <v>1.40685130275692E-2</v>
      </c>
      <c r="AD2599">
        <v>2.9146426092991E-2</v>
      </c>
      <c r="AE2599">
        <v>4.4056105818770598E-2</v>
      </c>
      <c r="AF2599">
        <v>2.87889302462516E-2</v>
      </c>
      <c r="AG2599">
        <v>2.8073938552772699E-2</v>
      </c>
      <c r="AH2599">
        <v>3.3541522091140398E-2</v>
      </c>
      <c r="AI2599">
        <v>1.40895421950245E-2</v>
      </c>
      <c r="AJ2599">
        <v>1.9767417407944802E-3</v>
      </c>
      <c r="AK2599">
        <v>2.0524467436334199E-2</v>
      </c>
      <c r="AL2599">
        <v>4.6053876727020398E-3</v>
      </c>
      <c r="AM2599">
        <v>0.120602275355919</v>
      </c>
      <c r="AN2599">
        <v>5.2362626963598502E-3</v>
      </c>
      <c r="AO2599">
        <v>1.4930708893234901E-3</v>
      </c>
      <c r="AP2599">
        <v>1.2387372999999999</v>
      </c>
      <c r="AQ2599">
        <v>0.65800000000000003</v>
      </c>
    </row>
    <row r="2600" spans="1:43" hidden="1" x14ac:dyDescent="0.3">
      <c r="A2600" t="str">
        <f t="shared" si="40"/>
        <v>Philippines2006</v>
      </c>
      <c r="B2600" t="s">
        <v>336</v>
      </c>
      <c r="C2600" t="s">
        <v>337</v>
      </c>
      <c r="D2600">
        <v>2006</v>
      </c>
      <c r="E2600" t="s">
        <v>45</v>
      </c>
      <c r="F2600">
        <v>3.4295322407842401E-3</v>
      </c>
      <c r="G2600">
        <v>0.109215522751999</v>
      </c>
      <c r="H2600">
        <v>1.6376286362138798E-2</v>
      </c>
      <c r="I2600">
        <v>2.5814453768483899E-2</v>
      </c>
      <c r="J2600">
        <v>0.234733231264172</v>
      </c>
      <c r="K2600">
        <v>0.43977596465047802</v>
      </c>
      <c r="L2600">
        <v>0.28330006395472801</v>
      </c>
      <c r="M2600">
        <v>7.4377268228307494E-2</v>
      </c>
      <c r="N2600">
        <v>1.2145331573738E-2</v>
      </c>
      <c r="O2600">
        <v>2.2125536126690899E-2</v>
      </c>
      <c r="P2600">
        <v>0.191500329924117</v>
      </c>
      <c r="Q2600">
        <v>9.8358627515671392E-3</v>
      </c>
      <c r="R2600">
        <v>6.6191026064005296E-3</v>
      </c>
      <c r="S2600">
        <v>2.9280765423952502E-3</v>
      </c>
      <c r="T2600">
        <v>6.9180963378422999E-2</v>
      </c>
      <c r="U2600">
        <v>2.22698779280765E-3</v>
      </c>
      <c r="V2600">
        <v>5.7736720554272501E-3</v>
      </c>
      <c r="W2600">
        <v>2.1238865061036002E-3</v>
      </c>
      <c r="X2600">
        <v>0.122896733751237</v>
      </c>
      <c r="Y2600">
        <v>5.4664302210491601E-2</v>
      </c>
      <c r="Z2600">
        <v>1.30113823820521E-2</v>
      </c>
      <c r="AA2600">
        <v>5.1880567469481997E-2</v>
      </c>
      <c r="AB2600">
        <v>9.7121412075222707E-3</v>
      </c>
      <c r="AC2600">
        <v>1.43929396238865E-2</v>
      </c>
      <c r="AD2600">
        <v>2.9755031342791199E-2</v>
      </c>
      <c r="AE2600">
        <v>4.4745958429561201E-2</v>
      </c>
      <c r="AF2600">
        <v>2.8785879247773E-2</v>
      </c>
      <c r="AG2600">
        <v>2.81878917848895E-2</v>
      </c>
      <c r="AH2600">
        <v>3.33017156054108E-2</v>
      </c>
      <c r="AI2600">
        <v>1.422797756516E-2</v>
      </c>
      <c r="AJ2600">
        <v>1.9589244473771001E-3</v>
      </c>
      <c r="AK2600">
        <v>2.07439788848565E-2</v>
      </c>
      <c r="AL2600">
        <v>4.6189376443417996E-3</v>
      </c>
      <c r="AM2600">
        <v>0.121535796766744</v>
      </c>
      <c r="AN2600">
        <v>5.2581656219069604E-3</v>
      </c>
      <c r="AO2600">
        <v>1.48465852853844E-3</v>
      </c>
      <c r="AP2600">
        <v>1.2122908999999999</v>
      </c>
      <c r="AQ2600">
        <v>0.65900000000000003</v>
      </c>
    </row>
    <row r="2601" spans="1:43" hidden="1" x14ac:dyDescent="0.3">
      <c r="A2601" t="str">
        <f t="shared" si="40"/>
        <v>Philippines2007</v>
      </c>
      <c r="B2601" t="s">
        <v>336</v>
      </c>
      <c r="C2601" t="s">
        <v>337</v>
      </c>
      <c r="D2601">
        <v>2007</v>
      </c>
      <c r="E2601" t="s">
        <v>45</v>
      </c>
      <c r="F2601">
        <v>3.5122967537479601E-3</v>
      </c>
      <c r="G2601">
        <v>0.11067870583810201</v>
      </c>
      <c r="H2601">
        <v>1.5986026466176799E-2</v>
      </c>
      <c r="I2601">
        <v>2.50612291393746E-2</v>
      </c>
      <c r="J2601">
        <v>0.23267072962351201</v>
      </c>
      <c r="K2601">
        <v>0.44047008790415998</v>
      </c>
      <c r="L2601">
        <v>0.28581192686677698</v>
      </c>
      <c r="M2601">
        <v>7.3827943523138095E-2</v>
      </c>
      <c r="N2601">
        <v>1.22002949077908E-2</v>
      </c>
      <c r="O2601">
        <v>2.1956491001272501E-2</v>
      </c>
      <c r="P2601">
        <v>0.189407558527077</v>
      </c>
      <c r="Q2601">
        <v>9.7763952572363505E-3</v>
      </c>
      <c r="R2601">
        <v>6.6253257115155397E-3</v>
      </c>
      <c r="S2601">
        <v>2.9086795806653599E-3</v>
      </c>
      <c r="T2601">
        <v>6.8374169309390595E-2</v>
      </c>
      <c r="U2601">
        <v>2.2017088492536402E-3</v>
      </c>
      <c r="V2601">
        <v>5.8375583250853402E-3</v>
      </c>
      <c r="W2601">
        <v>2.14111135798978E-3</v>
      </c>
      <c r="X2601">
        <v>0.123012907265639</v>
      </c>
      <c r="Y2601">
        <v>5.5163916213868701E-2</v>
      </c>
      <c r="Z2601">
        <v>1.3089058112994101E-2</v>
      </c>
      <c r="AA2601">
        <v>5.1305875936736203E-2</v>
      </c>
      <c r="AB2601">
        <v>9.79659442099097E-3</v>
      </c>
      <c r="AC2601">
        <v>1.4563597067081401E-2</v>
      </c>
      <c r="AD2601">
        <v>3.04401397782132E-2</v>
      </c>
      <c r="AE2601">
        <v>4.50845335003131E-2</v>
      </c>
      <c r="AF2601">
        <v>2.85010200577696E-2</v>
      </c>
      <c r="AG2601">
        <v>2.8278829256468799E-2</v>
      </c>
      <c r="AH2601">
        <v>3.3530611832670101E-2</v>
      </c>
      <c r="AI2601">
        <v>1.42808087745167E-2</v>
      </c>
      <c r="AJ2601">
        <v>1.9795180479528101E-3</v>
      </c>
      <c r="AK2601">
        <v>2.07445411759953E-2</v>
      </c>
      <c r="AL2601">
        <v>4.6256084998081096E-3</v>
      </c>
      <c r="AM2601">
        <v>0.123578483850769</v>
      </c>
      <c r="AN2601">
        <v>5.3123800674652099E-3</v>
      </c>
      <c r="AO2601">
        <v>1.45433979033268E-3</v>
      </c>
      <c r="AP2601">
        <v>1.1753731999999999</v>
      </c>
      <c r="AQ2601">
        <v>0.66400000000000003</v>
      </c>
    </row>
    <row r="2602" spans="1:43" hidden="1" x14ac:dyDescent="0.3">
      <c r="A2602" t="str">
        <f t="shared" si="40"/>
        <v>Philippines2008</v>
      </c>
      <c r="B2602" t="s">
        <v>336</v>
      </c>
      <c r="C2602" t="s">
        <v>337</v>
      </c>
      <c r="D2602">
        <v>2008</v>
      </c>
      <c r="E2602" t="s">
        <v>45</v>
      </c>
      <c r="F2602">
        <v>3.6192288419644499E-3</v>
      </c>
      <c r="G2602">
        <v>0.11183491337104801</v>
      </c>
      <c r="H2602">
        <v>1.59088426954021E-2</v>
      </c>
      <c r="I2602">
        <v>2.43911318213259E-2</v>
      </c>
      <c r="J2602">
        <v>0.23056900506024999</v>
      </c>
      <c r="K2602">
        <v>0.44144308129163801</v>
      </c>
      <c r="L2602">
        <v>0.28768793913138402</v>
      </c>
      <c r="M2602">
        <v>7.2861402625566396E-2</v>
      </c>
      <c r="N2602">
        <v>1.23339658444023E-2</v>
      </c>
      <c r="O2602">
        <v>2.1686093792355698E-2</v>
      </c>
      <c r="P2602">
        <v>0.18742981063393099</v>
      </c>
      <c r="Q2602">
        <v>9.7781047903032197E-3</v>
      </c>
      <c r="R2602">
        <v>6.6220036401657403E-3</v>
      </c>
      <c r="S2602">
        <v>2.9043875614762002E-3</v>
      </c>
      <c r="T2602">
        <v>6.7633505014909195E-2</v>
      </c>
      <c r="U2602">
        <v>2.1492467954923899E-3</v>
      </c>
      <c r="V2602">
        <v>5.8862254579251103E-3</v>
      </c>
      <c r="W2602">
        <v>2.1492467954923899E-3</v>
      </c>
      <c r="X2602">
        <v>0.123901173372575</v>
      </c>
      <c r="Y2602">
        <v>5.5260814003020603E-2</v>
      </c>
      <c r="Z2602">
        <v>1.3185919529102001E-2</v>
      </c>
      <c r="AA2602">
        <v>5.0555706153429102E-2</v>
      </c>
      <c r="AB2602">
        <v>9.8555551252759201E-3</v>
      </c>
      <c r="AC2602">
        <v>1.4618750726096899E-2</v>
      </c>
      <c r="AD2602">
        <v>3.08445959028773E-2</v>
      </c>
      <c r="AE2602">
        <v>4.52116330403129E-2</v>
      </c>
      <c r="AF2602">
        <v>2.81919219300623E-2</v>
      </c>
      <c r="AG2602">
        <v>2.83855477674941E-2</v>
      </c>
      <c r="AH2602">
        <v>3.4000697053014797E-2</v>
      </c>
      <c r="AI2602">
        <v>1.4231499051233399E-2</v>
      </c>
      <c r="AJ2602">
        <v>1.9749835418038202E-3</v>
      </c>
      <c r="AK2602">
        <v>2.0582426518994699E-2</v>
      </c>
      <c r="AL2602">
        <v>4.5695697633892302E-3</v>
      </c>
      <c r="AM2602">
        <v>0.12641830925918801</v>
      </c>
      <c r="AN2602">
        <v>5.2859853618866899E-3</v>
      </c>
      <c r="AO2602">
        <v>1.4909189482244501E-3</v>
      </c>
      <c r="AP2602">
        <v>1.1642840999999999</v>
      </c>
      <c r="AQ2602">
        <v>0.66800000000000004</v>
      </c>
    </row>
    <row r="2603" spans="1:43" hidden="1" x14ac:dyDescent="0.3">
      <c r="A2603" t="str">
        <f t="shared" si="40"/>
        <v>Philippines2009</v>
      </c>
      <c r="B2603" t="s">
        <v>336</v>
      </c>
      <c r="C2603" t="s">
        <v>337</v>
      </c>
      <c r="D2603">
        <v>2009</v>
      </c>
      <c r="E2603" t="s">
        <v>45</v>
      </c>
      <c r="F2603">
        <v>3.7447439935846399E-3</v>
      </c>
      <c r="G2603">
        <v>0.1117730048639</v>
      </c>
      <c r="H2603">
        <v>1.5111126802831601E-2</v>
      </c>
      <c r="I2603">
        <v>2.3672921778735E-2</v>
      </c>
      <c r="J2603">
        <v>0.22841456740868901</v>
      </c>
      <c r="K2603">
        <v>0.44355393930834802</v>
      </c>
      <c r="L2603">
        <v>0.28924744470139602</v>
      </c>
      <c r="M2603">
        <v>7.2240777573460396E-2</v>
      </c>
      <c r="N2603">
        <v>1.23090779449844E-2</v>
      </c>
      <c r="O2603">
        <v>2.1428303373738099E-2</v>
      </c>
      <c r="P2603">
        <v>0.18533043119300499</v>
      </c>
      <c r="Q2603">
        <v>9.7759597703306195E-3</v>
      </c>
      <c r="R2603">
        <v>6.6048710924306699E-3</v>
      </c>
      <c r="S2603">
        <v>2.8708672646076501E-3</v>
      </c>
      <c r="T2603">
        <v>6.6761736780875894E-2</v>
      </c>
      <c r="U2603">
        <v>2.13907756970766E-3</v>
      </c>
      <c r="V2603">
        <v>5.9293729125229899E-3</v>
      </c>
      <c r="W2603">
        <v>2.1578414080384301E-3</v>
      </c>
      <c r="X2603">
        <v>0.124854580252937</v>
      </c>
      <c r="Y2603">
        <v>5.5315795399106797E-2</v>
      </c>
      <c r="Z2603">
        <v>1.3284797538184401E-2</v>
      </c>
      <c r="AA2603">
        <v>5.0230795211468497E-2</v>
      </c>
      <c r="AB2603">
        <v>9.8322512853229304E-3</v>
      </c>
      <c r="AC2603">
        <v>1.47483769279844E-2</v>
      </c>
      <c r="AD2603">
        <v>3.12605546590611E-2</v>
      </c>
      <c r="AE2603">
        <v>4.5802529365406998E-2</v>
      </c>
      <c r="AF2603">
        <v>2.8033174466168799E-2</v>
      </c>
      <c r="AG2603">
        <v>2.8408451232784199E-2</v>
      </c>
      <c r="AH2603">
        <v>3.4018838893684102E-2</v>
      </c>
      <c r="AI2603">
        <v>1.41104064247382E-2</v>
      </c>
      <c r="AJ2603">
        <v>1.9326753480692E-3</v>
      </c>
      <c r="AK2603">
        <v>2.0546402972191999E-2</v>
      </c>
      <c r="AL2603">
        <v>4.5220850377153104E-3</v>
      </c>
      <c r="AM2603">
        <v>0.12883251397906001</v>
      </c>
      <c r="AN2603">
        <v>5.2914024092768396E-3</v>
      </c>
      <c r="AO2603">
        <v>1.42605171313844E-3</v>
      </c>
      <c r="AP2603">
        <v>1.2764082000000001</v>
      </c>
      <c r="AQ2603">
        <v>0.66700000000000004</v>
      </c>
    </row>
    <row r="2604" spans="1:43" hidden="1" x14ac:dyDescent="0.3">
      <c r="A2604" t="str">
        <f t="shared" si="40"/>
        <v>Philippines2010</v>
      </c>
      <c r="B2604" t="s">
        <v>336</v>
      </c>
      <c r="C2604" t="s">
        <v>337</v>
      </c>
      <c r="D2604">
        <v>2010</v>
      </c>
      <c r="E2604" t="s">
        <v>45</v>
      </c>
      <c r="F2604">
        <v>3.8550583978178301E-3</v>
      </c>
      <c r="G2604">
        <v>0.113506574340621</v>
      </c>
      <c r="H2604">
        <v>1.3846285665324301E-2</v>
      </c>
      <c r="I2604">
        <v>2.2517350698312101E-2</v>
      </c>
      <c r="J2604">
        <v>0.22663010881672499</v>
      </c>
      <c r="K2604">
        <v>0.447056807471511</v>
      </c>
      <c r="L2604">
        <v>0.289949447348128</v>
      </c>
      <c r="M2604">
        <v>7.2011067423911501E-2</v>
      </c>
      <c r="N2604">
        <v>1.2432648900538801E-2</v>
      </c>
      <c r="O2604">
        <v>2.1206494830348002E-2</v>
      </c>
      <c r="P2604">
        <v>0.18332241153342099</v>
      </c>
      <c r="Q2604">
        <v>9.7021989223824105E-3</v>
      </c>
      <c r="R2604">
        <v>6.57128294742974E-3</v>
      </c>
      <c r="S2604">
        <v>2.8760739769914099E-3</v>
      </c>
      <c r="T2604">
        <v>6.4948303480413597E-2</v>
      </c>
      <c r="U2604">
        <v>2.0933449832532401E-3</v>
      </c>
      <c r="V2604">
        <v>5.9887869520896999E-3</v>
      </c>
      <c r="W2604">
        <v>2.1843599825251202E-3</v>
      </c>
      <c r="X2604">
        <v>0.12620139799038901</v>
      </c>
      <c r="Y2604">
        <v>5.5701179554390599E-2</v>
      </c>
      <c r="Z2604">
        <v>1.3342798893257599E-2</v>
      </c>
      <c r="AA2604">
        <v>4.9530362603757101E-2</v>
      </c>
      <c r="AB2604">
        <v>9.8296199213630392E-3</v>
      </c>
      <c r="AC2604">
        <v>1.4762632881898901E-2</v>
      </c>
      <c r="AD2604">
        <v>3.1764234745886098E-2</v>
      </c>
      <c r="AE2604">
        <v>4.5853356633173102E-2</v>
      </c>
      <c r="AF2604">
        <v>2.7886995776904001E-2</v>
      </c>
      <c r="AG2604">
        <v>2.83238677734091E-2</v>
      </c>
      <c r="AH2604">
        <v>3.4494684724042497E-2</v>
      </c>
      <c r="AI2604">
        <v>1.4107324887141399E-2</v>
      </c>
      <c r="AJ2604">
        <v>1.9295179845638601E-3</v>
      </c>
      <c r="AK2604">
        <v>2.0423765836609899E-2</v>
      </c>
      <c r="AL2604">
        <v>4.5325469637396204E-3</v>
      </c>
      <c r="AM2604">
        <v>0.13124362895005101</v>
      </c>
      <c r="AN2604">
        <v>5.3334789573321701E-3</v>
      </c>
      <c r="AO2604">
        <v>1.40163098878695E-3</v>
      </c>
      <c r="AP2604">
        <v>1.3179144</v>
      </c>
      <c r="AQ2604">
        <v>0.67400000000000004</v>
      </c>
    </row>
    <row r="2605" spans="1:43" hidden="1" x14ac:dyDescent="0.3">
      <c r="A2605" t="str">
        <f t="shared" si="40"/>
        <v>Philippines2011</v>
      </c>
      <c r="B2605" t="s">
        <v>336</v>
      </c>
      <c r="C2605" t="s">
        <v>337</v>
      </c>
      <c r="D2605">
        <v>2011</v>
      </c>
      <c r="E2605" t="s">
        <v>45</v>
      </c>
      <c r="F2605">
        <v>3.9932312631915899E-3</v>
      </c>
      <c r="G2605">
        <v>0.114426305890642</v>
      </c>
      <c r="H2605">
        <v>1.35564604230807E-2</v>
      </c>
      <c r="I2605">
        <v>2.16837156950376E-2</v>
      </c>
      <c r="J2605">
        <v>0.22435197139735799</v>
      </c>
      <c r="K2605">
        <v>0.44961432780481297</v>
      </c>
      <c r="L2605">
        <v>0.29079352467970998</v>
      </c>
      <c r="M2605">
        <v>7.1303033498541293E-2</v>
      </c>
      <c r="N2605">
        <v>1.2654223347042101E-2</v>
      </c>
      <c r="O2605">
        <v>2.09849203838448E-2</v>
      </c>
      <c r="P2605">
        <v>0.18139477661780701</v>
      </c>
      <c r="Q2605">
        <v>9.6312699919153602E-3</v>
      </c>
      <c r="R2605">
        <v>6.5555907061759598E-3</v>
      </c>
      <c r="S2605">
        <v>2.88235087349292E-3</v>
      </c>
      <c r="T2605">
        <v>6.3587472318886396E-2</v>
      </c>
      <c r="U2605">
        <v>2.0738866040985598E-3</v>
      </c>
      <c r="V2605">
        <v>6.0459067102534396E-3</v>
      </c>
      <c r="W2605">
        <v>2.2144890857323601E-3</v>
      </c>
      <c r="X2605">
        <v>0.12773735456430799</v>
      </c>
      <c r="Y2605">
        <v>5.5942212380048498E-2</v>
      </c>
      <c r="Z2605">
        <v>1.3322085134802601E-2</v>
      </c>
      <c r="AA2605">
        <v>4.8771485816724698E-2</v>
      </c>
      <c r="AB2605">
        <v>9.8070230939576106E-3</v>
      </c>
      <c r="AC2605">
        <v>1.47105346409364E-2</v>
      </c>
      <c r="AD2605">
        <v>3.21628176737319E-2</v>
      </c>
      <c r="AE2605">
        <v>4.5643080600372601E-2</v>
      </c>
      <c r="AF2605">
        <v>2.8032619775738999E-2</v>
      </c>
      <c r="AG2605">
        <v>2.8243523498189701E-2</v>
      </c>
      <c r="AH2605">
        <v>3.5308798200288198E-2</v>
      </c>
      <c r="AI2605">
        <v>1.40250975429716E-2</v>
      </c>
      <c r="AJ2605">
        <v>1.8981335020563099E-3</v>
      </c>
      <c r="AK2605">
        <v>2.0246757355267299E-2</v>
      </c>
      <c r="AL2605">
        <v>4.5168547224858496E-3</v>
      </c>
      <c r="AM2605">
        <v>0.13355478224190701</v>
      </c>
      <c r="AN2605">
        <v>5.3428943020844303E-3</v>
      </c>
      <c r="AO2605">
        <v>1.4060248163380101E-3</v>
      </c>
      <c r="AP2605">
        <v>1.0619019999999999</v>
      </c>
      <c r="AQ2605">
        <v>0.67900000000000005</v>
      </c>
    </row>
    <row r="2606" spans="1:43" hidden="1" x14ac:dyDescent="0.3">
      <c r="A2606" t="str">
        <f t="shared" si="40"/>
        <v>Philippines2012</v>
      </c>
      <c r="B2606" t="s">
        <v>336</v>
      </c>
      <c r="C2606" t="s">
        <v>337</v>
      </c>
      <c r="D2606">
        <v>2012</v>
      </c>
      <c r="E2606" t="s">
        <v>45</v>
      </c>
      <c r="F2606">
        <v>4.1096025124265096E-3</v>
      </c>
      <c r="G2606">
        <v>0.11711601511604799</v>
      </c>
      <c r="H2606">
        <v>1.42111093527457E-2</v>
      </c>
      <c r="I2606">
        <v>2.14432663396107E-2</v>
      </c>
      <c r="J2606">
        <v>0.22109510998575699</v>
      </c>
      <c r="K2606">
        <v>0.451558790947935</v>
      </c>
      <c r="L2606">
        <v>0.29169172337395199</v>
      </c>
      <c r="M2606">
        <v>7.0224955059388805E-2</v>
      </c>
      <c r="N2606">
        <v>1.30705777598575E-2</v>
      </c>
      <c r="O2606">
        <v>2.0647480805738999E-2</v>
      </c>
      <c r="P2606">
        <v>0.179594442484418</v>
      </c>
      <c r="Q2606">
        <v>9.5257295499218807E-3</v>
      </c>
      <c r="R2606">
        <v>6.5016884229625498E-3</v>
      </c>
      <c r="S2606">
        <v>2.8728390706113599E-3</v>
      </c>
      <c r="T2606">
        <v>6.2681652470473595E-2</v>
      </c>
      <c r="U2606">
        <v>1.9992271894897799E-3</v>
      </c>
      <c r="V2606">
        <v>6.0648824824017598E-3</v>
      </c>
      <c r="W2606">
        <v>2.2680308452194902E-3</v>
      </c>
      <c r="X2606">
        <v>0.12963056297565601</v>
      </c>
      <c r="Y2606">
        <v>5.5944760848747499E-2</v>
      </c>
      <c r="Z2606">
        <v>1.3272180501654801E-2</v>
      </c>
      <c r="AA2606">
        <v>4.78134502629236E-2</v>
      </c>
      <c r="AB2606">
        <v>9.7777329771684893E-3</v>
      </c>
      <c r="AC2606">
        <v>1.4683399694235801E-2</v>
      </c>
      <c r="AD2606">
        <v>3.2525242343295901E-2</v>
      </c>
      <c r="AE2606">
        <v>4.5091813248660198E-2</v>
      </c>
      <c r="AF2606">
        <v>2.8358785679485202E-2</v>
      </c>
      <c r="AG2606">
        <v>2.8308384994035901E-2</v>
      </c>
      <c r="AH2606">
        <v>3.6607697864691001E-2</v>
      </c>
      <c r="AI2606">
        <v>1.39777900979453E-2</v>
      </c>
      <c r="AJ2606">
        <v>1.91522604707424E-3</v>
      </c>
      <c r="AK2606">
        <v>1.9824269610066701E-2</v>
      </c>
      <c r="AL2606">
        <v>4.5024612334727803E-3</v>
      </c>
      <c r="AM2606">
        <v>0.13566184500109199</v>
      </c>
      <c r="AN2606">
        <v>5.2584715152126102E-3</v>
      </c>
      <c r="AO2606">
        <v>1.3944189640979099E-3</v>
      </c>
      <c r="AP2606">
        <v>1.0980259000000001</v>
      </c>
      <c r="AQ2606">
        <v>0.68500000000000005</v>
      </c>
    </row>
    <row r="2607" spans="1:43" hidden="1" x14ac:dyDescent="0.3">
      <c r="A2607" t="str">
        <f t="shared" si="40"/>
        <v>Philippines2013</v>
      </c>
      <c r="B2607" t="s">
        <v>336</v>
      </c>
      <c r="C2607" t="s">
        <v>337</v>
      </c>
      <c r="D2607">
        <v>2013</v>
      </c>
      <c r="E2607" t="s">
        <v>45</v>
      </c>
      <c r="F2607">
        <v>4.2157455919106697E-3</v>
      </c>
      <c r="G2607">
        <v>0.117298011455071</v>
      </c>
      <c r="H2607">
        <v>1.3764875312665801E-2</v>
      </c>
      <c r="I2607">
        <v>2.0905025392253501E-2</v>
      </c>
      <c r="J2607">
        <v>0.21825210338816001</v>
      </c>
      <c r="K2607">
        <v>0.45560524520579099</v>
      </c>
      <c r="L2607">
        <v>0.29147275070112899</v>
      </c>
      <c r="M2607">
        <v>6.9066460786205999E-2</v>
      </c>
      <c r="N2607">
        <v>1.32696390658174E-2</v>
      </c>
      <c r="O2607">
        <v>2.0346779900920001E-2</v>
      </c>
      <c r="P2607">
        <v>0.178360033455575</v>
      </c>
      <c r="Q2607">
        <v>9.4576336614553193E-3</v>
      </c>
      <c r="R2607">
        <v>6.4659332175255697E-3</v>
      </c>
      <c r="S2607">
        <v>2.8630251560187898E-3</v>
      </c>
      <c r="T2607">
        <v>6.1201183812648802E-2</v>
      </c>
      <c r="U2607">
        <v>1.94621372965322E-3</v>
      </c>
      <c r="V2607">
        <v>6.0959917647815699E-3</v>
      </c>
      <c r="W2607">
        <v>2.3483240043749602E-3</v>
      </c>
      <c r="X2607">
        <v>0.131650903943898</v>
      </c>
      <c r="Y2607">
        <v>5.5925497008299602E-2</v>
      </c>
      <c r="Z2607">
        <v>1.3333976709772899E-2</v>
      </c>
      <c r="AA2607">
        <v>4.6773467155632797E-2</v>
      </c>
      <c r="AB2607">
        <v>9.7954062922215798E-3</v>
      </c>
      <c r="AC2607">
        <v>1.46689828218491E-2</v>
      </c>
      <c r="AD2607">
        <v>3.2940873705204897E-2</v>
      </c>
      <c r="AE2607">
        <v>4.4505565206202101E-2</v>
      </c>
      <c r="AF2607">
        <v>2.8340732162388201E-2</v>
      </c>
      <c r="AG2607">
        <v>2.8276394518432699E-2</v>
      </c>
      <c r="AH2607">
        <v>3.8168307276587501E-2</v>
      </c>
      <c r="AI2607">
        <v>1.39612687383388E-2</v>
      </c>
      <c r="AJ2607">
        <v>1.89796049668661E-3</v>
      </c>
      <c r="AK2607">
        <v>1.94460528855433E-2</v>
      </c>
      <c r="AL2607">
        <v>4.4714662549057496E-3</v>
      </c>
      <c r="AM2607">
        <v>0.13781123335263501</v>
      </c>
      <c r="AN2607">
        <v>5.2274335713826201E-3</v>
      </c>
      <c r="AO2607">
        <v>1.3832593450427799E-3</v>
      </c>
      <c r="AP2607">
        <v>1.120447</v>
      </c>
      <c r="AQ2607">
        <v>0.69199999999999995</v>
      </c>
    </row>
    <row r="2608" spans="1:43" hidden="1" x14ac:dyDescent="0.3">
      <c r="A2608" t="str">
        <f t="shared" si="40"/>
        <v>Philippines2014</v>
      </c>
      <c r="B2608" t="s">
        <v>336</v>
      </c>
      <c r="C2608" t="s">
        <v>337</v>
      </c>
      <c r="D2608">
        <v>2014</v>
      </c>
      <c r="E2608" t="s">
        <v>45</v>
      </c>
      <c r="F2608">
        <v>4.3077812325635701E-3</v>
      </c>
      <c r="G2608">
        <v>0.121972376891207</v>
      </c>
      <c r="H2608">
        <v>1.3230719803729699E-2</v>
      </c>
      <c r="I2608">
        <v>2.0415614001781601E-2</v>
      </c>
      <c r="J2608">
        <v>0.216189377455204</v>
      </c>
      <c r="K2608">
        <v>0.45996465966674899</v>
      </c>
      <c r="L2608">
        <v>0.29019962907253499</v>
      </c>
      <c r="M2608">
        <v>6.8517113797854398E-2</v>
      </c>
      <c r="N2608">
        <v>1.34061953341486E-2</v>
      </c>
      <c r="O2608">
        <v>2.0217657166741499E-2</v>
      </c>
      <c r="P2608">
        <v>0.177608867284858</v>
      </c>
      <c r="Q2608">
        <v>9.4431629951855292E-3</v>
      </c>
      <c r="R2608">
        <v>6.4244469557409797E-3</v>
      </c>
      <c r="S2608">
        <v>2.8639100887038098E-3</v>
      </c>
      <c r="T2608">
        <v>6.0049228292335603E-2</v>
      </c>
      <c r="U2608">
        <v>1.96603557440748E-3</v>
      </c>
      <c r="V2608">
        <v>6.11483505425949E-3</v>
      </c>
      <c r="W2608">
        <v>2.4149728315556499E-3</v>
      </c>
      <c r="X2608">
        <v>0.13249841323900499</v>
      </c>
      <c r="Y2608">
        <v>5.5900428812483603E-2</v>
      </c>
      <c r="Z2608">
        <v>1.33752341440005E-2</v>
      </c>
      <c r="AA2608">
        <v>4.60702509404462E-2</v>
      </c>
      <c r="AB2608">
        <v>9.8301778720373996E-3</v>
      </c>
      <c r="AC2608">
        <v>1.4613681749926499E-2</v>
      </c>
      <c r="AD2608">
        <v>3.3097512268371598E-2</v>
      </c>
      <c r="AE2608">
        <v>4.36552781088905E-2</v>
      </c>
      <c r="AF2608">
        <v>2.8252086010186198E-2</v>
      </c>
      <c r="AG2608">
        <v>2.8329488985556601E-2</v>
      </c>
      <c r="AH2608">
        <v>3.9165905537408903E-2</v>
      </c>
      <c r="AI2608">
        <v>1.39480161617413E-2</v>
      </c>
      <c r="AJ2608">
        <v>1.9195937891852599E-3</v>
      </c>
      <c r="AK2608">
        <v>1.9319782652445199E-2</v>
      </c>
      <c r="AL2608">
        <v>4.4584113813335002E-3</v>
      </c>
      <c r="AM2608">
        <v>0.14000650184993099</v>
      </c>
      <c r="AN2608">
        <v>5.1705187547409302E-3</v>
      </c>
      <c r="AO2608">
        <v>1.36229236651857E-3</v>
      </c>
      <c r="AP2608">
        <v>1.2632713</v>
      </c>
      <c r="AQ2608">
        <v>0.69599999999999995</v>
      </c>
    </row>
    <row r="2609" spans="1:43" hidden="1" x14ac:dyDescent="0.3">
      <c r="A2609" t="str">
        <f t="shared" si="40"/>
        <v>Philippines2015</v>
      </c>
      <c r="B2609" t="s">
        <v>336</v>
      </c>
      <c r="C2609" t="s">
        <v>337</v>
      </c>
      <c r="D2609">
        <v>2015</v>
      </c>
      <c r="E2609" t="s">
        <v>45</v>
      </c>
      <c r="F2609">
        <v>4.4379685660754196E-3</v>
      </c>
      <c r="G2609">
        <v>0.12347578308312999</v>
      </c>
      <c r="H2609">
        <v>1.26267911207847E-2</v>
      </c>
      <c r="I2609">
        <v>1.9672680088736301E-2</v>
      </c>
      <c r="J2609">
        <v>0.21427873815802301</v>
      </c>
      <c r="K2609">
        <v>0.46441477264799902</v>
      </c>
      <c r="L2609">
        <v>0.28900701798445699</v>
      </c>
      <c r="M2609">
        <v>6.9263493751661798E-2</v>
      </c>
      <c r="N2609">
        <v>1.34272799787291E-2</v>
      </c>
      <c r="O2609">
        <v>2.0044905314780301E-2</v>
      </c>
      <c r="P2609">
        <v>0.17691807734349599</v>
      </c>
      <c r="Q2609">
        <v>9.3355785990723496E-3</v>
      </c>
      <c r="R2609">
        <v>6.3812815740494503E-3</v>
      </c>
      <c r="S2609">
        <v>2.8508966291470898E-3</v>
      </c>
      <c r="T2609">
        <v>5.89234541640817E-2</v>
      </c>
      <c r="U2609">
        <v>1.9498360365151101E-3</v>
      </c>
      <c r="V2609">
        <v>6.1006233566722797E-3</v>
      </c>
      <c r="W2609">
        <v>2.4520665307690001E-3</v>
      </c>
      <c r="X2609">
        <v>0.13384442671866201</v>
      </c>
      <c r="Y2609">
        <v>5.548169812993E-2</v>
      </c>
      <c r="Z2609">
        <v>1.3412508493603899E-2</v>
      </c>
      <c r="AA2609">
        <v>4.5466631215102402E-2</v>
      </c>
      <c r="AB2609">
        <v>9.8082661230760107E-3</v>
      </c>
      <c r="AC2609">
        <v>1.46828562143638E-2</v>
      </c>
      <c r="AD2609">
        <v>3.3102898165381499E-2</v>
      </c>
      <c r="AE2609">
        <v>4.3413394782711501E-2</v>
      </c>
      <c r="AF2609">
        <v>2.7844249460840801E-2</v>
      </c>
      <c r="AG2609">
        <v>2.8272622529469101E-2</v>
      </c>
      <c r="AH2609">
        <v>3.9661437560932399E-2</v>
      </c>
      <c r="AI2609">
        <v>1.38704245324825E-2</v>
      </c>
      <c r="AJ2609">
        <v>1.9055215811397701E-3</v>
      </c>
      <c r="AK2609">
        <v>1.91881591775237E-2</v>
      </c>
      <c r="AL2609">
        <v>4.4609885077845704E-3</v>
      </c>
      <c r="AM2609">
        <v>0.14137788413247099</v>
      </c>
      <c r="AN2609">
        <v>5.1847912789151802E-3</v>
      </c>
      <c r="AO2609">
        <v>1.3737481166356501E-3</v>
      </c>
      <c r="AP2609">
        <v>1.4686058</v>
      </c>
      <c r="AQ2609">
        <v>0.69799999999999995</v>
      </c>
    </row>
    <row r="2610" spans="1:43" hidden="1" x14ac:dyDescent="0.3">
      <c r="A2610" t="str">
        <f t="shared" si="40"/>
        <v>Philippines2016</v>
      </c>
      <c r="B2610" t="s">
        <v>336</v>
      </c>
      <c r="C2610" t="s">
        <v>337</v>
      </c>
      <c r="D2610">
        <v>2016</v>
      </c>
      <c r="E2610" t="s">
        <v>45</v>
      </c>
      <c r="F2610">
        <v>4.5070375786009902E-3</v>
      </c>
      <c r="G2610">
        <v>0.12549048816903599</v>
      </c>
      <c r="H2610">
        <v>1.2221442831705599E-2</v>
      </c>
      <c r="I2610">
        <v>1.9222468030000502E-2</v>
      </c>
      <c r="J2610">
        <v>0.21248583607618801</v>
      </c>
      <c r="K2610">
        <v>0.46735552797712199</v>
      </c>
      <c r="L2610">
        <v>0.28871472508498403</v>
      </c>
      <c r="M2610">
        <v>6.8286970925915305E-2</v>
      </c>
      <c r="N2610">
        <v>1.3537442165990701E-2</v>
      </c>
      <c r="O2610">
        <v>2.01205232192837E-2</v>
      </c>
      <c r="P2610">
        <v>0.17778602844576499</v>
      </c>
      <c r="Q2610">
        <v>9.2820014851202406E-3</v>
      </c>
      <c r="R2610">
        <v>6.3831610213057602E-3</v>
      </c>
      <c r="S2610">
        <v>2.8274404523904702E-3</v>
      </c>
      <c r="T2610">
        <v>5.8233849317415903E-2</v>
      </c>
      <c r="U2610">
        <v>1.9420803107328499E-3</v>
      </c>
      <c r="V2610">
        <v>6.0975609756097598E-3</v>
      </c>
      <c r="W2610">
        <v>2.47044039527046E-3</v>
      </c>
      <c r="X2610">
        <v>0.13418918147026901</v>
      </c>
      <c r="Y2610">
        <v>5.5292168846747002E-2</v>
      </c>
      <c r="Z2610">
        <v>1.3366082138573101E-2</v>
      </c>
      <c r="AA2610">
        <v>4.5010567201690797E-2</v>
      </c>
      <c r="AB2610">
        <v>9.8389215742274508E-3</v>
      </c>
      <c r="AC2610">
        <v>1.466556234649E-2</v>
      </c>
      <c r="AD2610">
        <v>3.3300965328154401E-2</v>
      </c>
      <c r="AE2610">
        <v>4.2768606842977099E-2</v>
      </c>
      <c r="AF2610">
        <v>2.7631804421088701E-2</v>
      </c>
      <c r="AG2610">
        <v>2.83600845376135E-2</v>
      </c>
      <c r="AH2610">
        <v>4.0226766436282597E-2</v>
      </c>
      <c r="AI2610">
        <v>1.38373222139716E-2</v>
      </c>
      <c r="AJ2610">
        <v>1.8992403038784499E-3</v>
      </c>
      <c r="AK2610">
        <v>1.91494830639173E-2</v>
      </c>
      <c r="AL2610">
        <v>4.4839207174273204E-3</v>
      </c>
      <c r="AM2610">
        <v>0.14245730279316801</v>
      </c>
      <c r="AN2610">
        <v>5.1836408293825303E-3</v>
      </c>
      <c r="AO2610">
        <v>1.3708802193408401E-3</v>
      </c>
      <c r="AP2610">
        <v>1.4737343000000001</v>
      </c>
      <c r="AQ2610">
        <v>0.7</v>
      </c>
    </row>
    <row r="2611" spans="1:43" hidden="1" x14ac:dyDescent="0.3">
      <c r="A2611" t="str">
        <f t="shared" si="40"/>
        <v>Philippines2017</v>
      </c>
      <c r="B2611" t="s">
        <v>336</v>
      </c>
      <c r="C2611" t="s">
        <v>337</v>
      </c>
      <c r="D2611">
        <v>2017</v>
      </c>
      <c r="E2611" t="s">
        <v>45</v>
      </c>
      <c r="F2611">
        <v>4.5688756600055502E-3</v>
      </c>
      <c r="G2611">
        <v>0.127004474060921</v>
      </c>
      <c r="H2611">
        <v>1.1441437903362999E-2</v>
      </c>
      <c r="I2611">
        <v>1.85497912003037E-2</v>
      </c>
      <c r="J2611">
        <v>0.21123460184057899</v>
      </c>
      <c r="K2611">
        <v>0.46993677100106002</v>
      </c>
      <c r="L2611">
        <v>0.28883739805469399</v>
      </c>
      <c r="M2611">
        <v>6.8373581611870807E-2</v>
      </c>
      <c r="N2611">
        <v>1.35915873477701E-2</v>
      </c>
      <c r="O2611">
        <v>2.01172118541918E-2</v>
      </c>
      <c r="P2611">
        <v>0.178436343987697</v>
      </c>
      <c r="Q2611">
        <v>9.1718968646521803E-3</v>
      </c>
      <c r="R2611">
        <v>6.3455117281128303E-3</v>
      </c>
      <c r="S2611">
        <v>2.8125303074386602E-3</v>
      </c>
      <c r="T2611">
        <v>5.7206589356720301E-2</v>
      </c>
      <c r="U2611">
        <v>1.91196641589426E-3</v>
      </c>
      <c r="V2611">
        <v>6.0961248043005399E-3</v>
      </c>
      <c r="W2611">
        <v>2.4800144090222601E-3</v>
      </c>
      <c r="X2611">
        <v>0.13461351954223599</v>
      </c>
      <c r="Y2611">
        <v>5.49621070424096E-2</v>
      </c>
      <c r="Z2611">
        <v>1.3314490765756399E-2</v>
      </c>
      <c r="AA2611">
        <v>4.4349307951286401E-2</v>
      </c>
      <c r="AB2611">
        <v>9.8369286614849605E-3</v>
      </c>
      <c r="AC2611">
        <v>1.46584091885227E-2</v>
      </c>
      <c r="AD2611">
        <v>3.3625670227357699E-2</v>
      </c>
      <c r="AE2611">
        <v>4.2146390124277802E-2</v>
      </c>
      <c r="AF2611">
        <v>2.7446416448453099E-2</v>
      </c>
      <c r="AG2611">
        <v>2.8416254485500898E-2</v>
      </c>
      <c r="AH2611">
        <v>4.0913310334316999E-2</v>
      </c>
      <c r="AI2611">
        <v>1.3757845296978301E-2</v>
      </c>
      <c r="AJ2611">
        <v>1.8981115867935799E-3</v>
      </c>
      <c r="AK2611">
        <v>1.8994970697036501E-2</v>
      </c>
      <c r="AL2611">
        <v>4.4889646286213102E-3</v>
      </c>
      <c r="AM2611">
        <v>0.143508319824875</v>
      </c>
      <c r="AN2611">
        <v>5.1678512545547802E-3</v>
      </c>
      <c r="AO2611">
        <v>1.3577732518669399E-3</v>
      </c>
      <c r="AP2611">
        <v>1.4827186000000001</v>
      </c>
      <c r="AQ2611">
        <v>0.70399999999999996</v>
      </c>
    </row>
    <row r="2612" spans="1:43" hidden="1" x14ac:dyDescent="0.3">
      <c r="A2612" t="str">
        <f t="shared" si="40"/>
        <v>Poland2000</v>
      </c>
      <c r="B2612" t="s">
        <v>338</v>
      </c>
      <c r="C2612" t="s">
        <v>339</v>
      </c>
      <c r="D2612">
        <v>2000</v>
      </c>
      <c r="E2612" t="s">
        <v>45</v>
      </c>
      <c r="F2612">
        <v>1.5402015221858099E-2</v>
      </c>
      <c r="G2612">
        <v>0.26679327214068799</v>
      </c>
      <c r="H2612">
        <v>1.1343177963014999E-3</v>
      </c>
      <c r="I2612">
        <v>2.3310751043260202E-3</v>
      </c>
      <c r="J2612">
        <v>0.102463238737473</v>
      </c>
      <c r="K2612">
        <v>0.43695170303768199</v>
      </c>
      <c r="L2612">
        <v>0.45711966532421699</v>
      </c>
      <c r="M2612">
        <v>1.0252171205891499E-2</v>
      </c>
      <c r="N2612">
        <v>2.5657266159246801E-2</v>
      </c>
      <c r="O2612">
        <v>1.41812755633327E-2</v>
      </c>
      <c r="P2612">
        <v>0.26416248886216998</v>
      </c>
      <c r="Q2612">
        <v>2.0300372513445901E-2</v>
      </c>
      <c r="R2612">
        <v>2.5528443065560201E-2</v>
      </c>
      <c r="S2612">
        <v>1.1529666884950201E-2</v>
      </c>
      <c r="T2612">
        <v>2.9640046805724001E-2</v>
      </c>
      <c r="U2612">
        <v>4.5517493102596902E-3</v>
      </c>
      <c r="V2612">
        <v>1.10358450258183E-2</v>
      </c>
      <c r="W2612">
        <v>3.86469281059785E-3</v>
      </c>
      <c r="X2612">
        <v>6.8329915942931405E-2</v>
      </c>
      <c r="Y2612">
        <v>4.5184700110573198E-2</v>
      </c>
      <c r="Z2612">
        <v>3.9613101308627902E-3</v>
      </c>
      <c r="AA2612">
        <v>8.38745692477805E-2</v>
      </c>
      <c r="AB2612">
        <v>3.3783856319309503E-2</v>
      </c>
      <c r="AC2612">
        <v>1.3322454938755401E-2</v>
      </c>
      <c r="AD2612">
        <v>2.9758134641603401E-2</v>
      </c>
      <c r="AE2612">
        <v>2.9908428250904399E-2</v>
      </c>
      <c r="AF2612">
        <v>2.9479017938615799E-2</v>
      </c>
      <c r="AG2612">
        <v>1.8378761365954201E-2</v>
      </c>
      <c r="AH2612">
        <v>5.43740807935503E-2</v>
      </c>
      <c r="AI2612">
        <v>1.9119494154652101E-2</v>
      </c>
      <c r="AJ2612">
        <v>1.7069059913473799E-3</v>
      </c>
      <c r="AK2612">
        <v>2.1577868192504601E-3</v>
      </c>
      <c r="AL2612">
        <v>6.2693905594142802E-3</v>
      </c>
      <c r="AM2612">
        <v>0.13177528958357901</v>
      </c>
      <c r="AN2612">
        <v>7.0530643793410702E-3</v>
      </c>
      <c r="AO2612">
        <v>8.58820624577299E-4</v>
      </c>
      <c r="AP2612">
        <v>3.6070291999999999</v>
      </c>
      <c r="AQ2612">
        <v>0.79300000000000004</v>
      </c>
    </row>
    <row r="2613" spans="1:43" hidden="1" x14ac:dyDescent="0.3">
      <c r="A2613" t="str">
        <f t="shared" si="40"/>
        <v>Poland2001</v>
      </c>
      <c r="B2613" t="s">
        <v>338</v>
      </c>
      <c r="C2613" t="s">
        <v>339</v>
      </c>
      <c r="D2613">
        <v>2001</v>
      </c>
      <c r="E2613" t="s">
        <v>49</v>
      </c>
      <c r="F2613">
        <v>1.5624025872969601E-2</v>
      </c>
      <c r="G2613">
        <v>0.27303945124024498</v>
      </c>
      <c r="H2613">
        <v>1.0806471532666399E-3</v>
      </c>
      <c r="I2613">
        <v>2.2745049606850299E-3</v>
      </c>
      <c r="J2613">
        <v>9.8009550862459299E-2</v>
      </c>
      <c r="K2613">
        <v>0.43153842987114599</v>
      </c>
      <c r="L2613">
        <v>0.46709686715244297</v>
      </c>
      <c r="M2613">
        <v>9.77198697068404E-3</v>
      </c>
      <c r="N2613">
        <v>2.70241594075269E-2</v>
      </c>
      <c r="O2613">
        <v>1.4175216713174701E-2</v>
      </c>
      <c r="P2613">
        <v>0.26523358338019498</v>
      </c>
      <c r="Q2613">
        <v>2.0053263164595901E-2</v>
      </c>
      <c r="R2613">
        <v>2.4987002514615501E-2</v>
      </c>
      <c r="S2613">
        <v>1.1554499251981499E-2</v>
      </c>
      <c r="T2613">
        <v>2.9814639943129401E-2</v>
      </c>
      <c r="U2613">
        <v>4.2865176288342599E-3</v>
      </c>
      <c r="V2613">
        <v>1.13529056011204E-2</v>
      </c>
      <c r="W2613">
        <v>4.2122462837802001E-3</v>
      </c>
      <c r="X2613">
        <v>6.7448991501236094E-2</v>
      </c>
      <c r="Y2613">
        <v>4.6377149890184502E-2</v>
      </c>
      <c r="Z2613">
        <v>3.76661821345585E-3</v>
      </c>
      <c r="AA2613">
        <v>8.1539326677206106E-2</v>
      </c>
      <c r="AB2613">
        <v>3.4058716803361297E-2</v>
      </c>
      <c r="AC2613">
        <v>1.3039926153062599E-2</v>
      </c>
      <c r="AD2613">
        <v>2.9941962248936301E-2</v>
      </c>
      <c r="AE2613">
        <v>2.8711179959469101E-2</v>
      </c>
      <c r="AF2613">
        <v>2.9379622064955601E-2</v>
      </c>
      <c r="AG2613">
        <v>1.87800401065263E-2</v>
      </c>
      <c r="AH2613">
        <v>5.4430285732474597E-2</v>
      </c>
      <c r="AI2613">
        <v>1.91620070239472E-2</v>
      </c>
      <c r="AJ2613">
        <v>1.6551899754904599E-3</v>
      </c>
      <c r="AK2613">
        <v>2.2069199673206098E-3</v>
      </c>
      <c r="AL2613">
        <v>6.3873356746490702E-3</v>
      </c>
      <c r="AM2613">
        <v>0.13285021591741</v>
      </c>
      <c r="AN2613">
        <v>6.8541841292745799E-3</v>
      </c>
      <c r="AO2613">
        <v>9.4430710140160599E-4</v>
      </c>
      <c r="AP2613">
        <v>3.9864473</v>
      </c>
      <c r="AQ2613">
        <v>0.79900000000000004</v>
      </c>
    </row>
    <row r="2614" spans="1:43" hidden="1" x14ac:dyDescent="0.3">
      <c r="A2614" t="str">
        <f t="shared" si="40"/>
        <v>Poland2002</v>
      </c>
      <c r="B2614" t="s">
        <v>338</v>
      </c>
      <c r="C2614" t="s">
        <v>339</v>
      </c>
      <c r="D2614">
        <v>2002</v>
      </c>
      <c r="E2614" t="s">
        <v>49</v>
      </c>
      <c r="F2614">
        <v>1.59254189164643E-2</v>
      </c>
      <c r="G2614">
        <v>0.27767972235993998</v>
      </c>
      <c r="H2614">
        <v>1.0100700927428E-3</v>
      </c>
      <c r="I2614">
        <v>2.1833838368379701E-3</v>
      </c>
      <c r="J2614">
        <v>9.2763204880985203E-2</v>
      </c>
      <c r="K2614">
        <v>0.42757593380469899</v>
      </c>
      <c r="L2614">
        <v>0.47646740738473498</v>
      </c>
      <c r="M2614">
        <v>9.5765705155159402E-3</v>
      </c>
      <c r="N2614">
        <v>2.8067445967538501E-2</v>
      </c>
      <c r="O2614">
        <v>1.4222941720629E-2</v>
      </c>
      <c r="P2614">
        <v>0.26601000756874899</v>
      </c>
      <c r="Q2614">
        <v>1.9699772937515798E-2</v>
      </c>
      <c r="R2614">
        <v>2.4419729206963201E-2</v>
      </c>
      <c r="S2614">
        <v>1.1594903708687199E-2</v>
      </c>
      <c r="T2614">
        <v>2.9886048271802201E-2</v>
      </c>
      <c r="U2614">
        <v>4.07871499453368E-3</v>
      </c>
      <c r="V2614">
        <v>1.17210495332604E-2</v>
      </c>
      <c r="W2614">
        <v>4.5412496846354402E-3</v>
      </c>
      <c r="X2614">
        <v>6.6720629047178501E-2</v>
      </c>
      <c r="Y2614">
        <v>4.7168026238331502E-2</v>
      </c>
      <c r="Z2614">
        <v>3.5951560003363902E-3</v>
      </c>
      <c r="AA2614">
        <v>7.9408796568833595E-2</v>
      </c>
      <c r="AB2614">
        <v>3.4469346564628703E-2</v>
      </c>
      <c r="AC2614">
        <v>1.2877386258514799E-2</v>
      </c>
      <c r="AD2614">
        <v>3.0075267008662001E-2</v>
      </c>
      <c r="AE2614">
        <v>2.7846690774535401E-2</v>
      </c>
      <c r="AF2614">
        <v>2.9423513581700401E-2</v>
      </c>
      <c r="AG2614">
        <v>1.8932385838028799E-2</v>
      </c>
      <c r="AH2614">
        <v>5.4789336472962698E-2</v>
      </c>
      <c r="AI2614">
        <v>1.9289799007652798E-2</v>
      </c>
      <c r="AJ2614">
        <v>1.63989571945169E-3</v>
      </c>
      <c r="AK2614">
        <v>2.2180640820788802E-3</v>
      </c>
      <c r="AL2614">
        <v>6.4859978134723696E-3</v>
      </c>
      <c r="AM2614">
        <v>0.133525355310739</v>
      </c>
      <c r="AN2614">
        <v>6.7277773105710202E-3</v>
      </c>
      <c r="AO2614">
        <v>9.8814229249011894E-4</v>
      </c>
      <c r="AP2614">
        <v>4.2443809999999997</v>
      </c>
      <c r="AQ2614">
        <v>0.80600000000000005</v>
      </c>
    </row>
    <row r="2615" spans="1:43" hidden="1" x14ac:dyDescent="0.3">
      <c r="A2615" t="str">
        <f t="shared" si="40"/>
        <v>Poland2003</v>
      </c>
      <c r="B2615" t="s">
        <v>338</v>
      </c>
      <c r="C2615" t="s">
        <v>339</v>
      </c>
      <c r="D2615">
        <v>2003</v>
      </c>
      <c r="E2615" t="s">
        <v>49</v>
      </c>
      <c r="F2615">
        <v>1.6246177679675899E-2</v>
      </c>
      <c r="G2615">
        <v>0.28083421091370298</v>
      </c>
      <c r="H2615">
        <v>9.2739130873058305E-4</v>
      </c>
      <c r="I2615">
        <v>1.9757467012086298E-3</v>
      </c>
      <c r="J2615">
        <v>8.8747316109391794E-2</v>
      </c>
      <c r="K2615">
        <v>0.42547100390109199</v>
      </c>
      <c r="L2615">
        <v>0.48287854197957703</v>
      </c>
      <c r="M2615">
        <v>9.5296425864986392E-3</v>
      </c>
      <c r="N2615">
        <v>2.8682355627990999E-2</v>
      </c>
      <c r="O2615">
        <v>1.4387891748243E-2</v>
      </c>
      <c r="P2615">
        <v>0.26559466838297102</v>
      </c>
      <c r="Q2615">
        <v>1.9308426155650801E-2</v>
      </c>
      <c r="R2615">
        <v>2.4000581328959499E-2</v>
      </c>
      <c r="S2615">
        <v>1.18030540532124E-2</v>
      </c>
      <c r="T2615">
        <v>3.0052631032585601E-2</v>
      </c>
      <c r="U2615">
        <v>3.8305426082984699E-3</v>
      </c>
      <c r="V2615">
        <v>1.19380054188164E-2</v>
      </c>
      <c r="W2615">
        <v>4.8582491617444002E-3</v>
      </c>
      <c r="X2615">
        <v>6.6614070236995407E-2</v>
      </c>
      <c r="Y2615">
        <v>4.7492499818334699E-2</v>
      </c>
      <c r="Z2615">
        <v>3.4775928828726E-3</v>
      </c>
      <c r="AA2615">
        <v>7.7534749976643003E-2</v>
      </c>
      <c r="AB2615">
        <v>3.5004308062825E-2</v>
      </c>
      <c r="AC2615">
        <v>1.28826649780445E-2</v>
      </c>
      <c r="AD2615">
        <v>3.0239486769575701E-2</v>
      </c>
      <c r="AE2615">
        <v>2.7187509732069601E-2</v>
      </c>
      <c r="AF2615">
        <v>2.9668538684327998E-2</v>
      </c>
      <c r="AG2615">
        <v>1.9028142550165598E-2</v>
      </c>
      <c r="AH2615">
        <v>5.5361202520476299E-2</v>
      </c>
      <c r="AI2615">
        <v>1.9131951292937901E-2</v>
      </c>
      <c r="AJ2615">
        <v>1.66093988435706E-3</v>
      </c>
      <c r="AK2615">
        <v>2.2526497181592602E-3</v>
      </c>
      <c r="AL2615">
        <v>6.60223604031932E-3</v>
      </c>
      <c r="AM2615">
        <v>0.13439079839304099</v>
      </c>
      <c r="AN2615">
        <v>6.4569038004380699E-3</v>
      </c>
      <c r="AO2615">
        <v>1.0277065534459299E-3</v>
      </c>
      <c r="AP2615">
        <v>4.0827384000000002</v>
      </c>
      <c r="AQ2615">
        <v>0.81100000000000005</v>
      </c>
    </row>
    <row r="2616" spans="1:43" hidden="1" x14ac:dyDescent="0.3">
      <c r="A2616" t="str">
        <f t="shared" si="40"/>
        <v>Poland2004</v>
      </c>
      <c r="B2616" t="s">
        <v>338</v>
      </c>
      <c r="C2616" t="s">
        <v>339</v>
      </c>
      <c r="D2616">
        <v>2004</v>
      </c>
      <c r="E2616" t="s">
        <v>49</v>
      </c>
      <c r="F2616">
        <v>1.6641521143075801E-2</v>
      </c>
      <c r="G2616">
        <v>0.28380316539039002</v>
      </c>
      <c r="H2616">
        <v>8.8660342228921002E-4</v>
      </c>
      <c r="I2616">
        <v>1.8126114411246099E-3</v>
      </c>
      <c r="J2616">
        <v>8.5882318172414804E-2</v>
      </c>
      <c r="K2616">
        <v>0.42642669267369998</v>
      </c>
      <c r="L2616">
        <v>0.48499177429047102</v>
      </c>
      <c r="M2616">
        <v>9.5320184556102003E-3</v>
      </c>
      <c r="N2616">
        <v>2.9032094508948902E-2</v>
      </c>
      <c r="O2616">
        <v>1.4612381483547101E-2</v>
      </c>
      <c r="P2616">
        <v>0.26688637631192003</v>
      </c>
      <c r="Q2616">
        <v>1.9327688485524502E-2</v>
      </c>
      <c r="R2616">
        <v>2.32824621000862E-2</v>
      </c>
      <c r="S2616">
        <v>1.1884601734016099E-2</v>
      </c>
      <c r="T2616">
        <v>3.0106981696496501E-2</v>
      </c>
      <c r="U2616">
        <v>3.6809815950920202E-3</v>
      </c>
      <c r="V2616">
        <v>1.21482533083202E-2</v>
      </c>
      <c r="W2616">
        <v>4.9789585762815003E-3</v>
      </c>
      <c r="X2616">
        <v>6.6095421589007802E-2</v>
      </c>
      <c r="Y2616">
        <v>4.7923743852355101E-2</v>
      </c>
      <c r="Z2616">
        <v>3.3564873497946598E-3</v>
      </c>
      <c r="AA2616">
        <v>7.5951934289915299E-2</v>
      </c>
      <c r="AB2616">
        <v>3.5227906505095601E-2</v>
      </c>
      <c r="AC2616">
        <v>1.2746539573087299E-2</v>
      </c>
      <c r="AD2616">
        <v>3.0056279470668801E-2</v>
      </c>
      <c r="AE2616">
        <v>2.64158596562389E-2</v>
      </c>
      <c r="AF2616">
        <v>2.9883891902854499E-2</v>
      </c>
      <c r="AG2616">
        <v>1.9064036911220401E-2</v>
      </c>
      <c r="AH2616">
        <v>5.5437813720022301E-2</v>
      </c>
      <c r="AI2616">
        <v>1.9135020027379199E-2</v>
      </c>
      <c r="AJ2616">
        <v>1.64275211681793E-3</v>
      </c>
      <c r="AK2616">
        <v>2.2714597170815799E-3</v>
      </c>
      <c r="AL2616">
        <v>6.8245195964102799E-3</v>
      </c>
      <c r="AM2616">
        <v>0.13517213405668499</v>
      </c>
      <c r="AN2616">
        <v>6.2566546671398897E-3</v>
      </c>
      <c r="AO2616">
        <v>1.06474674238199E-3</v>
      </c>
      <c r="AP2616">
        <v>3.9589922</v>
      </c>
      <c r="AQ2616">
        <v>0.80900000000000005</v>
      </c>
    </row>
    <row r="2617" spans="1:43" hidden="1" x14ac:dyDescent="0.3">
      <c r="A2617" t="str">
        <f t="shared" si="40"/>
        <v>Poland2005</v>
      </c>
      <c r="B2617" t="s">
        <v>338</v>
      </c>
      <c r="C2617" t="s">
        <v>339</v>
      </c>
      <c r="D2617">
        <v>2005</v>
      </c>
      <c r="E2617" t="s">
        <v>49</v>
      </c>
      <c r="F2617">
        <v>1.7010056010859802E-2</v>
      </c>
      <c r="G2617">
        <v>0.28529685732662102</v>
      </c>
      <c r="H2617">
        <v>8.4540710725009504E-4</v>
      </c>
      <c r="I2617">
        <v>1.7102488606438699E-3</v>
      </c>
      <c r="J2617">
        <v>8.2665267372144302E-2</v>
      </c>
      <c r="K2617">
        <v>0.42716380491502198</v>
      </c>
      <c r="L2617">
        <v>0.48761527174494002</v>
      </c>
      <c r="M2617">
        <v>9.7199028009719891E-3</v>
      </c>
      <c r="N2617">
        <v>2.9259707402926001E-2</v>
      </c>
      <c r="O2617">
        <v>1.4709852901470999E-2</v>
      </c>
      <c r="P2617">
        <v>0.26701732982670201</v>
      </c>
      <c r="Q2617">
        <v>1.9119808801912001E-2</v>
      </c>
      <c r="R2617">
        <v>2.2779772202278E-2</v>
      </c>
      <c r="S2617">
        <v>1.2029879701203E-2</v>
      </c>
      <c r="T2617">
        <v>3.0249697503024999E-2</v>
      </c>
      <c r="U2617">
        <v>3.4999650003499998E-3</v>
      </c>
      <c r="V2617">
        <v>1.2279877201227999E-2</v>
      </c>
      <c r="W2617">
        <v>5.2399476005240003E-3</v>
      </c>
      <c r="X2617">
        <v>6.6579334206657903E-2</v>
      </c>
      <c r="Y2617">
        <v>4.8239517604823999E-2</v>
      </c>
      <c r="Z2617">
        <v>3.319966800332E-3</v>
      </c>
      <c r="AA2617">
        <v>7.3919260807391904E-2</v>
      </c>
      <c r="AB2617">
        <v>3.5399646003540002E-2</v>
      </c>
      <c r="AC2617">
        <v>1.2759872401276001E-2</v>
      </c>
      <c r="AD2617">
        <v>3.0259697403026E-2</v>
      </c>
      <c r="AE2617">
        <v>2.5869741302586999E-2</v>
      </c>
      <c r="AF2617">
        <v>3.0069699303007E-2</v>
      </c>
      <c r="AG2617">
        <v>1.9069809301906999E-2</v>
      </c>
      <c r="AH2617">
        <v>5.5719442805571902E-2</v>
      </c>
      <c r="AI2617">
        <v>1.8939810601894001E-2</v>
      </c>
      <c r="AJ2617">
        <v>1.659983400166E-3</v>
      </c>
      <c r="AK2617">
        <v>2.29997700023E-3</v>
      </c>
      <c r="AL2617">
        <v>7.0799292007079897E-3</v>
      </c>
      <c r="AM2617">
        <v>0.13573864261357399</v>
      </c>
      <c r="AN2617">
        <v>6.0099399006009902E-3</v>
      </c>
      <c r="AO2617">
        <v>1.159988400116E-3</v>
      </c>
      <c r="AP2617">
        <v>3.979082</v>
      </c>
      <c r="AQ2617">
        <v>0.81499999999999995</v>
      </c>
    </row>
    <row r="2618" spans="1:43" hidden="1" x14ac:dyDescent="0.3">
      <c r="A2618" t="str">
        <f t="shared" si="40"/>
        <v>Poland2006</v>
      </c>
      <c r="B2618" t="s">
        <v>338</v>
      </c>
      <c r="C2618" t="s">
        <v>339</v>
      </c>
      <c r="D2618">
        <v>2006</v>
      </c>
      <c r="E2618" t="s">
        <v>49</v>
      </c>
      <c r="F2618">
        <v>1.7547668297784699E-2</v>
      </c>
      <c r="G2618">
        <v>0.28750716033953</v>
      </c>
      <c r="H2618">
        <v>8.1984403897119099E-4</v>
      </c>
      <c r="I2618">
        <v>1.62062193750119E-3</v>
      </c>
      <c r="J2618">
        <v>7.8466700985719506E-2</v>
      </c>
      <c r="K2618">
        <v>0.42993193387862499</v>
      </c>
      <c r="L2618">
        <v>0.48916089915918298</v>
      </c>
      <c r="M2618">
        <v>9.9948015261934406E-3</v>
      </c>
      <c r="N2618">
        <v>2.9435131874491201E-2</v>
      </c>
      <c r="O2618">
        <v>1.49382558629957E-2</v>
      </c>
      <c r="P2618">
        <v>0.26736829715653299</v>
      </c>
      <c r="Q2618">
        <v>1.8930291408786399E-2</v>
      </c>
      <c r="R2618">
        <v>2.2304395162476801E-2</v>
      </c>
      <c r="S2618">
        <v>1.22899767539945E-2</v>
      </c>
      <c r="T2618">
        <v>3.0327700018636002E-2</v>
      </c>
      <c r="U2618">
        <v>3.3054446656792802E-3</v>
      </c>
      <c r="V2618">
        <v>1.23684442831501E-2</v>
      </c>
      <c r="W2618">
        <v>5.3161751002913102E-3</v>
      </c>
      <c r="X2618">
        <v>6.6471805635930303E-2</v>
      </c>
      <c r="Y2618">
        <v>4.8483124577010997E-2</v>
      </c>
      <c r="Z2618">
        <v>3.2564024599570402E-3</v>
      </c>
      <c r="AA2618">
        <v>7.2356870322599603E-2</v>
      </c>
      <c r="AB2618">
        <v>3.5712534206938498E-2</v>
      </c>
      <c r="AC2618">
        <v>1.2849057899228101E-2</v>
      </c>
      <c r="AD2618">
        <v>3.02296156071915E-2</v>
      </c>
      <c r="AE2618">
        <v>2.5286161270389299E-2</v>
      </c>
      <c r="AF2618">
        <v>3.01119143134582E-2</v>
      </c>
      <c r="AG2618">
        <v>1.9008758937941999E-2</v>
      </c>
      <c r="AH2618">
        <v>5.6143517110825603E-2</v>
      </c>
      <c r="AI2618">
        <v>1.8871440761919701E-2</v>
      </c>
      <c r="AJ2618">
        <v>1.6576265534118701E-3</v>
      </c>
      <c r="AK2618">
        <v>2.3147921100899402E-3</v>
      </c>
      <c r="AL2618">
        <v>7.2876717703255402E-3</v>
      </c>
      <c r="AM2618">
        <v>0.13640599099585099</v>
      </c>
      <c r="AN2618">
        <v>5.6987043049248204E-3</v>
      </c>
      <c r="AO2618">
        <v>1.2750973487783599E-3</v>
      </c>
      <c r="AP2618">
        <v>4.0025959999999996</v>
      </c>
      <c r="AQ2618">
        <v>0.82</v>
      </c>
    </row>
    <row r="2619" spans="1:43" hidden="1" x14ac:dyDescent="0.3">
      <c r="A2619" t="str">
        <f t="shared" si="40"/>
        <v>Poland2007</v>
      </c>
      <c r="B2619" t="s">
        <v>338</v>
      </c>
      <c r="C2619" t="s">
        <v>339</v>
      </c>
      <c r="D2619">
        <v>2007</v>
      </c>
      <c r="E2619" t="s">
        <v>45</v>
      </c>
      <c r="F2619">
        <v>1.8215708125317299E-2</v>
      </c>
      <c r="G2619">
        <v>0.28908629510216999</v>
      </c>
      <c r="H2619">
        <v>8.13327350235584E-4</v>
      </c>
      <c r="I2619">
        <v>1.4864258469822801E-3</v>
      </c>
      <c r="J2619">
        <v>7.3938000149577396E-2</v>
      </c>
      <c r="K2619">
        <v>0.43191421733602597</v>
      </c>
      <c r="L2619">
        <v>0.49184802931717903</v>
      </c>
      <c r="M2619">
        <v>1.0379391280926501E-2</v>
      </c>
      <c r="N2619">
        <v>2.9474008234252998E-2</v>
      </c>
      <c r="O2619">
        <v>1.50640655662011E-2</v>
      </c>
      <c r="P2619">
        <v>0.26784408788333502</v>
      </c>
      <c r="Q2619">
        <v>1.8517449690253599E-2</v>
      </c>
      <c r="R2619">
        <v>2.1990072723075099E-2</v>
      </c>
      <c r="S2619">
        <v>1.24668128823733E-2</v>
      </c>
      <c r="T2619">
        <v>3.0243564585016699E-2</v>
      </c>
      <c r="U2619">
        <v>3.12632267497788E-3</v>
      </c>
      <c r="V2619">
        <v>1.2389857247296901E-2</v>
      </c>
      <c r="W2619">
        <v>5.4446111816537799E-3</v>
      </c>
      <c r="X2619">
        <v>6.6095271076224593E-2</v>
      </c>
      <c r="Y2619">
        <v>4.8635961368271197E-2</v>
      </c>
      <c r="Z2619">
        <v>3.1936588556697098E-3</v>
      </c>
      <c r="AA2619">
        <v>7.0972334449190003E-2</v>
      </c>
      <c r="AB2619">
        <v>3.6284581938512403E-2</v>
      </c>
      <c r="AC2619">
        <v>1.29958828735234E-2</v>
      </c>
      <c r="AD2619">
        <v>3.0147370041171299E-2</v>
      </c>
      <c r="AE2619">
        <v>2.4683519950748401E-2</v>
      </c>
      <c r="AF2619">
        <v>3.0060794951710299E-2</v>
      </c>
      <c r="AG2619">
        <v>1.9084997498941901E-2</v>
      </c>
      <c r="AH2619">
        <v>5.6514294509215399E-2</v>
      </c>
      <c r="AI2619">
        <v>1.8796413867405399E-2</v>
      </c>
      <c r="AJ2619">
        <v>1.6353072453730399E-3</v>
      </c>
      <c r="AK2619">
        <v>2.3086690522913498E-3</v>
      </c>
      <c r="AL2619">
        <v>7.5512716918696397E-3</v>
      </c>
      <c r="AM2619">
        <v>0.137327330793797</v>
      </c>
      <c r="AN2619">
        <v>5.3484166378083E-3</v>
      </c>
      <c r="AO2619">
        <v>1.423679248913E-3</v>
      </c>
      <c r="AP2619">
        <v>4.0929409999999997</v>
      </c>
      <c r="AQ2619">
        <v>0.82499999999999996</v>
      </c>
    </row>
    <row r="2620" spans="1:43" hidden="1" x14ac:dyDescent="0.3">
      <c r="A2620" t="str">
        <f t="shared" si="40"/>
        <v>Poland2008</v>
      </c>
      <c r="B2620" t="s">
        <v>338</v>
      </c>
      <c r="C2620" t="s">
        <v>339</v>
      </c>
      <c r="D2620">
        <v>2008</v>
      </c>
      <c r="E2620" t="s">
        <v>45</v>
      </c>
      <c r="F2620">
        <v>1.8873773172330501E-2</v>
      </c>
      <c r="G2620">
        <v>0.289971790951571</v>
      </c>
      <c r="H2620">
        <v>8.0758948462795197E-4</v>
      </c>
      <c r="I2620">
        <v>1.36454774988861E-3</v>
      </c>
      <c r="J2620">
        <v>6.9062824892321406E-2</v>
      </c>
      <c r="K2620">
        <v>0.433165008168721</v>
      </c>
      <c r="L2620">
        <v>0.495600029704441</v>
      </c>
      <c r="M2620">
        <v>1.05073121340351E-2</v>
      </c>
      <c r="N2620">
        <v>2.9697484931559201E-2</v>
      </c>
      <c r="O2620">
        <v>1.52260504924109E-2</v>
      </c>
      <c r="P2620">
        <v>0.26730602068985299</v>
      </c>
      <c r="Q2620">
        <v>1.80439205647203E-2</v>
      </c>
      <c r="R2620">
        <v>2.18838655446131E-2</v>
      </c>
      <c r="S2620">
        <v>1.2694743478302401E-2</v>
      </c>
      <c r="T2620">
        <v>3.01368816208007E-2</v>
      </c>
      <c r="U2620">
        <v>2.9133910917097301E-3</v>
      </c>
      <c r="V2620">
        <v>1.24654930317416E-2</v>
      </c>
      <c r="W2620">
        <v>5.6166359407387604E-3</v>
      </c>
      <c r="X2620">
        <v>6.5737565551299601E-2</v>
      </c>
      <c r="Y2620">
        <v>4.9040491360123797E-2</v>
      </c>
      <c r="Z2620">
        <v>3.1808499460306201E-3</v>
      </c>
      <c r="AA2620">
        <v>6.9587062633132399E-2</v>
      </c>
      <c r="AB2620">
        <v>3.6603654634202301E-2</v>
      </c>
      <c r="AC2620">
        <v>1.32678695947043E-2</v>
      </c>
      <c r="AD2620">
        <v>3.0203746334380902E-2</v>
      </c>
      <c r="AE2620">
        <v>2.38707027481397E-2</v>
      </c>
      <c r="AF2620">
        <v>3.0127329518860602E-2</v>
      </c>
      <c r="AG2620">
        <v>1.90564433703636E-2</v>
      </c>
      <c r="AH2620">
        <v>5.69496317664702E-2</v>
      </c>
      <c r="AI2620">
        <v>1.8617046681122199E-2</v>
      </c>
      <c r="AJ2620">
        <v>1.62385732980542E-3</v>
      </c>
      <c r="AK2620">
        <v>2.2638481597875601E-3</v>
      </c>
      <c r="AL2620">
        <v>7.7849630811259998E-3</v>
      </c>
      <c r="AM2620">
        <v>0.13906905214492399</v>
      </c>
      <c r="AN2620">
        <v>4.9575409068765598E-3</v>
      </c>
      <c r="AO2620">
        <v>1.56654471816523E-3</v>
      </c>
      <c r="AP2620">
        <v>4.5399284</v>
      </c>
      <c r="AQ2620">
        <v>0.83099999999999996</v>
      </c>
    </row>
    <row r="2621" spans="1:43" hidden="1" x14ac:dyDescent="0.3">
      <c r="A2621" t="str">
        <f t="shared" si="40"/>
        <v>Poland2009</v>
      </c>
      <c r="B2621" t="s">
        <v>338</v>
      </c>
      <c r="C2621" t="s">
        <v>339</v>
      </c>
      <c r="D2621">
        <v>2009</v>
      </c>
      <c r="E2621" t="s">
        <v>45</v>
      </c>
      <c r="F2621">
        <v>1.95541824660991E-2</v>
      </c>
      <c r="G2621">
        <v>0.29125214959579598</v>
      </c>
      <c r="H2621">
        <v>7.7254876714092605E-4</v>
      </c>
      <c r="I2621">
        <v>1.32436931509873E-3</v>
      </c>
      <c r="J2621">
        <v>6.4360669910145205E-2</v>
      </c>
      <c r="K2621">
        <v>0.43454948450763797</v>
      </c>
      <c r="L2621">
        <v>0.49899292749997698</v>
      </c>
      <c r="M2621">
        <v>1.06266204886542E-2</v>
      </c>
      <c r="N2621">
        <v>2.97602149927137E-2</v>
      </c>
      <c r="O2621">
        <v>1.5310660686235499E-2</v>
      </c>
      <c r="P2621">
        <v>0.265731751168644</v>
      </c>
      <c r="Q2621">
        <v>1.7515471526713199E-2</v>
      </c>
      <c r="R2621">
        <v>2.16790628134522E-2</v>
      </c>
      <c r="S2621">
        <v>1.28598194515415E-2</v>
      </c>
      <c r="T2621">
        <v>3.0138723291508199E-2</v>
      </c>
      <c r="U2621">
        <v>2.7157970438501898E-3</v>
      </c>
      <c r="V2621">
        <v>1.2604326349855199E-2</v>
      </c>
      <c r="W2621">
        <v>5.8195650939646898E-3</v>
      </c>
      <c r="X2621">
        <v>6.6134862506860501E-2</v>
      </c>
      <c r="Y2621">
        <v>4.9414258407615597E-2</v>
      </c>
      <c r="Z2621">
        <v>3.1226934650542201E-3</v>
      </c>
      <c r="AA2621">
        <v>6.7838149851435506E-2</v>
      </c>
      <c r="AB2621">
        <v>3.6847782887639798E-2</v>
      </c>
      <c r="AC2621">
        <v>1.36546868790098E-2</v>
      </c>
      <c r="AD2621">
        <v>3.0365828270784798E-2</v>
      </c>
      <c r="AE2621">
        <v>2.3372887450557399E-2</v>
      </c>
      <c r="AF2621">
        <v>3.02333503662068E-2</v>
      </c>
      <c r="AG2621">
        <v>1.9038967429360901E-2</v>
      </c>
      <c r="AH2621">
        <v>5.7542724124226403E-2</v>
      </c>
      <c r="AI2621">
        <v>1.85185185185185E-2</v>
      </c>
      <c r="AJ2621">
        <v>1.59919756240656E-3</v>
      </c>
      <c r="AK2621">
        <v>2.2142735479475399E-3</v>
      </c>
      <c r="AL2621">
        <v>7.9392115672136093E-3</v>
      </c>
      <c r="AM2621">
        <v>0.140994341300933</v>
      </c>
      <c r="AN2621">
        <v>4.6840401975813302E-3</v>
      </c>
      <c r="AO2621">
        <v>1.72221275951475E-3</v>
      </c>
      <c r="AP2621">
        <v>4.7263719999999996</v>
      </c>
      <c r="AQ2621">
        <v>0.83499999999999996</v>
      </c>
    </row>
    <row r="2622" spans="1:43" hidden="1" x14ac:dyDescent="0.3">
      <c r="A2622" t="str">
        <f t="shared" si="40"/>
        <v>Poland2010</v>
      </c>
      <c r="B2622" t="s">
        <v>338</v>
      </c>
      <c r="C2622" t="s">
        <v>339</v>
      </c>
      <c r="D2622">
        <v>2010</v>
      </c>
      <c r="E2622" t="s">
        <v>45</v>
      </c>
      <c r="F2622">
        <v>1.99633661654182E-2</v>
      </c>
      <c r="G2622">
        <v>0.293529318912917</v>
      </c>
      <c r="H2622">
        <v>7.5100133511348498E-4</v>
      </c>
      <c r="I2622">
        <v>1.2331256490134999E-3</v>
      </c>
      <c r="J2622">
        <v>6.0311897344607603E-2</v>
      </c>
      <c r="K2622">
        <v>0.43624833110814398</v>
      </c>
      <c r="L2622">
        <v>0.50145564456312097</v>
      </c>
      <c r="M2622">
        <v>1.08017328574973E-2</v>
      </c>
      <c r="N2622">
        <v>3.0057825531021602E-2</v>
      </c>
      <c r="O2622">
        <v>1.55346476077788E-2</v>
      </c>
      <c r="P2622">
        <v>0.2658924788641</v>
      </c>
      <c r="Q2622">
        <v>1.7166358136605699E-2</v>
      </c>
      <c r="R2622">
        <v>2.1374453710948701E-2</v>
      </c>
      <c r="S2622">
        <v>1.3130021565297001E-2</v>
      </c>
      <c r="T2622">
        <v>3.0029199030515801E-2</v>
      </c>
      <c r="U2622">
        <v>2.58592721235138E-3</v>
      </c>
      <c r="V2622">
        <v>1.28055878928987E-2</v>
      </c>
      <c r="W2622">
        <v>6.1356132750625004E-3</v>
      </c>
      <c r="X2622">
        <v>6.5106204316876304E-2</v>
      </c>
      <c r="Y2622">
        <v>5.0401725223763801E-2</v>
      </c>
      <c r="Z2622">
        <v>3.07257772094887E-3</v>
      </c>
      <c r="AA2622">
        <v>6.6146300501917998E-2</v>
      </c>
      <c r="AB2622">
        <v>3.7233534991125798E-2</v>
      </c>
      <c r="AC2622">
        <v>1.3712093742247E-2</v>
      </c>
      <c r="AD2622">
        <v>3.0277295368232201E-2</v>
      </c>
      <c r="AE2622">
        <v>2.2357296894978899E-2</v>
      </c>
      <c r="AF2622">
        <v>3.0172331533044501E-2</v>
      </c>
      <c r="AG2622">
        <v>1.8836237332773498E-2</v>
      </c>
      <c r="AH2622">
        <v>5.78827840225958E-2</v>
      </c>
      <c r="AI2622">
        <v>1.8616767495562899E-2</v>
      </c>
      <c r="AJ2622">
        <v>1.60308402832115E-3</v>
      </c>
      <c r="AK2622">
        <v>2.1756140384358502E-3</v>
      </c>
      <c r="AL2622">
        <v>8.1490104772991793E-3</v>
      </c>
      <c r="AM2622">
        <v>0.14222599667932601</v>
      </c>
      <c r="AN2622">
        <v>4.6088665814233102E-3</v>
      </c>
      <c r="AO2622">
        <v>1.9084333670489899E-3</v>
      </c>
      <c r="AP2622">
        <v>4.5751305000000002</v>
      </c>
      <c r="AQ2622">
        <v>0.84099999999999997</v>
      </c>
    </row>
    <row r="2623" spans="1:43" hidden="1" x14ac:dyDescent="0.3">
      <c r="A2623" t="str">
        <f t="shared" si="40"/>
        <v>Poland2011</v>
      </c>
      <c r="B2623" t="s">
        <v>338</v>
      </c>
      <c r="C2623" t="s">
        <v>339</v>
      </c>
      <c r="D2623">
        <v>2011</v>
      </c>
      <c r="E2623" t="s">
        <v>45</v>
      </c>
      <c r="F2623">
        <v>2.04611750419877E-2</v>
      </c>
      <c r="G2623">
        <v>0.29547198772064498</v>
      </c>
      <c r="H2623">
        <v>7.1589188196962002E-4</v>
      </c>
      <c r="I2623">
        <v>1.15644073241246E-3</v>
      </c>
      <c r="J2623">
        <v>5.7757789913266903E-2</v>
      </c>
      <c r="K2623">
        <v>0.44037446652287598</v>
      </c>
      <c r="L2623">
        <v>0.49999541094947503</v>
      </c>
      <c r="M2623">
        <v>1.0787323478014499E-2</v>
      </c>
      <c r="N2623">
        <v>3.0208284135455499E-2</v>
      </c>
      <c r="O2623">
        <v>1.5614225664761699E-2</v>
      </c>
      <c r="P2623">
        <v>0.26499787465167901</v>
      </c>
      <c r="Q2623">
        <v>1.6747744769281599E-2</v>
      </c>
      <c r="R2623">
        <v>2.1074009351532599E-2</v>
      </c>
      <c r="S2623">
        <v>1.3347187455721899E-2</v>
      </c>
      <c r="T2623">
        <v>3.0057148254852901E-2</v>
      </c>
      <c r="U2623">
        <v>2.4748500448684599E-3</v>
      </c>
      <c r="V2623">
        <v>1.2903225806451601E-2</v>
      </c>
      <c r="W2623">
        <v>6.3665989703868102E-3</v>
      </c>
      <c r="X2623">
        <v>6.5592972181551995E-2</v>
      </c>
      <c r="Y2623">
        <v>5.08950077929438E-2</v>
      </c>
      <c r="Z2623">
        <v>3.01327161951542E-3</v>
      </c>
      <c r="AA2623">
        <v>6.4506683039720403E-2</v>
      </c>
      <c r="AB2623">
        <v>3.7406130449156902E-2</v>
      </c>
      <c r="AC2623">
        <v>1.4027298918433901E-2</v>
      </c>
      <c r="AD2623">
        <v>3.03688660085959E-2</v>
      </c>
      <c r="AE2623">
        <v>2.17068908515562E-2</v>
      </c>
      <c r="AF2623">
        <v>2.9962688329476201E-2</v>
      </c>
      <c r="AG2623">
        <v>1.8920323052944801E-2</v>
      </c>
      <c r="AH2623">
        <v>5.8366787890237602E-2</v>
      </c>
      <c r="AI2623">
        <v>1.8674727246965499E-2</v>
      </c>
      <c r="AJ2623">
        <v>1.58692674632787E-3</v>
      </c>
      <c r="AK2623">
        <v>2.14424030605016E-3</v>
      </c>
      <c r="AL2623">
        <v>8.3880413734473205E-3</v>
      </c>
      <c r="AM2623">
        <v>0.143380720729231</v>
      </c>
      <c r="AN2623">
        <v>4.4490624852406404E-3</v>
      </c>
      <c r="AO2623">
        <v>2.0308883955981699E-3</v>
      </c>
      <c r="AP2623">
        <v>4.4320690000000003</v>
      </c>
      <c r="AQ2623">
        <v>0.84699999999999998</v>
      </c>
    </row>
    <row r="2624" spans="1:43" hidden="1" x14ac:dyDescent="0.3">
      <c r="A2624" t="str">
        <f t="shared" si="40"/>
        <v>Poland2012</v>
      </c>
      <c r="B2624" t="s">
        <v>338</v>
      </c>
      <c r="C2624" t="s">
        <v>339</v>
      </c>
      <c r="D2624">
        <v>2012</v>
      </c>
      <c r="E2624" t="s">
        <v>45</v>
      </c>
      <c r="F2624">
        <v>2.1086853274665199E-2</v>
      </c>
      <c r="G2624">
        <v>0.29759844971970401</v>
      </c>
      <c r="H2624">
        <v>6.9767441860465096E-4</v>
      </c>
      <c r="I2624">
        <v>1.10017889087657E-3</v>
      </c>
      <c r="J2624">
        <v>5.4991055456171702E-2</v>
      </c>
      <c r="K2624">
        <v>0.44542039355992802</v>
      </c>
      <c r="L2624">
        <v>0.49779069767441902</v>
      </c>
      <c r="M2624">
        <v>1.11264494754279E-2</v>
      </c>
      <c r="N2624">
        <v>3.0176697956929899E-2</v>
      </c>
      <c r="O2624">
        <v>1.5718755751886599E-2</v>
      </c>
      <c r="P2624">
        <v>0.26468801766979599</v>
      </c>
      <c r="Q2624">
        <v>1.6408982146143902E-2</v>
      </c>
      <c r="R2624">
        <v>2.0872446162341199E-2</v>
      </c>
      <c r="S2624">
        <v>1.3445610160132499E-2</v>
      </c>
      <c r="T2624">
        <v>2.9707344008834902E-2</v>
      </c>
      <c r="U2624">
        <v>2.37437879624517E-3</v>
      </c>
      <c r="V2624">
        <v>1.2893429044726699E-2</v>
      </c>
      <c r="W2624">
        <v>6.5065341431989696E-3</v>
      </c>
      <c r="X2624">
        <v>6.5976440272409398E-2</v>
      </c>
      <c r="Y2624">
        <v>5.09387078961899E-2</v>
      </c>
      <c r="Z2624">
        <v>3.0461991533222901E-3</v>
      </c>
      <c r="AA2624">
        <v>6.3178722621019701E-2</v>
      </c>
      <c r="AB2624">
        <v>3.7778391312350501E-2</v>
      </c>
      <c r="AC2624">
        <v>1.43659120191423E-2</v>
      </c>
      <c r="AD2624">
        <v>2.9900607399226901E-2</v>
      </c>
      <c r="AE2624">
        <v>2.1019694459782801E-2</v>
      </c>
      <c r="AF2624">
        <v>2.9652125897294299E-2</v>
      </c>
      <c r="AG2624">
        <v>1.8838579053929699E-2</v>
      </c>
      <c r="AH2624">
        <v>5.8917725013804503E-2</v>
      </c>
      <c r="AI2624">
        <v>1.87189398122584E-2</v>
      </c>
      <c r="AJ2624">
        <v>1.57371617890668E-3</v>
      </c>
      <c r="AK2624">
        <v>2.0890852199521399E-3</v>
      </c>
      <c r="AL2624">
        <v>8.5772133259709206E-3</v>
      </c>
      <c r="AM2624">
        <v>0.14481870053377499</v>
      </c>
      <c r="AN2624">
        <v>4.5186821277378997E-3</v>
      </c>
      <c r="AO2624">
        <v>2.1719123872630201E-3</v>
      </c>
      <c r="AP2624">
        <v>4.3460745999999997</v>
      </c>
      <c r="AQ2624">
        <v>0.85199999999999998</v>
      </c>
    </row>
    <row r="2625" spans="1:43" hidden="1" x14ac:dyDescent="0.3">
      <c r="A2625" t="str">
        <f t="shared" si="40"/>
        <v>Poland2013</v>
      </c>
      <c r="B2625" t="s">
        <v>338</v>
      </c>
      <c r="C2625" t="s">
        <v>339</v>
      </c>
      <c r="D2625">
        <v>2013</v>
      </c>
      <c r="E2625" t="s">
        <v>45</v>
      </c>
      <c r="F2625">
        <v>2.1577840518096102E-2</v>
      </c>
      <c r="G2625">
        <v>0.299839632351181</v>
      </c>
      <c r="H2625">
        <v>6.6523567082365002E-4</v>
      </c>
      <c r="I2625">
        <v>1.05550726437353E-3</v>
      </c>
      <c r="J2625">
        <v>5.2278653917794599E-2</v>
      </c>
      <c r="K2625">
        <v>0.44914938532224002</v>
      </c>
      <c r="L2625">
        <v>0.49685121782476799</v>
      </c>
      <c r="M2625">
        <v>1.15075743748859E-2</v>
      </c>
      <c r="N2625">
        <v>3.02244935207155E-2</v>
      </c>
      <c r="O2625">
        <v>1.5778426720204401E-2</v>
      </c>
      <c r="P2625">
        <v>0.26441868954188702</v>
      </c>
      <c r="Q2625">
        <v>1.6152582588063499E-2</v>
      </c>
      <c r="R2625">
        <v>2.0560321226501199E-2</v>
      </c>
      <c r="S2625">
        <v>1.3588246030297501E-2</v>
      </c>
      <c r="T2625">
        <v>2.95309363022449E-2</v>
      </c>
      <c r="U2625">
        <v>2.2814382186530399E-3</v>
      </c>
      <c r="V2625">
        <v>1.2931191823325401E-2</v>
      </c>
      <c r="W2625">
        <v>6.7074283628399296E-3</v>
      </c>
      <c r="X2625">
        <v>6.6070450812191997E-2</v>
      </c>
      <c r="Y2625">
        <v>5.1651761270304797E-2</v>
      </c>
      <c r="Z2625">
        <v>3.0388757072458499E-3</v>
      </c>
      <c r="AA2625">
        <v>6.1598831903632099E-2</v>
      </c>
      <c r="AB2625">
        <v>3.8382916590618703E-2</v>
      </c>
      <c r="AC2625">
        <v>1.46742106223763E-2</v>
      </c>
      <c r="AD2625">
        <v>3.0023726957474E-2</v>
      </c>
      <c r="AE2625">
        <v>2.0350428910385101E-2</v>
      </c>
      <c r="AF2625">
        <v>2.9321043986128899E-2</v>
      </c>
      <c r="AG2625">
        <v>1.8872056944697901E-2</v>
      </c>
      <c r="AH2625">
        <v>5.90253695929914E-2</v>
      </c>
      <c r="AI2625">
        <v>1.85709070998357E-2</v>
      </c>
      <c r="AJ2625">
        <v>1.55137798868407E-3</v>
      </c>
      <c r="AK2625">
        <v>2.0259171381638999E-3</v>
      </c>
      <c r="AL2625">
        <v>8.7881000182515098E-3</v>
      </c>
      <c r="AM2625">
        <v>0.14542799780981899</v>
      </c>
      <c r="AN2625">
        <v>4.5811279430552996E-3</v>
      </c>
      <c r="AO2625">
        <v>2.3635699945245502E-3</v>
      </c>
      <c r="AP2625">
        <v>4.5093360000000002</v>
      </c>
      <c r="AQ2625">
        <v>0.86299999999999999</v>
      </c>
    </row>
    <row r="2626" spans="1:43" hidden="1" x14ac:dyDescent="0.3">
      <c r="A2626" t="str">
        <f t="shared" si="40"/>
        <v>Poland2014</v>
      </c>
      <c r="B2626" t="s">
        <v>338</v>
      </c>
      <c r="C2626" t="s">
        <v>339</v>
      </c>
      <c r="D2626">
        <v>2014</v>
      </c>
      <c r="E2626" t="s">
        <v>45</v>
      </c>
      <c r="F2626">
        <v>2.1990865115126601E-2</v>
      </c>
      <c r="G2626">
        <v>0.30285245284034301</v>
      </c>
      <c r="H2626">
        <v>6.3086997858596296E-4</v>
      </c>
      <c r="I2626">
        <v>1.03071714811228E-3</v>
      </c>
      <c r="J2626">
        <v>5.0816132500466502E-2</v>
      </c>
      <c r="K2626">
        <v>0.45006797401881898</v>
      </c>
      <c r="L2626">
        <v>0.497454306354016</v>
      </c>
      <c r="M2626">
        <v>1.18502263064052E-2</v>
      </c>
      <c r="N2626">
        <v>3.0229049513098301E-2</v>
      </c>
      <c r="O2626">
        <v>1.5836876514424201E-2</v>
      </c>
      <c r="P2626">
        <v>0.263356649750834</v>
      </c>
      <c r="Q2626">
        <v>1.57454395830476E-2</v>
      </c>
      <c r="R2626">
        <v>2.0344717231289701E-2</v>
      </c>
      <c r="S2626">
        <v>1.35966716956979E-2</v>
      </c>
      <c r="T2626">
        <v>2.9406117130709099E-2</v>
      </c>
      <c r="U2626">
        <v>2.2127737393133101E-3</v>
      </c>
      <c r="V2626">
        <v>1.32217802770539E-2</v>
      </c>
      <c r="W2626">
        <v>6.8669135463813799E-3</v>
      </c>
      <c r="X2626">
        <v>6.6538654962739405E-2</v>
      </c>
      <c r="Y2626">
        <v>5.2768253097425999E-2</v>
      </c>
      <c r="Z2626">
        <v>3.0539935079778699E-3</v>
      </c>
      <c r="AA2626">
        <v>5.9982626983038398E-2</v>
      </c>
      <c r="AB2626">
        <v>3.8787546289946503E-2</v>
      </c>
      <c r="AC2626">
        <v>1.4995656745759599E-2</v>
      </c>
      <c r="AD2626">
        <v>3.04119233758515E-2</v>
      </c>
      <c r="AE2626">
        <v>1.9841814108718499E-2</v>
      </c>
      <c r="AF2626">
        <v>2.92232432679559E-2</v>
      </c>
      <c r="AG2626">
        <v>1.88634389429891E-2</v>
      </c>
      <c r="AH2626">
        <v>5.9168838293786899E-2</v>
      </c>
      <c r="AI2626">
        <v>1.8451972751794499E-2</v>
      </c>
      <c r="AJ2626">
        <v>1.5635715265395699E-3</v>
      </c>
      <c r="AK2626">
        <v>1.9658940245965298E-3</v>
      </c>
      <c r="AL2626">
        <v>8.9425318886298209E-3</v>
      </c>
      <c r="AM2626">
        <v>0.14532071503680299</v>
      </c>
      <c r="AN2626">
        <v>4.9833127600237698E-3</v>
      </c>
      <c r="AO2626">
        <v>2.4687971471677398E-3</v>
      </c>
      <c r="AP2626">
        <v>4.4665337000000003</v>
      </c>
      <c r="AQ2626">
        <v>0.86499999999999999</v>
      </c>
    </row>
    <row r="2627" spans="1:43" hidden="1" x14ac:dyDescent="0.3">
      <c r="A2627" t="str">
        <f t="shared" ref="A2627:A2690" si="41">+CONCATENATE(B2627,D2627)</f>
        <v>Poland2015</v>
      </c>
      <c r="B2627" t="s">
        <v>338</v>
      </c>
      <c r="C2627" t="s">
        <v>339</v>
      </c>
      <c r="D2627">
        <v>2015</v>
      </c>
      <c r="E2627" t="s">
        <v>49</v>
      </c>
      <c r="F2627">
        <v>2.2526495603912799E-2</v>
      </c>
      <c r="G2627">
        <v>0.30441154572599699</v>
      </c>
      <c r="H2627">
        <v>5.7497897464943405E-4</v>
      </c>
      <c r="I2627">
        <v>9.8690421021917804E-4</v>
      </c>
      <c r="J2627">
        <v>4.9448191819851398E-2</v>
      </c>
      <c r="K2627">
        <v>0.45455949745121299</v>
      </c>
      <c r="L2627">
        <v>0.49443042754406702</v>
      </c>
      <c r="M2627">
        <v>1.20404290064881E-2</v>
      </c>
      <c r="N2627">
        <v>3.0286445690073702E-2</v>
      </c>
      <c r="O2627">
        <v>1.60038840093569E-2</v>
      </c>
      <c r="P2627">
        <v>0.26430683673919803</v>
      </c>
      <c r="Q2627">
        <v>1.5694928719601001E-2</v>
      </c>
      <c r="R2627">
        <v>1.9932029836253699E-2</v>
      </c>
      <c r="S2627">
        <v>1.3655823807211901E-2</v>
      </c>
      <c r="T2627">
        <v>2.9103588295008202E-2</v>
      </c>
      <c r="U2627">
        <v>2.1538597342984499E-3</v>
      </c>
      <c r="V2627">
        <v>1.31438407556164E-2</v>
      </c>
      <c r="W2627">
        <v>6.7881890806373302E-3</v>
      </c>
      <c r="X2627">
        <v>6.6187050359712202E-2</v>
      </c>
      <c r="Y2627">
        <v>5.3105000662047E-2</v>
      </c>
      <c r="Z2627">
        <v>3.0454164275941198E-3</v>
      </c>
      <c r="AA2627">
        <v>5.9160524341263197E-2</v>
      </c>
      <c r="AB2627">
        <v>3.9316767444939803E-2</v>
      </c>
      <c r="AC2627">
        <v>1.53065277839078E-2</v>
      </c>
      <c r="AD2627">
        <v>2.9297788762854701E-2</v>
      </c>
      <c r="AE2627">
        <v>1.9013991260978899E-2</v>
      </c>
      <c r="AF2627">
        <v>2.8600432537405698E-2</v>
      </c>
      <c r="AG2627">
        <v>1.8766827029174201E-2</v>
      </c>
      <c r="AH2627">
        <v>5.9142869753277101E-2</v>
      </c>
      <c r="AI2627">
        <v>1.8351944211501998E-2</v>
      </c>
      <c r="AJ2627">
        <v>1.5271218607935701E-3</v>
      </c>
      <c r="AK2627">
        <v>1.90669550249371E-3</v>
      </c>
      <c r="AL2627">
        <v>9.0568036368451291E-3</v>
      </c>
      <c r="AM2627">
        <v>0.14643598005031599</v>
      </c>
      <c r="AN2627">
        <v>6.1173147371673198E-3</v>
      </c>
      <c r="AO2627">
        <v>2.55108796398464E-3</v>
      </c>
      <c r="AP2627">
        <v>4.4336995999999997</v>
      </c>
      <c r="AQ2627">
        <v>0.86799999999999999</v>
      </c>
    </row>
    <row r="2628" spans="1:43" hidden="1" x14ac:dyDescent="0.3">
      <c r="A2628" t="str">
        <f t="shared" si="41"/>
        <v>Poland2016</v>
      </c>
      <c r="B2628" t="s">
        <v>338</v>
      </c>
      <c r="C2628" t="s">
        <v>339</v>
      </c>
      <c r="D2628">
        <v>2016</v>
      </c>
      <c r="E2628" t="s">
        <v>49</v>
      </c>
      <c r="F2628">
        <v>2.2743891164091E-2</v>
      </c>
      <c r="G2628">
        <v>0.305722356823593</v>
      </c>
      <c r="H2628">
        <v>5.63620836891546E-4</v>
      </c>
      <c r="I2628">
        <v>9.6498719043552504E-4</v>
      </c>
      <c r="J2628">
        <v>4.9009393680614903E-2</v>
      </c>
      <c r="K2628">
        <v>0.45397096498718997</v>
      </c>
      <c r="L2628">
        <v>0.49549103330486799</v>
      </c>
      <c r="M2628">
        <v>1.23521866708836E-2</v>
      </c>
      <c r="N2628">
        <v>3.05026970990811E-2</v>
      </c>
      <c r="O2628">
        <v>1.5919034315534202E-2</v>
      </c>
      <c r="P2628">
        <v>0.26396429638219698</v>
      </c>
      <c r="Q2628">
        <v>1.5576406093511099E-2</v>
      </c>
      <c r="R2628">
        <v>1.9758227469998099E-2</v>
      </c>
      <c r="S2628">
        <v>1.3626060829687399E-2</v>
      </c>
      <c r="T2628">
        <v>2.9132184210988701E-2</v>
      </c>
      <c r="U2628">
        <v>2.1260520443483902E-3</v>
      </c>
      <c r="V2628">
        <v>1.33010032857168E-2</v>
      </c>
      <c r="W2628">
        <v>6.9579885087765504E-3</v>
      </c>
      <c r="X2628">
        <v>6.5960325408957493E-2</v>
      </c>
      <c r="Y2628">
        <v>5.4152829757700298E-2</v>
      </c>
      <c r="Z2628">
        <v>3.0836539982077899E-3</v>
      </c>
      <c r="AA2628">
        <v>5.8246797743924897E-2</v>
      </c>
      <c r="AB2628">
        <v>3.9534025618048599E-2</v>
      </c>
      <c r="AC2628">
        <v>1.52952752446717E-2</v>
      </c>
      <c r="AD2628">
        <v>2.9079472176831302E-2</v>
      </c>
      <c r="AE2628">
        <v>1.85985627185353E-2</v>
      </c>
      <c r="AF2628">
        <v>2.8578707852335999E-2</v>
      </c>
      <c r="AG2628">
        <v>1.8712772125876301E-2</v>
      </c>
      <c r="AH2628">
        <v>5.9292253088046698E-2</v>
      </c>
      <c r="AI2628">
        <v>1.8431641277036899E-2</v>
      </c>
      <c r="AJ2628">
        <v>1.5286489905645499E-3</v>
      </c>
      <c r="AK2628">
        <v>1.8888478906401E-3</v>
      </c>
      <c r="AL2628">
        <v>9.1103965702036393E-3</v>
      </c>
      <c r="AM2628">
        <v>0.146434030889252</v>
      </c>
      <c r="AN2628">
        <v>6.3605854549927104E-3</v>
      </c>
      <c r="AO2628">
        <v>2.4950362834501799E-3</v>
      </c>
      <c r="AP2628">
        <v>4.4965377000000002</v>
      </c>
      <c r="AQ2628">
        <v>0.872</v>
      </c>
    </row>
    <row r="2629" spans="1:43" hidden="1" x14ac:dyDescent="0.3">
      <c r="A2629" t="str">
        <f t="shared" si="41"/>
        <v>Poland2017</v>
      </c>
      <c r="B2629" t="s">
        <v>338</v>
      </c>
      <c r="C2629" t="s">
        <v>339</v>
      </c>
      <c r="D2629">
        <v>2017</v>
      </c>
      <c r="E2629" t="s">
        <v>49</v>
      </c>
      <c r="F2629">
        <v>2.29186800418116E-2</v>
      </c>
      <c r="G2629">
        <v>0.30560508766324102</v>
      </c>
      <c r="H2629">
        <v>5.3962900505902201E-4</v>
      </c>
      <c r="I2629">
        <v>9.2748735244519397E-4</v>
      </c>
      <c r="J2629">
        <v>4.9317032040472199E-2</v>
      </c>
      <c r="K2629">
        <v>0.45072512647554802</v>
      </c>
      <c r="L2629">
        <v>0.49849072512647602</v>
      </c>
      <c r="M2629">
        <v>1.22464201771047E-2</v>
      </c>
      <c r="N2629">
        <v>3.0893589710231699E-2</v>
      </c>
      <c r="O2629">
        <v>1.5663622407826601E-2</v>
      </c>
      <c r="P2629">
        <v>0.26434747916287199</v>
      </c>
      <c r="Q2629">
        <v>1.53774100382484E-2</v>
      </c>
      <c r="R2629">
        <v>1.96532493777049E-2</v>
      </c>
      <c r="S2629">
        <v>1.3608097208128399E-2</v>
      </c>
      <c r="T2629">
        <v>2.9150296186437E-2</v>
      </c>
      <c r="U2629">
        <v>2.1162369144571902E-3</v>
      </c>
      <c r="V2629">
        <v>1.34346351659598E-2</v>
      </c>
      <c r="W2629">
        <v>6.9991934015039203E-3</v>
      </c>
      <c r="X2629">
        <v>6.5048265813233405E-2</v>
      </c>
      <c r="Y2629">
        <v>5.4397696424080003E-2</v>
      </c>
      <c r="Z2629">
        <v>3.0616050442761901E-3</v>
      </c>
      <c r="AA2629">
        <v>5.7936322084319897E-2</v>
      </c>
      <c r="AB2629">
        <v>3.9462614593361603E-2</v>
      </c>
      <c r="AC2629">
        <v>1.5030485953911101E-2</v>
      </c>
      <c r="AD2629">
        <v>2.8959487940051501E-2</v>
      </c>
      <c r="AE2629">
        <v>1.8395649571982399E-2</v>
      </c>
      <c r="AF2629">
        <v>2.8404409405111901E-2</v>
      </c>
      <c r="AG2629">
        <v>1.8612477124693199E-2</v>
      </c>
      <c r="AH2629">
        <v>6.0503560308415499E-2</v>
      </c>
      <c r="AI2629">
        <v>1.8655842635235301E-2</v>
      </c>
      <c r="AJ2629">
        <v>1.5091197668670199E-3</v>
      </c>
      <c r="AK2629">
        <v>1.88206315752955E-3</v>
      </c>
      <c r="AL2629">
        <v>8.8986027632503295E-3</v>
      </c>
      <c r="AM2629">
        <v>0.147173869677968</v>
      </c>
      <c r="AN2629">
        <v>6.1925949054198199E-3</v>
      </c>
      <c r="AO2629">
        <v>2.3851030798185601E-3</v>
      </c>
      <c r="AP2629">
        <v>4.5148700000000002</v>
      </c>
      <c r="AQ2629">
        <v>0.875</v>
      </c>
    </row>
    <row r="2630" spans="1:43" hidden="1" x14ac:dyDescent="0.3">
      <c r="A2630" t="str">
        <f t="shared" si="41"/>
        <v>Portugal2000</v>
      </c>
      <c r="B2630" t="s">
        <v>340</v>
      </c>
      <c r="C2630" t="s">
        <v>341</v>
      </c>
      <c r="D2630">
        <v>2000</v>
      </c>
      <c r="E2630" t="s">
        <v>49</v>
      </c>
      <c r="F2630">
        <v>2.1051078587993401E-2</v>
      </c>
      <c r="G2630">
        <v>0.24837822660289299</v>
      </c>
      <c r="H2630">
        <v>1.28639925154953E-3</v>
      </c>
      <c r="I2630">
        <v>2.4168713210930498E-3</v>
      </c>
      <c r="J2630">
        <v>8.4161696487740204E-2</v>
      </c>
      <c r="K2630">
        <v>0.335789186449928</v>
      </c>
      <c r="L2630">
        <v>0.57634584648968901</v>
      </c>
      <c r="M2630">
        <v>2.3044439975869701E-2</v>
      </c>
      <c r="N2630">
        <v>1.34727528654736E-2</v>
      </c>
      <c r="O2630">
        <v>1.50412226020511E-2</v>
      </c>
      <c r="P2630">
        <v>0.14542529660164899</v>
      </c>
      <c r="Q2630">
        <v>1.8982505529861301E-2</v>
      </c>
      <c r="R2630">
        <v>1.45183993565252E-2</v>
      </c>
      <c r="S2630">
        <v>7.3195254373617496E-3</v>
      </c>
      <c r="T2630">
        <v>3.5230243313895002E-2</v>
      </c>
      <c r="U2630">
        <v>2.73476774582747E-3</v>
      </c>
      <c r="V2630">
        <v>1.7172732756887198E-2</v>
      </c>
      <c r="W2630">
        <v>1.1099939674240901E-2</v>
      </c>
      <c r="X2630">
        <v>8.0796300020108597E-2</v>
      </c>
      <c r="Y2630">
        <v>8.7070178966418693E-2</v>
      </c>
      <c r="Z2630">
        <v>4.5043233460687702E-3</v>
      </c>
      <c r="AA2630">
        <v>0.13629599839131301</v>
      </c>
      <c r="AB2630">
        <v>3.2817212949929599E-2</v>
      </c>
      <c r="AC2630">
        <v>1.2024934647094299E-2</v>
      </c>
      <c r="AD2630">
        <v>1.8620550975266398E-2</v>
      </c>
      <c r="AE2630">
        <v>1.73336014478182E-2</v>
      </c>
      <c r="AF2630">
        <v>2.71465915946109E-2</v>
      </c>
      <c r="AG2630">
        <v>2.9197667403981501E-2</v>
      </c>
      <c r="AH2630">
        <v>4.82203901065755E-2</v>
      </c>
      <c r="AI2630">
        <v>2.6663985521817798E-2</v>
      </c>
      <c r="AJ2630">
        <v>8.8477780012065105E-4</v>
      </c>
      <c r="AK2630">
        <v>3.2575909913533101E-3</v>
      </c>
      <c r="AL2630">
        <v>8.0836517192841295E-3</v>
      </c>
      <c r="AM2630">
        <v>0.15596219585763099</v>
      </c>
      <c r="AN2630">
        <v>5.8314900462497496E-3</v>
      </c>
      <c r="AO2630">
        <v>1.2467323547154601E-3</v>
      </c>
      <c r="AP2630">
        <v>5.998157</v>
      </c>
      <c r="AQ2630">
        <v>0.79100000000000004</v>
      </c>
    </row>
    <row r="2631" spans="1:43" hidden="1" x14ac:dyDescent="0.3">
      <c r="A2631" t="str">
        <f t="shared" si="41"/>
        <v>Portugal2001</v>
      </c>
      <c r="B2631" t="s">
        <v>340</v>
      </c>
      <c r="C2631" t="s">
        <v>341</v>
      </c>
      <c r="D2631">
        <v>2001</v>
      </c>
      <c r="E2631" t="s">
        <v>49</v>
      </c>
      <c r="F2631">
        <v>2.16313551076644E-2</v>
      </c>
      <c r="G2631">
        <v>0.252228112075494</v>
      </c>
      <c r="H2631">
        <v>1.1931796312689999E-3</v>
      </c>
      <c r="I2631">
        <v>2.3478695970132E-3</v>
      </c>
      <c r="J2631">
        <v>8.4600284823524899E-2</v>
      </c>
      <c r="K2631">
        <v>0.33151148916515899</v>
      </c>
      <c r="L2631">
        <v>0.58034717678303405</v>
      </c>
      <c r="M2631">
        <v>2.3687656231401E-2</v>
      </c>
      <c r="N2631">
        <v>1.1466888862437E-2</v>
      </c>
      <c r="O2631">
        <v>1.5077570130539999E-2</v>
      </c>
      <c r="P2631">
        <v>0.14653017497916901</v>
      </c>
      <c r="Q2631">
        <v>1.8926318295440999E-2</v>
      </c>
      <c r="R2631">
        <v>1.4323691624013001E-2</v>
      </c>
      <c r="S2631">
        <v>7.4197516168710096E-3</v>
      </c>
      <c r="T2631">
        <v>3.5114867277704999E-2</v>
      </c>
      <c r="U2631">
        <v>2.6187358647780002E-3</v>
      </c>
      <c r="V2631">
        <v>1.7656628179185001E-2</v>
      </c>
      <c r="W2631">
        <v>1.1308177597905001E-2</v>
      </c>
      <c r="X2631">
        <v>8.0466611117724102E-2</v>
      </c>
      <c r="Y2631">
        <v>8.5505693766615098E-2</v>
      </c>
      <c r="Z2631">
        <v>4.1661706939650003E-3</v>
      </c>
      <c r="AA2631">
        <v>0.133079395310082</v>
      </c>
      <c r="AB2631">
        <v>3.2972265206523001E-2</v>
      </c>
      <c r="AC2631">
        <v>1.2022378288298999E-2</v>
      </c>
      <c r="AD2631">
        <v>1.8450184501845001E-2</v>
      </c>
      <c r="AE2631">
        <v>1.7259850017854999E-2</v>
      </c>
      <c r="AF2631">
        <v>2.7536404396301999E-2</v>
      </c>
      <c r="AG2631">
        <v>2.975836209975E-2</v>
      </c>
      <c r="AH2631">
        <v>4.920049200492E-2</v>
      </c>
      <c r="AI2631">
        <v>2.6703170257508999E-2</v>
      </c>
      <c r="AJ2631">
        <v>9.1258977105900104E-4</v>
      </c>
      <c r="AK2631">
        <v>3.293258739039E-3</v>
      </c>
      <c r="AL2631">
        <v>8.0942744911320103E-3</v>
      </c>
      <c r="AM2631">
        <v>0.15942546522239401</v>
      </c>
      <c r="AN2631">
        <v>5.7532833392850103E-3</v>
      </c>
      <c r="AO2631">
        <v>1.269690116256E-3</v>
      </c>
      <c r="AP2631">
        <v>6.0540599999999998</v>
      </c>
      <c r="AQ2631">
        <v>0.79700000000000004</v>
      </c>
    </row>
    <row r="2632" spans="1:43" hidden="1" x14ac:dyDescent="0.3">
      <c r="A2632" t="str">
        <f t="shared" si="41"/>
        <v>Portugal2002</v>
      </c>
      <c r="B2632" t="s">
        <v>340</v>
      </c>
      <c r="C2632" t="s">
        <v>341</v>
      </c>
      <c r="D2632">
        <v>2002</v>
      </c>
      <c r="E2632" t="s">
        <v>45</v>
      </c>
      <c r="F2632">
        <v>2.2260960419284499E-2</v>
      </c>
      <c r="G2632">
        <v>0.25458053934101998</v>
      </c>
      <c r="H2632">
        <v>1.1369665731827501E-3</v>
      </c>
      <c r="I2632">
        <v>2.2739331463655001E-3</v>
      </c>
      <c r="J2632">
        <v>8.2467975441521998E-2</v>
      </c>
      <c r="K2632">
        <v>0.32756006973395002</v>
      </c>
      <c r="L2632">
        <v>0.58656105510498002</v>
      </c>
      <c r="M2632">
        <v>2.2833723653395799E-2</v>
      </c>
      <c r="N2632">
        <v>1.3466042154566701E-2</v>
      </c>
      <c r="O2632">
        <v>1.50273224043716E-2</v>
      </c>
      <c r="P2632">
        <v>0.14910226385636199</v>
      </c>
      <c r="Q2632">
        <v>1.8501170960187399E-2</v>
      </c>
      <c r="R2632">
        <v>1.41686182669789E-2</v>
      </c>
      <c r="S2632">
        <v>7.4551131928181098E-3</v>
      </c>
      <c r="T2632">
        <v>3.4933645589383298E-2</v>
      </c>
      <c r="U2632">
        <v>2.49804839968774E-3</v>
      </c>
      <c r="V2632">
        <v>1.7759562841530099E-2</v>
      </c>
      <c r="W2632">
        <v>1.15534738485558E-2</v>
      </c>
      <c r="X2632">
        <v>7.8883684621389505E-2</v>
      </c>
      <c r="Y2632">
        <v>8.4543325526932098E-2</v>
      </c>
      <c r="Z2632">
        <v>3.7861046057767402E-3</v>
      </c>
      <c r="AA2632">
        <v>0.13032786885245901</v>
      </c>
      <c r="AB2632">
        <v>3.3099141295862597E-2</v>
      </c>
      <c r="AC2632">
        <v>1.2060889929742399E-2</v>
      </c>
      <c r="AD2632">
        <v>1.8266978922716601E-2</v>
      </c>
      <c r="AE2632">
        <v>1.6549570647931298E-2</v>
      </c>
      <c r="AF2632">
        <v>2.7673692427790799E-2</v>
      </c>
      <c r="AG2632">
        <v>2.9664324746291999E-2</v>
      </c>
      <c r="AH2632">
        <v>4.9921935987509797E-2</v>
      </c>
      <c r="AI2632">
        <v>2.67369242779079E-2</v>
      </c>
      <c r="AJ2632">
        <v>8.5870413739266198E-4</v>
      </c>
      <c r="AK2632">
        <v>3.08352849336456E-3</v>
      </c>
      <c r="AL2632">
        <v>8.2357533177205306E-3</v>
      </c>
      <c r="AM2632">
        <v>0.161787665886027</v>
      </c>
      <c r="AN2632">
        <v>5.9328649492583901E-3</v>
      </c>
      <c r="AO2632">
        <v>1.2880562060889899E-3</v>
      </c>
      <c r="AP2632">
        <v>6.3255214999999998</v>
      </c>
      <c r="AQ2632">
        <v>0.79800000000000004</v>
      </c>
    </row>
    <row r="2633" spans="1:43" hidden="1" x14ac:dyDescent="0.3">
      <c r="A2633" t="str">
        <f t="shared" si="41"/>
        <v>Portugal2003</v>
      </c>
      <c r="B2633" t="s">
        <v>340</v>
      </c>
      <c r="C2633" t="s">
        <v>341</v>
      </c>
      <c r="D2633">
        <v>2003</v>
      </c>
      <c r="E2633" t="s">
        <v>45</v>
      </c>
      <c r="F2633">
        <v>2.29125897392858E-2</v>
      </c>
      <c r="G2633">
        <v>0.25779328105781102</v>
      </c>
      <c r="H2633">
        <v>1.00644872702874E-3</v>
      </c>
      <c r="I2633">
        <v>2.0874492116151602E-3</v>
      </c>
      <c r="J2633">
        <v>7.9695828829164594E-2</v>
      </c>
      <c r="K2633">
        <v>0.32444924889104299</v>
      </c>
      <c r="L2633">
        <v>0.59276102434114897</v>
      </c>
      <c r="M2633">
        <v>2.3085477623959801E-2</v>
      </c>
      <c r="N2633">
        <v>1.3881964949955901E-2</v>
      </c>
      <c r="O2633">
        <v>1.46489243394562E-2</v>
      </c>
      <c r="P2633">
        <v>0.15128273957893901</v>
      </c>
      <c r="Q2633">
        <v>1.84070253480078E-2</v>
      </c>
      <c r="R2633">
        <v>1.39586608889059E-2</v>
      </c>
      <c r="S2633">
        <v>7.7462898339532901E-3</v>
      </c>
      <c r="T2633">
        <v>3.4474824558039699E-2</v>
      </c>
      <c r="U2633">
        <v>2.3775741074510098E-3</v>
      </c>
      <c r="V2633">
        <v>1.7831805805882599E-2</v>
      </c>
      <c r="W2633">
        <v>1.16194347509299E-2</v>
      </c>
      <c r="X2633">
        <v>7.7961421942708095E-2</v>
      </c>
      <c r="Y2633">
        <v>8.32917896997354E-2</v>
      </c>
      <c r="Z2633">
        <v>3.6814050696015602E-3</v>
      </c>
      <c r="AA2633">
        <v>0.127583694443379</v>
      </c>
      <c r="AB2633">
        <v>3.3401081412739203E-2</v>
      </c>
      <c r="AC2633">
        <v>1.2156306323580199E-2</v>
      </c>
      <c r="AD2633">
        <v>1.82152855006327E-2</v>
      </c>
      <c r="AE2633">
        <v>1.61061471795068E-2</v>
      </c>
      <c r="AF2633">
        <v>2.76488859914868E-2</v>
      </c>
      <c r="AG2633">
        <v>2.9911416190512699E-2</v>
      </c>
      <c r="AH2633">
        <v>5.0811059554396597E-2</v>
      </c>
      <c r="AI2633">
        <v>2.65367948767113E-2</v>
      </c>
      <c r="AJ2633">
        <v>7.6695938950032598E-4</v>
      </c>
      <c r="AK2633">
        <v>2.99114161905127E-3</v>
      </c>
      <c r="AL2633">
        <v>8.4365532845035902E-3</v>
      </c>
      <c r="AM2633">
        <v>0.164090961383595</v>
      </c>
      <c r="AN2633">
        <v>5.9055872991525104E-3</v>
      </c>
      <c r="AO2633">
        <v>1.1887870537255099E-3</v>
      </c>
      <c r="AP2633">
        <v>6.4421429999999997</v>
      </c>
      <c r="AQ2633">
        <v>0.80200000000000005</v>
      </c>
    </row>
    <row r="2634" spans="1:43" hidden="1" x14ac:dyDescent="0.3">
      <c r="A2634" t="str">
        <f t="shared" si="41"/>
        <v>Portugal2004</v>
      </c>
      <c r="B2634" t="s">
        <v>340</v>
      </c>
      <c r="C2634" t="s">
        <v>341</v>
      </c>
      <c r="D2634">
        <v>2004</v>
      </c>
      <c r="E2634" t="s">
        <v>45</v>
      </c>
      <c r="F2634">
        <v>2.3273276248787899E-2</v>
      </c>
      <c r="G2634">
        <v>0.26368833326739699</v>
      </c>
      <c r="H2634">
        <v>9.3769926109298204E-4</v>
      </c>
      <c r="I2634">
        <v>1.9504144630734001E-3</v>
      </c>
      <c r="J2634">
        <v>7.7904054611605003E-2</v>
      </c>
      <c r="K2634">
        <v>0.32200592625933</v>
      </c>
      <c r="L2634">
        <v>0.59720190540489904</v>
      </c>
      <c r="M2634">
        <v>2.4000617379225202E-2</v>
      </c>
      <c r="N2634">
        <v>1.43540669856459E-2</v>
      </c>
      <c r="O2634">
        <v>1.43154807840716E-2</v>
      </c>
      <c r="P2634">
        <v>0.15291711683901801</v>
      </c>
      <c r="Q2634">
        <v>1.7942583732057399E-2</v>
      </c>
      <c r="R2634">
        <v>1.38524463651798E-2</v>
      </c>
      <c r="S2634">
        <v>7.9873437258836198E-3</v>
      </c>
      <c r="T2634">
        <v>3.3724340175953098E-2</v>
      </c>
      <c r="U2634">
        <v>2.3151720944590199E-3</v>
      </c>
      <c r="V2634">
        <v>1.80583423367804E-2</v>
      </c>
      <c r="W2634">
        <v>1.18459638833153E-2</v>
      </c>
      <c r="X2634">
        <v>7.6477851520296306E-2</v>
      </c>
      <c r="Y2634">
        <v>8.446519524618E-2</v>
      </c>
      <c r="Z2634">
        <v>3.6271029479858002E-3</v>
      </c>
      <c r="AA2634">
        <v>0.124131810464578</v>
      </c>
      <c r="AB2634">
        <v>3.3492822966507199E-2</v>
      </c>
      <c r="AC2634">
        <v>1.22318258990585E-2</v>
      </c>
      <c r="AD2634">
        <v>1.8482790554097898E-2</v>
      </c>
      <c r="AE2634">
        <v>1.5820342645470001E-2</v>
      </c>
      <c r="AF2634">
        <v>2.82836857539744E-2</v>
      </c>
      <c r="AG2634">
        <v>2.9827133816947099E-2</v>
      </c>
      <c r="AH2634">
        <v>5.1512579101713203E-2</v>
      </c>
      <c r="AI2634">
        <v>2.6701651489427401E-2</v>
      </c>
      <c r="AJ2634">
        <v>7.3313782991202303E-4</v>
      </c>
      <c r="AK2634">
        <v>2.9325513196480899E-3</v>
      </c>
      <c r="AL2634">
        <v>8.4889643463497508E-3</v>
      </c>
      <c r="AM2634">
        <v>0.16449297731131299</v>
      </c>
      <c r="AN2634">
        <v>5.8265164377218704E-3</v>
      </c>
      <c r="AO2634">
        <v>1.15758604722951E-3</v>
      </c>
      <c r="AP2634">
        <v>6.7264423000000004</v>
      </c>
      <c r="AQ2634">
        <v>0.80500000000000005</v>
      </c>
    </row>
    <row r="2635" spans="1:43" hidden="1" x14ac:dyDescent="0.3">
      <c r="A2635" t="str">
        <f t="shared" si="41"/>
        <v>Portugal2005</v>
      </c>
      <c r="B2635" t="s">
        <v>340</v>
      </c>
      <c r="C2635" t="s">
        <v>341</v>
      </c>
      <c r="D2635">
        <v>2005</v>
      </c>
      <c r="E2635" t="s">
        <v>49</v>
      </c>
      <c r="F2635">
        <v>2.36683536459142E-2</v>
      </c>
      <c r="G2635">
        <v>0.26837482862082002</v>
      </c>
      <c r="H2635">
        <v>8.8842822240319799E-4</v>
      </c>
      <c r="I2635">
        <v>1.8879099726067999E-3</v>
      </c>
      <c r="J2635">
        <v>7.7700451617679703E-2</v>
      </c>
      <c r="K2635">
        <v>0.32442437254756801</v>
      </c>
      <c r="L2635">
        <v>0.59509883763974203</v>
      </c>
      <c r="M2635">
        <v>2.4639720141450199E-2</v>
      </c>
      <c r="N2635">
        <v>1.47914369367657E-2</v>
      </c>
      <c r="O2635">
        <v>1.39549032282596E-2</v>
      </c>
      <c r="P2635">
        <v>0.15544317274421099</v>
      </c>
      <c r="Q2635">
        <v>1.77193049165368E-2</v>
      </c>
      <c r="R2635">
        <v>1.33084908171413E-2</v>
      </c>
      <c r="S2635">
        <v>8.0611430092399003E-3</v>
      </c>
      <c r="T2635">
        <v>3.2929008707555399E-2</v>
      </c>
      <c r="U2635">
        <v>2.2054070496977099E-3</v>
      </c>
      <c r="V2635">
        <v>1.8023498992357102E-2</v>
      </c>
      <c r="W2635">
        <v>1.1825544697516999E-2</v>
      </c>
      <c r="X2635">
        <v>7.6694931366211597E-2</v>
      </c>
      <c r="Y2635">
        <v>8.3691395110080197E-2</v>
      </c>
      <c r="Z2635">
        <v>3.4221833529792002E-3</v>
      </c>
      <c r="AA2635">
        <v>0.121639606068672</v>
      </c>
      <c r="AB2635">
        <v>3.3537396859196197E-2</v>
      </c>
      <c r="AC2635">
        <v>1.23578843302027E-2</v>
      </c>
      <c r="AD2635">
        <v>1.8213620289744901E-2</v>
      </c>
      <c r="AE2635">
        <v>1.5780067683181902E-2</v>
      </c>
      <c r="AF2635">
        <v>2.8290049051294699E-2</v>
      </c>
      <c r="AG2635">
        <v>2.9772995170919001E-2</v>
      </c>
      <c r="AH2635">
        <v>5.2625575116924603E-2</v>
      </c>
      <c r="AI2635">
        <v>2.67310544127153E-2</v>
      </c>
      <c r="AJ2635">
        <v>6.4641241111829302E-4</v>
      </c>
      <c r="AK2635">
        <v>2.8518194608160002E-3</v>
      </c>
      <c r="AL2635">
        <v>8.7075554203581897E-3</v>
      </c>
      <c r="AM2635">
        <v>0.165671698543671</v>
      </c>
      <c r="AN2635">
        <v>5.5135176242442699E-3</v>
      </c>
      <c r="AO2635">
        <v>9.5060648693866701E-4</v>
      </c>
      <c r="AP2635">
        <v>6.8442224999999999</v>
      </c>
      <c r="AQ2635">
        <v>0.80600000000000005</v>
      </c>
    </row>
    <row r="2636" spans="1:43" hidden="1" x14ac:dyDescent="0.3">
      <c r="A2636" t="str">
        <f t="shared" si="41"/>
        <v>Portugal2006</v>
      </c>
      <c r="B2636" t="s">
        <v>340</v>
      </c>
      <c r="C2636" t="s">
        <v>341</v>
      </c>
      <c r="D2636">
        <v>2006</v>
      </c>
      <c r="E2636" t="s">
        <v>49</v>
      </c>
      <c r="F2636">
        <v>2.40710943252175E-2</v>
      </c>
      <c r="G2636">
        <v>0.27304318218234302</v>
      </c>
      <c r="H2636">
        <v>8.0689528699798296E-4</v>
      </c>
      <c r="I2636">
        <v>1.7238217494956901E-3</v>
      </c>
      <c r="J2636">
        <v>7.6178250504309597E-2</v>
      </c>
      <c r="K2636">
        <v>0.321401063634697</v>
      </c>
      <c r="L2636">
        <v>0.59988996882449996</v>
      </c>
      <c r="M2636">
        <v>2.56506836415684E-2</v>
      </c>
      <c r="N2636">
        <v>1.50664808467362E-2</v>
      </c>
      <c r="O2636">
        <v>1.3936494783231E-2</v>
      </c>
      <c r="P2636">
        <v>0.157783720667445</v>
      </c>
      <c r="Q2636">
        <v>1.7439451580097201E-2</v>
      </c>
      <c r="R2636">
        <v>1.3070172134543701E-2</v>
      </c>
      <c r="S2636">
        <v>8.1735658593544008E-3</v>
      </c>
      <c r="T2636">
        <v>3.2920260650118598E-2</v>
      </c>
      <c r="U2636">
        <v>2.1469735206599101E-3</v>
      </c>
      <c r="V2636">
        <v>1.8079777016083501E-2</v>
      </c>
      <c r="W2636">
        <v>1.2015518475272101E-2</v>
      </c>
      <c r="X2636">
        <v>7.5407736637914793E-2</v>
      </c>
      <c r="Y2636">
        <v>8.3468303890918694E-2</v>
      </c>
      <c r="Z2636">
        <v>3.50295679686617E-3</v>
      </c>
      <c r="AA2636">
        <v>0.118422539455347</v>
      </c>
      <c r="AB2636">
        <v>3.4389242532675397E-2</v>
      </c>
      <c r="AC2636">
        <v>1.2203849485856301E-2</v>
      </c>
      <c r="AD2636">
        <v>1.8192775622434001E-2</v>
      </c>
      <c r="AE2636">
        <v>1.5443142867904601E-2</v>
      </c>
      <c r="AF2636">
        <v>2.81743191833967E-2</v>
      </c>
      <c r="AG2636">
        <v>2.9718633470187199E-2</v>
      </c>
      <c r="AH2636">
        <v>5.3034012580511498E-2</v>
      </c>
      <c r="AI2636">
        <v>2.6253342875437902E-2</v>
      </c>
      <c r="AJ2636">
        <v>6.4032543598628903E-4</v>
      </c>
      <c r="AK2636">
        <v>2.7872989566461999E-3</v>
      </c>
      <c r="AL2636">
        <v>9.0775547101585707E-3</v>
      </c>
      <c r="AM2636">
        <v>0.16610795133526701</v>
      </c>
      <c r="AN2636">
        <v>5.8382613281102898E-3</v>
      </c>
      <c r="AO2636">
        <v>1.0546536592715399E-3</v>
      </c>
      <c r="AP2636">
        <v>5.9343029999999999</v>
      </c>
      <c r="AQ2636">
        <v>0.81100000000000005</v>
      </c>
    </row>
    <row r="2637" spans="1:43" hidden="1" x14ac:dyDescent="0.3">
      <c r="A2637" t="str">
        <f t="shared" si="41"/>
        <v>Portugal2007</v>
      </c>
      <c r="B2637" t="s">
        <v>340</v>
      </c>
      <c r="C2637" t="s">
        <v>341</v>
      </c>
      <c r="D2637">
        <v>2007</v>
      </c>
      <c r="E2637" t="s">
        <v>49</v>
      </c>
      <c r="F2637">
        <v>2.4644760485850899E-2</v>
      </c>
      <c r="G2637">
        <v>0.275596406686894</v>
      </c>
      <c r="H2637">
        <v>7.1955387659650995E-4</v>
      </c>
      <c r="I2637">
        <v>1.6189962223421501E-3</v>
      </c>
      <c r="J2637">
        <v>7.3862205432631806E-2</v>
      </c>
      <c r="K2637">
        <v>0.31566828566288901</v>
      </c>
      <c r="L2637">
        <v>0.60813095880554102</v>
      </c>
      <c r="M2637">
        <v>2.6292433991568699E-2</v>
      </c>
      <c r="N2637">
        <v>1.51616004733378E-2</v>
      </c>
      <c r="O2637">
        <v>1.45329487463945E-2</v>
      </c>
      <c r="P2637">
        <v>0.15708897270911901</v>
      </c>
      <c r="Q2637">
        <v>1.6936617114118799E-2</v>
      </c>
      <c r="R2637">
        <v>1.3275645292508E-2</v>
      </c>
      <c r="S2637">
        <v>8.2834109903113708E-3</v>
      </c>
      <c r="T2637">
        <v>3.3466459581391897E-2</v>
      </c>
      <c r="U2637">
        <v>2.1817912876266501E-3</v>
      </c>
      <c r="V2637">
        <v>1.8046002514606901E-2</v>
      </c>
      <c r="W2637">
        <v>1.2536055025515899E-2</v>
      </c>
      <c r="X2637">
        <v>7.4735596479550304E-2</v>
      </c>
      <c r="Y2637">
        <v>8.2168478662820801E-2</v>
      </c>
      <c r="Z2637">
        <v>3.6239923082612199E-3</v>
      </c>
      <c r="AA2637">
        <v>0.11570889727091201</v>
      </c>
      <c r="AB2637">
        <v>3.4871681088676901E-2</v>
      </c>
      <c r="AC2637">
        <v>1.23511574587678E-2</v>
      </c>
      <c r="AD2637">
        <v>1.78980844612085E-2</v>
      </c>
      <c r="AE2637">
        <v>1.5272539013386601E-2</v>
      </c>
      <c r="AF2637">
        <v>2.86591228459433E-2</v>
      </c>
      <c r="AG2637">
        <v>3.03971599733747E-2</v>
      </c>
      <c r="AH2637">
        <v>5.3509355816877401E-2</v>
      </c>
      <c r="AI2637">
        <v>2.5663782264625401E-2</v>
      </c>
      <c r="AJ2637">
        <v>7.0261075364248197E-4</v>
      </c>
      <c r="AK2637">
        <v>2.8474225279195302E-3</v>
      </c>
      <c r="AL2637">
        <v>9.5037349308483097E-3</v>
      </c>
      <c r="AM2637">
        <v>0.16670364618001601</v>
      </c>
      <c r="AN2637">
        <v>6.2495377560831296E-3</v>
      </c>
      <c r="AO2637">
        <v>1.3312624805857599E-3</v>
      </c>
      <c r="AP2637">
        <v>5.8018590000000003</v>
      </c>
      <c r="AQ2637">
        <v>0.81799999999999995</v>
      </c>
    </row>
    <row r="2638" spans="1:43" hidden="1" x14ac:dyDescent="0.3">
      <c r="A2638" t="str">
        <f t="shared" si="41"/>
        <v>Portugal2008</v>
      </c>
      <c r="B2638" t="s">
        <v>340</v>
      </c>
      <c r="C2638" t="s">
        <v>341</v>
      </c>
      <c r="D2638">
        <v>2008</v>
      </c>
      <c r="E2638" t="s">
        <v>49</v>
      </c>
      <c r="F2638">
        <v>2.5137225304823398E-2</v>
      </c>
      <c r="G2638">
        <v>0.27911295500568001</v>
      </c>
      <c r="H2638">
        <v>6.7239975935166495E-4</v>
      </c>
      <c r="I2638">
        <v>1.5217468237958701E-3</v>
      </c>
      <c r="J2638">
        <v>7.1628269101461597E-2</v>
      </c>
      <c r="K2638">
        <v>0.31273666702056102</v>
      </c>
      <c r="L2638">
        <v>0.61344091729482997</v>
      </c>
      <c r="M2638">
        <v>2.7223758916872901E-2</v>
      </c>
      <c r="N2638">
        <v>1.5577231037996801E-2</v>
      </c>
      <c r="O2638">
        <v>1.47765322463241E-2</v>
      </c>
      <c r="P2638">
        <v>0.15700975396709899</v>
      </c>
      <c r="Q2638">
        <v>1.6341534430047999E-2</v>
      </c>
      <c r="R2638">
        <v>1.32479254622216E-2</v>
      </c>
      <c r="S2638">
        <v>8.5165235114281496E-3</v>
      </c>
      <c r="T2638">
        <v>3.3774930848740697E-2</v>
      </c>
      <c r="U2638">
        <v>2.1473285776677799E-3</v>
      </c>
      <c r="V2638">
        <v>1.81976998107439E-2</v>
      </c>
      <c r="W2638">
        <v>1.28839714660067E-2</v>
      </c>
      <c r="X2638">
        <v>7.4028242830106297E-2</v>
      </c>
      <c r="Y2638">
        <v>8.1489299752511304E-2</v>
      </c>
      <c r="Z2638">
        <v>3.74872616101325E-3</v>
      </c>
      <c r="AA2638">
        <v>0.11337166982093499</v>
      </c>
      <c r="AB2638">
        <v>3.54491192313292E-2</v>
      </c>
      <c r="AC2638">
        <v>1.23380404716844E-2</v>
      </c>
      <c r="AD2638">
        <v>1.7688164216043099E-2</v>
      </c>
      <c r="AE2638">
        <v>1.4994904644053E-2</v>
      </c>
      <c r="AF2638">
        <v>2.88615518998399E-2</v>
      </c>
      <c r="AG2638">
        <v>3.0754112680157202E-2</v>
      </c>
      <c r="AH2638">
        <v>5.4010773038288003E-2</v>
      </c>
      <c r="AI2638">
        <v>2.5258407337312602E-2</v>
      </c>
      <c r="AJ2638">
        <v>6.9151259280826897E-4</v>
      </c>
      <c r="AK2638">
        <v>2.8388411704760499E-3</v>
      </c>
      <c r="AL2638">
        <v>9.9723394962876691E-3</v>
      </c>
      <c r="AM2638">
        <v>0.16683651186490001</v>
      </c>
      <c r="AN2638">
        <v>6.5147765322463198E-3</v>
      </c>
      <c r="AO2638">
        <v>1.45581598485951E-3</v>
      </c>
      <c r="AP2638">
        <v>5.9895779999999998</v>
      </c>
      <c r="AQ2638">
        <v>0.82199999999999995</v>
      </c>
    </row>
    <row r="2639" spans="1:43" hidden="1" x14ac:dyDescent="0.3">
      <c r="A2639" t="str">
        <f t="shared" si="41"/>
        <v>Portugal2009</v>
      </c>
      <c r="B2639" t="s">
        <v>340</v>
      </c>
      <c r="C2639" t="s">
        <v>341</v>
      </c>
      <c r="D2639">
        <v>2009</v>
      </c>
      <c r="E2639" t="s">
        <v>49</v>
      </c>
      <c r="F2639">
        <v>2.5636791678032098E-2</v>
      </c>
      <c r="G2639">
        <v>0.28203187211828701</v>
      </c>
      <c r="H2639">
        <v>6.6229782487451196E-4</v>
      </c>
      <c r="I2639">
        <v>1.4291689905186801E-3</v>
      </c>
      <c r="J2639">
        <v>7.0447573898494098E-2</v>
      </c>
      <c r="K2639">
        <v>0.31148912437255999</v>
      </c>
      <c r="L2639">
        <v>0.61597183491355301</v>
      </c>
      <c r="M2639">
        <v>2.8397275008963802E-2</v>
      </c>
      <c r="N2639">
        <v>1.5847974184295399E-2</v>
      </c>
      <c r="O2639">
        <v>1.49874506991753E-2</v>
      </c>
      <c r="P2639">
        <v>0.15790605951954101</v>
      </c>
      <c r="Q2639">
        <v>1.5847974184295399E-2</v>
      </c>
      <c r="R2639">
        <v>1.30871280028684E-2</v>
      </c>
      <c r="S2639">
        <v>8.6410899964144902E-3</v>
      </c>
      <c r="T2639">
        <v>3.4169953388311199E-2</v>
      </c>
      <c r="U2639">
        <v>2.1154535675869499E-3</v>
      </c>
      <c r="V2639">
        <v>1.8393689494442499E-2</v>
      </c>
      <c r="W2639">
        <v>1.3015417712441701E-2</v>
      </c>
      <c r="X2639">
        <v>7.3646468268196499E-2</v>
      </c>
      <c r="Y2639">
        <v>8.0674076730010799E-2</v>
      </c>
      <c r="Z2639">
        <v>3.83650053782718E-3</v>
      </c>
      <c r="AA2639">
        <v>0.11046970240229501</v>
      </c>
      <c r="AB2639">
        <v>3.5962710648978102E-2</v>
      </c>
      <c r="AC2639">
        <v>1.2513445679455001E-2</v>
      </c>
      <c r="AD2639">
        <v>1.7461455718895701E-2</v>
      </c>
      <c r="AE2639">
        <v>1.4808174973108599E-2</v>
      </c>
      <c r="AF2639">
        <v>2.9078522768017201E-2</v>
      </c>
      <c r="AG2639">
        <v>3.1086410899964102E-2</v>
      </c>
      <c r="AH2639">
        <v>5.4858372176407301E-2</v>
      </c>
      <c r="AI2639">
        <v>2.4811760487630001E-2</v>
      </c>
      <c r="AJ2639">
        <v>6.8124775905342402E-4</v>
      </c>
      <c r="AK2639">
        <v>2.8325564718537101E-3</v>
      </c>
      <c r="AL2639">
        <v>1.02187163858014E-2</v>
      </c>
      <c r="AM2639">
        <v>0.16626030835424899</v>
      </c>
      <c r="AN2639">
        <v>6.7049121548942298E-3</v>
      </c>
      <c r="AO2639">
        <v>1.6851918250268901E-3</v>
      </c>
      <c r="AP2639">
        <v>6.463876</v>
      </c>
      <c r="AQ2639">
        <v>0.82499999999999996</v>
      </c>
    </row>
    <row r="2640" spans="1:43" hidden="1" x14ac:dyDescent="0.3">
      <c r="A2640" t="str">
        <f t="shared" si="41"/>
        <v>Portugal2010</v>
      </c>
      <c r="B2640" t="s">
        <v>340</v>
      </c>
      <c r="C2640" t="s">
        <v>341</v>
      </c>
      <c r="D2640">
        <v>2010</v>
      </c>
      <c r="E2640" t="s">
        <v>49</v>
      </c>
      <c r="F2640">
        <v>2.6012175288223399E-2</v>
      </c>
      <c r="G2640">
        <v>0.284814851193399</v>
      </c>
      <c r="H2640">
        <v>5.8626754491844003E-4</v>
      </c>
      <c r="I2640">
        <v>1.37945304686692E-3</v>
      </c>
      <c r="J2640">
        <v>6.8248439493740695E-2</v>
      </c>
      <c r="K2640">
        <v>0.30934234575990599</v>
      </c>
      <c r="L2640">
        <v>0.62044349415456801</v>
      </c>
      <c r="M2640">
        <v>2.97363471842731E-2</v>
      </c>
      <c r="N2640">
        <v>1.6074660232071301E-2</v>
      </c>
      <c r="O2640">
        <v>1.5081082999183801E-2</v>
      </c>
      <c r="P2640">
        <v>0.15858202334906499</v>
      </c>
      <c r="Q2640">
        <v>1.54359320109293E-2</v>
      </c>
      <c r="R2640">
        <v>1.29165040275363E-2</v>
      </c>
      <c r="S2640">
        <v>8.9067101948121109E-3</v>
      </c>
      <c r="T2640">
        <v>3.44203541393137E-2</v>
      </c>
      <c r="U2640">
        <v>2.0581242681239099E-3</v>
      </c>
      <c r="V2640">
        <v>1.88069976225116E-2</v>
      </c>
      <c r="W2640">
        <v>1.3484262446329101E-2</v>
      </c>
      <c r="X2640">
        <v>7.2850502111351606E-2</v>
      </c>
      <c r="Y2640">
        <v>8.0586210567403602E-2</v>
      </c>
      <c r="Z2640">
        <v>3.79688442567687E-3</v>
      </c>
      <c r="AA2640">
        <v>0.107625705262411</v>
      </c>
      <c r="AB2640">
        <v>3.6478478407437599E-2</v>
      </c>
      <c r="AC2640">
        <v>1.24906852134417E-2</v>
      </c>
      <c r="AD2640">
        <v>1.6748873354387701E-2</v>
      </c>
      <c r="AE2640">
        <v>1.4264930272169201E-2</v>
      </c>
      <c r="AF2640">
        <v>2.9523437777225801E-2</v>
      </c>
      <c r="AG2640">
        <v>3.1475107341826097E-2</v>
      </c>
      <c r="AH2640">
        <v>5.5711294844043899E-2</v>
      </c>
      <c r="AI2640">
        <v>2.4449096909265101E-2</v>
      </c>
      <c r="AJ2640">
        <v>6.7421312231645395E-4</v>
      </c>
      <c r="AK2640">
        <v>2.8033071927894698E-3</v>
      </c>
      <c r="AL2640">
        <v>1.05390156488414E-2</v>
      </c>
      <c r="AM2640">
        <v>0.16582094318867299</v>
      </c>
      <c r="AN2640">
        <v>6.81310102551364E-3</v>
      </c>
      <c r="AO2640">
        <v>1.8452148610766099E-3</v>
      </c>
      <c r="AP2640">
        <v>6.673152</v>
      </c>
      <c r="AQ2640">
        <v>0.82899999999999996</v>
      </c>
    </row>
    <row r="2641" spans="1:43" hidden="1" x14ac:dyDescent="0.3">
      <c r="A2641" t="str">
        <f t="shared" si="41"/>
        <v>Portugal2011</v>
      </c>
      <c r="B2641" t="s">
        <v>340</v>
      </c>
      <c r="C2641" t="s">
        <v>341</v>
      </c>
      <c r="D2641">
        <v>2011</v>
      </c>
      <c r="E2641" t="s">
        <v>45</v>
      </c>
      <c r="F2641">
        <v>2.64871648375457E-2</v>
      </c>
      <c r="G2641">
        <v>0.28785644051130799</v>
      </c>
      <c r="H2641">
        <v>5.8070025619129005E-4</v>
      </c>
      <c r="I2641">
        <v>1.3321947053800201E-3</v>
      </c>
      <c r="J2641">
        <v>6.5414175918018805E-2</v>
      </c>
      <c r="K2641">
        <v>0.31036720751494501</v>
      </c>
      <c r="L2641">
        <v>0.62230572160546505</v>
      </c>
      <c r="M2641">
        <v>3.1007206890490399E-2</v>
      </c>
      <c r="N2641">
        <v>1.6136403585867501E-2</v>
      </c>
      <c r="O2641">
        <v>1.51520478115662E-2</v>
      </c>
      <c r="P2641">
        <v>0.158903146422921</v>
      </c>
      <c r="Q2641">
        <v>1.4870803304623001E-2</v>
      </c>
      <c r="R2641">
        <v>1.2831780629284599E-2</v>
      </c>
      <c r="S2641">
        <v>9.0701353489189701E-3</v>
      </c>
      <c r="T2641">
        <v>3.4487607663912803E-2</v>
      </c>
      <c r="U2641">
        <v>2.03902267533837E-3</v>
      </c>
      <c r="V2641">
        <v>1.9335559852346602E-2</v>
      </c>
      <c r="W2641">
        <v>1.38512919669538E-2</v>
      </c>
      <c r="X2641">
        <v>7.2209527157672704E-2</v>
      </c>
      <c r="Y2641">
        <v>8.02249956055546E-2</v>
      </c>
      <c r="Z2641">
        <v>3.9022675338372301E-3</v>
      </c>
      <c r="AA2641">
        <v>0.105185445596766</v>
      </c>
      <c r="AB2641">
        <v>3.7194586043241301E-2</v>
      </c>
      <c r="AC2641">
        <v>1.25505361223414E-2</v>
      </c>
      <c r="AD2641">
        <v>1.6769203726489702E-2</v>
      </c>
      <c r="AE2641">
        <v>1.39567586570575E-2</v>
      </c>
      <c r="AF2641">
        <v>2.99876955528212E-2</v>
      </c>
      <c r="AG2641">
        <v>3.1604851467744798E-2</v>
      </c>
      <c r="AH2641">
        <v>5.6459834768852198E-2</v>
      </c>
      <c r="AI2641">
        <v>2.41518720337493E-2</v>
      </c>
      <c r="AJ2641">
        <v>6.6795570399015602E-4</v>
      </c>
      <c r="AK2641">
        <v>2.7772895060643298E-3</v>
      </c>
      <c r="AL2641">
        <v>1.0827913517314099E-2</v>
      </c>
      <c r="AM2641">
        <v>0.165020214448937</v>
      </c>
      <c r="AN2641">
        <v>7.0311126735805897E-3</v>
      </c>
      <c r="AO2641">
        <v>1.7929337317630499E-3</v>
      </c>
      <c r="AP2641">
        <v>6.2768540000000002</v>
      </c>
      <c r="AQ2641">
        <v>0.83499999999999996</v>
      </c>
    </row>
    <row r="2642" spans="1:43" hidden="1" x14ac:dyDescent="0.3">
      <c r="A2642" t="str">
        <f t="shared" si="41"/>
        <v>Portugal2012</v>
      </c>
      <c r="B2642" t="s">
        <v>340</v>
      </c>
      <c r="C2642" t="s">
        <v>341</v>
      </c>
      <c r="D2642">
        <v>2012</v>
      </c>
      <c r="E2642" t="s">
        <v>45</v>
      </c>
      <c r="F2642">
        <v>2.6964626357703799E-2</v>
      </c>
      <c r="G2642">
        <v>0.28870803861034</v>
      </c>
      <c r="H2642">
        <v>5.7525717379534403E-4</v>
      </c>
      <c r="I2642">
        <v>1.25203031943692E-3</v>
      </c>
      <c r="J2642">
        <v>6.23308067135896E-2</v>
      </c>
      <c r="K2642">
        <v>0.31050351922035702</v>
      </c>
      <c r="L2642">
        <v>0.62533838657282104</v>
      </c>
      <c r="M2642">
        <v>3.2145717967471198E-2</v>
      </c>
      <c r="N2642">
        <v>1.6368892139449E-2</v>
      </c>
      <c r="O2642">
        <v>1.5080277226343501E-2</v>
      </c>
      <c r="P2642">
        <v>0.15926583777383099</v>
      </c>
      <c r="Q2642">
        <v>1.4348901194580901E-2</v>
      </c>
      <c r="R2642">
        <v>1.27468394107199E-2</v>
      </c>
      <c r="S2642">
        <v>9.2292689722425405E-3</v>
      </c>
      <c r="T2642">
        <v>3.46532929335144E-2</v>
      </c>
      <c r="U2642">
        <v>1.9503360847003099E-3</v>
      </c>
      <c r="V2642">
        <v>1.9851635147842401E-2</v>
      </c>
      <c r="W2642">
        <v>1.4383728624664799E-2</v>
      </c>
      <c r="X2642">
        <v>7.1640023682652501E-2</v>
      </c>
      <c r="Y2642">
        <v>8.0381708633719906E-2</v>
      </c>
      <c r="Z2642">
        <v>3.9006721694006198E-3</v>
      </c>
      <c r="AA2642">
        <v>0.10277574617769</v>
      </c>
      <c r="AB2642">
        <v>3.8031553651656003E-2</v>
      </c>
      <c r="AC2642">
        <v>1.24333925399645E-2</v>
      </c>
      <c r="AD2642">
        <v>1.6682339010204401E-2</v>
      </c>
      <c r="AE2642">
        <v>1.3338905722146801E-2</v>
      </c>
      <c r="AF2642">
        <v>3.0160554452686901E-2</v>
      </c>
      <c r="AG2642">
        <v>3.1832271096715797E-2</v>
      </c>
      <c r="AH2642">
        <v>5.7186640197819799E-2</v>
      </c>
      <c r="AI2642">
        <v>2.3787134747327E-2</v>
      </c>
      <c r="AJ2642">
        <v>6.6172117159474795E-4</v>
      </c>
      <c r="AK2642">
        <v>2.7861944067147301E-3</v>
      </c>
      <c r="AL2642">
        <v>1.09009856162714E-2</v>
      </c>
      <c r="AM2642">
        <v>0.16431581513600099</v>
      </c>
      <c r="AN2642">
        <v>7.2092780273743601E-3</v>
      </c>
      <c r="AO2642">
        <v>1.9503360847003099E-3</v>
      </c>
      <c r="AP2642">
        <v>5.9159017</v>
      </c>
      <c r="AQ2642">
        <v>0.83599999999999997</v>
      </c>
    </row>
    <row r="2643" spans="1:43" hidden="1" x14ac:dyDescent="0.3">
      <c r="A2643" t="str">
        <f t="shared" si="41"/>
        <v>Portugal2013</v>
      </c>
      <c r="B2643" t="s">
        <v>340</v>
      </c>
      <c r="C2643" t="s">
        <v>341</v>
      </c>
      <c r="D2643">
        <v>2013</v>
      </c>
      <c r="E2643" t="s">
        <v>45</v>
      </c>
      <c r="F2643">
        <v>2.7459216314682601E-2</v>
      </c>
      <c r="G2643">
        <v>0.29011364190606298</v>
      </c>
      <c r="H2643">
        <v>5.0435425843112203E-4</v>
      </c>
      <c r="I2643">
        <v>1.1432029857772099E-3</v>
      </c>
      <c r="J2643">
        <v>5.8841330150297598E-2</v>
      </c>
      <c r="K2643">
        <v>0.31111933021754501</v>
      </c>
      <c r="L2643">
        <v>0.62839178238794902</v>
      </c>
      <c r="M2643">
        <v>3.3264105226721997E-2</v>
      </c>
      <c r="N2643">
        <v>1.6476289373485602E-2</v>
      </c>
      <c r="O2643">
        <v>1.50571131879543E-2</v>
      </c>
      <c r="P2643">
        <v>0.16078227760470801</v>
      </c>
      <c r="Q2643">
        <v>1.3914849428868101E-2</v>
      </c>
      <c r="R2643">
        <v>1.27725856697819E-2</v>
      </c>
      <c r="S2643">
        <v>9.2765662859120804E-3</v>
      </c>
      <c r="T2643">
        <v>3.4752509518864702E-2</v>
      </c>
      <c r="U2643">
        <v>1.9037729318103201E-3</v>
      </c>
      <c r="V2643">
        <v>2.03530633437175E-2</v>
      </c>
      <c r="W2643">
        <v>1.4710972654897901E-2</v>
      </c>
      <c r="X2643">
        <v>7.0681896850121106E-2</v>
      </c>
      <c r="Y2643">
        <v>8.0443059882312207E-2</v>
      </c>
      <c r="Z2643">
        <v>3.8075458636206302E-3</v>
      </c>
      <c r="AA2643">
        <v>0.10051921079958499</v>
      </c>
      <c r="AB2643">
        <v>3.8421599169262702E-2</v>
      </c>
      <c r="AC2643">
        <v>1.23918310834199E-2</v>
      </c>
      <c r="AD2643">
        <v>1.6649359640013801E-2</v>
      </c>
      <c r="AE2643">
        <v>1.2945655936310099E-2</v>
      </c>
      <c r="AF2643">
        <v>3.0321910695742499E-2</v>
      </c>
      <c r="AG2643">
        <v>3.1983385254413299E-2</v>
      </c>
      <c r="AH2643">
        <v>5.7840083073727899E-2</v>
      </c>
      <c r="AI2643">
        <v>2.33644859813084E-2</v>
      </c>
      <c r="AJ2643">
        <v>6.9228106611284197E-4</v>
      </c>
      <c r="AK2643">
        <v>2.6998961578400798E-3</v>
      </c>
      <c r="AL2643">
        <v>1.0730356524748999E-2</v>
      </c>
      <c r="AM2643">
        <v>0.163655244029076</v>
      </c>
      <c r="AN2643">
        <v>7.5112495673243301E-3</v>
      </c>
      <c r="AO2643">
        <v>2.0768431983385302E-3</v>
      </c>
      <c r="AP2643">
        <v>5.8582124999999996</v>
      </c>
      <c r="AQ2643">
        <v>0.84499999999999997</v>
      </c>
    </row>
    <row r="2644" spans="1:43" hidden="1" x14ac:dyDescent="0.3">
      <c r="A2644" t="str">
        <f t="shared" si="41"/>
        <v>Portugal2014</v>
      </c>
      <c r="B2644" t="s">
        <v>340</v>
      </c>
      <c r="C2644" t="s">
        <v>341</v>
      </c>
      <c r="D2644">
        <v>2014</v>
      </c>
      <c r="E2644" t="s">
        <v>45</v>
      </c>
      <c r="F2644">
        <v>2.7977441192716002E-2</v>
      </c>
      <c r="G2644">
        <v>0.28978131367788901</v>
      </c>
      <c r="H2644">
        <v>4.7104740755694597E-4</v>
      </c>
      <c r="I2644">
        <v>1.07667978870159E-3</v>
      </c>
      <c r="J2644">
        <v>5.5886410282292E-2</v>
      </c>
      <c r="K2644">
        <v>0.30904074560075401</v>
      </c>
      <c r="L2644">
        <v>0.63352511692069602</v>
      </c>
      <c r="M2644">
        <v>3.4229490022173001E-2</v>
      </c>
      <c r="N2644">
        <v>1.6595066518846999E-2</v>
      </c>
      <c r="O2644">
        <v>1.4897450110864701E-2</v>
      </c>
      <c r="P2644">
        <v>0.16006097560975599</v>
      </c>
      <c r="Q2644">
        <v>1.35809312638581E-2</v>
      </c>
      <c r="R2644">
        <v>1.2888026607538801E-2</v>
      </c>
      <c r="S2644">
        <v>9.3888580931263902E-3</v>
      </c>
      <c r="T2644">
        <v>3.4887749445676297E-2</v>
      </c>
      <c r="U2644">
        <v>1.90548780487805E-3</v>
      </c>
      <c r="V2644">
        <v>2.0787139689578699E-2</v>
      </c>
      <c r="W2644">
        <v>1.5278547671840399E-2</v>
      </c>
      <c r="X2644">
        <v>7.0572339246119706E-2</v>
      </c>
      <c r="Y2644">
        <v>8.1139135254988906E-2</v>
      </c>
      <c r="Z2644">
        <v>3.8109756097561001E-3</v>
      </c>
      <c r="AA2644">
        <v>9.9016075388026606E-2</v>
      </c>
      <c r="AB2644">
        <v>3.8802660753880301E-2</v>
      </c>
      <c r="AC2644">
        <v>1.2368348115299301E-2</v>
      </c>
      <c r="AD2644">
        <v>1.6629711751663001E-2</v>
      </c>
      <c r="AE2644">
        <v>1.2714800443459E-2</v>
      </c>
      <c r="AF2644">
        <v>3.0349223946784899E-2</v>
      </c>
      <c r="AG2644">
        <v>3.1977549889135301E-2</v>
      </c>
      <c r="AH2644">
        <v>5.82732815964523E-2</v>
      </c>
      <c r="AI2644">
        <v>2.3039079822616399E-2</v>
      </c>
      <c r="AJ2644">
        <v>6.5825942350332596E-4</v>
      </c>
      <c r="AK2644">
        <v>2.6330376940132999E-3</v>
      </c>
      <c r="AL2644">
        <v>1.0740022172949001E-2</v>
      </c>
      <c r="AM2644">
        <v>0.16293652993348101</v>
      </c>
      <c r="AN2644">
        <v>7.6219512195121897E-3</v>
      </c>
      <c r="AO2644">
        <v>2.2172949002217299E-3</v>
      </c>
      <c r="AP2644">
        <v>5.7683252999999999</v>
      </c>
      <c r="AQ2644">
        <v>0.84799999999999998</v>
      </c>
    </row>
    <row r="2645" spans="1:43" hidden="1" x14ac:dyDescent="0.3">
      <c r="A2645" t="str">
        <f t="shared" si="41"/>
        <v>Portugal2015</v>
      </c>
      <c r="B2645" t="s">
        <v>340</v>
      </c>
      <c r="C2645" t="s">
        <v>341</v>
      </c>
      <c r="D2645">
        <v>2015</v>
      </c>
      <c r="E2645" t="s">
        <v>49</v>
      </c>
      <c r="F2645">
        <v>2.8190103557920801E-2</v>
      </c>
      <c r="G2645">
        <v>0.28860109627113401</v>
      </c>
      <c r="H2645">
        <v>4.68133484919414E-4</v>
      </c>
      <c r="I2645">
        <v>1.00314318197017E-3</v>
      </c>
      <c r="J2645">
        <v>5.2130007356383297E-2</v>
      </c>
      <c r="K2645">
        <v>0.30666087072828202</v>
      </c>
      <c r="L2645">
        <v>0.63973784524844501</v>
      </c>
      <c r="M2645">
        <v>3.4997072095346402E-2</v>
      </c>
      <c r="N2645">
        <v>1.6706279494333599E-2</v>
      </c>
      <c r="O2645">
        <v>1.47773070166374E-2</v>
      </c>
      <c r="P2645">
        <v>0.15848575660500799</v>
      </c>
      <c r="Q2645">
        <v>1.30894560986532E-2</v>
      </c>
      <c r="R2645">
        <v>1.30205642244497E-2</v>
      </c>
      <c r="S2645">
        <v>9.2659570803623695E-3</v>
      </c>
      <c r="T2645">
        <v>3.5100409906651503E-2</v>
      </c>
      <c r="U2645">
        <v>1.8945265405945399E-3</v>
      </c>
      <c r="V2645">
        <v>2.11842513175571E-2</v>
      </c>
      <c r="W2645">
        <v>1.5741793255485501E-2</v>
      </c>
      <c r="X2645">
        <v>7.05452791843202E-2</v>
      </c>
      <c r="Y2645">
        <v>8.2773586855430403E-2</v>
      </c>
      <c r="Z2645">
        <v>3.8579449553925102E-3</v>
      </c>
      <c r="AA2645">
        <v>9.7826461368881498E-2</v>
      </c>
      <c r="AB2645">
        <v>3.9475043918569798E-2</v>
      </c>
      <c r="AC2645">
        <v>1.2469429230822201E-2</v>
      </c>
      <c r="AD2645">
        <v>1.5879577003892399E-2</v>
      </c>
      <c r="AE2645">
        <v>1.25038751679239E-2</v>
      </c>
      <c r="AF2645">
        <v>3.0415762460817699E-2</v>
      </c>
      <c r="AG2645">
        <v>3.2034721504598497E-2</v>
      </c>
      <c r="AH2645">
        <v>5.8764768695532398E-2</v>
      </c>
      <c r="AI2645">
        <v>2.2596534738727601E-2</v>
      </c>
      <c r="AJ2645">
        <v>6.5447280493265798E-4</v>
      </c>
      <c r="AK2645">
        <v>2.58344528262891E-3</v>
      </c>
      <c r="AL2645">
        <v>1.07126864386346E-2</v>
      </c>
      <c r="AM2645">
        <v>0.16261926905721499</v>
      </c>
      <c r="AN2645">
        <v>7.7503358478867397E-3</v>
      </c>
      <c r="AO2645">
        <v>2.27343184871344E-3</v>
      </c>
      <c r="AP2645">
        <v>5.7454340000000004</v>
      </c>
      <c r="AQ2645">
        <v>0.85</v>
      </c>
    </row>
    <row r="2646" spans="1:43" hidden="1" x14ac:dyDescent="0.3">
      <c r="A2646" t="str">
        <f t="shared" si="41"/>
        <v>Portugal2016</v>
      </c>
      <c r="B2646" t="s">
        <v>340</v>
      </c>
      <c r="C2646" t="s">
        <v>341</v>
      </c>
      <c r="D2646">
        <v>2016</v>
      </c>
      <c r="E2646" t="s">
        <v>49</v>
      </c>
      <c r="F2646">
        <v>2.8877915194898199E-2</v>
      </c>
      <c r="G2646">
        <v>0.28785178899731301</v>
      </c>
      <c r="H2646">
        <v>4.5855032589826698E-4</v>
      </c>
      <c r="I2646">
        <v>8.8434705708951601E-4</v>
      </c>
      <c r="J2646">
        <v>4.9588942386426901E-2</v>
      </c>
      <c r="K2646">
        <v>0.30637712488945701</v>
      </c>
      <c r="L2646">
        <v>0.64269103534112904</v>
      </c>
      <c r="M2646">
        <v>3.5258789391996802E-2</v>
      </c>
      <c r="N2646">
        <v>1.6735272285579299E-2</v>
      </c>
      <c r="O2646">
        <v>1.5081989338012001E-2</v>
      </c>
      <c r="P2646">
        <v>0.15878264390309699</v>
      </c>
      <c r="Q2646">
        <v>1.31250421755854E-2</v>
      </c>
      <c r="R2646">
        <v>1.29900803023146E-2</v>
      </c>
      <c r="S2646">
        <v>9.1436669140967704E-3</v>
      </c>
      <c r="T2646">
        <v>3.5191308455361399E-2</v>
      </c>
      <c r="U2646">
        <v>1.85572575747351E-3</v>
      </c>
      <c r="V2646">
        <v>2.1323975976786601E-2</v>
      </c>
      <c r="W2646">
        <v>1.5992981982589902E-2</v>
      </c>
      <c r="X2646">
        <v>7.0281395505769603E-2</v>
      </c>
      <c r="Y2646">
        <v>8.3001552061542597E-2</v>
      </c>
      <c r="Z2646">
        <v>3.7789324515824299E-3</v>
      </c>
      <c r="AA2646">
        <v>9.67676631351643E-2</v>
      </c>
      <c r="AB2646">
        <v>3.9408866995073899E-2</v>
      </c>
      <c r="AC2646">
        <v>1.2450232809231399E-2</v>
      </c>
      <c r="AD2646">
        <v>1.5723058236048301E-2</v>
      </c>
      <c r="AE2646">
        <v>1.23490114042783E-2</v>
      </c>
      <c r="AF2646">
        <v>2.97928335245293E-2</v>
      </c>
      <c r="AG2646">
        <v>3.15810783453674E-2</v>
      </c>
      <c r="AH2646">
        <v>5.9518186112423203E-2</v>
      </c>
      <c r="AI2646">
        <v>2.2437411431270701E-2</v>
      </c>
      <c r="AJ2646">
        <v>6.7480936635400503E-4</v>
      </c>
      <c r="AK2646">
        <v>2.56427559214522E-3</v>
      </c>
      <c r="AL2646">
        <v>1.07632093933464E-2</v>
      </c>
      <c r="AM2646">
        <v>0.16327012618935099</v>
      </c>
      <c r="AN2646">
        <v>7.8952695863418604E-3</v>
      </c>
      <c r="AO2646">
        <v>2.26061137728592E-3</v>
      </c>
      <c r="AP2646">
        <v>5.7844980000000001</v>
      </c>
      <c r="AQ2646">
        <v>0.85299999999999998</v>
      </c>
    </row>
    <row r="2647" spans="1:43" hidden="1" x14ac:dyDescent="0.3">
      <c r="A2647" t="str">
        <f t="shared" si="41"/>
        <v>Portugal2017</v>
      </c>
      <c r="B2647" t="s">
        <v>340</v>
      </c>
      <c r="C2647" t="s">
        <v>341</v>
      </c>
      <c r="D2647">
        <v>2017</v>
      </c>
      <c r="E2647" t="s">
        <v>49</v>
      </c>
      <c r="F2647">
        <v>2.94148571749696E-2</v>
      </c>
      <c r="G2647">
        <v>0.28482198049581597</v>
      </c>
      <c r="H2647">
        <v>3.8872691933916398E-4</v>
      </c>
      <c r="I2647">
        <v>8.0984774862325902E-4</v>
      </c>
      <c r="J2647">
        <v>4.8817622287009997E-2</v>
      </c>
      <c r="K2647">
        <v>0.30534499514091401</v>
      </c>
      <c r="L2647">
        <v>0.64463880790411399</v>
      </c>
      <c r="M2647">
        <v>3.4834834834834801E-2</v>
      </c>
      <c r="N2647">
        <v>1.6716716716716699E-2</v>
      </c>
      <c r="O2647">
        <v>1.4881548214881499E-2</v>
      </c>
      <c r="P2647">
        <v>0.15702369035702399</v>
      </c>
      <c r="Q2647">
        <v>1.31131131131131E-2</v>
      </c>
      <c r="R2647">
        <v>1.2946279612946299E-2</v>
      </c>
      <c r="S2647">
        <v>9.1424758091424793E-3</v>
      </c>
      <c r="T2647">
        <v>3.4934934934934901E-2</v>
      </c>
      <c r="U2647">
        <v>1.8351685018351701E-3</v>
      </c>
      <c r="V2647">
        <v>2.13213213213213E-2</v>
      </c>
      <c r="W2647">
        <v>1.6116116116116099E-2</v>
      </c>
      <c r="X2647">
        <v>7.0003336670003302E-2</v>
      </c>
      <c r="Y2647">
        <v>8.4384384384384406E-2</v>
      </c>
      <c r="Z2647">
        <v>3.7704371037704399E-3</v>
      </c>
      <c r="AA2647">
        <v>9.7063730397063702E-2</v>
      </c>
      <c r="AB2647">
        <v>3.96062729396063E-2</v>
      </c>
      <c r="AC2647">
        <v>1.2345679012345699E-2</v>
      </c>
      <c r="AD2647">
        <v>1.5782449115782499E-2</v>
      </c>
      <c r="AE2647">
        <v>1.23123123123123E-2</v>
      </c>
      <c r="AF2647">
        <v>2.9462796129462801E-2</v>
      </c>
      <c r="AG2647">
        <v>3.1264597931264598E-2</v>
      </c>
      <c r="AH2647">
        <v>5.9459459459459497E-2</v>
      </c>
      <c r="AI2647">
        <v>2.2622622622622601E-2</v>
      </c>
      <c r="AJ2647">
        <v>6.6733400066733403E-4</v>
      </c>
      <c r="AK2647">
        <v>2.5358692025358701E-3</v>
      </c>
      <c r="AL2647">
        <v>1.0510510510510499E-2</v>
      </c>
      <c r="AM2647">
        <v>0.16519853186519901</v>
      </c>
      <c r="AN2647">
        <v>7.9079079079079108E-3</v>
      </c>
      <c r="AO2647">
        <v>2.23556890223557E-3</v>
      </c>
      <c r="AP2647">
        <v>5.6893897000000004</v>
      </c>
      <c r="AQ2647">
        <v>0.85899999999999999</v>
      </c>
    </row>
    <row r="2648" spans="1:43" x14ac:dyDescent="0.3">
      <c r="A2648" t="str">
        <f t="shared" si="41"/>
        <v>Puerto Rico2000</v>
      </c>
      <c r="B2648" t="s">
        <v>342</v>
      </c>
      <c r="C2648" t="s">
        <v>343</v>
      </c>
      <c r="D2648">
        <v>2000</v>
      </c>
      <c r="F2648">
        <v>1.13663253938487E-2</v>
      </c>
      <c r="G2648">
        <v>0.190394203522364</v>
      </c>
      <c r="H2648">
        <v>2.0719532868713501E-3</v>
      </c>
      <c r="I2648">
        <v>4.1439065737427002E-3</v>
      </c>
      <c r="J2648">
        <v>8.9470710114899196E-2</v>
      </c>
      <c r="K2648">
        <v>0.33678658881145201</v>
      </c>
      <c r="L2648">
        <v>0.56752684121303398</v>
      </c>
      <c r="M2648">
        <v>2.6716068642745699E-2</v>
      </c>
      <c r="N2648">
        <v>1.5600624024961001E-2</v>
      </c>
      <c r="O2648">
        <v>1.67706708268331E-2</v>
      </c>
      <c r="P2648">
        <v>0.136310452418097</v>
      </c>
      <c r="Q2648">
        <v>1.6380655226209E-2</v>
      </c>
      <c r="R2648">
        <v>9.1653666146645895E-3</v>
      </c>
      <c r="S2648">
        <v>4.6801872074882997E-3</v>
      </c>
      <c r="T2648">
        <v>4.2901716068642702E-2</v>
      </c>
      <c r="U2648">
        <v>4.4851794071762898E-3</v>
      </c>
      <c r="V2648">
        <v>2.5546021840873599E-2</v>
      </c>
      <c r="W2648">
        <v>6.4352574102964103E-3</v>
      </c>
      <c r="X2648">
        <v>8.9313572542901704E-2</v>
      </c>
      <c r="Y2648">
        <v>0.12851014040561601</v>
      </c>
      <c r="Z2648">
        <v>3.9001560062402502E-3</v>
      </c>
      <c r="AA2648">
        <v>7.7028081123244899E-2</v>
      </c>
      <c r="AB2648">
        <v>2.4765990639625601E-2</v>
      </c>
      <c r="AC2648">
        <v>1.22854914196568E-2</v>
      </c>
      <c r="AD2648">
        <v>2.10608424336973E-2</v>
      </c>
      <c r="AE2648">
        <v>2.0670826833073301E-2</v>
      </c>
      <c r="AF2648">
        <v>1.6380655226209E-2</v>
      </c>
      <c r="AG2648">
        <v>4.0366614664586603E-2</v>
      </c>
      <c r="AH2648">
        <v>5.1482059282371297E-2</v>
      </c>
      <c r="AI2648">
        <v>4.0756630265210599E-2</v>
      </c>
      <c r="AJ2648">
        <v>1.1700468018720699E-3</v>
      </c>
      <c r="AK2648">
        <v>3.9001560062402502E-3</v>
      </c>
      <c r="AL2648">
        <v>8.9703588143525692E-3</v>
      </c>
      <c r="AM2648">
        <v>0.14547581903276099</v>
      </c>
      <c r="AN2648">
        <v>7.0202808112324504E-3</v>
      </c>
      <c r="AO2648">
        <v>1.9500780031201201E-3</v>
      </c>
    </row>
    <row r="2649" spans="1:43" x14ac:dyDescent="0.3">
      <c r="A2649" t="str">
        <f t="shared" si="41"/>
        <v>Puerto Rico2001</v>
      </c>
      <c r="B2649" t="s">
        <v>342</v>
      </c>
      <c r="C2649" t="s">
        <v>343</v>
      </c>
      <c r="D2649">
        <v>2001</v>
      </c>
      <c r="F2649">
        <v>1.1831090109020099E-2</v>
      </c>
      <c r="G2649">
        <v>0.19141430018512701</v>
      </c>
      <c r="H2649">
        <v>1.8248175182481799E-3</v>
      </c>
      <c r="I2649">
        <v>3.46715328467153E-3</v>
      </c>
      <c r="J2649">
        <v>8.5583941605839403E-2</v>
      </c>
      <c r="K2649">
        <v>0.34014598540146002</v>
      </c>
      <c r="L2649">
        <v>0.56897810218978095</v>
      </c>
      <c r="M2649">
        <v>2.7164685908319199E-2</v>
      </c>
      <c r="N2649">
        <v>1.6034710431994E-2</v>
      </c>
      <c r="O2649">
        <v>1.7166572344840599E-2</v>
      </c>
      <c r="P2649">
        <v>0.13601207319373701</v>
      </c>
      <c r="Q2649">
        <v>1.54687794755706E-2</v>
      </c>
      <c r="R2649">
        <v>8.8662516506319601E-3</v>
      </c>
      <c r="S2649">
        <v>4.5274476513865302E-3</v>
      </c>
      <c r="T2649">
        <v>4.2256178079607597E-2</v>
      </c>
      <c r="U2649">
        <v>4.1501603471043201E-3</v>
      </c>
      <c r="V2649">
        <v>2.5655536691190299E-2</v>
      </c>
      <c r="W2649">
        <v>6.2252405206564797E-3</v>
      </c>
      <c r="X2649">
        <v>8.8662516506319594E-2</v>
      </c>
      <c r="Y2649">
        <v>0.127145821543105</v>
      </c>
      <c r="Z2649">
        <v>3.7728730428221099E-3</v>
      </c>
      <c r="AA2649">
        <v>7.58347481607244E-2</v>
      </c>
      <c r="AB2649">
        <v>2.4523674778343701E-2</v>
      </c>
      <c r="AC2649">
        <v>1.28277683455952E-2</v>
      </c>
      <c r="AD2649">
        <v>2.1128089039803798E-2</v>
      </c>
      <c r="AE2649">
        <v>1.99962271269572E-2</v>
      </c>
      <c r="AF2649">
        <v>1.58460667798529E-2</v>
      </c>
      <c r="AG2649">
        <v>4.0369741558196601E-2</v>
      </c>
      <c r="AH2649">
        <v>5.2254291643086197E-2</v>
      </c>
      <c r="AI2649">
        <v>3.9615166949632102E-2</v>
      </c>
      <c r="AJ2649">
        <v>1.1318619128466299E-3</v>
      </c>
      <c r="AK2649">
        <v>3.7728730428221099E-3</v>
      </c>
      <c r="AL2649">
        <v>8.8662516506319601E-3</v>
      </c>
      <c r="AM2649">
        <v>0.15185813997358999</v>
      </c>
      <c r="AN2649">
        <v>6.9798151292208999E-3</v>
      </c>
      <c r="AO2649">
        <v>1.88643652141105E-3</v>
      </c>
    </row>
    <row r="2650" spans="1:43" x14ac:dyDescent="0.3">
      <c r="A2650" t="str">
        <f t="shared" si="41"/>
        <v>Puerto Rico2002</v>
      </c>
      <c r="B2650" t="s">
        <v>342</v>
      </c>
      <c r="C2650" t="s">
        <v>343</v>
      </c>
      <c r="D2650">
        <v>2002</v>
      </c>
      <c r="F2650">
        <v>1.2226521281985999E-2</v>
      </c>
      <c r="G2650">
        <v>0.19469606024227901</v>
      </c>
      <c r="H2650">
        <v>1.6816143497757801E-3</v>
      </c>
      <c r="I2650">
        <v>3.3632286995515701E-3</v>
      </c>
      <c r="J2650">
        <v>8.4267563527653203E-2</v>
      </c>
      <c r="K2650">
        <v>0.33707025411061298</v>
      </c>
      <c r="L2650">
        <v>0.57361733931240699</v>
      </c>
      <c r="M2650">
        <v>2.7627511591962899E-2</v>
      </c>
      <c r="N2650">
        <v>1.6035548686244201E-2</v>
      </c>
      <c r="O2650">
        <v>1.6808346213292101E-2</v>
      </c>
      <c r="P2650">
        <v>0.13292117465224099</v>
      </c>
      <c r="Q2650">
        <v>1.46831530139104E-2</v>
      </c>
      <c r="R2650">
        <v>8.5007727975270498E-3</v>
      </c>
      <c r="S2650">
        <v>4.8299845440494598E-3</v>
      </c>
      <c r="T2650">
        <v>4.2310664605873301E-2</v>
      </c>
      <c r="U2650">
        <v>4.0571870170015498E-3</v>
      </c>
      <c r="V2650">
        <v>2.6468315301391002E-2</v>
      </c>
      <c r="W2650">
        <v>6.3755795981452904E-3</v>
      </c>
      <c r="X2650">
        <v>9.1190108191653796E-2</v>
      </c>
      <c r="Y2650">
        <v>0.12982998454404901</v>
      </c>
      <c r="Z2650">
        <v>3.8639876352395699E-3</v>
      </c>
      <c r="AA2650">
        <v>7.3029366306027799E-2</v>
      </c>
      <c r="AB2650">
        <v>2.5115919629057199E-2</v>
      </c>
      <c r="AC2650">
        <v>1.31375579598145E-2</v>
      </c>
      <c r="AD2650">
        <v>2.20247295208655E-2</v>
      </c>
      <c r="AE2650">
        <v>2.0092735703245799E-2</v>
      </c>
      <c r="AF2650">
        <v>1.56491499227202E-2</v>
      </c>
      <c r="AG2650">
        <v>4.0378670788253503E-2</v>
      </c>
      <c r="AH2650">
        <v>5.1584234930448197E-2</v>
      </c>
      <c r="AI2650">
        <v>3.76738794435858E-2</v>
      </c>
      <c r="AJ2650">
        <v>1.1591962905718701E-3</v>
      </c>
      <c r="AK2650">
        <v>3.8639876352395699E-3</v>
      </c>
      <c r="AL2650">
        <v>8.6939721792890293E-3</v>
      </c>
      <c r="AM2650">
        <v>0.15320710973724899</v>
      </c>
      <c r="AN2650">
        <v>7.1483771251931996E-3</v>
      </c>
      <c r="AO2650">
        <v>1.73879443585781E-3</v>
      </c>
    </row>
    <row r="2651" spans="1:43" x14ac:dyDescent="0.3">
      <c r="A2651" t="str">
        <f t="shared" si="41"/>
        <v>Puerto Rico2003</v>
      </c>
      <c r="B2651" t="s">
        <v>342</v>
      </c>
      <c r="C2651" t="s">
        <v>343</v>
      </c>
      <c r="D2651">
        <v>2003</v>
      </c>
      <c r="F2651">
        <v>1.27730839158998E-2</v>
      </c>
      <c r="G2651">
        <v>0.19765596826541701</v>
      </c>
      <c r="H2651">
        <v>1.64173659248449E-3</v>
      </c>
      <c r="I2651">
        <v>3.2834731849689901E-3</v>
      </c>
      <c r="J2651">
        <v>8.2634075155052902E-2</v>
      </c>
      <c r="K2651">
        <v>0.33692083181320698</v>
      </c>
      <c r="L2651">
        <v>0.57551988325428705</v>
      </c>
      <c r="M2651">
        <v>2.8102602791399499E-2</v>
      </c>
      <c r="N2651">
        <v>1.6031686156167499E-2</v>
      </c>
      <c r="O2651">
        <v>1.6597510373444001E-2</v>
      </c>
      <c r="P2651">
        <v>0.13221425877027501</v>
      </c>
      <c r="Q2651">
        <v>1.37683892870615E-2</v>
      </c>
      <c r="R2651">
        <v>8.4873632591474894E-3</v>
      </c>
      <c r="S2651">
        <v>4.7152018106375003E-3</v>
      </c>
      <c r="T2651">
        <v>4.3002640513014001E-2</v>
      </c>
      <c r="U2651">
        <v>3.9607695209354999E-3</v>
      </c>
      <c r="V2651">
        <v>2.65937382119955E-2</v>
      </c>
      <c r="W2651">
        <v>6.4126744624669902E-3</v>
      </c>
      <c r="X2651">
        <v>9.37382119954734E-2</v>
      </c>
      <c r="Y2651">
        <v>0.12749905695963801</v>
      </c>
      <c r="Z2651">
        <v>3.9607695209354999E-3</v>
      </c>
      <c r="AA2651">
        <v>7.0350811014711398E-2</v>
      </c>
      <c r="AB2651">
        <v>2.5650697849867999E-2</v>
      </c>
      <c r="AC2651">
        <v>1.37683892870615E-2</v>
      </c>
      <c r="AD2651">
        <v>2.2444360618634501E-2</v>
      </c>
      <c r="AE2651">
        <v>2.0369671821954E-2</v>
      </c>
      <c r="AF2651">
        <v>1.5277253866465499E-2</v>
      </c>
      <c r="AG2651">
        <v>4.0173519426631499E-2</v>
      </c>
      <c r="AH2651">
        <v>5.1301395699735901E-2</v>
      </c>
      <c r="AI2651">
        <v>3.6212749905696E-2</v>
      </c>
      <c r="AJ2651">
        <v>1.131648434553E-3</v>
      </c>
      <c r="AK2651">
        <v>3.77216144851E-3</v>
      </c>
      <c r="AL2651">
        <v>8.29875518672199E-3</v>
      </c>
      <c r="AM2651">
        <v>0.15748774047529199</v>
      </c>
      <c r="AN2651">
        <v>6.9784986797434903E-3</v>
      </c>
      <c r="AO2651">
        <v>1.6974726518295001E-3</v>
      </c>
    </row>
    <row r="2652" spans="1:43" x14ac:dyDescent="0.3">
      <c r="A2652" t="str">
        <f t="shared" si="41"/>
        <v>Puerto Rico2004</v>
      </c>
      <c r="B2652" t="s">
        <v>342</v>
      </c>
      <c r="C2652" t="s">
        <v>343</v>
      </c>
      <c r="D2652">
        <v>2004</v>
      </c>
      <c r="F2652">
        <v>1.32741192771454E-2</v>
      </c>
      <c r="G2652">
        <v>0.19908110973670301</v>
      </c>
      <c r="H2652">
        <v>1.41995030173944E-3</v>
      </c>
      <c r="I2652">
        <v>3.0173943911963098E-3</v>
      </c>
      <c r="J2652">
        <v>8.0049698260560895E-2</v>
      </c>
      <c r="K2652">
        <v>0.33652822151224698</v>
      </c>
      <c r="L2652">
        <v>0.578984735534256</v>
      </c>
      <c r="M2652">
        <v>2.7895026610387199E-2</v>
      </c>
      <c r="N2652">
        <v>1.6700311983850202E-2</v>
      </c>
      <c r="O2652">
        <v>1.65167920719398E-2</v>
      </c>
      <c r="P2652">
        <v>0.13250137639933901</v>
      </c>
      <c r="Q2652">
        <v>1.30299137456414E-2</v>
      </c>
      <c r="R2652">
        <v>8.4419159478803397E-3</v>
      </c>
      <c r="S2652">
        <v>4.5879977977610602E-3</v>
      </c>
      <c r="T2652">
        <v>4.2576619563222597E-2</v>
      </c>
      <c r="U2652">
        <v>3.6703982382088498E-3</v>
      </c>
      <c r="V2652">
        <v>2.60598274912828E-2</v>
      </c>
      <c r="W2652">
        <v>6.6067168287759197E-3</v>
      </c>
      <c r="X2652">
        <v>9.4145714810056902E-2</v>
      </c>
      <c r="Y2652">
        <v>0.126995779042026</v>
      </c>
      <c r="Z2652">
        <v>3.8539181501192898E-3</v>
      </c>
      <c r="AA2652">
        <v>6.9554046614057605E-2</v>
      </c>
      <c r="AB2652">
        <v>2.60598274912828E-2</v>
      </c>
      <c r="AC2652">
        <v>1.37639933932832E-2</v>
      </c>
      <c r="AD2652">
        <v>2.22059093411635E-2</v>
      </c>
      <c r="AE2652">
        <v>2.0003670398238201E-2</v>
      </c>
      <c r="AF2652">
        <v>1.5232152688566701E-2</v>
      </c>
      <c r="AG2652">
        <v>4.1108460267939101E-2</v>
      </c>
      <c r="AH2652">
        <v>5.1936135070655198E-2</v>
      </c>
      <c r="AI2652">
        <v>3.4318223527252702E-2</v>
      </c>
      <c r="AJ2652">
        <v>1.10111947146265E-3</v>
      </c>
      <c r="AK2652">
        <v>3.6703982382088498E-3</v>
      </c>
      <c r="AL2652">
        <v>8.0748761240594605E-3</v>
      </c>
      <c r="AM2652">
        <v>0.16021288309781601</v>
      </c>
      <c r="AN2652">
        <v>7.5243163883281297E-3</v>
      </c>
      <c r="AO2652">
        <v>1.6516792071939799E-3</v>
      </c>
    </row>
    <row r="2653" spans="1:43" x14ac:dyDescent="0.3">
      <c r="A2653" t="str">
        <f t="shared" si="41"/>
        <v>Puerto Rico2005</v>
      </c>
      <c r="B2653" t="s">
        <v>342</v>
      </c>
      <c r="C2653" t="s">
        <v>343</v>
      </c>
      <c r="D2653">
        <v>2005</v>
      </c>
      <c r="F2653">
        <v>1.3666515535427101E-2</v>
      </c>
      <c r="G2653">
        <v>0.20026749260875701</v>
      </c>
      <c r="H2653">
        <v>1.4059753954305801E-3</v>
      </c>
      <c r="I2653">
        <v>2.6362038664323401E-3</v>
      </c>
      <c r="J2653">
        <v>7.7680140597539499E-2</v>
      </c>
      <c r="K2653">
        <v>0.33760984182776799</v>
      </c>
      <c r="L2653">
        <v>0.58066783831282998</v>
      </c>
      <c r="M2653">
        <v>2.8519527702089001E-2</v>
      </c>
      <c r="N2653">
        <v>1.7075386012715701E-2</v>
      </c>
      <c r="O2653">
        <v>1.63487738419619E-2</v>
      </c>
      <c r="P2653">
        <v>0.133333333333333</v>
      </c>
      <c r="Q2653">
        <v>1.2715712988192599E-2</v>
      </c>
      <c r="R2653">
        <v>8.1743869209809292E-3</v>
      </c>
      <c r="S2653">
        <v>4.7229791099000903E-3</v>
      </c>
      <c r="T2653">
        <v>4.2325158946412401E-2</v>
      </c>
      <c r="U2653">
        <v>3.6330608537693001E-3</v>
      </c>
      <c r="V2653">
        <v>2.6521344232515901E-2</v>
      </c>
      <c r="W2653">
        <v>6.5395095367847397E-3</v>
      </c>
      <c r="X2653">
        <v>9.2279745685740197E-2</v>
      </c>
      <c r="Y2653">
        <v>0.12697547683923699</v>
      </c>
      <c r="Z2653">
        <v>3.81471389645777E-3</v>
      </c>
      <c r="AA2653">
        <v>6.7211625794732097E-2</v>
      </c>
      <c r="AB2653">
        <v>2.6339691189827399E-2</v>
      </c>
      <c r="AC2653">
        <v>1.36239782016349E-2</v>
      </c>
      <c r="AD2653">
        <v>2.21616712079927E-2</v>
      </c>
      <c r="AE2653">
        <v>1.92552225249773E-2</v>
      </c>
      <c r="AF2653">
        <v>1.5258855585831101E-2</v>
      </c>
      <c r="AG2653">
        <v>4.1780199818346998E-2</v>
      </c>
      <c r="AH2653">
        <v>5.3224341507720298E-2</v>
      </c>
      <c r="AI2653">
        <v>3.3242506811989099E-2</v>
      </c>
      <c r="AJ2653">
        <v>1.08991825613079E-3</v>
      </c>
      <c r="AK2653">
        <v>3.81471389645777E-3</v>
      </c>
      <c r="AL2653">
        <v>7.9927338782924597E-3</v>
      </c>
      <c r="AM2653">
        <v>0.162397820163488</v>
      </c>
      <c r="AN2653">
        <v>7.9927338782924597E-3</v>
      </c>
      <c r="AO2653">
        <v>1.6348773841961899E-3</v>
      </c>
    </row>
    <row r="2654" spans="1:43" x14ac:dyDescent="0.3">
      <c r="A2654" t="str">
        <f t="shared" si="41"/>
        <v>Puerto Rico2006</v>
      </c>
      <c r="B2654" t="s">
        <v>342</v>
      </c>
      <c r="C2654" t="s">
        <v>343</v>
      </c>
      <c r="D2654">
        <v>2006</v>
      </c>
      <c r="F2654">
        <v>1.40130817618294E-2</v>
      </c>
      <c r="G2654">
        <v>0.203950439935356</v>
      </c>
      <c r="H2654">
        <v>1.40845070422535E-3</v>
      </c>
      <c r="I2654">
        <v>2.4647887323943699E-3</v>
      </c>
      <c r="J2654">
        <v>7.7640845070422501E-2</v>
      </c>
      <c r="K2654">
        <v>0.338028169014085</v>
      </c>
      <c r="L2654">
        <v>0.58045774647887305</v>
      </c>
      <c r="M2654">
        <v>2.93100309484799E-2</v>
      </c>
      <c r="N2654">
        <v>1.74767886400874E-2</v>
      </c>
      <c r="O2654">
        <v>1.60203895867468E-2</v>
      </c>
      <c r="P2654">
        <v>0.134170762789004</v>
      </c>
      <c r="Q2654">
        <v>1.20152921900601E-2</v>
      </c>
      <c r="R2654">
        <v>8.0101947933733791E-3</v>
      </c>
      <c r="S2654">
        <v>4.7332969233569999E-3</v>
      </c>
      <c r="T2654">
        <v>4.1871472783542703E-2</v>
      </c>
      <c r="U2654">
        <v>3.64099763335154E-3</v>
      </c>
      <c r="V2654">
        <v>2.6579282723466199E-2</v>
      </c>
      <c r="W2654">
        <v>6.9178955033679197E-3</v>
      </c>
      <c r="X2654">
        <v>9.2481339887129102E-2</v>
      </c>
      <c r="Y2654">
        <v>0.12761696704897099</v>
      </c>
      <c r="Z2654">
        <v>3.8230475150191198E-3</v>
      </c>
      <c r="AA2654">
        <v>6.4809757873657406E-2</v>
      </c>
      <c r="AB2654">
        <v>2.62151829601311E-2</v>
      </c>
      <c r="AC2654">
        <v>1.4199890770071E-2</v>
      </c>
      <c r="AD2654">
        <v>2.2574185326779499E-2</v>
      </c>
      <c r="AE2654">
        <v>1.9479337338430699E-2</v>
      </c>
      <c r="AF2654">
        <v>1.5474239941743999E-2</v>
      </c>
      <c r="AG2654">
        <v>4.1871472783542703E-2</v>
      </c>
      <c r="AH2654">
        <v>5.3340615328600002E-2</v>
      </c>
      <c r="AI2654">
        <v>3.2040779173493503E-2</v>
      </c>
      <c r="AJ2654">
        <v>1.0922992900054601E-3</v>
      </c>
      <c r="AK2654">
        <v>3.64099763335154E-3</v>
      </c>
      <c r="AL2654">
        <v>7.64609503003823E-3</v>
      </c>
      <c r="AM2654">
        <v>0.16311669397414899</v>
      </c>
      <c r="AN2654">
        <v>8.1922446750409602E-3</v>
      </c>
      <c r="AO2654">
        <v>1.63844893500819E-3</v>
      </c>
    </row>
    <row r="2655" spans="1:43" x14ac:dyDescent="0.3">
      <c r="A2655" t="str">
        <f t="shared" si="41"/>
        <v>Puerto Rico2007</v>
      </c>
      <c r="B2655" t="s">
        <v>342</v>
      </c>
      <c r="C2655" t="s">
        <v>343</v>
      </c>
      <c r="D2655">
        <v>2007</v>
      </c>
      <c r="F2655">
        <v>1.45003365299888E-2</v>
      </c>
      <c r="G2655">
        <v>0.20680572364205899</v>
      </c>
      <c r="H2655">
        <v>1.2048192771084299E-3</v>
      </c>
      <c r="I2655">
        <v>2.5817555938037898E-3</v>
      </c>
      <c r="J2655">
        <v>7.6247848537005197E-2</v>
      </c>
      <c r="K2655">
        <v>0.33769363166953498</v>
      </c>
      <c r="L2655">
        <v>0.58227194492254697</v>
      </c>
      <c r="M2655">
        <v>2.9526858769121301E-2</v>
      </c>
      <c r="N2655">
        <v>1.7431519032372798E-2</v>
      </c>
      <c r="O2655">
        <v>1.5474919957310601E-2</v>
      </c>
      <c r="P2655">
        <v>0.13322660974742101</v>
      </c>
      <c r="Q2655">
        <v>1.17395944503735E-2</v>
      </c>
      <c r="R2655">
        <v>8.0042689434364992E-3</v>
      </c>
      <c r="S2655">
        <v>4.8025613660618999E-3</v>
      </c>
      <c r="T2655">
        <v>4.1444325862682298E-2</v>
      </c>
      <c r="U2655">
        <v>3.5574528637495602E-3</v>
      </c>
      <c r="V2655">
        <v>2.72145144076841E-2</v>
      </c>
      <c r="W2655">
        <v>7.1149057274991099E-3</v>
      </c>
      <c r="X2655">
        <v>9.3916755602988303E-2</v>
      </c>
      <c r="Y2655">
        <v>0.12717893987904699</v>
      </c>
      <c r="Z2655">
        <v>3.73532550693703E-3</v>
      </c>
      <c r="AA2655">
        <v>6.2433297758804698E-2</v>
      </c>
      <c r="AB2655">
        <v>2.6680896478121701E-2</v>
      </c>
      <c r="AC2655">
        <v>1.44076840981857E-2</v>
      </c>
      <c r="AD2655">
        <v>2.2411953041622201E-2</v>
      </c>
      <c r="AE2655">
        <v>1.9388118107435098E-2</v>
      </c>
      <c r="AF2655">
        <v>1.58306652436855E-2</v>
      </c>
      <c r="AG2655">
        <v>4.1977943792244801E-2</v>
      </c>
      <c r="AH2655">
        <v>5.49626467449306E-2</v>
      </c>
      <c r="AI2655">
        <v>3.11277125578086E-2</v>
      </c>
      <c r="AJ2655">
        <v>1.2451085023123399E-3</v>
      </c>
      <c r="AK2655">
        <v>3.5574528637495602E-3</v>
      </c>
      <c r="AL2655">
        <v>7.6485236570615397E-3</v>
      </c>
      <c r="AM2655">
        <v>0.16399857701885501</v>
      </c>
      <c r="AN2655">
        <v>8.3600142298114605E-3</v>
      </c>
      <c r="AO2655">
        <v>1.6008537886873001E-3</v>
      </c>
    </row>
    <row r="2656" spans="1:43" x14ac:dyDescent="0.3">
      <c r="A2656" t="str">
        <f t="shared" si="41"/>
        <v>Puerto Rico2008</v>
      </c>
      <c r="B2656" t="s">
        <v>342</v>
      </c>
      <c r="C2656" t="s">
        <v>343</v>
      </c>
      <c r="D2656">
        <v>2008</v>
      </c>
      <c r="F2656">
        <v>1.5005367405060199E-2</v>
      </c>
      <c r="G2656">
        <v>0.209420931468036</v>
      </c>
      <c r="H2656">
        <v>1.1838322340605399E-3</v>
      </c>
      <c r="I2656">
        <v>2.3676644681210899E-3</v>
      </c>
      <c r="J2656">
        <v>7.5257906308134601E-2</v>
      </c>
      <c r="K2656">
        <v>0.33722306781667499</v>
      </c>
      <c r="L2656">
        <v>0.58396752917300898</v>
      </c>
      <c r="M2656">
        <v>3.0059419783292601E-2</v>
      </c>
      <c r="N2656">
        <v>1.7651170919259E-2</v>
      </c>
      <c r="O2656">
        <v>1.52044739601538E-2</v>
      </c>
      <c r="P2656">
        <v>0.13229639986018901</v>
      </c>
      <c r="Q2656">
        <v>1.10101363159734E-2</v>
      </c>
      <c r="R2656">
        <v>8.0391471513456807E-3</v>
      </c>
      <c r="S2656">
        <v>4.8933939182104202E-3</v>
      </c>
      <c r="T2656">
        <v>4.0894792030758499E-2</v>
      </c>
      <c r="U2656">
        <v>3.67004543865781E-3</v>
      </c>
      <c r="V2656">
        <v>2.7612722824187301E-2</v>
      </c>
      <c r="W2656">
        <v>7.34009087731562E-3</v>
      </c>
      <c r="X2656">
        <v>9.5945473610625706E-2</v>
      </c>
      <c r="Y2656">
        <v>0.12617965746242599</v>
      </c>
      <c r="Z2656">
        <v>3.8448095071653299E-3</v>
      </c>
      <c r="AA2656">
        <v>6.0468367703600097E-2</v>
      </c>
      <c r="AB2656">
        <v>2.7437958755679798E-2</v>
      </c>
      <c r="AC2656">
        <v>1.43306536176162E-2</v>
      </c>
      <c r="AD2656">
        <v>2.2544564837469399E-2</v>
      </c>
      <c r="AE2656">
        <v>1.9748339741349201E-2</v>
      </c>
      <c r="AF2656">
        <v>1.6427822439706401E-2</v>
      </c>
      <c r="AG2656">
        <v>4.1244320167773497E-2</v>
      </c>
      <c r="AH2656">
        <v>5.6448794127927297E-2</v>
      </c>
      <c r="AI2656">
        <v>2.9884655714785002E-2</v>
      </c>
      <c r="AJ2656">
        <v>1.0485844110450901E-3</v>
      </c>
      <c r="AK2656">
        <v>3.4952813701503E-3</v>
      </c>
      <c r="AL2656">
        <v>7.5148549458231399E-3</v>
      </c>
      <c r="AM2656">
        <v>0.16445298846557099</v>
      </c>
      <c r="AN2656">
        <v>8.5634393568682302E-3</v>
      </c>
      <c r="AO2656">
        <v>1.74764068507515E-3</v>
      </c>
    </row>
    <row r="2657" spans="1:43" x14ac:dyDescent="0.3">
      <c r="A2657" t="str">
        <f t="shared" si="41"/>
        <v>Puerto Rico2009</v>
      </c>
      <c r="B2657" t="s">
        <v>342</v>
      </c>
      <c r="C2657" t="s">
        <v>343</v>
      </c>
      <c r="D2657">
        <v>2009</v>
      </c>
      <c r="F2657">
        <v>1.55316989543009E-2</v>
      </c>
      <c r="G2657">
        <v>0.21206878654717801</v>
      </c>
      <c r="H2657">
        <v>1.1419249592169701E-3</v>
      </c>
      <c r="I2657">
        <v>2.2838499184339302E-3</v>
      </c>
      <c r="J2657">
        <v>7.2756933115823805E-2</v>
      </c>
      <c r="K2657">
        <v>0.33703099510603601</v>
      </c>
      <c r="L2657">
        <v>0.586786296900489</v>
      </c>
      <c r="M2657">
        <v>3.0165149983147999E-2</v>
      </c>
      <c r="N2657">
        <v>1.7694641051567199E-2</v>
      </c>
      <c r="O2657">
        <v>1.51668351870576E-2</v>
      </c>
      <c r="P2657">
        <v>0.13346814964610701</v>
      </c>
      <c r="Q2657">
        <v>1.0448264239973E-2</v>
      </c>
      <c r="R2657">
        <v>7.7519379844961196E-3</v>
      </c>
      <c r="S2657">
        <v>4.8870913380519004E-3</v>
      </c>
      <c r="T2657">
        <v>4.0276373441186397E-2</v>
      </c>
      <c r="U2657">
        <v>3.53892821031345E-3</v>
      </c>
      <c r="V2657">
        <v>2.7637344118638399E-2</v>
      </c>
      <c r="W2657">
        <v>7.4148972025615103E-3</v>
      </c>
      <c r="X2657">
        <v>9.5214020896528501E-2</v>
      </c>
      <c r="Y2657">
        <v>0.125547691270644</v>
      </c>
      <c r="Z2657">
        <v>4.0444893832153701E-3</v>
      </c>
      <c r="AA2657">
        <v>5.8982136838557499E-2</v>
      </c>
      <c r="AB2657">
        <v>2.7805864509605701E-2</v>
      </c>
      <c r="AC2657">
        <v>1.3818672059319199E-2</v>
      </c>
      <c r="AD2657">
        <v>2.2076171216717198E-2</v>
      </c>
      <c r="AE2657">
        <v>1.9548365352207601E-2</v>
      </c>
      <c r="AF2657">
        <v>1.6514998314796098E-2</v>
      </c>
      <c r="AG2657">
        <v>4.0613414223121001E-2</v>
      </c>
      <c r="AH2657">
        <v>5.8645096056622902E-2</v>
      </c>
      <c r="AI2657">
        <v>2.9659588810245999E-2</v>
      </c>
      <c r="AJ2657">
        <v>1.0111223458038399E-3</v>
      </c>
      <c r="AK2657">
        <v>3.3704078193461402E-3</v>
      </c>
      <c r="AL2657">
        <v>7.0778564206269001E-3</v>
      </c>
      <c r="AM2657">
        <v>0.167172227839569</v>
      </c>
      <c r="AN2657">
        <v>8.7630603302999693E-3</v>
      </c>
      <c r="AO2657">
        <v>1.6852039096730701E-3</v>
      </c>
    </row>
    <row r="2658" spans="1:43" x14ac:dyDescent="0.3">
      <c r="A2658" t="str">
        <f t="shared" si="41"/>
        <v>Puerto Rico2010</v>
      </c>
      <c r="B2658" t="s">
        <v>342</v>
      </c>
      <c r="C2658" t="s">
        <v>343</v>
      </c>
      <c r="D2658">
        <v>2010</v>
      </c>
      <c r="F2658">
        <v>1.58930581553395E-2</v>
      </c>
      <c r="G2658">
        <v>0.21484794275492</v>
      </c>
      <c r="H2658">
        <v>9.9916736053288894E-4</v>
      </c>
      <c r="I2658">
        <v>2.3313905079100799E-3</v>
      </c>
      <c r="J2658">
        <v>6.9275603663613697E-2</v>
      </c>
      <c r="K2658">
        <v>0.33305578684429599</v>
      </c>
      <c r="L2658">
        <v>0.59433805162364695</v>
      </c>
      <c r="M2658">
        <v>3.0469960406266101E-2</v>
      </c>
      <c r="N2658">
        <v>1.79032535720434E-2</v>
      </c>
      <c r="O2658">
        <v>1.48046135307282E-2</v>
      </c>
      <c r="P2658">
        <v>0.131864348424858</v>
      </c>
      <c r="Q2658">
        <v>9.9845067997934196E-3</v>
      </c>
      <c r="R2658">
        <v>7.57445343432605E-3</v>
      </c>
      <c r="S2658">
        <v>4.82010673093476E-3</v>
      </c>
      <c r="T2658">
        <v>4.0454467206059601E-2</v>
      </c>
      <c r="U2658">
        <v>3.61508004820107E-3</v>
      </c>
      <c r="V2658">
        <v>2.84042003787227E-2</v>
      </c>
      <c r="W2658">
        <v>7.7466001032879999E-3</v>
      </c>
      <c r="X2658">
        <v>9.5541401273885398E-2</v>
      </c>
      <c r="Y2658">
        <v>0.127044241693923</v>
      </c>
      <c r="Z2658">
        <v>3.9593733861249796E-3</v>
      </c>
      <c r="AA2658">
        <v>5.6980547426407298E-2</v>
      </c>
      <c r="AB2658">
        <v>2.84042003787227E-2</v>
      </c>
      <c r="AC2658">
        <v>1.4288173523842301E-2</v>
      </c>
      <c r="AD2658">
        <v>2.3067653640901999E-2</v>
      </c>
      <c r="AE2658">
        <v>1.97968669306249E-2</v>
      </c>
      <c r="AF2658">
        <v>1.7042520227233598E-2</v>
      </c>
      <c r="AG2658">
        <v>4.0110173868135701E-2</v>
      </c>
      <c r="AH2658">
        <v>6.0079187467722499E-2</v>
      </c>
      <c r="AI2658">
        <v>2.8576347047684601E-2</v>
      </c>
      <c r="AJ2658">
        <v>1.03288001377173E-3</v>
      </c>
      <c r="AK2658">
        <v>3.2707867102771599E-3</v>
      </c>
      <c r="AL2658">
        <v>6.8858667584782204E-3</v>
      </c>
      <c r="AM2658">
        <v>0.165260802203477</v>
      </c>
      <c r="AN2658">
        <v>9.2959201239455995E-3</v>
      </c>
      <c r="AO2658">
        <v>1.7214666896195601E-3</v>
      </c>
    </row>
    <row r="2659" spans="1:43" x14ac:dyDescent="0.3">
      <c r="A2659" t="str">
        <f t="shared" si="41"/>
        <v>Puerto Rico2011</v>
      </c>
      <c r="B2659" t="s">
        <v>342</v>
      </c>
      <c r="C2659" t="s">
        <v>343</v>
      </c>
      <c r="D2659">
        <v>2011</v>
      </c>
      <c r="F2659">
        <v>1.6537619559136001E-2</v>
      </c>
      <c r="G2659">
        <v>0.215930283815401</v>
      </c>
      <c r="H2659">
        <v>9.4235903879377996E-4</v>
      </c>
      <c r="I2659">
        <v>2.0417779173865199E-3</v>
      </c>
      <c r="J2659">
        <v>6.8006910632951195E-2</v>
      </c>
      <c r="K2659">
        <v>0.33438039893199301</v>
      </c>
      <c r="L2659">
        <v>0.594628553478875</v>
      </c>
      <c r="M2659">
        <v>3.0981346309813501E-2</v>
      </c>
      <c r="N2659">
        <v>1.8004866180048699E-2</v>
      </c>
      <c r="O2659">
        <v>1.4760746147607501E-2</v>
      </c>
      <c r="P2659">
        <v>0.132035685320357</v>
      </c>
      <c r="Q2659">
        <v>9.8945660989456594E-3</v>
      </c>
      <c r="R2659">
        <v>7.2992700729926996E-3</v>
      </c>
      <c r="S2659">
        <v>4.7039740470397398E-3</v>
      </c>
      <c r="T2659">
        <v>4.0227088402270898E-2</v>
      </c>
      <c r="U2659">
        <v>3.5685320356853198E-3</v>
      </c>
      <c r="V2659">
        <v>2.85482562854826E-2</v>
      </c>
      <c r="W2659">
        <v>7.7858880778588803E-3</v>
      </c>
      <c r="X2659">
        <v>9.6674776966747797E-2</v>
      </c>
      <c r="Y2659">
        <v>0.122952149229521</v>
      </c>
      <c r="Z2659">
        <v>3.8929440389294401E-3</v>
      </c>
      <c r="AA2659">
        <v>5.72587185725872E-2</v>
      </c>
      <c r="AB2659">
        <v>2.8872668288726699E-2</v>
      </c>
      <c r="AC2659">
        <v>1.42741281427413E-2</v>
      </c>
      <c r="AD2659">
        <v>2.2546634225466301E-2</v>
      </c>
      <c r="AE2659">
        <v>1.9626926196269299E-2</v>
      </c>
      <c r="AF2659">
        <v>1.7193836171938402E-2</v>
      </c>
      <c r="AG2659">
        <v>3.9740470397404699E-2</v>
      </c>
      <c r="AH2659">
        <v>6.2287104622871001E-2</v>
      </c>
      <c r="AI2659">
        <v>2.7412814274128099E-2</v>
      </c>
      <c r="AJ2659">
        <v>1.13544201135442E-3</v>
      </c>
      <c r="AK2659">
        <v>3.2441200324412E-3</v>
      </c>
      <c r="AL2659">
        <v>6.8126520681265198E-3</v>
      </c>
      <c r="AM2659">
        <v>0.167234387672344</v>
      </c>
      <c r="AN2659">
        <v>9.0835360908353598E-3</v>
      </c>
      <c r="AO2659">
        <v>1.9464720194647201E-3</v>
      </c>
    </row>
    <row r="2660" spans="1:43" x14ac:dyDescent="0.3">
      <c r="A2660" t="str">
        <f t="shared" si="41"/>
        <v>Puerto Rico2012</v>
      </c>
      <c r="B2660" t="s">
        <v>342</v>
      </c>
      <c r="C2660" t="s">
        <v>343</v>
      </c>
      <c r="D2660">
        <v>2012</v>
      </c>
      <c r="F2660">
        <v>1.6815706782415101E-2</v>
      </c>
      <c r="G2660">
        <v>0.21826154607822301</v>
      </c>
      <c r="H2660">
        <v>9.72447325769854E-4</v>
      </c>
      <c r="I2660">
        <v>1.94489465153971E-3</v>
      </c>
      <c r="J2660">
        <v>6.4505672609400294E-2</v>
      </c>
      <c r="K2660">
        <v>0.32965964343598098</v>
      </c>
      <c r="L2660">
        <v>0.60291734197730995</v>
      </c>
      <c r="M2660">
        <v>3.1474970701490003E-2</v>
      </c>
      <c r="N2660">
        <v>1.80813661476645E-2</v>
      </c>
      <c r="O2660">
        <v>1.4565544952285301E-2</v>
      </c>
      <c r="P2660">
        <v>0.13125732462749001</v>
      </c>
      <c r="Q2660">
        <v>9.7103633015235193E-3</v>
      </c>
      <c r="R2660">
        <v>7.3664825046040501E-3</v>
      </c>
      <c r="S2660">
        <v>4.5203415369161198E-3</v>
      </c>
      <c r="T2660">
        <v>3.9845973547631003E-2</v>
      </c>
      <c r="U2660">
        <v>3.5158211953792099E-3</v>
      </c>
      <c r="V2660">
        <v>2.9633350075339002E-2</v>
      </c>
      <c r="W2660">
        <v>7.8687426753725094E-3</v>
      </c>
      <c r="X2660">
        <v>9.45923321613929E-2</v>
      </c>
      <c r="Y2660">
        <v>0.12656956303365099</v>
      </c>
      <c r="Z2660">
        <v>4.0180813661476597E-3</v>
      </c>
      <c r="AA2660">
        <v>5.6253139126067303E-2</v>
      </c>
      <c r="AB2660">
        <v>2.86288297338021E-2</v>
      </c>
      <c r="AC2660">
        <v>1.4230704838439599E-2</v>
      </c>
      <c r="AD2660">
        <v>2.3438807969194699E-2</v>
      </c>
      <c r="AE2660">
        <v>1.9253306546124199E-2</v>
      </c>
      <c r="AF2660">
        <v>1.7579105976895999E-2</v>
      </c>
      <c r="AG2660">
        <v>3.9008873263016899E-2</v>
      </c>
      <c r="AH2660">
        <v>6.3619621630671294E-2</v>
      </c>
      <c r="AI2660">
        <v>2.72894692784196E-2</v>
      </c>
      <c r="AJ2660">
        <v>1.17194039845974E-3</v>
      </c>
      <c r="AK2660">
        <v>3.34840113845639E-3</v>
      </c>
      <c r="AL2660">
        <v>6.6968022769127696E-3</v>
      </c>
      <c r="AM2660">
        <v>0.1650761761259</v>
      </c>
      <c r="AN2660">
        <v>9.5429432446007007E-3</v>
      </c>
      <c r="AO2660">
        <v>1.8416206261510099E-3</v>
      </c>
    </row>
    <row r="2661" spans="1:43" x14ac:dyDescent="0.3">
      <c r="A2661" t="str">
        <f t="shared" si="41"/>
        <v>Puerto Rico2013</v>
      </c>
      <c r="B2661" t="s">
        <v>342</v>
      </c>
      <c r="C2661" t="s">
        <v>343</v>
      </c>
      <c r="D2661">
        <v>2013</v>
      </c>
      <c r="F2661">
        <v>1.74490795367283E-2</v>
      </c>
      <c r="G2661">
        <v>0.21929824561403499</v>
      </c>
      <c r="H2661">
        <v>9.4132412927517997E-4</v>
      </c>
      <c r="I2661">
        <v>1.72576090367116E-3</v>
      </c>
      <c r="J2661">
        <v>6.32256040163163E-2</v>
      </c>
      <c r="K2661">
        <v>0.33009099466582997</v>
      </c>
      <c r="L2661">
        <v>0.60401631628490704</v>
      </c>
      <c r="M2661">
        <v>3.1599416626154599E-2</v>
      </c>
      <c r="N2661">
        <v>1.83114568141306E-2</v>
      </c>
      <c r="O2661">
        <v>1.45843461351483E-2</v>
      </c>
      <c r="P2661">
        <v>0.13012477718360099</v>
      </c>
      <c r="Q2661">
        <v>9.5608491330416503E-3</v>
      </c>
      <c r="R2661">
        <v>7.2921730675741397E-3</v>
      </c>
      <c r="S2661">
        <v>4.6994004213255502E-3</v>
      </c>
      <c r="T2661">
        <v>3.9701831145681397E-2</v>
      </c>
      <c r="U2661">
        <v>3.5650623885918001E-3</v>
      </c>
      <c r="V2661">
        <v>2.94927888510776E-2</v>
      </c>
      <c r="W2661">
        <v>8.1024145195268196E-3</v>
      </c>
      <c r="X2661">
        <v>9.5932587911197506E-2</v>
      </c>
      <c r="Y2661">
        <v>0.123642845567979</v>
      </c>
      <c r="Z2661">
        <v>4.0512072597634098E-3</v>
      </c>
      <c r="AA2661">
        <v>5.5582563603953999E-2</v>
      </c>
      <c r="AB2661">
        <v>2.83584508183439E-2</v>
      </c>
      <c r="AC2661">
        <v>1.45843461351483E-2</v>
      </c>
      <c r="AD2661">
        <v>2.31729055258467E-2</v>
      </c>
      <c r="AE2661">
        <v>1.94457948468644E-2</v>
      </c>
      <c r="AF2661">
        <v>1.7825311942958999E-2</v>
      </c>
      <c r="AG2661">
        <v>3.8891589693728697E-2</v>
      </c>
      <c r="AH2661">
        <v>6.5143412736995601E-2</v>
      </c>
      <c r="AI2661">
        <v>2.72241127856101E-2</v>
      </c>
      <c r="AJ2661">
        <v>1.1343380327337501E-3</v>
      </c>
      <c r="AK2661">
        <v>3.2409658078107299E-3</v>
      </c>
      <c r="AL2661">
        <v>6.8060281964025301E-3</v>
      </c>
      <c r="AM2661">
        <v>0.166423594231081</v>
      </c>
      <c r="AN2661">
        <v>9.7228974234321794E-3</v>
      </c>
      <c r="AO2661">
        <v>1.7825311942959001E-3</v>
      </c>
    </row>
    <row r="2662" spans="1:43" x14ac:dyDescent="0.3">
      <c r="A2662" t="str">
        <f t="shared" si="41"/>
        <v>Puerto Rico2014</v>
      </c>
      <c r="B2662" t="s">
        <v>342</v>
      </c>
      <c r="C2662" t="s">
        <v>343</v>
      </c>
      <c r="D2662">
        <v>2014</v>
      </c>
      <c r="F2662">
        <v>1.8062291780776899E-2</v>
      </c>
      <c r="G2662">
        <v>0.22062191990004901</v>
      </c>
      <c r="H2662">
        <v>7.86534528865817E-4</v>
      </c>
      <c r="I2662">
        <v>1.5730690577316301E-3</v>
      </c>
      <c r="J2662">
        <v>6.0877772534214301E-2</v>
      </c>
      <c r="K2662">
        <v>0.32955796759477701</v>
      </c>
      <c r="L2662">
        <v>0.607204656284411</v>
      </c>
      <c r="M2662">
        <v>3.1382113821138202E-2</v>
      </c>
      <c r="N2662">
        <v>1.8536585365853699E-2</v>
      </c>
      <c r="O2662">
        <v>1.41463414634146E-2</v>
      </c>
      <c r="P2662">
        <v>0.128617886178862</v>
      </c>
      <c r="Q2662">
        <v>9.4308943089430903E-3</v>
      </c>
      <c r="R2662">
        <v>7.3170731707317103E-3</v>
      </c>
      <c r="S2662">
        <v>4.8780487804877997E-3</v>
      </c>
      <c r="T2662">
        <v>3.9674796747967499E-2</v>
      </c>
      <c r="U2662">
        <v>3.5772357723577201E-3</v>
      </c>
      <c r="V2662">
        <v>3.00813008130081E-2</v>
      </c>
      <c r="W2662">
        <v>8.2926829268292705E-3</v>
      </c>
      <c r="X2662">
        <v>9.60975609756098E-2</v>
      </c>
      <c r="Y2662">
        <v>0.124552845528455</v>
      </c>
      <c r="Z2662">
        <v>4.0650406504065002E-3</v>
      </c>
      <c r="AA2662">
        <v>5.4471544715447198E-2</v>
      </c>
      <c r="AB2662">
        <v>2.82926829268293E-2</v>
      </c>
      <c r="AC2662">
        <v>1.51219512195122E-2</v>
      </c>
      <c r="AD2662">
        <v>2.3414634146341502E-2</v>
      </c>
      <c r="AE2662">
        <v>1.9512195121951199E-2</v>
      </c>
      <c r="AF2662">
        <v>1.8048780487804901E-2</v>
      </c>
      <c r="AG2662">
        <v>3.82113821138211E-2</v>
      </c>
      <c r="AH2662">
        <v>6.5853658536585397E-2</v>
      </c>
      <c r="AI2662">
        <v>2.66666666666667E-2</v>
      </c>
      <c r="AJ2662">
        <v>1.1382113821138201E-3</v>
      </c>
      <c r="AK2662">
        <v>3.2520325203252002E-3</v>
      </c>
      <c r="AL2662">
        <v>6.6666666666666697E-3</v>
      </c>
      <c r="AM2662">
        <v>0.16699186991869899</v>
      </c>
      <c r="AN2662">
        <v>9.7560975609756097E-3</v>
      </c>
      <c r="AO2662">
        <v>1.95121951219512E-3</v>
      </c>
    </row>
    <row r="2663" spans="1:43" x14ac:dyDescent="0.3">
      <c r="A2663" t="str">
        <f t="shared" si="41"/>
        <v>Puerto Rico2015</v>
      </c>
      <c r="B2663" t="s">
        <v>342</v>
      </c>
      <c r="C2663" t="s">
        <v>343</v>
      </c>
      <c r="D2663">
        <v>2015</v>
      </c>
      <c r="F2663">
        <v>1.8622121538371401E-2</v>
      </c>
      <c r="G2663">
        <v>0.22273216206525601</v>
      </c>
      <c r="H2663">
        <v>8.0476420408820198E-4</v>
      </c>
      <c r="I2663">
        <v>1.6095284081764001E-3</v>
      </c>
      <c r="J2663">
        <v>5.8425881216803498E-2</v>
      </c>
      <c r="K2663">
        <v>0.32705617254144498</v>
      </c>
      <c r="L2663">
        <v>0.61210365362948704</v>
      </c>
      <c r="M2663">
        <v>3.1775079021793398E-2</v>
      </c>
      <c r="N2663">
        <v>1.9630677091997999E-2</v>
      </c>
      <c r="O2663">
        <v>1.4473465313591701E-2</v>
      </c>
      <c r="P2663">
        <v>0.127932124438529</v>
      </c>
      <c r="Q2663">
        <v>9.6489768757278306E-3</v>
      </c>
      <c r="R2663">
        <v>7.1535518216602903E-3</v>
      </c>
      <c r="S2663">
        <v>4.9908501081350901E-3</v>
      </c>
      <c r="T2663">
        <v>3.9760439194809503E-2</v>
      </c>
      <c r="U2663">
        <v>3.65995674596573E-3</v>
      </c>
      <c r="V2663">
        <v>3.06105473298952E-2</v>
      </c>
      <c r="W2663">
        <v>8.4844451838296496E-3</v>
      </c>
      <c r="X2663">
        <v>9.2829812011312601E-2</v>
      </c>
      <c r="Y2663">
        <v>0.12809848610880101</v>
      </c>
      <c r="Z2663">
        <v>4.1590417567792396E-3</v>
      </c>
      <c r="AA2663">
        <v>5.2903011146231901E-2</v>
      </c>
      <c r="AB2663">
        <v>2.82814839460988E-2</v>
      </c>
      <c r="AC2663">
        <v>1.51389119946764E-2</v>
      </c>
      <c r="AD2663">
        <v>2.4122442189319599E-2</v>
      </c>
      <c r="AE2663">
        <v>1.9131592081184499E-2</v>
      </c>
      <c r="AF2663">
        <v>1.7967060389286301E-2</v>
      </c>
      <c r="AG2663">
        <v>3.74313758110131E-2</v>
      </c>
      <c r="AH2663">
        <v>6.7043753119281305E-2</v>
      </c>
      <c r="AI2663">
        <v>2.6617867243387099E-2</v>
      </c>
      <c r="AJ2663">
        <v>1.1645316918981899E-3</v>
      </c>
      <c r="AK2663">
        <v>3.3272334054233899E-3</v>
      </c>
      <c r="AL2663">
        <v>6.9871901513891199E-3</v>
      </c>
      <c r="AM2663">
        <v>0.164864415238729</v>
      </c>
      <c r="AN2663">
        <v>9.9817002162701698E-3</v>
      </c>
      <c r="AO2663">
        <v>1.82997837298286E-3</v>
      </c>
    </row>
    <row r="2664" spans="1:43" x14ac:dyDescent="0.3">
      <c r="A2664" t="str">
        <f t="shared" si="41"/>
        <v>Puerto Rico2016</v>
      </c>
      <c r="B2664" t="s">
        <v>342</v>
      </c>
      <c r="C2664" t="s">
        <v>343</v>
      </c>
      <c r="D2664">
        <v>2016</v>
      </c>
      <c r="F2664">
        <v>1.96122327317934E-2</v>
      </c>
      <c r="G2664">
        <v>0.221232900078463</v>
      </c>
      <c r="H2664">
        <v>7.7101002313030098E-4</v>
      </c>
      <c r="I2664">
        <v>1.5420200462606E-3</v>
      </c>
      <c r="J2664">
        <v>5.7517347725520397E-2</v>
      </c>
      <c r="K2664">
        <v>0.32336160370084799</v>
      </c>
      <c r="L2664">
        <v>0.61680801850424105</v>
      </c>
      <c r="M2664">
        <v>3.1692944736423E-2</v>
      </c>
      <c r="N2664">
        <v>1.9429845516802002E-2</v>
      </c>
      <c r="O2664">
        <v>1.41742315655359E-2</v>
      </c>
      <c r="P2664">
        <v>0.12517916865743001</v>
      </c>
      <c r="Q2664">
        <v>9.7149227584010199E-3</v>
      </c>
      <c r="R2664">
        <v>7.16674629718108E-3</v>
      </c>
      <c r="S2664">
        <v>5.0963529224398799E-3</v>
      </c>
      <c r="T2664">
        <v>4.0133779264213999E-2</v>
      </c>
      <c r="U2664">
        <v>3.50374263417742E-3</v>
      </c>
      <c r="V2664">
        <v>3.05781175346393E-2</v>
      </c>
      <c r="W2664">
        <v>8.7593565854435403E-3</v>
      </c>
      <c r="X2664">
        <v>9.4601051122790297E-2</v>
      </c>
      <c r="Y2664">
        <v>0.126771778945692</v>
      </c>
      <c r="Z2664">
        <v>4.1407867494824002E-3</v>
      </c>
      <c r="AA2664">
        <v>5.2078356426182498E-2</v>
      </c>
      <c r="AB2664">
        <v>2.85077241598981E-2</v>
      </c>
      <c r="AC2664">
        <v>1.5926102882624599E-2</v>
      </c>
      <c r="AD2664">
        <v>2.3570632266284398E-2</v>
      </c>
      <c r="AE2664">
        <v>1.9111323459149499E-2</v>
      </c>
      <c r="AF2664">
        <v>1.78372352285396E-2</v>
      </c>
      <c r="AG2664">
        <v>3.7426341774167898E-2</v>
      </c>
      <c r="AH2664">
        <v>6.7367415193502103E-2</v>
      </c>
      <c r="AI2664">
        <v>2.64373307851569E-2</v>
      </c>
      <c r="AJ2664">
        <v>1.11482720178372E-3</v>
      </c>
      <c r="AK2664">
        <v>3.1852205765249201E-3</v>
      </c>
      <c r="AL2664">
        <v>6.8482242395285896E-3</v>
      </c>
      <c r="AM2664">
        <v>0.167701863354037</v>
      </c>
      <c r="AN2664">
        <v>1.00334448160535E-2</v>
      </c>
      <c r="AO2664">
        <v>1.91113234591495E-3</v>
      </c>
    </row>
    <row r="2665" spans="1:43" x14ac:dyDescent="0.3">
      <c r="A2665" t="str">
        <f t="shared" si="41"/>
        <v>Puerto Rico2017</v>
      </c>
      <c r="B2665" t="s">
        <v>342</v>
      </c>
      <c r="C2665" t="s">
        <v>343</v>
      </c>
      <c r="D2665">
        <v>2017</v>
      </c>
      <c r="F2665">
        <v>2.0475094149489399E-2</v>
      </c>
      <c r="G2665">
        <v>0.20484154116233899</v>
      </c>
      <c r="H2665">
        <v>6.0141332130506705E-4</v>
      </c>
      <c r="I2665">
        <v>1.50353330326267E-3</v>
      </c>
      <c r="J2665">
        <v>5.6382498872350001E-2</v>
      </c>
      <c r="K2665">
        <v>0.31544128702450802</v>
      </c>
      <c r="L2665">
        <v>0.626071267478575</v>
      </c>
      <c r="M2665">
        <v>3.04300574444962E-2</v>
      </c>
      <c r="N2665">
        <v>1.9251668995497601E-2</v>
      </c>
      <c r="O2665">
        <v>1.42834963514982E-2</v>
      </c>
      <c r="P2665">
        <v>0.12575687005123401</v>
      </c>
      <c r="Q2665">
        <v>9.6258344977488003E-3</v>
      </c>
      <c r="R2665">
        <v>7.1417481757491104E-3</v>
      </c>
      <c r="S2665">
        <v>4.9681726439993797E-3</v>
      </c>
      <c r="T2665">
        <v>3.9745381151995003E-2</v>
      </c>
      <c r="U2665">
        <v>3.41561869274957E-3</v>
      </c>
      <c r="V2665">
        <v>3.0585312839621199E-2</v>
      </c>
      <c r="W2665">
        <v>8.6943021269989106E-3</v>
      </c>
      <c r="X2665">
        <v>9.3774258655488302E-2</v>
      </c>
      <c r="Y2665">
        <v>0.12901723334885901</v>
      </c>
      <c r="Z2665">
        <v>4.1918956683744801E-3</v>
      </c>
      <c r="AA2665">
        <v>5.2786834342493399E-2</v>
      </c>
      <c r="AB2665">
        <v>2.85669927029964E-2</v>
      </c>
      <c r="AC2665">
        <v>1.5525539512498099E-2</v>
      </c>
      <c r="AD2665">
        <v>2.34435646638721E-2</v>
      </c>
      <c r="AE2665">
        <v>1.8785902810122702E-2</v>
      </c>
      <c r="AF2665">
        <v>1.7233348858872798E-2</v>
      </c>
      <c r="AG2665">
        <v>3.7416550225120297E-2</v>
      </c>
      <c r="AH2665">
        <v>6.7225586089116607E-2</v>
      </c>
      <c r="AI2665">
        <v>2.6859183356621599E-2</v>
      </c>
      <c r="AJ2665">
        <v>1.0867877658748599E-3</v>
      </c>
      <c r="AK2665">
        <v>3.26036329762459E-3</v>
      </c>
      <c r="AL2665">
        <v>6.8312373854991504E-3</v>
      </c>
      <c r="AM2665">
        <v>0.168296848315479</v>
      </c>
      <c r="AN2665">
        <v>9.9363452879987595E-3</v>
      </c>
      <c r="AO2665">
        <v>1.86306474149977E-3</v>
      </c>
    </row>
    <row r="2666" spans="1:43" hidden="1" x14ac:dyDescent="0.3">
      <c r="A2666" t="str">
        <f t="shared" si="41"/>
        <v>Qatar2000</v>
      </c>
      <c r="B2666" t="s">
        <v>344</v>
      </c>
      <c r="C2666" t="s">
        <v>345</v>
      </c>
      <c r="D2666">
        <v>2000</v>
      </c>
      <c r="E2666" t="s">
        <v>44</v>
      </c>
      <c r="F2666">
        <v>2.96981670064262E-3</v>
      </c>
      <c r="G2666">
        <v>0.14100064977258001</v>
      </c>
      <c r="H2666">
        <v>9.2165898617511503E-3</v>
      </c>
      <c r="I2666">
        <v>1.8433179723502301E-2</v>
      </c>
      <c r="J2666">
        <v>0.25806451612903197</v>
      </c>
      <c r="K2666">
        <v>0.493087557603687</v>
      </c>
      <c r="L2666">
        <v>0.221198156682028</v>
      </c>
      <c r="M2666">
        <v>0.11274509803921599</v>
      </c>
      <c r="N2666">
        <v>2.4509803921568599E-2</v>
      </c>
      <c r="O2666">
        <v>9.8039215686274508E-3</v>
      </c>
      <c r="P2666">
        <v>0.14215686274509801</v>
      </c>
      <c r="Q2666">
        <v>2.4509803921568599E-2</v>
      </c>
      <c r="R2666">
        <v>1.4705882352941201E-2</v>
      </c>
      <c r="S2666">
        <v>4.9019607843137298E-3</v>
      </c>
      <c r="T2666">
        <v>8.3333333333333301E-2</v>
      </c>
      <c r="U2666">
        <v>4.9019607843137298E-3</v>
      </c>
      <c r="V2666">
        <v>9.8039215686274508E-3</v>
      </c>
      <c r="W2666">
        <v>0</v>
      </c>
      <c r="X2666">
        <v>0.11274509803921599</v>
      </c>
      <c r="Y2666">
        <v>2.9411764705882401E-2</v>
      </c>
      <c r="Z2666">
        <v>4.9019607843137298E-3</v>
      </c>
      <c r="AA2666">
        <v>7.8431372549019607E-2</v>
      </c>
      <c r="AB2666">
        <v>1.4705882352941201E-2</v>
      </c>
      <c r="AC2666">
        <v>4.9019607843137298E-3</v>
      </c>
      <c r="AD2666">
        <v>1.9607843137254902E-2</v>
      </c>
      <c r="AE2666">
        <v>1.9607843137254902E-2</v>
      </c>
      <c r="AF2666">
        <v>4.4117647058823498E-2</v>
      </c>
      <c r="AG2666">
        <v>5.3921568627450997E-2</v>
      </c>
      <c r="AH2666">
        <v>4.4117647058823498E-2</v>
      </c>
      <c r="AI2666">
        <v>3.4313725490196102E-2</v>
      </c>
      <c r="AJ2666">
        <v>0</v>
      </c>
      <c r="AK2666">
        <v>4.9019607843137298E-3</v>
      </c>
      <c r="AL2666">
        <v>4.9019607843137298E-3</v>
      </c>
      <c r="AM2666">
        <v>9.31372549019608E-2</v>
      </c>
      <c r="AN2666">
        <v>4.9019607843137298E-3</v>
      </c>
      <c r="AO2666">
        <v>0</v>
      </c>
      <c r="AP2666">
        <v>1.1739918</v>
      </c>
      <c r="AQ2666">
        <v>0.80100000000000005</v>
      </c>
    </row>
    <row r="2667" spans="1:43" hidden="1" x14ac:dyDescent="0.3">
      <c r="A2667" t="str">
        <f t="shared" si="41"/>
        <v>Qatar2001</v>
      </c>
      <c r="B2667" t="s">
        <v>344</v>
      </c>
      <c r="C2667" t="s">
        <v>345</v>
      </c>
      <c r="D2667">
        <v>2001</v>
      </c>
      <c r="E2667" t="s">
        <v>44</v>
      </c>
      <c r="F2667">
        <v>3.0382836049248898E-3</v>
      </c>
      <c r="G2667">
        <v>0.14384858044164001</v>
      </c>
      <c r="H2667">
        <v>8.7336244541484694E-3</v>
      </c>
      <c r="I2667">
        <v>2.1834061135371199E-2</v>
      </c>
      <c r="J2667">
        <v>0.26200873362445398</v>
      </c>
      <c r="K2667">
        <v>0.48471615720523997</v>
      </c>
      <c r="L2667">
        <v>0.22270742358078599</v>
      </c>
      <c r="M2667">
        <v>0.10958904109589</v>
      </c>
      <c r="N2667">
        <v>2.7397260273972601E-2</v>
      </c>
      <c r="O2667">
        <v>9.1324200913242004E-3</v>
      </c>
      <c r="P2667">
        <v>0.141552511415525</v>
      </c>
      <c r="Q2667">
        <v>2.2831050228310501E-2</v>
      </c>
      <c r="R2667">
        <v>1.8264840182648401E-2</v>
      </c>
      <c r="S2667">
        <v>4.5662100456621002E-3</v>
      </c>
      <c r="T2667">
        <v>8.2191780821917804E-2</v>
      </c>
      <c r="U2667">
        <v>4.5662100456621002E-3</v>
      </c>
      <c r="V2667">
        <v>9.1324200913242004E-3</v>
      </c>
      <c r="W2667">
        <v>4.5662100456621002E-3</v>
      </c>
      <c r="X2667">
        <v>0.10958904109589</v>
      </c>
      <c r="Y2667">
        <v>3.1963470319634701E-2</v>
      </c>
      <c r="Z2667">
        <v>4.5662100456621002E-3</v>
      </c>
      <c r="AA2667">
        <v>7.7625570776255703E-2</v>
      </c>
      <c r="AB2667">
        <v>1.8264840182648401E-2</v>
      </c>
      <c r="AC2667">
        <v>4.5662100456621002E-3</v>
      </c>
      <c r="AD2667">
        <v>1.8264840182648401E-2</v>
      </c>
      <c r="AE2667">
        <v>1.8264840182648401E-2</v>
      </c>
      <c r="AF2667">
        <v>4.5662100456621002E-2</v>
      </c>
      <c r="AG2667">
        <v>5.0228310502283102E-2</v>
      </c>
      <c r="AH2667">
        <v>4.5662100456621002E-2</v>
      </c>
      <c r="AI2667">
        <v>3.1963470319634701E-2</v>
      </c>
      <c r="AJ2667">
        <v>0</v>
      </c>
      <c r="AK2667">
        <v>4.5662100456621002E-3</v>
      </c>
      <c r="AL2667">
        <v>4.5662100456621002E-3</v>
      </c>
      <c r="AM2667">
        <v>9.5890410958904104E-2</v>
      </c>
      <c r="AN2667">
        <v>4.5662100456621002E-3</v>
      </c>
      <c r="AO2667">
        <v>0</v>
      </c>
      <c r="AP2667">
        <v>1.4624722000000001</v>
      </c>
      <c r="AQ2667">
        <v>0.80300000000000005</v>
      </c>
    </row>
    <row r="2668" spans="1:43" hidden="1" x14ac:dyDescent="0.3">
      <c r="A2668" t="str">
        <f t="shared" si="41"/>
        <v>Qatar2002</v>
      </c>
      <c r="B2668" t="s">
        <v>344</v>
      </c>
      <c r="C2668" t="s">
        <v>345</v>
      </c>
      <c r="D2668">
        <v>2002</v>
      </c>
      <c r="E2668" t="s">
        <v>44</v>
      </c>
      <c r="F2668">
        <v>3.1357098821780901E-3</v>
      </c>
      <c r="G2668">
        <v>0.145390070921986</v>
      </c>
      <c r="H2668">
        <v>8.0971659919028306E-3</v>
      </c>
      <c r="I2668">
        <v>2.0242914979757099E-2</v>
      </c>
      <c r="J2668">
        <v>0.25910931174089102</v>
      </c>
      <c r="K2668">
        <v>0.48582995951417002</v>
      </c>
      <c r="L2668">
        <v>0.22672064777327899</v>
      </c>
      <c r="M2668">
        <v>0.105932203389831</v>
      </c>
      <c r="N2668">
        <v>2.5423728813559299E-2</v>
      </c>
      <c r="O2668">
        <v>1.27118644067797E-2</v>
      </c>
      <c r="P2668">
        <v>0.144067796610169</v>
      </c>
      <c r="Q2668">
        <v>2.5423728813559299E-2</v>
      </c>
      <c r="R2668">
        <v>1.6949152542372899E-2</v>
      </c>
      <c r="S2668">
        <v>4.2372881355932203E-3</v>
      </c>
      <c r="T2668">
        <v>8.0508474576271194E-2</v>
      </c>
      <c r="U2668">
        <v>4.2372881355932203E-3</v>
      </c>
      <c r="V2668">
        <v>1.27118644067797E-2</v>
      </c>
      <c r="W2668">
        <v>4.2372881355932203E-3</v>
      </c>
      <c r="X2668">
        <v>0.110169491525424</v>
      </c>
      <c r="Y2668">
        <v>2.9661016949152502E-2</v>
      </c>
      <c r="Z2668">
        <v>4.2372881355932203E-3</v>
      </c>
      <c r="AA2668">
        <v>7.6271186440677999E-2</v>
      </c>
      <c r="AB2668">
        <v>1.6949152542372899E-2</v>
      </c>
      <c r="AC2668">
        <v>4.2372881355932203E-3</v>
      </c>
      <c r="AD2668">
        <v>2.1186440677966101E-2</v>
      </c>
      <c r="AE2668">
        <v>1.6949152542372899E-2</v>
      </c>
      <c r="AF2668">
        <v>4.2372881355932202E-2</v>
      </c>
      <c r="AG2668">
        <v>5.0847457627118599E-2</v>
      </c>
      <c r="AH2668">
        <v>4.6610169491525397E-2</v>
      </c>
      <c r="AI2668">
        <v>3.3898305084745797E-2</v>
      </c>
      <c r="AJ2668">
        <v>0</v>
      </c>
      <c r="AK2668">
        <v>4.2372881355932203E-3</v>
      </c>
      <c r="AL2668">
        <v>4.2372881355932203E-3</v>
      </c>
      <c r="AM2668">
        <v>9.74576271186441E-2</v>
      </c>
      <c r="AN2668">
        <v>4.2372881355932203E-3</v>
      </c>
      <c r="AO2668">
        <v>0</v>
      </c>
      <c r="AP2668">
        <v>1.547966</v>
      </c>
      <c r="AQ2668">
        <v>0.80900000000000005</v>
      </c>
    </row>
    <row r="2669" spans="1:43" hidden="1" x14ac:dyDescent="0.3">
      <c r="A2669" t="str">
        <f t="shared" si="41"/>
        <v>Qatar2003</v>
      </c>
      <c r="B2669" t="s">
        <v>344</v>
      </c>
      <c r="C2669" t="s">
        <v>345</v>
      </c>
      <c r="D2669">
        <v>2003</v>
      </c>
      <c r="E2669" t="s">
        <v>44</v>
      </c>
      <c r="F2669">
        <v>3.2946991794505298E-3</v>
      </c>
      <c r="G2669">
        <v>0.148671565856416</v>
      </c>
      <c r="H2669">
        <v>7.6045627376425898E-3</v>
      </c>
      <c r="I2669">
        <v>1.9011406844106502E-2</v>
      </c>
      <c r="J2669">
        <v>0.25095057034220503</v>
      </c>
      <c r="K2669">
        <v>0.498098859315589</v>
      </c>
      <c r="L2669">
        <v>0.224334600760456</v>
      </c>
      <c r="M2669">
        <v>0.107569721115538</v>
      </c>
      <c r="N2669">
        <v>2.78884462151394E-2</v>
      </c>
      <c r="O2669">
        <v>1.1952191235059801E-2</v>
      </c>
      <c r="P2669">
        <v>0.147410358565737</v>
      </c>
      <c r="Q2669">
        <v>2.3904382470119501E-2</v>
      </c>
      <c r="R2669">
        <v>1.5936254980079698E-2</v>
      </c>
      <c r="S2669">
        <v>3.9840637450199202E-3</v>
      </c>
      <c r="T2669">
        <v>7.9681274900398405E-2</v>
      </c>
      <c r="U2669">
        <v>3.9840637450199202E-3</v>
      </c>
      <c r="V2669">
        <v>1.1952191235059801E-2</v>
      </c>
      <c r="W2669">
        <v>3.9840637450199202E-3</v>
      </c>
      <c r="X2669">
        <v>0.107569721115538</v>
      </c>
      <c r="Y2669">
        <v>3.1872509960159397E-2</v>
      </c>
      <c r="Z2669">
        <v>3.9840637450199202E-3</v>
      </c>
      <c r="AA2669">
        <v>7.5697211155378502E-2</v>
      </c>
      <c r="AB2669">
        <v>1.5936254980079698E-2</v>
      </c>
      <c r="AC2669">
        <v>3.9840637450199202E-3</v>
      </c>
      <c r="AD2669">
        <v>1.9920318725099601E-2</v>
      </c>
      <c r="AE2669">
        <v>1.5936254980079698E-2</v>
      </c>
      <c r="AF2669">
        <v>4.3824701195219098E-2</v>
      </c>
      <c r="AG2669">
        <v>5.1792828685259001E-2</v>
      </c>
      <c r="AH2669">
        <v>4.7808764940239001E-2</v>
      </c>
      <c r="AI2669">
        <v>3.1872509960159397E-2</v>
      </c>
      <c r="AJ2669">
        <v>0</v>
      </c>
      <c r="AK2669">
        <v>3.9840637450199202E-3</v>
      </c>
      <c r="AL2669">
        <v>3.9840637450199202E-3</v>
      </c>
      <c r="AM2669">
        <v>9.9601593625498003E-2</v>
      </c>
      <c r="AN2669">
        <v>3.9840637450199202E-3</v>
      </c>
      <c r="AO2669">
        <v>0</v>
      </c>
      <c r="AP2669">
        <v>2.6276766999999999</v>
      </c>
      <c r="AQ2669">
        <v>0.81899999999999995</v>
      </c>
    </row>
    <row r="2670" spans="1:43" hidden="1" x14ac:dyDescent="0.3">
      <c r="A2670" t="str">
        <f t="shared" si="41"/>
        <v>Qatar2004</v>
      </c>
      <c r="B2670" t="s">
        <v>344</v>
      </c>
      <c r="C2670" t="s">
        <v>345</v>
      </c>
      <c r="D2670">
        <v>2004</v>
      </c>
      <c r="E2670" t="s">
        <v>44</v>
      </c>
      <c r="F2670">
        <v>3.5442719400322099E-3</v>
      </c>
      <c r="G2670">
        <v>0.15103598691385001</v>
      </c>
      <c r="H2670">
        <v>7.2202166064982004E-3</v>
      </c>
      <c r="I2670">
        <v>1.8050541516245501E-2</v>
      </c>
      <c r="J2670">
        <v>0.25270758122743697</v>
      </c>
      <c r="K2670">
        <v>0.50180505415162502</v>
      </c>
      <c r="L2670">
        <v>0.22021660649819499</v>
      </c>
      <c r="M2670">
        <v>0.106463878326996</v>
      </c>
      <c r="N2670">
        <v>2.6615969581748999E-2</v>
      </c>
      <c r="O2670">
        <v>1.14068441064639E-2</v>
      </c>
      <c r="P2670">
        <v>0.14828897338402999</v>
      </c>
      <c r="Q2670">
        <v>2.2813688212927799E-2</v>
      </c>
      <c r="R2670">
        <v>1.5209125475285201E-2</v>
      </c>
      <c r="S2670">
        <v>3.8022813688212902E-3</v>
      </c>
      <c r="T2670">
        <v>7.9847908745247206E-2</v>
      </c>
      <c r="U2670">
        <v>3.8022813688212902E-3</v>
      </c>
      <c r="V2670">
        <v>1.14068441064639E-2</v>
      </c>
      <c r="W2670">
        <v>3.8022813688212902E-3</v>
      </c>
      <c r="X2670">
        <v>0.110266159695817</v>
      </c>
      <c r="Y2670">
        <v>3.04182509505703E-2</v>
      </c>
      <c r="Z2670">
        <v>3.8022813688212902E-3</v>
      </c>
      <c r="AA2670">
        <v>7.6045627376425895E-2</v>
      </c>
      <c r="AB2670">
        <v>1.5209125475285201E-2</v>
      </c>
      <c r="AC2670">
        <v>3.8022813688212902E-3</v>
      </c>
      <c r="AD2670">
        <v>1.9011406844106502E-2</v>
      </c>
      <c r="AE2670">
        <v>1.5209125475285201E-2</v>
      </c>
      <c r="AF2670">
        <v>4.5627376425855501E-2</v>
      </c>
      <c r="AG2670">
        <v>5.3231939163498103E-2</v>
      </c>
      <c r="AH2670">
        <v>4.9429657794676798E-2</v>
      </c>
      <c r="AI2670">
        <v>3.4220532319391601E-2</v>
      </c>
      <c r="AJ2670">
        <v>0</v>
      </c>
      <c r="AK2670">
        <v>3.8022813688212902E-3</v>
      </c>
      <c r="AL2670">
        <v>3.8022813688212902E-3</v>
      </c>
      <c r="AM2670">
        <v>9.8859315589353597E-2</v>
      </c>
      <c r="AN2670">
        <v>3.8022813688212902E-3</v>
      </c>
      <c r="AO2670">
        <v>0</v>
      </c>
      <c r="AP2670">
        <v>2.3869536</v>
      </c>
      <c r="AQ2670">
        <v>0.82199999999999995</v>
      </c>
    </row>
    <row r="2671" spans="1:43" hidden="1" x14ac:dyDescent="0.3">
      <c r="A2671" t="str">
        <f t="shared" si="41"/>
        <v>Qatar2005</v>
      </c>
      <c r="B2671" t="s">
        <v>344</v>
      </c>
      <c r="C2671" t="s">
        <v>345</v>
      </c>
      <c r="D2671">
        <v>2005</v>
      </c>
      <c r="E2671" t="s">
        <v>44</v>
      </c>
      <c r="F2671">
        <v>3.6792455074359199E-3</v>
      </c>
      <c r="G2671">
        <v>0.15166835187057601</v>
      </c>
      <c r="H2671">
        <v>6.6666666666666697E-3</v>
      </c>
      <c r="I2671">
        <v>1.6666666666666701E-2</v>
      </c>
      <c r="J2671">
        <v>0.266666666666667</v>
      </c>
      <c r="K2671">
        <v>0.49</v>
      </c>
      <c r="L2671">
        <v>0.22</v>
      </c>
      <c r="M2671">
        <v>0.105633802816901</v>
      </c>
      <c r="N2671">
        <v>2.4647887323943699E-2</v>
      </c>
      <c r="O2671">
        <v>1.0563380281690101E-2</v>
      </c>
      <c r="P2671">
        <v>0.147887323943662</v>
      </c>
      <c r="Q2671">
        <v>2.4647887323943699E-2</v>
      </c>
      <c r="R2671">
        <v>1.4084507042253501E-2</v>
      </c>
      <c r="S2671">
        <v>3.5211267605633799E-3</v>
      </c>
      <c r="T2671">
        <v>8.0985915492957694E-2</v>
      </c>
      <c r="U2671">
        <v>3.5211267605633799E-3</v>
      </c>
      <c r="V2671">
        <v>1.0563380281690101E-2</v>
      </c>
      <c r="W2671">
        <v>3.5211267605633799E-3</v>
      </c>
      <c r="X2671">
        <v>0.11267605633802801</v>
      </c>
      <c r="Y2671">
        <v>3.1690140845070401E-2</v>
      </c>
      <c r="Z2671">
        <v>3.5211267605633799E-3</v>
      </c>
      <c r="AA2671">
        <v>7.3943661971830998E-2</v>
      </c>
      <c r="AB2671">
        <v>1.7605633802816899E-2</v>
      </c>
      <c r="AC2671">
        <v>3.5211267605633799E-3</v>
      </c>
      <c r="AD2671">
        <v>2.1126760563380299E-2</v>
      </c>
      <c r="AE2671">
        <v>1.4084507042253501E-2</v>
      </c>
      <c r="AF2671">
        <v>4.5774647887323897E-2</v>
      </c>
      <c r="AG2671">
        <v>5.2816901408450703E-2</v>
      </c>
      <c r="AH2671">
        <v>4.92957746478873E-2</v>
      </c>
      <c r="AI2671">
        <v>3.1690140845070401E-2</v>
      </c>
      <c r="AJ2671">
        <v>0</v>
      </c>
      <c r="AK2671">
        <v>7.0422535211267599E-3</v>
      </c>
      <c r="AL2671">
        <v>3.5211267605633799E-3</v>
      </c>
      <c r="AM2671">
        <v>9.85915492957746E-2</v>
      </c>
      <c r="AN2671">
        <v>3.5211267605633799E-3</v>
      </c>
      <c r="AO2671">
        <v>0</v>
      </c>
      <c r="AP2671">
        <v>1.9200017</v>
      </c>
      <c r="AQ2671">
        <v>0.82699999999999996</v>
      </c>
    </row>
    <row r="2672" spans="1:43" hidden="1" x14ac:dyDescent="0.3">
      <c r="A2672" t="str">
        <f t="shared" si="41"/>
        <v>Qatar2006</v>
      </c>
      <c r="B2672" t="s">
        <v>344</v>
      </c>
      <c r="C2672" t="s">
        <v>345</v>
      </c>
      <c r="D2672">
        <v>2006</v>
      </c>
      <c r="E2672" t="s">
        <v>44</v>
      </c>
      <c r="F2672">
        <v>3.4930115362085501E-3</v>
      </c>
      <c r="G2672">
        <v>0.153103448275862</v>
      </c>
      <c r="H2672">
        <v>6.0240963855421699E-3</v>
      </c>
      <c r="I2672">
        <v>1.5060240963855401E-2</v>
      </c>
      <c r="J2672">
        <v>0.28313253012048201</v>
      </c>
      <c r="K2672">
        <v>0.46686746987951799</v>
      </c>
      <c r="L2672">
        <v>0.22891566265060201</v>
      </c>
      <c r="M2672">
        <v>0.10062893081761</v>
      </c>
      <c r="N2672">
        <v>2.83018867924528E-2</v>
      </c>
      <c r="O2672">
        <v>1.25786163522013E-2</v>
      </c>
      <c r="P2672">
        <v>0.14465408805031399</v>
      </c>
      <c r="Q2672">
        <v>2.20125786163522E-2</v>
      </c>
      <c r="R2672">
        <v>1.57232704402516E-2</v>
      </c>
      <c r="S2672">
        <v>3.1446540880503099E-3</v>
      </c>
      <c r="T2672">
        <v>7.86163522012579E-2</v>
      </c>
      <c r="U2672">
        <v>3.1446540880503099E-3</v>
      </c>
      <c r="V2672">
        <v>1.25786163522013E-2</v>
      </c>
      <c r="W2672">
        <v>3.1446540880503099E-3</v>
      </c>
      <c r="X2672">
        <v>0.113207547169811</v>
      </c>
      <c r="Y2672">
        <v>3.1446540880503103E-2</v>
      </c>
      <c r="Z2672">
        <v>3.1446540880503099E-3</v>
      </c>
      <c r="AA2672">
        <v>7.2327044025157203E-2</v>
      </c>
      <c r="AB2672">
        <v>1.57232704402516E-2</v>
      </c>
      <c r="AC2672">
        <v>6.2893081761006301E-3</v>
      </c>
      <c r="AD2672">
        <v>2.20125786163522E-2</v>
      </c>
      <c r="AE2672">
        <v>1.57232704402516E-2</v>
      </c>
      <c r="AF2672">
        <v>4.40251572327044E-2</v>
      </c>
      <c r="AG2672">
        <v>5.3459119496855299E-2</v>
      </c>
      <c r="AH2672">
        <v>5.3459119496855299E-2</v>
      </c>
      <c r="AI2672">
        <v>3.1446540880503103E-2</v>
      </c>
      <c r="AJ2672">
        <v>0</v>
      </c>
      <c r="AK2672">
        <v>6.2893081761006301E-3</v>
      </c>
      <c r="AL2672">
        <v>3.1446540880503099E-3</v>
      </c>
      <c r="AM2672">
        <v>0.10062893081761</v>
      </c>
      <c r="AN2672">
        <v>3.1446540880503099E-3</v>
      </c>
      <c r="AO2672">
        <v>0</v>
      </c>
      <c r="AP2672">
        <v>1.7123063000000001</v>
      </c>
      <c r="AQ2672">
        <v>0.82499999999999996</v>
      </c>
    </row>
    <row r="2673" spans="1:43" hidden="1" x14ac:dyDescent="0.3">
      <c r="A2673" t="str">
        <f t="shared" si="41"/>
        <v>Qatar2007</v>
      </c>
      <c r="B2673" t="s">
        <v>344</v>
      </c>
      <c r="C2673" t="s">
        <v>345</v>
      </c>
      <c r="D2673">
        <v>2007</v>
      </c>
      <c r="E2673" t="s">
        <v>44</v>
      </c>
      <c r="F2673">
        <v>3.3219125737557502E-3</v>
      </c>
      <c r="G2673">
        <v>0.15648854961832101</v>
      </c>
      <c r="H2673">
        <v>5.4200542005420098E-3</v>
      </c>
      <c r="I2673">
        <v>1.6260162601626001E-2</v>
      </c>
      <c r="J2673">
        <v>0.29539295392953901</v>
      </c>
      <c r="K2673">
        <v>0.45257452574525697</v>
      </c>
      <c r="L2673">
        <v>0.23035230352303501</v>
      </c>
      <c r="M2673">
        <v>0.101694915254237</v>
      </c>
      <c r="N2673">
        <v>2.5423728813559299E-2</v>
      </c>
      <c r="O2673">
        <v>1.12994350282486E-2</v>
      </c>
      <c r="P2673">
        <v>0.14124293785310699</v>
      </c>
      <c r="Q2673">
        <v>2.2598870056497199E-2</v>
      </c>
      <c r="R2673">
        <v>1.41242937853107E-2</v>
      </c>
      <c r="S2673">
        <v>2.8248587570621499E-3</v>
      </c>
      <c r="T2673">
        <v>8.1920903954802296E-2</v>
      </c>
      <c r="U2673">
        <v>5.6497175141242903E-3</v>
      </c>
      <c r="V2673">
        <v>1.12994350282486E-2</v>
      </c>
      <c r="W2673">
        <v>2.8248587570621499E-3</v>
      </c>
      <c r="X2673">
        <v>0.115819209039548</v>
      </c>
      <c r="Y2673">
        <v>3.10734463276836E-2</v>
      </c>
      <c r="Z2673">
        <v>5.6497175141242903E-3</v>
      </c>
      <c r="AA2673">
        <v>6.7796610169491497E-2</v>
      </c>
      <c r="AB2673">
        <v>1.6949152542372899E-2</v>
      </c>
      <c r="AC2673">
        <v>5.6497175141242903E-3</v>
      </c>
      <c r="AD2673">
        <v>2.2598870056497199E-2</v>
      </c>
      <c r="AE2673">
        <v>1.41242937853107E-2</v>
      </c>
      <c r="AF2673">
        <v>4.5197740112994399E-2</v>
      </c>
      <c r="AG2673">
        <v>5.0847457627118599E-2</v>
      </c>
      <c r="AH2673">
        <v>5.3672316384180803E-2</v>
      </c>
      <c r="AI2673">
        <v>3.10734463276836E-2</v>
      </c>
      <c r="AJ2673">
        <v>0</v>
      </c>
      <c r="AK2673">
        <v>5.6497175141242903E-3</v>
      </c>
      <c r="AL2673">
        <v>5.6497175141242903E-3</v>
      </c>
      <c r="AM2673">
        <v>0.101694915254237</v>
      </c>
      <c r="AN2673">
        <v>2.8248587570621499E-3</v>
      </c>
      <c r="AO2673">
        <v>2.8248587570621499E-3</v>
      </c>
      <c r="AP2673">
        <v>1.5476023999999999</v>
      </c>
      <c r="AQ2673">
        <v>0.83399999999999996</v>
      </c>
    </row>
    <row r="2674" spans="1:43" hidden="1" x14ac:dyDescent="0.3">
      <c r="A2674" t="str">
        <f t="shared" si="41"/>
        <v>Qatar2008</v>
      </c>
      <c r="B2674" t="s">
        <v>344</v>
      </c>
      <c r="C2674" t="s">
        <v>345</v>
      </c>
      <c r="D2674">
        <v>2008</v>
      </c>
      <c r="E2674" t="s">
        <v>44</v>
      </c>
      <c r="F2674">
        <v>3.32091803443498E-3</v>
      </c>
      <c r="G2674">
        <v>0.15937996820349801</v>
      </c>
      <c r="H2674">
        <v>4.9875311720698296E-3</v>
      </c>
      <c r="I2674">
        <v>1.49625935162095E-2</v>
      </c>
      <c r="J2674">
        <v>0.30673316708229398</v>
      </c>
      <c r="K2674">
        <v>0.44887780548628398</v>
      </c>
      <c r="L2674">
        <v>0.22443890274314199</v>
      </c>
      <c r="M2674">
        <v>0.1015625</v>
      </c>
      <c r="N2674">
        <v>2.6041666666666699E-2</v>
      </c>
      <c r="O2674">
        <v>1.0416666666666701E-2</v>
      </c>
      <c r="P2674">
        <v>0.14583333333333301</v>
      </c>
      <c r="Q2674">
        <v>2.0833333333333301E-2</v>
      </c>
      <c r="R2674">
        <v>1.3020833333333299E-2</v>
      </c>
      <c r="S2674">
        <v>2.60416666666667E-3</v>
      </c>
      <c r="T2674">
        <v>8.0729166666666699E-2</v>
      </c>
      <c r="U2674">
        <v>5.2083333333333296E-3</v>
      </c>
      <c r="V2674">
        <v>1.3020833333333299E-2</v>
      </c>
      <c r="W2674">
        <v>2.60416666666667E-3</v>
      </c>
      <c r="X2674">
        <v>0.114583333333333</v>
      </c>
      <c r="Y2674">
        <v>3.3854166666666699E-2</v>
      </c>
      <c r="Z2674">
        <v>5.2083333333333296E-3</v>
      </c>
      <c r="AA2674">
        <v>6.5104166666666699E-2</v>
      </c>
      <c r="AB2674">
        <v>1.8229166666666699E-2</v>
      </c>
      <c r="AC2674">
        <v>5.2083333333333296E-3</v>
      </c>
      <c r="AD2674">
        <v>2.0833333333333301E-2</v>
      </c>
      <c r="AE2674">
        <v>1.5625E-2</v>
      </c>
      <c r="AF2674">
        <v>4.6875E-2</v>
      </c>
      <c r="AG2674">
        <v>5.2083333333333301E-2</v>
      </c>
      <c r="AH2674">
        <v>5.2083333333333301E-2</v>
      </c>
      <c r="AI2674">
        <v>2.8645833333333301E-2</v>
      </c>
      <c r="AJ2674">
        <v>0</v>
      </c>
      <c r="AK2674">
        <v>5.2083333333333296E-3</v>
      </c>
      <c r="AL2674">
        <v>5.2083333333333296E-3</v>
      </c>
      <c r="AM2674">
        <v>0.104166666666667</v>
      </c>
      <c r="AN2674">
        <v>2.60416666666667E-3</v>
      </c>
      <c r="AO2674">
        <v>2.60416666666667E-3</v>
      </c>
      <c r="AP2674">
        <v>1.2231462</v>
      </c>
      <c r="AQ2674">
        <v>0.84</v>
      </c>
    </row>
    <row r="2675" spans="1:43" hidden="1" x14ac:dyDescent="0.3">
      <c r="A2675" t="str">
        <f t="shared" si="41"/>
        <v>Qatar2009</v>
      </c>
      <c r="B2675" t="s">
        <v>344</v>
      </c>
      <c r="C2675" t="s">
        <v>345</v>
      </c>
      <c r="D2675">
        <v>2009</v>
      </c>
      <c r="E2675" t="s">
        <v>44</v>
      </c>
      <c r="F2675">
        <v>3.4731522304740602E-3</v>
      </c>
      <c r="G2675">
        <v>0.16074074074074099</v>
      </c>
      <c r="H2675">
        <v>6.9124423963133601E-3</v>
      </c>
      <c r="I2675">
        <v>1.3824884792626699E-2</v>
      </c>
      <c r="J2675">
        <v>0.31797235023041498</v>
      </c>
      <c r="K2675">
        <v>0.44239631336405499</v>
      </c>
      <c r="L2675">
        <v>0.21889400921659</v>
      </c>
      <c r="M2675">
        <v>0.101941747572816</v>
      </c>
      <c r="N2675">
        <v>2.4271844660194199E-2</v>
      </c>
      <c r="O2675">
        <v>1.2135922330097099E-2</v>
      </c>
      <c r="P2675">
        <v>0.14805825242718401</v>
      </c>
      <c r="Q2675">
        <v>1.94174757281553E-2</v>
      </c>
      <c r="R2675">
        <v>1.2135922330097099E-2</v>
      </c>
      <c r="S2675">
        <v>2.4271844660194199E-3</v>
      </c>
      <c r="T2675">
        <v>8.2524271844660199E-2</v>
      </c>
      <c r="U2675">
        <v>4.8543689320388302E-3</v>
      </c>
      <c r="V2675">
        <v>1.2135922330097099E-2</v>
      </c>
      <c r="W2675">
        <v>2.4271844660194199E-3</v>
      </c>
      <c r="X2675">
        <v>0.114077669902913</v>
      </c>
      <c r="Y2675">
        <v>3.1553398058252399E-2</v>
      </c>
      <c r="Z2675">
        <v>4.8543689320388302E-3</v>
      </c>
      <c r="AA2675">
        <v>6.3106796116504896E-2</v>
      </c>
      <c r="AB2675">
        <v>1.6990291262135901E-2</v>
      </c>
      <c r="AC2675">
        <v>4.8543689320388302E-3</v>
      </c>
      <c r="AD2675">
        <v>2.18446601941748E-2</v>
      </c>
      <c r="AE2675">
        <v>1.45631067961165E-2</v>
      </c>
      <c r="AF2675">
        <v>4.85436893203883E-2</v>
      </c>
      <c r="AG2675">
        <v>5.3398058252427202E-2</v>
      </c>
      <c r="AH2675">
        <v>5.09708737864078E-2</v>
      </c>
      <c r="AI2675">
        <v>2.9126213592233E-2</v>
      </c>
      <c r="AJ2675">
        <v>2.4271844660194199E-3</v>
      </c>
      <c r="AK2675">
        <v>4.8543689320388302E-3</v>
      </c>
      <c r="AL2675">
        <v>4.8543689320388302E-3</v>
      </c>
      <c r="AM2675">
        <v>0.106796116504854</v>
      </c>
      <c r="AN2675">
        <v>2.4271844660194199E-3</v>
      </c>
      <c r="AO2675">
        <v>2.4271844660194199E-3</v>
      </c>
      <c r="AP2675">
        <v>1.692666</v>
      </c>
      <c r="AQ2675">
        <v>0.83799999999999997</v>
      </c>
    </row>
    <row r="2676" spans="1:43" hidden="1" x14ac:dyDescent="0.3">
      <c r="A2676" t="str">
        <f t="shared" si="41"/>
        <v>Qatar2010</v>
      </c>
      <c r="B2676" t="s">
        <v>344</v>
      </c>
      <c r="C2676" t="s">
        <v>345</v>
      </c>
      <c r="D2676">
        <v>2010</v>
      </c>
      <c r="E2676" t="s">
        <v>44</v>
      </c>
      <c r="F2676">
        <v>3.72883017914085E-3</v>
      </c>
      <c r="G2676">
        <v>0.16443661971831</v>
      </c>
      <c r="H2676">
        <v>6.4239828693790097E-3</v>
      </c>
      <c r="I2676">
        <v>1.2847965738758E-2</v>
      </c>
      <c r="J2676">
        <v>0.32976445396145598</v>
      </c>
      <c r="K2676">
        <v>0.43897216274089901</v>
      </c>
      <c r="L2676">
        <v>0.21199143468950701</v>
      </c>
      <c r="M2676">
        <v>0.103837471783296</v>
      </c>
      <c r="N2676">
        <v>2.4830699774266399E-2</v>
      </c>
      <c r="O2676">
        <v>1.12866817155756E-2</v>
      </c>
      <c r="P2676">
        <v>0.148984198645598</v>
      </c>
      <c r="Q2676">
        <v>1.8058690744920999E-2</v>
      </c>
      <c r="R2676">
        <v>1.12866817155756E-2</v>
      </c>
      <c r="S2676">
        <v>2.2573363431151201E-3</v>
      </c>
      <c r="T2676">
        <v>8.1264108352144496E-2</v>
      </c>
      <c r="U2676">
        <v>6.7720090293453697E-3</v>
      </c>
      <c r="V2676">
        <v>1.12866817155756E-2</v>
      </c>
      <c r="W2676">
        <v>2.2573363431151201E-3</v>
      </c>
      <c r="X2676">
        <v>0.112866817155756</v>
      </c>
      <c r="Y2676">
        <v>3.1602708803611698E-2</v>
      </c>
      <c r="Z2676">
        <v>4.5146726862302497E-3</v>
      </c>
      <c r="AA2676">
        <v>6.0948081264108403E-2</v>
      </c>
      <c r="AB2676">
        <v>1.5801354401805901E-2</v>
      </c>
      <c r="AC2676">
        <v>4.5146726862302497E-3</v>
      </c>
      <c r="AD2676">
        <v>2.2573363431151201E-2</v>
      </c>
      <c r="AE2676">
        <v>1.35440180586907E-2</v>
      </c>
      <c r="AF2676">
        <v>4.96613995485327E-2</v>
      </c>
      <c r="AG2676">
        <v>5.6433408577878097E-2</v>
      </c>
      <c r="AH2676">
        <v>5.1918735891647902E-2</v>
      </c>
      <c r="AI2676">
        <v>2.70880361173815E-2</v>
      </c>
      <c r="AJ2676">
        <v>2.2573363431151201E-3</v>
      </c>
      <c r="AK2676">
        <v>6.7720090293453697E-3</v>
      </c>
      <c r="AL2676">
        <v>4.5146726862302497E-3</v>
      </c>
      <c r="AM2676">
        <v>0.108352144469526</v>
      </c>
      <c r="AN2676">
        <v>2.2573363431151201E-3</v>
      </c>
      <c r="AO2676">
        <v>2.2573363431151201E-3</v>
      </c>
      <c r="AP2676">
        <v>1.3276448000000001</v>
      </c>
      <c r="AQ2676">
        <v>0.83399999999999996</v>
      </c>
    </row>
    <row r="2677" spans="1:43" hidden="1" x14ac:dyDescent="0.3">
      <c r="A2677" t="str">
        <f t="shared" si="41"/>
        <v>Qatar2011</v>
      </c>
      <c r="B2677" t="s">
        <v>344</v>
      </c>
      <c r="C2677" t="s">
        <v>345</v>
      </c>
      <c r="D2677">
        <v>2011</v>
      </c>
      <c r="E2677" t="s">
        <v>44</v>
      </c>
      <c r="F2677">
        <v>3.95186334458132E-3</v>
      </c>
      <c r="G2677">
        <v>0.16813858695652201</v>
      </c>
      <c r="H2677">
        <v>6.0728744939271299E-3</v>
      </c>
      <c r="I2677">
        <v>1.21457489878543E-2</v>
      </c>
      <c r="J2677">
        <v>0.331983805668016</v>
      </c>
      <c r="K2677">
        <v>0.44331983805668002</v>
      </c>
      <c r="L2677">
        <v>0.206477732793522</v>
      </c>
      <c r="M2677">
        <v>0.104477611940299</v>
      </c>
      <c r="N2677">
        <v>2.3454157782516E-2</v>
      </c>
      <c r="O2677">
        <v>1.06609808102345E-2</v>
      </c>
      <c r="P2677">
        <v>0.147121535181237</v>
      </c>
      <c r="Q2677">
        <v>1.7057569296375301E-2</v>
      </c>
      <c r="R2677">
        <v>1.2793176972281399E-2</v>
      </c>
      <c r="S2677">
        <v>2.13219616204691E-3</v>
      </c>
      <c r="T2677">
        <v>8.3155650319829397E-2</v>
      </c>
      <c r="U2677">
        <v>6.3965884861407196E-3</v>
      </c>
      <c r="V2677">
        <v>1.2793176972281399E-2</v>
      </c>
      <c r="W2677">
        <v>2.13219616204691E-3</v>
      </c>
      <c r="X2677">
        <v>0.113006396588486</v>
      </c>
      <c r="Y2677">
        <v>3.1982942430703598E-2</v>
      </c>
      <c r="Z2677">
        <v>4.26439232409382E-3</v>
      </c>
      <c r="AA2677">
        <v>5.9701492537313397E-2</v>
      </c>
      <c r="AB2677">
        <v>1.7057569296375301E-2</v>
      </c>
      <c r="AC2677">
        <v>4.26439232409382E-3</v>
      </c>
      <c r="AD2677">
        <v>2.13219616204691E-2</v>
      </c>
      <c r="AE2677">
        <v>1.49253731343284E-2</v>
      </c>
      <c r="AF2677">
        <v>5.1172707889125799E-2</v>
      </c>
      <c r="AG2677">
        <v>5.5437100213219598E-2</v>
      </c>
      <c r="AH2677">
        <v>5.1172707889125799E-2</v>
      </c>
      <c r="AI2677">
        <v>2.7718550106609799E-2</v>
      </c>
      <c r="AJ2677">
        <v>2.13219616204691E-3</v>
      </c>
      <c r="AK2677">
        <v>6.3965884861407196E-3</v>
      </c>
      <c r="AL2677">
        <v>4.26439232409382E-3</v>
      </c>
      <c r="AM2677">
        <v>0.10660980810234499</v>
      </c>
      <c r="AN2677">
        <v>4.26439232409382E-3</v>
      </c>
      <c r="AO2677">
        <v>2.13219616204691E-3</v>
      </c>
      <c r="AP2677">
        <v>1.1766787000000001</v>
      </c>
      <c r="AQ2677">
        <v>0.84399999999999997</v>
      </c>
    </row>
    <row r="2678" spans="1:43" hidden="1" x14ac:dyDescent="0.3">
      <c r="A2678" t="str">
        <f t="shared" si="41"/>
        <v>Qatar2012</v>
      </c>
      <c r="B2678" t="s">
        <v>344</v>
      </c>
      <c r="C2678" t="s">
        <v>345</v>
      </c>
      <c r="D2678">
        <v>2012</v>
      </c>
      <c r="E2678" t="s">
        <v>44</v>
      </c>
      <c r="F2678">
        <v>4.1132399191412998E-3</v>
      </c>
      <c r="G2678">
        <v>0.17105691056910599</v>
      </c>
      <c r="H2678">
        <v>5.7034220532319402E-3</v>
      </c>
      <c r="I2678">
        <v>1.33079847908745E-2</v>
      </c>
      <c r="J2678">
        <v>0.33079847908745202</v>
      </c>
      <c r="K2678">
        <v>0.448669201520913</v>
      </c>
      <c r="L2678">
        <v>0.20152091254752899</v>
      </c>
      <c r="M2678">
        <v>0.10420841683366699</v>
      </c>
      <c r="N2678">
        <v>2.4048096192384801E-2</v>
      </c>
      <c r="O2678">
        <v>1.20240480961924E-2</v>
      </c>
      <c r="P2678">
        <v>0.148296593186373</v>
      </c>
      <c r="Q2678">
        <v>1.6032064128256501E-2</v>
      </c>
      <c r="R2678">
        <v>1.20240480961924E-2</v>
      </c>
      <c r="S2678">
        <v>4.0080160320641297E-3</v>
      </c>
      <c r="T2678">
        <v>8.21643286573146E-2</v>
      </c>
      <c r="U2678">
        <v>6.0120240480961897E-3</v>
      </c>
      <c r="V2678">
        <v>1.20240480961924E-2</v>
      </c>
      <c r="W2678">
        <v>2.0040080160320601E-3</v>
      </c>
      <c r="X2678">
        <v>0.11623246492986</v>
      </c>
      <c r="Y2678">
        <v>3.2064128256513003E-2</v>
      </c>
      <c r="Z2678">
        <v>4.0080160320641297E-3</v>
      </c>
      <c r="AA2678">
        <v>5.8116232464929897E-2</v>
      </c>
      <c r="AB2678">
        <v>1.6032064128256501E-2</v>
      </c>
      <c r="AC2678">
        <v>4.0080160320641297E-3</v>
      </c>
      <c r="AD2678">
        <v>2.20440881763527E-2</v>
      </c>
      <c r="AE2678">
        <v>1.40280561122244E-2</v>
      </c>
      <c r="AF2678">
        <v>5.2104208416833699E-2</v>
      </c>
      <c r="AG2678">
        <v>5.4108216432865702E-2</v>
      </c>
      <c r="AH2678">
        <v>5.2104208416833699E-2</v>
      </c>
      <c r="AI2678">
        <v>2.6052104208416801E-2</v>
      </c>
      <c r="AJ2678">
        <v>2.0040080160320601E-3</v>
      </c>
      <c r="AK2678">
        <v>6.0120240480961897E-3</v>
      </c>
      <c r="AL2678">
        <v>4.0080160320641297E-3</v>
      </c>
      <c r="AM2678">
        <v>0.108216432865731</v>
      </c>
      <c r="AN2678">
        <v>4.0080160320641297E-3</v>
      </c>
      <c r="AO2678">
        <v>2.0040080160320601E-3</v>
      </c>
      <c r="AP2678">
        <v>1.3835846999999999</v>
      </c>
      <c r="AQ2678">
        <v>0.82899999999999996</v>
      </c>
    </row>
    <row r="2679" spans="1:43" hidden="1" x14ac:dyDescent="0.3">
      <c r="A2679" t="str">
        <f t="shared" si="41"/>
        <v>Qatar2013</v>
      </c>
      <c r="B2679" t="s">
        <v>344</v>
      </c>
      <c r="C2679" t="s">
        <v>345</v>
      </c>
      <c r="D2679">
        <v>2013</v>
      </c>
      <c r="E2679" t="s">
        <v>44</v>
      </c>
      <c r="F2679">
        <v>4.2209723117362799E-3</v>
      </c>
      <c r="G2679">
        <v>0.17531250000000001</v>
      </c>
      <c r="H2679">
        <v>5.3475935828877002E-3</v>
      </c>
      <c r="I2679">
        <v>1.24777183600713E-2</v>
      </c>
      <c r="J2679">
        <v>0.32798573975044598</v>
      </c>
      <c r="K2679">
        <v>0.45454545454545497</v>
      </c>
      <c r="L2679">
        <v>0.19964349376114099</v>
      </c>
      <c r="M2679">
        <v>0.105660377358491</v>
      </c>
      <c r="N2679">
        <v>2.4528301886792499E-2</v>
      </c>
      <c r="O2679">
        <v>1.13207547169811E-2</v>
      </c>
      <c r="P2679">
        <v>0.14905660377358501</v>
      </c>
      <c r="Q2679">
        <v>1.6981132075471701E-2</v>
      </c>
      <c r="R2679">
        <v>1.13207547169811E-2</v>
      </c>
      <c r="S2679">
        <v>3.77358490566038E-3</v>
      </c>
      <c r="T2679">
        <v>8.1132075471698095E-2</v>
      </c>
      <c r="U2679">
        <v>5.66037735849057E-3</v>
      </c>
      <c r="V2679">
        <v>1.13207547169811E-2</v>
      </c>
      <c r="W2679">
        <v>3.77358490566038E-3</v>
      </c>
      <c r="X2679">
        <v>0.115094339622642</v>
      </c>
      <c r="Y2679">
        <v>3.20754716981132E-2</v>
      </c>
      <c r="Z2679">
        <v>3.77358490566038E-3</v>
      </c>
      <c r="AA2679">
        <v>5.6603773584905703E-2</v>
      </c>
      <c r="AB2679">
        <v>1.6981132075471701E-2</v>
      </c>
      <c r="AC2679">
        <v>5.66037735849057E-3</v>
      </c>
      <c r="AD2679">
        <v>2.2641509433962301E-2</v>
      </c>
      <c r="AE2679">
        <v>1.32075471698113E-2</v>
      </c>
      <c r="AF2679">
        <v>5.0943396226415097E-2</v>
      </c>
      <c r="AG2679">
        <v>5.4716981132075501E-2</v>
      </c>
      <c r="AH2679">
        <v>5.2830188679245299E-2</v>
      </c>
      <c r="AI2679">
        <v>2.6415094339622601E-2</v>
      </c>
      <c r="AJ2679">
        <v>1.88679245283019E-3</v>
      </c>
      <c r="AK2679">
        <v>5.66037735849057E-3</v>
      </c>
      <c r="AL2679">
        <v>3.77358490566038E-3</v>
      </c>
      <c r="AM2679">
        <v>0.10754716981132099</v>
      </c>
      <c r="AN2679">
        <v>3.77358490566038E-3</v>
      </c>
      <c r="AO2679">
        <v>1.88679245283019E-3</v>
      </c>
      <c r="AP2679">
        <v>1.7475452</v>
      </c>
      <c r="AQ2679">
        <v>0.83399999999999996</v>
      </c>
    </row>
    <row r="2680" spans="1:43" hidden="1" x14ac:dyDescent="0.3">
      <c r="A2680" t="str">
        <f t="shared" si="41"/>
        <v>Qatar2014</v>
      </c>
      <c r="B2680" t="s">
        <v>344</v>
      </c>
      <c r="C2680" t="s">
        <v>345</v>
      </c>
      <c r="D2680">
        <v>2014</v>
      </c>
      <c r="E2680" t="s">
        <v>44</v>
      </c>
      <c r="F2680">
        <v>4.2679614091943397E-3</v>
      </c>
      <c r="G2680">
        <v>0.17984962406015001</v>
      </c>
      <c r="H2680">
        <v>5.0167224080267603E-3</v>
      </c>
      <c r="I2680">
        <v>1.17056856187291E-2</v>
      </c>
      <c r="J2680">
        <v>0.32107023411371199</v>
      </c>
      <c r="K2680">
        <v>0.45986622073578598</v>
      </c>
      <c r="L2680">
        <v>0.20234113712374599</v>
      </c>
      <c r="M2680">
        <v>0.107394366197183</v>
      </c>
      <c r="N2680">
        <v>2.4647887323943699E-2</v>
      </c>
      <c r="O2680">
        <v>1.0563380281690101E-2</v>
      </c>
      <c r="P2680">
        <v>0.14612676056338</v>
      </c>
      <c r="Q2680">
        <v>1.5845070422535201E-2</v>
      </c>
      <c r="R2680">
        <v>1.2323943661971801E-2</v>
      </c>
      <c r="S2680">
        <v>3.5211267605633799E-3</v>
      </c>
      <c r="T2680">
        <v>7.9225352112676103E-2</v>
      </c>
      <c r="U2680">
        <v>5.2816901408450703E-3</v>
      </c>
      <c r="V2680">
        <v>1.2323943661971801E-2</v>
      </c>
      <c r="W2680">
        <v>3.5211267605633799E-3</v>
      </c>
      <c r="X2680">
        <v>0.11443661971831</v>
      </c>
      <c r="Y2680">
        <v>3.3450704225352103E-2</v>
      </c>
      <c r="Z2680">
        <v>5.2816901408450703E-3</v>
      </c>
      <c r="AA2680">
        <v>5.63380281690141E-2</v>
      </c>
      <c r="AB2680">
        <v>1.7605633802816899E-2</v>
      </c>
      <c r="AC2680">
        <v>5.2816901408450703E-3</v>
      </c>
      <c r="AD2680">
        <v>2.2887323943662E-2</v>
      </c>
      <c r="AE2680">
        <v>1.4084507042253501E-2</v>
      </c>
      <c r="AF2680">
        <v>5.1056338028169002E-2</v>
      </c>
      <c r="AG2680">
        <v>5.4577464788732398E-2</v>
      </c>
      <c r="AH2680">
        <v>5.2816901408450703E-2</v>
      </c>
      <c r="AI2680">
        <v>2.64084507042254E-2</v>
      </c>
      <c r="AJ2680">
        <v>1.76056338028169E-3</v>
      </c>
      <c r="AK2680">
        <v>5.2816901408450703E-3</v>
      </c>
      <c r="AL2680">
        <v>5.2816901408450703E-3</v>
      </c>
      <c r="AM2680">
        <v>0.107394366197183</v>
      </c>
      <c r="AN2680">
        <v>3.5211267605633799E-3</v>
      </c>
      <c r="AO2680">
        <v>1.76056338028169E-3</v>
      </c>
      <c r="AP2680">
        <v>2.1017427</v>
      </c>
      <c r="AQ2680">
        <v>0.83899999999999997</v>
      </c>
    </row>
    <row r="2681" spans="1:43" hidden="1" x14ac:dyDescent="0.3">
      <c r="A2681" t="str">
        <f t="shared" si="41"/>
        <v>Qatar2015</v>
      </c>
      <c r="B2681" t="s">
        <v>344</v>
      </c>
      <c r="C2681" t="s">
        <v>345</v>
      </c>
      <c r="D2681">
        <v>2015</v>
      </c>
      <c r="E2681" t="s">
        <v>44</v>
      </c>
      <c r="F2681">
        <v>4.3914420865740602E-3</v>
      </c>
      <c r="G2681">
        <v>0.18438880706921901</v>
      </c>
      <c r="H2681">
        <v>4.7923322683706103E-3</v>
      </c>
      <c r="I2681">
        <v>1.11821086261981E-2</v>
      </c>
      <c r="J2681">
        <v>0.32587859424920101</v>
      </c>
      <c r="K2681">
        <v>0.45367412140575097</v>
      </c>
      <c r="L2681">
        <v>0.204472843450479</v>
      </c>
      <c r="M2681">
        <v>0.109427609427609</v>
      </c>
      <c r="N2681">
        <v>2.5252525252525301E-2</v>
      </c>
      <c r="O2681">
        <v>1.17845117845118E-2</v>
      </c>
      <c r="P2681">
        <v>0.14646464646464599</v>
      </c>
      <c r="Q2681">
        <v>1.5151515151515201E-2</v>
      </c>
      <c r="R2681">
        <v>1.17845117845118E-2</v>
      </c>
      <c r="S2681">
        <v>3.3670033670033699E-3</v>
      </c>
      <c r="T2681">
        <v>7.9124579124579097E-2</v>
      </c>
      <c r="U2681">
        <v>5.0505050505050501E-3</v>
      </c>
      <c r="V2681">
        <v>1.17845117845118E-2</v>
      </c>
      <c r="W2681">
        <v>3.3670033670033699E-3</v>
      </c>
      <c r="X2681">
        <v>0.114478114478114</v>
      </c>
      <c r="Y2681">
        <v>3.7037037037037E-2</v>
      </c>
      <c r="Z2681">
        <v>5.0505050505050501E-3</v>
      </c>
      <c r="AA2681">
        <v>5.3872053872053897E-2</v>
      </c>
      <c r="AB2681">
        <v>1.68350168350168E-2</v>
      </c>
      <c r="AC2681">
        <v>5.0505050505050501E-3</v>
      </c>
      <c r="AD2681">
        <v>2.3569023569023601E-2</v>
      </c>
      <c r="AE2681">
        <v>1.34680134680135E-2</v>
      </c>
      <c r="AF2681">
        <v>5.0505050505050497E-2</v>
      </c>
      <c r="AG2681">
        <v>5.3872053872053897E-2</v>
      </c>
      <c r="AH2681">
        <v>5.3872053872053897E-2</v>
      </c>
      <c r="AI2681">
        <v>2.69360269360269E-2</v>
      </c>
      <c r="AJ2681">
        <v>1.68350168350168E-3</v>
      </c>
      <c r="AK2681">
        <v>5.0505050505050501E-3</v>
      </c>
      <c r="AL2681">
        <v>5.0505050505050501E-3</v>
      </c>
      <c r="AM2681">
        <v>0.10606060606060599</v>
      </c>
      <c r="AN2681">
        <v>3.3670033670033699E-3</v>
      </c>
      <c r="AO2681">
        <v>1.68350168350168E-3</v>
      </c>
      <c r="AP2681">
        <v>2.5078664000000002</v>
      </c>
      <c r="AQ2681">
        <v>0.84599999999999997</v>
      </c>
    </row>
    <row r="2682" spans="1:43" hidden="1" x14ac:dyDescent="0.3">
      <c r="A2682" t="str">
        <f t="shared" si="41"/>
        <v>Qatar2016</v>
      </c>
      <c r="B2682" t="s">
        <v>344</v>
      </c>
      <c r="C2682" t="s">
        <v>345</v>
      </c>
      <c r="D2682">
        <v>2016</v>
      </c>
      <c r="E2682" t="s">
        <v>44</v>
      </c>
      <c r="F2682">
        <v>4.4414751893802904E-3</v>
      </c>
      <c r="G2682">
        <v>0.18935079726651499</v>
      </c>
      <c r="H2682">
        <v>4.5248868778280504E-3</v>
      </c>
      <c r="I2682">
        <v>1.0558069381598799E-2</v>
      </c>
      <c r="J2682">
        <v>0.31825037707390602</v>
      </c>
      <c r="K2682">
        <v>0.460030165912519</v>
      </c>
      <c r="L2682">
        <v>0.20663650075414799</v>
      </c>
      <c r="M2682">
        <v>0.112341772151899</v>
      </c>
      <c r="N2682">
        <v>2.53164556962025E-2</v>
      </c>
      <c r="O2682">
        <v>1.1075949367088601E-2</v>
      </c>
      <c r="P2682">
        <v>0.145569620253165</v>
      </c>
      <c r="Q2682">
        <v>1.5822784810126601E-2</v>
      </c>
      <c r="R2682">
        <v>1.1075949367088601E-2</v>
      </c>
      <c r="S2682">
        <v>3.1645569620253199E-3</v>
      </c>
      <c r="T2682">
        <v>7.7531645569620306E-2</v>
      </c>
      <c r="U2682">
        <v>4.7468354430379696E-3</v>
      </c>
      <c r="V2682">
        <v>1.26582278481013E-2</v>
      </c>
      <c r="W2682">
        <v>3.1645569620253199E-3</v>
      </c>
      <c r="X2682">
        <v>0.115506329113924</v>
      </c>
      <c r="Y2682">
        <v>3.7974683544303799E-2</v>
      </c>
      <c r="Z2682">
        <v>4.7468354430379696E-3</v>
      </c>
      <c r="AA2682">
        <v>5.3797468354430403E-2</v>
      </c>
      <c r="AB2682">
        <v>1.7405063291139201E-2</v>
      </c>
      <c r="AC2682">
        <v>4.7468354430379696E-3</v>
      </c>
      <c r="AD2682">
        <v>2.3734177215189899E-2</v>
      </c>
      <c r="AE2682">
        <v>1.26582278481013E-2</v>
      </c>
      <c r="AF2682">
        <v>4.9050632911392403E-2</v>
      </c>
      <c r="AG2682">
        <v>5.3797468354430403E-2</v>
      </c>
      <c r="AH2682">
        <v>5.5379746835443E-2</v>
      </c>
      <c r="AI2682">
        <v>2.6898734177215201E-2</v>
      </c>
      <c r="AJ2682">
        <v>1.5822784810126599E-3</v>
      </c>
      <c r="AK2682">
        <v>4.7468354430379696E-3</v>
      </c>
      <c r="AL2682">
        <v>4.7468354430379696E-3</v>
      </c>
      <c r="AM2682">
        <v>0.106012658227848</v>
      </c>
      <c r="AN2682">
        <v>3.1645569620253199E-3</v>
      </c>
      <c r="AO2682">
        <v>1.5822784810126599E-3</v>
      </c>
      <c r="AP2682">
        <v>2.6105342</v>
      </c>
      <c r="AQ2682">
        <v>0.85</v>
      </c>
    </row>
    <row r="2683" spans="1:43" hidden="1" x14ac:dyDescent="0.3">
      <c r="A2683" t="str">
        <f t="shared" si="41"/>
        <v>Qatar2017</v>
      </c>
      <c r="B2683" t="s">
        <v>344</v>
      </c>
      <c r="C2683" t="s">
        <v>345</v>
      </c>
      <c r="D2683">
        <v>2017</v>
      </c>
      <c r="E2683" t="s">
        <v>44</v>
      </c>
      <c r="F2683">
        <v>4.6206032804477102E-3</v>
      </c>
      <c r="G2683">
        <v>0.193592552026287</v>
      </c>
      <c r="H2683">
        <v>4.24929178470255E-3</v>
      </c>
      <c r="I2683">
        <v>9.9150141643059506E-3</v>
      </c>
      <c r="J2683">
        <v>0.30736543909348402</v>
      </c>
      <c r="K2683">
        <v>0.46742209631727999</v>
      </c>
      <c r="L2683">
        <v>0.211048158640227</v>
      </c>
      <c r="M2683">
        <v>0.114754098360656</v>
      </c>
      <c r="N2683">
        <v>2.6825633383010399E-2</v>
      </c>
      <c r="O2683">
        <v>1.0432190760059599E-2</v>
      </c>
      <c r="P2683">
        <v>0.14605067064083499</v>
      </c>
      <c r="Q2683">
        <v>1.63934426229508E-2</v>
      </c>
      <c r="R2683">
        <v>1.19225037257824E-2</v>
      </c>
      <c r="S2683">
        <v>2.9806259314456001E-3</v>
      </c>
      <c r="T2683">
        <v>7.4515648286140101E-2</v>
      </c>
      <c r="U2683">
        <v>4.4709388971684097E-3</v>
      </c>
      <c r="V2683">
        <v>1.19225037257824E-2</v>
      </c>
      <c r="W2683">
        <v>2.9806259314456001E-3</v>
      </c>
      <c r="X2683">
        <v>0.114754098360656</v>
      </c>
      <c r="Y2683">
        <v>3.8748137108792803E-2</v>
      </c>
      <c r="Z2683">
        <v>4.4709388971684097E-3</v>
      </c>
      <c r="AA2683">
        <v>5.2160953800298102E-2</v>
      </c>
      <c r="AB2683">
        <v>1.7883755588673601E-2</v>
      </c>
      <c r="AC2683">
        <v>4.4709388971684097E-3</v>
      </c>
      <c r="AD2683">
        <v>2.3845007451564801E-2</v>
      </c>
      <c r="AE2683">
        <v>1.34128166915052E-2</v>
      </c>
      <c r="AF2683">
        <v>4.91803278688525E-2</v>
      </c>
      <c r="AG2683">
        <v>5.3651266766020902E-2</v>
      </c>
      <c r="AH2683">
        <v>5.6631892697466497E-2</v>
      </c>
      <c r="AI2683">
        <v>2.6825633383010399E-2</v>
      </c>
      <c r="AJ2683">
        <v>1.4903129657228001E-3</v>
      </c>
      <c r="AK2683">
        <v>5.9612518628912098E-3</v>
      </c>
      <c r="AL2683">
        <v>4.4709388971684097E-3</v>
      </c>
      <c r="AM2683">
        <v>0.10432190760059599</v>
      </c>
      <c r="AN2683">
        <v>2.9806259314456001E-3</v>
      </c>
      <c r="AO2683">
        <v>1.4903129657228001E-3</v>
      </c>
      <c r="AP2683">
        <v>2.2544464999999998</v>
      </c>
      <c r="AQ2683">
        <v>0.84899999999999998</v>
      </c>
    </row>
    <row r="2684" spans="1:43" hidden="1" x14ac:dyDescent="0.3">
      <c r="A2684" t="str">
        <f t="shared" si="41"/>
        <v>Romania2000</v>
      </c>
      <c r="B2684" t="s">
        <v>346</v>
      </c>
      <c r="C2684" t="s">
        <v>347</v>
      </c>
      <c r="D2684">
        <v>2000</v>
      </c>
      <c r="E2684" t="s">
        <v>49</v>
      </c>
      <c r="F2684">
        <v>1.5857829189637102E-2</v>
      </c>
      <c r="G2684">
        <v>0.158049367383373</v>
      </c>
      <c r="H2684">
        <v>2.2591101070621698E-3</v>
      </c>
      <c r="I2684">
        <v>5.0584421962479101E-3</v>
      </c>
      <c r="J2684">
        <v>0.13392594047736001</v>
      </c>
      <c r="K2684">
        <v>0.48759944995580001</v>
      </c>
      <c r="L2684">
        <v>0.37115705726352999</v>
      </c>
      <c r="M2684">
        <v>1.3368708464272801E-2</v>
      </c>
      <c r="N2684">
        <v>1.66915666374736E-2</v>
      </c>
      <c r="O2684">
        <v>1.9525011591365701E-2</v>
      </c>
      <c r="P2684">
        <v>0.22343001390963901</v>
      </c>
      <c r="Q2684">
        <v>2.2616042450157098E-2</v>
      </c>
      <c r="R2684">
        <v>1.3111122559373601E-2</v>
      </c>
      <c r="S2684">
        <v>8.5003348616763692E-3</v>
      </c>
      <c r="T2684">
        <v>2.8437483900880901E-2</v>
      </c>
      <c r="U2684">
        <v>4.5077533357374697E-3</v>
      </c>
      <c r="V2684">
        <v>7.1351295657101597E-3</v>
      </c>
      <c r="W2684">
        <v>1.82885992478492E-3</v>
      </c>
      <c r="X2684">
        <v>7.8460666632321902E-2</v>
      </c>
      <c r="Y2684">
        <v>4.4175982690227197E-2</v>
      </c>
      <c r="Z2684">
        <v>4.04409870691876E-3</v>
      </c>
      <c r="AA2684">
        <v>0.110169491525424</v>
      </c>
      <c r="AB2684">
        <v>3.39755808562155E-2</v>
      </c>
      <c r="AC2684">
        <v>1.3085363968883599E-2</v>
      </c>
      <c r="AD2684">
        <v>2.5887383442377999E-2</v>
      </c>
      <c r="AE2684">
        <v>5.56643140487353E-2</v>
      </c>
      <c r="AF2684">
        <v>3.2095203750450801E-2</v>
      </c>
      <c r="AG2684">
        <v>1.5970326103755601E-2</v>
      </c>
      <c r="AH2684">
        <v>6.0506929060841798E-2</v>
      </c>
      <c r="AI2684">
        <v>1.56097058368966E-2</v>
      </c>
      <c r="AJ2684">
        <v>2.1637216011539898E-3</v>
      </c>
      <c r="AK2684">
        <v>4.4047189737777496E-3</v>
      </c>
      <c r="AL2684">
        <v>1.39611560455412E-2</v>
      </c>
      <c r="AM2684">
        <v>0.118334964710731</v>
      </c>
      <c r="AN2684">
        <v>1.0767090824790101E-2</v>
      </c>
      <c r="AO2684">
        <v>1.5712740198856299E-3</v>
      </c>
      <c r="AP2684">
        <v>3.3358547999999999</v>
      </c>
      <c r="AQ2684">
        <v>0.71499999999999997</v>
      </c>
    </row>
    <row r="2685" spans="1:43" hidden="1" x14ac:dyDescent="0.3">
      <c r="A2685" t="str">
        <f t="shared" si="41"/>
        <v>Romania2001</v>
      </c>
      <c r="B2685" t="s">
        <v>346</v>
      </c>
      <c r="C2685" t="s">
        <v>347</v>
      </c>
      <c r="D2685">
        <v>2001</v>
      </c>
      <c r="E2685" t="s">
        <v>49</v>
      </c>
      <c r="F2685">
        <v>1.6367409820481099E-2</v>
      </c>
      <c r="G2685">
        <v>0.161646742322339</v>
      </c>
      <c r="H2685">
        <v>2.0628223159868701E-3</v>
      </c>
      <c r="I2685">
        <v>4.3834974214721004E-3</v>
      </c>
      <c r="J2685">
        <v>0.13054383497421501</v>
      </c>
      <c r="K2685">
        <v>0.48478668541959702</v>
      </c>
      <c r="L2685">
        <v>0.37822315986873001</v>
      </c>
      <c r="M2685">
        <v>1.3022432983611399E-2</v>
      </c>
      <c r="N2685">
        <v>1.6830880365610899E-2</v>
      </c>
      <c r="O2685">
        <v>2.05410452345266E-2</v>
      </c>
      <c r="P2685">
        <v>0.224133271087742</v>
      </c>
      <c r="Q2685">
        <v>2.24329836113909E-2</v>
      </c>
      <c r="R2685">
        <v>1.2924150470527499E-2</v>
      </c>
      <c r="S2685">
        <v>8.6488611513796405E-3</v>
      </c>
      <c r="T2685">
        <v>2.81579399985258E-2</v>
      </c>
      <c r="U2685">
        <v>4.25071869087693E-3</v>
      </c>
      <c r="V2685">
        <v>7.1254821985798199E-3</v>
      </c>
      <c r="W2685">
        <v>1.7936558637804401E-3</v>
      </c>
      <c r="X2685">
        <v>7.7544902823165202E-2</v>
      </c>
      <c r="Y2685">
        <v>4.4005995233298102E-2</v>
      </c>
      <c r="Z2685">
        <v>3.8330180102705202E-3</v>
      </c>
      <c r="AA2685">
        <v>0.110150126538736</v>
      </c>
      <c r="AB2685">
        <v>3.3956608270473497E-2</v>
      </c>
      <c r="AC2685">
        <v>1.25064497899211E-2</v>
      </c>
      <c r="AD2685">
        <v>2.56517359148873E-2</v>
      </c>
      <c r="AE2685">
        <v>5.4374800363645302E-2</v>
      </c>
      <c r="AF2685">
        <v>3.2064669893609198E-2</v>
      </c>
      <c r="AG2685">
        <v>1.61920440305659E-2</v>
      </c>
      <c r="AH2685">
        <v>6.1180864394702598E-2</v>
      </c>
      <c r="AI2685">
        <v>1.5577778323791701E-2</v>
      </c>
      <c r="AJ2685">
        <v>2.1622152878449101E-3</v>
      </c>
      <c r="AK2685">
        <v>4.6929899997542896E-3</v>
      </c>
      <c r="AL2685">
        <v>1.43983881667854E-2</v>
      </c>
      <c r="AM2685">
        <v>0.120002948475393</v>
      </c>
      <c r="AN2685">
        <v>1.0295093245534299E-2</v>
      </c>
      <c r="AO2685">
        <v>1.5479495810707901E-3</v>
      </c>
      <c r="AP2685">
        <v>3.4899041999999998</v>
      </c>
      <c r="AQ2685">
        <v>0.72199999999999998</v>
      </c>
    </row>
    <row r="2686" spans="1:43" hidden="1" x14ac:dyDescent="0.3">
      <c r="A2686" t="str">
        <f t="shared" si="41"/>
        <v>Romania2002</v>
      </c>
      <c r="B2686" t="s">
        <v>346</v>
      </c>
      <c r="C2686" t="s">
        <v>347</v>
      </c>
      <c r="D2686">
        <v>2002</v>
      </c>
      <c r="E2686" t="s">
        <v>49</v>
      </c>
      <c r="F2686">
        <v>1.6918746743279301E-2</v>
      </c>
      <c r="G2686">
        <v>0.16348486251273001</v>
      </c>
      <c r="H2686">
        <v>1.8801250396411899E-3</v>
      </c>
      <c r="I2686">
        <v>4.0547274951298002E-3</v>
      </c>
      <c r="J2686">
        <v>0.126625288814389</v>
      </c>
      <c r="K2686">
        <v>0.47990757939564199</v>
      </c>
      <c r="L2686">
        <v>0.38753227925519901</v>
      </c>
      <c r="M2686">
        <v>1.3219100056958401E-2</v>
      </c>
      <c r="N2686">
        <v>1.7134991456236901E-2</v>
      </c>
      <c r="O2686">
        <v>2.1122080880956899E-2</v>
      </c>
      <c r="P2686">
        <v>0.223277007784317</v>
      </c>
      <c r="Q2686">
        <v>2.2569774064932598E-2</v>
      </c>
      <c r="R2686">
        <v>1.3005505980634101E-2</v>
      </c>
      <c r="S2686">
        <v>8.7810898044427595E-3</v>
      </c>
      <c r="T2686">
        <v>2.7957091323333998E-2</v>
      </c>
      <c r="U2686">
        <v>4.0820201253085201E-3</v>
      </c>
      <c r="V2686">
        <v>6.9774064932599201E-3</v>
      </c>
      <c r="W2686">
        <v>1.77995063603569E-3</v>
      </c>
      <c r="X2686">
        <v>7.7463451680273396E-2</v>
      </c>
      <c r="Y2686">
        <v>4.3834250996772399E-2</v>
      </c>
      <c r="Z2686">
        <v>3.7734953483956699E-3</v>
      </c>
      <c r="AA2686">
        <v>0.109336434402886</v>
      </c>
      <c r="AB2686">
        <v>3.3676666033795301E-2</v>
      </c>
      <c r="AC2686">
        <v>1.2246060375925599E-2</v>
      </c>
      <c r="AD2686">
        <v>2.5560091133472601E-2</v>
      </c>
      <c r="AE2686">
        <v>5.3968103284602199E-2</v>
      </c>
      <c r="AF2686">
        <v>3.1754319346876801E-2</v>
      </c>
      <c r="AG2686">
        <v>1.6494209227264099E-2</v>
      </c>
      <c r="AH2686">
        <v>6.1491361306246398E-2</v>
      </c>
      <c r="AI2686">
        <v>1.5734763622555499E-2</v>
      </c>
      <c r="AJ2686">
        <v>2.0647427378014099E-3</v>
      </c>
      <c r="AK2686">
        <v>4.8889310803113704E-3</v>
      </c>
      <c r="AL2686">
        <v>1.47142585912284E-2</v>
      </c>
      <c r="AM2686">
        <v>0.12177235617998899</v>
      </c>
      <c r="AN2686">
        <v>9.8727928612113193E-3</v>
      </c>
      <c r="AO2686">
        <v>1.4476931839757E-3</v>
      </c>
      <c r="AP2686">
        <v>3.6797502</v>
      </c>
      <c r="AQ2686">
        <v>0.72899999999999998</v>
      </c>
    </row>
    <row r="2687" spans="1:43" hidden="1" x14ac:dyDescent="0.3">
      <c r="A2687" t="str">
        <f t="shared" si="41"/>
        <v>Romania2003</v>
      </c>
      <c r="B2687" t="s">
        <v>346</v>
      </c>
      <c r="C2687" t="s">
        <v>347</v>
      </c>
      <c r="D2687">
        <v>2003</v>
      </c>
      <c r="E2687" t="s">
        <v>49</v>
      </c>
      <c r="F2687">
        <v>1.7341708759777402E-2</v>
      </c>
      <c r="G2687">
        <v>0.166461484674579</v>
      </c>
      <c r="H2687">
        <v>1.78746983644651E-3</v>
      </c>
      <c r="I2687">
        <v>3.6643131647153501E-3</v>
      </c>
      <c r="J2687">
        <v>0.122754491017964</v>
      </c>
      <c r="K2687">
        <v>0.47428277772812599</v>
      </c>
      <c r="L2687">
        <v>0.39751094825274802</v>
      </c>
      <c r="M2687">
        <v>1.37377425167919E-2</v>
      </c>
      <c r="N2687">
        <v>1.7412062065576099E-2</v>
      </c>
      <c r="O2687">
        <v>2.1460834562007099E-2</v>
      </c>
      <c r="P2687">
        <v>0.22198038802686701</v>
      </c>
      <c r="Q2687">
        <v>2.2888436424910501E-2</v>
      </c>
      <c r="R2687">
        <v>1.3129256476865799E-2</v>
      </c>
      <c r="S2687">
        <v>8.8230475789276598E-3</v>
      </c>
      <c r="T2687">
        <v>2.7966954527370198E-2</v>
      </c>
      <c r="U2687">
        <v>3.8615460226075998E-3</v>
      </c>
      <c r="V2687">
        <v>7.0677993868333002E-3</v>
      </c>
      <c r="W2687">
        <v>1.80205481055021E-3</v>
      </c>
      <c r="X2687">
        <v>7.7184113833696097E-2</v>
      </c>
      <c r="Y2687">
        <v>4.4325867677689597E-2</v>
      </c>
      <c r="Z2687">
        <v>3.6977228580121202E-3</v>
      </c>
      <c r="AA2687">
        <v>0.107093543026984</v>
      </c>
      <c r="AB2687">
        <v>3.3653958669755901E-2</v>
      </c>
      <c r="AC2687">
        <v>1.2029300943153401E-2</v>
      </c>
      <c r="AD2687">
        <v>2.5626623604577702E-2</v>
      </c>
      <c r="AE2687">
        <v>5.3382948348896501E-2</v>
      </c>
      <c r="AF2687">
        <v>3.1945517096117398E-2</v>
      </c>
      <c r="AG2687">
        <v>1.6780172716422102E-2</v>
      </c>
      <c r="AH2687">
        <v>6.2159189309368298E-2</v>
      </c>
      <c r="AI2687">
        <v>1.5844040347305102E-2</v>
      </c>
      <c r="AJ2687">
        <v>2.0828945212853101E-3</v>
      </c>
      <c r="AK2687">
        <v>5.1253247209155396E-3</v>
      </c>
      <c r="AL2687">
        <v>1.4603664958225101E-2</v>
      </c>
      <c r="AM2687">
        <v>0.123171616466568</v>
      </c>
      <c r="AN2687">
        <v>9.7591799480446495E-3</v>
      </c>
      <c r="AO2687">
        <v>1.40419855367549E-3</v>
      </c>
      <c r="AP2687">
        <v>4.4619365000000002</v>
      </c>
      <c r="AQ2687">
        <v>0.73199999999999998</v>
      </c>
    </row>
    <row r="2688" spans="1:43" hidden="1" x14ac:dyDescent="0.3">
      <c r="A2688" t="str">
        <f t="shared" si="41"/>
        <v>Romania2004</v>
      </c>
      <c r="B2688" t="s">
        <v>346</v>
      </c>
      <c r="C2688" t="s">
        <v>347</v>
      </c>
      <c r="D2688">
        <v>2004</v>
      </c>
      <c r="E2688" t="s">
        <v>45</v>
      </c>
      <c r="F2688">
        <v>1.76611222126128E-2</v>
      </c>
      <c r="G2688">
        <v>0.17004068709179099</v>
      </c>
      <c r="H2688">
        <v>1.7990869633660899E-3</v>
      </c>
      <c r="I2688">
        <v>3.3507994692693502E-3</v>
      </c>
      <c r="J2688">
        <v>0.118110059144984</v>
      </c>
      <c r="K2688">
        <v>0.469696628960802</v>
      </c>
      <c r="L2688">
        <v>0.40704342546157801</v>
      </c>
      <c r="M2688">
        <v>1.46047300480543E-2</v>
      </c>
      <c r="N2688">
        <v>1.7855460284556701E-2</v>
      </c>
      <c r="O2688">
        <v>2.1977763120700999E-2</v>
      </c>
      <c r="P2688">
        <v>0.220955432017337</v>
      </c>
      <c r="Q2688">
        <v>2.2896447752756101E-2</v>
      </c>
      <c r="R2688">
        <v>1.31442570432488E-2</v>
      </c>
      <c r="S2688">
        <v>8.9277301422783402E-3</v>
      </c>
      <c r="T2688">
        <v>2.8055215301988099E-2</v>
      </c>
      <c r="U2688">
        <v>3.60407047960049E-3</v>
      </c>
      <c r="V2688">
        <v>7.2552529916140602E-3</v>
      </c>
      <c r="W2688">
        <v>1.83736926411005E-3</v>
      </c>
      <c r="X2688">
        <v>7.6274380476773804E-2</v>
      </c>
      <c r="Y2688">
        <v>4.5274663148968199E-2</v>
      </c>
      <c r="Z2688">
        <v>3.6276264958070301E-3</v>
      </c>
      <c r="AA2688">
        <v>0.10475360407048</v>
      </c>
      <c r="AB2688">
        <v>3.3331762932252901E-2</v>
      </c>
      <c r="AC2688">
        <v>1.16131159898238E-2</v>
      </c>
      <c r="AD2688">
        <v>2.60058418920192E-2</v>
      </c>
      <c r="AE2688">
        <v>5.2058795816451502E-2</v>
      </c>
      <c r="AF2688">
        <v>3.22952982191652E-2</v>
      </c>
      <c r="AG2688">
        <v>1.6795439555262401E-2</v>
      </c>
      <c r="AH2688">
        <v>6.2823895222839904E-2</v>
      </c>
      <c r="AI2688">
        <v>1.61358711014793E-2</v>
      </c>
      <c r="AJ2688">
        <v>2.0964854423819799E-3</v>
      </c>
      <c r="AK2688">
        <v>5.2294355978516902E-3</v>
      </c>
      <c r="AL2688">
        <v>1.48874022425327E-2</v>
      </c>
      <c r="AM2688">
        <v>0.124634881748799</v>
      </c>
      <c r="AN2688">
        <v>9.6815226608875891E-3</v>
      </c>
      <c r="AO2688">
        <v>1.36624893997927E-3</v>
      </c>
      <c r="AP2688">
        <v>4.0427894999999996</v>
      </c>
      <c r="AQ2688">
        <v>0.74199999999999999</v>
      </c>
    </row>
    <row r="2689" spans="1:43" hidden="1" x14ac:dyDescent="0.3">
      <c r="A2689" t="str">
        <f t="shared" si="41"/>
        <v>Romania2005</v>
      </c>
      <c r="B2689" t="s">
        <v>346</v>
      </c>
      <c r="C2689" t="s">
        <v>347</v>
      </c>
      <c r="D2689">
        <v>2005</v>
      </c>
      <c r="E2689" t="s">
        <v>45</v>
      </c>
      <c r="F2689">
        <v>1.8115505964082401E-2</v>
      </c>
      <c r="G2689">
        <v>0.17182640736638199</v>
      </c>
      <c r="H2689">
        <v>1.6836135663808999E-3</v>
      </c>
      <c r="I2689">
        <v>3.1235462218382401E-3</v>
      </c>
      <c r="J2689">
        <v>0.112248288695421</v>
      </c>
      <c r="K2689">
        <v>0.46746859839170601</v>
      </c>
      <c r="L2689">
        <v>0.41547595312465402</v>
      </c>
      <c r="M2689">
        <v>1.54474184719581E-2</v>
      </c>
      <c r="N2689">
        <v>1.8300320081643999E-2</v>
      </c>
      <c r="O2689">
        <v>2.22433548267384E-2</v>
      </c>
      <c r="P2689">
        <v>0.21876884538664901</v>
      </c>
      <c r="Q2689">
        <v>2.3031961775757299E-2</v>
      </c>
      <c r="R2689">
        <v>1.30352089808415E-2</v>
      </c>
      <c r="S2689">
        <v>8.8834253374773797E-3</v>
      </c>
      <c r="T2689">
        <v>2.8250684232499899E-2</v>
      </c>
      <c r="U2689">
        <v>3.36317669434522E-3</v>
      </c>
      <c r="V2689">
        <v>7.2830171174096603E-3</v>
      </c>
      <c r="W2689">
        <v>1.8323514403674E-3</v>
      </c>
      <c r="X2689">
        <v>7.7005149139490706E-2</v>
      </c>
      <c r="Y2689">
        <v>4.5321705246555599E-2</v>
      </c>
      <c r="Z2689">
        <v>3.6183142366748599E-3</v>
      </c>
      <c r="AA2689">
        <v>0.101869462355615</v>
      </c>
      <c r="AB2689">
        <v>3.3423018045182502E-2</v>
      </c>
      <c r="AC2689">
        <v>1.16435496590435E-2</v>
      </c>
      <c r="AD2689">
        <v>2.5212228046574199E-2</v>
      </c>
      <c r="AE2689">
        <v>5.1584172194646699E-2</v>
      </c>
      <c r="AF2689">
        <v>3.2564828130073803E-2</v>
      </c>
      <c r="AG2689">
        <v>1.7140603980145701E-2</v>
      </c>
      <c r="AH2689">
        <v>6.3390082107899995E-2</v>
      </c>
      <c r="AI2689">
        <v>1.6375191353156699E-2</v>
      </c>
      <c r="AJ2689">
        <v>2.01790601660713E-3</v>
      </c>
      <c r="AK2689">
        <v>5.14913949065269E-3</v>
      </c>
      <c r="AL2689">
        <v>1.50067263533887E-2</v>
      </c>
      <c r="AM2689">
        <v>0.12742960523263899</v>
      </c>
      <c r="AN2689">
        <v>9.4400890661966008E-3</v>
      </c>
      <c r="AO2689">
        <v>1.36846499976806E-3</v>
      </c>
      <c r="AP2689">
        <v>4.4098104999999999</v>
      </c>
      <c r="AQ2689">
        <v>0.75600000000000001</v>
      </c>
    </row>
    <row r="2690" spans="1:43" hidden="1" x14ac:dyDescent="0.3">
      <c r="A2690" t="str">
        <f t="shared" si="41"/>
        <v>Romania2006</v>
      </c>
      <c r="B2690" t="s">
        <v>346</v>
      </c>
      <c r="C2690" t="s">
        <v>347</v>
      </c>
      <c r="D2690">
        <v>2006</v>
      </c>
      <c r="E2690" t="s">
        <v>45</v>
      </c>
      <c r="F2690">
        <v>1.8414296388811799E-2</v>
      </c>
      <c r="G2690">
        <v>0.175216666602211</v>
      </c>
      <c r="H2690">
        <v>1.61123005275123E-3</v>
      </c>
      <c r="I2690">
        <v>2.9796720153618598E-3</v>
      </c>
      <c r="J2690">
        <v>0.105612819211159</v>
      </c>
      <c r="K2690">
        <v>0.46553512702231398</v>
      </c>
      <c r="L2690">
        <v>0.424261151698413</v>
      </c>
      <c r="M2690">
        <v>1.66046973511004E-2</v>
      </c>
      <c r="N2690">
        <v>1.8475323895521999E-2</v>
      </c>
      <c r="O2690">
        <v>2.2539895152536901E-2</v>
      </c>
      <c r="P2690">
        <v>0.21842451675480901</v>
      </c>
      <c r="Q2690">
        <v>2.3117249024272001E-2</v>
      </c>
      <c r="R2690">
        <v>1.2817255952518401E-2</v>
      </c>
      <c r="S2690">
        <v>8.7526846955035698E-3</v>
      </c>
      <c r="T2690">
        <v>2.8498187108842801E-2</v>
      </c>
      <c r="U2690">
        <v>3.2562758365857602E-3</v>
      </c>
      <c r="V2690">
        <v>7.4594120228170203E-3</v>
      </c>
      <c r="W2690">
        <v>1.8475323895522E-3</v>
      </c>
      <c r="X2690">
        <v>7.5864298745987394E-2</v>
      </c>
      <c r="Y2690">
        <v>4.6026650654719302E-2</v>
      </c>
      <c r="Z2690">
        <v>3.51031154014919E-3</v>
      </c>
      <c r="AA2690">
        <v>9.9004641925128797E-2</v>
      </c>
      <c r="AB2690">
        <v>3.3648183644719498E-2</v>
      </c>
      <c r="AC2690">
        <v>1.1431606660354299E-2</v>
      </c>
      <c r="AD2690">
        <v>2.52880995819958E-2</v>
      </c>
      <c r="AE2690">
        <v>5.0322163460428199E-2</v>
      </c>
      <c r="AF2690">
        <v>3.2701323295073997E-2</v>
      </c>
      <c r="AG2690">
        <v>1.71820512228355E-2</v>
      </c>
      <c r="AH2690">
        <v>6.4016997297983894E-2</v>
      </c>
      <c r="AI2690">
        <v>1.66277915059698E-2</v>
      </c>
      <c r="AJ2690">
        <v>1.98609731876862E-3</v>
      </c>
      <c r="AK2690">
        <v>5.1499965358767696E-3</v>
      </c>
      <c r="AL2690">
        <v>1.5449989607630299E-2</v>
      </c>
      <c r="AM2690">
        <v>0.12925798480404599</v>
      </c>
      <c r="AN2690">
        <v>9.3531327221080297E-3</v>
      </c>
      <c r="AO2690">
        <v>1.3856492921641499E-3</v>
      </c>
      <c r="AP2690">
        <v>4.020861</v>
      </c>
      <c r="AQ2690">
        <v>0.77</v>
      </c>
    </row>
    <row r="2691" spans="1:43" hidden="1" x14ac:dyDescent="0.3">
      <c r="A2691" t="str">
        <f t="shared" ref="A2691:A2754" si="42">+CONCATENATE(B2691,D2691)</f>
        <v>Romania2007</v>
      </c>
      <c r="B2691" t="s">
        <v>346</v>
      </c>
      <c r="C2691" t="s">
        <v>347</v>
      </c>
      <c r="D2691">
        <v>2007</v>
      </c>
      <c r="E2691" t="s">
        <v>45</v>
      </c>
      <c r="F2691">
        <v>1.8811943955585501E-2</v>
      </c>
      <c r="G2691">
        <v>0.17912578406119101</v>
      </c>
      <c r="H2691">
        <v>1.4709756740142301E-3</v>
      </c>
      <c r="I2691">
        <v>2.8321770439975399E-3</v>
      </c>
      <c r="J2691">
        <v>0.100750856239571</v>
      </c>
      <c r="K2691">
        <v>0.46348906647931898</v>
      </c>
      <c r="L2691">
        <v>0.43145692456309798</v>
      </c>
      <c r="M2691">
        <v>1.7705008381748499E-2</v>
      </c>
      <c r="N2691">
        <v>1.86924472409121E-2</v>
      </c>
      <c r="O2691">
        <v>2.29177670103566E-2</v>
      </c>
      <c r="P2691">
        <v>0.21900475348474099</v>
      </c>
      <c r="Q2691">
        <v>2.3101476565549901E-2</v>
      </c>
      <c r="R2691">
        <v>1.26070682251361E-2</v>
      </c>
      <c r="S2691">
        <v>8.7262038716788698E-3</v>
      </c>
      <c r="T2691">
        <v>2.8429053666153802E-2</v>
      </c>
      <c r="U2691">
        <v>3.1689898270833802E-3</v>
      </c>
      <c r="V2691">
        <v>7.5780191517211297E-3</v>
      </c>
      <c r="W2691">
        <v>1.8600592463315501E-3</v>
      </c>
      <c r="X2691">
        <v>7.4999425907639999E-2</v>
      </c>
      <c r="Y2691">
        <v>4.6662227019082798E-2</v>
      </c>
      <c r="Z2691">
        <v>3.4675178542724E-3</v>
      </c>
      <c r="AA2691">
        <v>9.5896387810870995E-2</v>
      </c>
      <c r="AB2691">
        <v>3.3917376627551801E-2</v>
      </c>
      <c r="AC2691">
        <v>1.12981376443842E-2</v>
      </c>
      <c r="AD2691">
        <v>2.5237100144671301E-2</v>
      </c>
      <c r="AE2691">
        <v>4.9050451236594898E-2</v>
      </c>
      <c r="AF2691">
        <v>3.27232645187958E-2</v>
      </c>
      <c r="AG2691">
        <v>1.71768434105679E-2</v>
      </c>
      <c r="AH2691">
        <v>6.4367235400831294E-2</v>
      </c>
      <c r="AI2691">
        <v>1.6855351688979701E-2</v>
      </c>
      <c r="AJ2691">
        <v>1.9978414127264799E-3</v>
      </c>
      <c r="AK2691">
        <v>5.1897949342090202E-3</v>
      </c>
      <c r="AL2691">
        <v>1.5821985441017799E-2</v>
      </c>
      <c r="AM2691">
        <v>0.13070934851999</v>
      </c>
      <c r="AN2691">
        <v>9.4380783980526801E-3</v>
      </c>
      <c r="AO2691">
        <v>1.40078535834845E-3</v>
      </c>
      <c r="AP2691">
        <v>4.0906643999999996</v>
      </c>
      <c r="AQ2691">
        <v>0.78600000000000003</v>
      </c>
    </row>
    <row r="2692" spans="1:43" hidden="1" x14ac:dyDescent="0.3">
      <c r="A2692" t="str">
        <f t="shared" si="42"/>
        <v>Romania2008</v>
      </c>
      <c r="B2692" t="s">
        <v>346</v>
      </c>
      <c r="C2692" t="s">
        <v>347</v>
      </c>
      <c r="D2692">
        <v>2008</v>
      </c>
      <c r="E2692" t="s">
        <v>45</v>
      </c>
      <c r="F2692">
        <v>1.9392409301733301E-2</v>
      </c>
      <c r="G2692">
        <v>0.18318891150528299</v>
      </c>
      <c r="H2692">
        <v>1.3757196071791399E-3</v>
      </c>
      <c r="I2692">
        <v>2.6244497121571302E-3</v>
      </c>
      <c r="J2692">
        <v>9.6935320013545503E-2</v>
      </c>
      <c r="K2692">
        <v>0.46243227226549299</v>
      </c>
      <c r="L2692">
        <v>0.43663223840162502</v>
      </c>
      <c r="M2692">
        <v>1.86868351799023E-2</v>
      </c>
      <c r="N2692">
        <v>1.9129127136823E-2</v>
      </c>
      <c r="O2692">
        <v>2.34635883146465E-2</v>
      </c>
      <c r="P2692">
        <v>0.221831530993609</v>
      </c>
      <c r="Q2692">
        <v>2.3109754749109899E-2</v>
      </c>
      <c r="R2692">
        <v>1.22736018045512E-2</v>
      </c>
      <c r="S2692">
        <v>8.6246931599548906E-3</v>
      </c>
      <c r="T2692">
        <v>2.8218226851544698E-2</v>
      </c>
      <c r="U2692">
        <v>3.0960436984453399E-3</v>
      </c>
      <c r="V2692">
        <v>7.4968486698069403E-3</v>
      </c>
      <c r="W2692">
        <v>1.8797408169132399E-3</v>
      </c>
      <c r="X2692">
        <v>7.34646940445388E-2</v>
      </c>
      <c r="Y2692">
        <v>4.6595457661602398E-2</v>
      </c>
      <c r="Z2692">
        <v>3.4498772639819501E-3</v>
      </c>
      <c r="AA2692">
        <v>9.3699551073663706E-2</v>
      </c>
      <c r="AB2692">
        <v>3.4078595280744799E-2</v>
      </c>
      <c r="AC2692">
        <v>1.11236427165572E-2</v>
      </c>
      <c r="AD2692">
        <v>2.4856807978946901E-2</v>
      </c>
      <c r="AE2692">
        <v>4.7104093412061301E-2</v>
      </c>
      <c r="AF2692">
        <v>3.2243083659523601E-2</v>
      </c>
      <c r="AG2692">
        <v>1.7227271722063699E-2</v>
      </c>
      <c r="AH2692">
        <v>6.4994803069506196E-2</v>
      </c>
      <c r="AI2692">
        <v>1.7050354939295399E-2</v>
      </c>
      <c r="AJ2692">
        <v>1.8797408169132399E-3</v>
      </c>
      <c r="AK2692">
        <v>5.0863575045887802E-3</v>
      </c>
      <c r="AL2692">
        <v>1.6298458612530101E-2</v>
      </c>
      <c r="AM2692">
        <v>0.13246644109776901</v>
      </c>
      <c r="AN2692">
        <v>9.2217873017979204E-3</v>
      </c>
      <c r="AO2692">
        <v>1.3489904686083301E-3</v>
      </c>
      <c r="AP2692">
        <v>4.0731764000000004</v>
      </c>
      <c r="AQ2692">
        <v>0.80600000000000005</v>
      </c>
    </row>
    <row r="2693" spans="1:43" hidden="1" x14ac:dyDescent="0.3">
      <c r="A2693" t="str">
        <f t="shared" si="42"/>
        <v>Romania2009</v>
      </c>
      <c r="B2693" t="s">
        <v>346</v>
      </c>
      <c r="C2693" t="s">
        <v>347</v>
      </c>
      <c r="D2693">
        <v>2009</v>
      </c>
      <c r="E2693" t="s">
        <v>45</v>
      </c>
      <c r="F2693">
        <v>1.9993114985900201E-2</v>
      </c>
      <c r="G2693">
        <v>0.18622211851472201</v>
      </c>
      <c r="H2693">
        <v>1.3146272826243201E-3</v>
      </c>
      <c r="I2693">
        <v>2.4238440523386001E-3</v>
      </c>
      <c r="J2693">
        <v>9.3523406527946107E-2</v>
      </c>
      <c r="K2693">
        <v>0.45942115317461901</v>
      </c>
      <c r="L2693">
        <v>0.44331696896247202</v>
      </c>
      <c r="M2693">
        <v>1.9534684250026801E-2</v>
      </c>
      <c r="N2693">
        <v>1.9406025517315299E-2</v>
      </c>
      <c r="O2693">
        <v>2.38018655516243E-2</v>
      </c>
      <c r="P2693">
        <v>0.22262249383510199</v>
      </c>
      <c r="Q2693">
        <v>2.28583681784068E-2</v>
      </c>
      <c r="R2693">
        <v>1.21796933633537E-2</v>
      </c>
      <c r="S2693">
        <v>8.5986919695507699E-3</v>
      </c>
      <c r="T2693">
        <v>2.79403881205103E-2</v>
      </c>
      <c r="U2693">
        <v>2.9162646081269399E-3</v>
      </c>
      <c r="V2693">
        <v>7.5479789857403204E-3</v>
      </c>
      <c r="W2693">
        <v>1.8655516243165E-3</v>
      </c>
      <c r="X2693">
        <v>7.3528465744612401E-2</v>
      </c>
      <c r="Y2693">
        <v>4.66602337300311E-2</v>
      </c>
      <c r="Z2693">
        <v>3.4952289053286202E-3</v>
      </c>
      <c r="AA2693">
        <v>9.0790179050069697E-2</v>
      </c>
      <c r="AB2693">
        <v>3.3987348557949999E-2</v>
      </c>
      <c r="AC2693">
        <v>1.11075372574247E-2</v>
      </c>
      <c r="AD2693">
        <v>2.4745362924841901E-2</v>
      </c>
      <c r="AE2693">
        <v>4.5909724455880797E-2</v>
      </c>
      <c r="AF2693">
        <v>3.2100353811514999E-2</v>
      </c>
      <c r="AG2693">
        <v>1.7175940816982999E-2</v>
      </c>
      <c r="AH2693">
        <v>6.5315749973196099E-2</v>
      </c>
      <c r="AI2693">
        <v>1.7068725206390099E-2</v>
      </c>
      <c r="AJ2693">
        <v>1.8655516243165E-3</v>
      </c>
      <c r="AK2693">
        <v>4.9104749651549297E-3</v>
      </c>
      <c r="AL2693">
        <v>1.6511204031307E-2</v>
      </c>
      <c r="AM2693">
        <v>0.13509166934705699</v>
      </c>
      <c r="AN2693">
        <v>9.1133269003966996E-3</v>
      </c>
      <c r="AO2693">
        <v>1.35091669347057E-3</v>
      </c>
      <c r="AP2693">
        <v>4.1520824000000003</v>
      </c>
      <c r="AQ2693">
        <v>0.80900000000000005</v>
      </c>
    </row>
    <row r="2694" spans="1:43" hidden="1" x14ac:dyDescent="0.3">
      <c r="A2694" t="str">
        <f t="shared" si="42"/>
        <v>Romania2010</v>
      </c>
      <c r="B2694" t="s">
        <v>346</v>
      </c>
      <c r="C2694" t="s">
        <v>347</v>
      </c>
      <c r="D2694">
        <v>2010</v>
      </c>
      <c r="E2694" t="s">
        <v>45</v>
      </c>
      <c r="F2694">
        <v>2.0421421618373101E-2</v>
      </c>
      <c r="G2694">
        <v>0.18833935458300899</v>
      </c>
      <c r="H2694">
        <v>1.2545274276117399E-3</v>
      </c>
      <c r="I2694">
        <v>2.3067117217377199E-3</v>
      </c>
      <c r="J2694">
        <v>8.8788166973553795E-2</v>
      </c>
      <c r="K2694">
        <v>0.45575767386333699</v>
      </c>
      <c r="L2694">
        <v>0.45189292001375903</v>
      </c>
      <c r="M2694">
        <v>2.0205219153787701E-2</v>
      </c>
      <c r="N2694">
        <v>1.9804070602145101E-2</v>
      </c>
      <c r="O2694">
        <v>2.3878895363567298E-2</v>
      </c>
      <c r="P2694">
        <v>0.22232074993666101</v>
      </c>
      <c r="Q2694">
        <v>2.2506545055316299E-2</v>
      </c>
      <c r="R2694">
        <v>1.20555696309433E-2</v>
      </c>
      <c r="S2694">
        <v>8.6352504011485507E-3</v>
      </c>
      <c r="T2694">
        <v>2.7573684655012198E-2</v>
      </c>
      <c r="U2694">
        <v>2.76581369816738E-3</v>
      </c>
      <c r="V2694">
        <v>7.5795963178785604E-3</v>
      </c>
      <c r="W2694">
        <v>1.9212904315513901E-3</v>
      </c>
      <c r="X2694">
        <v>7.2797905582298802E-2</v>
      </c>
      <c r="Y2694">
        <v>4.77577907271345E-2</v>
      </c>
      <c r="Z2694">
        <v>3.5258846381217802E-3</v>
      </c>
      <c r="AA2694">
        <v>8.8759395321341097E-2</v>
      </c>
      <c r="AB2694">
        <v>3.4414323114601797E-2</v>
      </c>
      <c r="AC2694">
        <v>1.1084367874334901E-2</v>
      </c>
      <c r="AD2694">
        <v>2.3857782281901899E-2</v>
      </c>
      <c r="AE2694">
        <v>4.4485263068997499E-2</v>
      </c>
      <c r="AF2694">
        <v>3.2049657968077003E-2</v>
      </c>
      <c r="AG2694">
        <v>1.69960307406469E-2</v>
      </c>
      <c r="AH2694">
        <v>6.5872814796047605E-2</v>
      </c>
      <c r="AI2694">
        <v>1.7122709230639299E-2</v>
      </c>
      <c r="AJ2694">
        <v>1.8157250232243901E-3</v>
      </c>
      <c r="AK2694">
        <v>4.8137826197111704E-3</v>
      </c>
      <c r="AL2694">
        <v>1.6869352250654501E-2</v>
      </c>
      <c r="AM2694">
        <v>0.137973988683388</v>
      </c>
      <c r="AN2694">
        <v>9.2053036061143494E-3</v>
      </c>
      <c r="AO2694">
        <v>1.3512372265855901E-3</v>
      </c>
      <c r="AP2694">
        <v>4.6066370000000001</v>
      </c>
      <c r="AQ2694">
        <v>0.80700000000000005</v>
      </c>
    </row>
    <row r="2695" spans="1:43" hidden="1" x14ac:dyDescent="0.3">
      <c r="A2695" t="str">
        <f t="shared" si="42"/>
        <v>Romania2011</v>
      </c>
      <c r="B2695" t="s">
        <v>346</v>
      </c>
      <c r="C2695" t="s">
        <v>347</v>
      </c>
      <c r="D2695">
        <v>2011</v>
      </c>
      <c r="E2695" t="s">
        <v>45</v>
      </c>
      <c r="F2695">
        <v>2.04869419793073E-2</v>
      </c>
      <c r="G2695">
        <v>0.19099524751376401</v>
      </c>
      <c r="H2695">
        <v>1.20366911551073E-3</v>
      </c>
      <c r="I2695">
        <v>2.17905615739011E-3</v>
      </c>
      <c r="J2695">
        <v>8.3364462707010298E-2</v>
      </c>
      <c r="K2695">
        <v>0.451147636242892</v>
      </c>
      <c r="L2695">
        <v>0.46210517577719701</v>
      </c>
      <c r="M2695">
        <v>2.0711020602699401E-2</v>
      </c>
      <c r="N2695">
        <v>2.0234407157867399E-2</v>
      </c>
      <c r="O2695">
        <v>2.33757230442601E-2</v>
      </c>
      <c r="P2695">
        <v>0.219827119305011</v>
      </c>
      <c r="Q2695">
        <v>2.1924218462271699E-2</v>
      </c>
      <c r="R2695">
        <v>1.2066985853246399E-2</v>
      </c>
      <c r="S2695">
        <v>8.6223705019606092E-3</v>
      </c>
      <c r="T2695">
        <v>2.77085725427327E-2</v>
      </c>
      <c r="U2695">
        <v>2.7080309365454199E-3</v>
      </c>
      <c r="V2695">
        <v>7.8641218397279E-3</v>
      </c>
      <c r="W2695">
        <v>2.0147750167897899E-3</v>
      </c>
      <c r="X2695">
        <v>7.3095171039233894E-2</v>
      </c>
      <c r="Y2695">
        <v>4.94594770250655E-2</v>
      </c>
      <c r="Z2695">
        <v>3.4879438462705002E-3</v>
      </c>
      <c r="AA2695">
        <v>8.59204055547131E-2</v>
      </c>
      <c r="AB2695">
        <v>3.4792781472735498E-2</v>
      </c>
      <c r="AC2695">
        <v>1.1373729933490799E-2</v>
      </c>
      <c r="AD2695">
        <v>2.47622348837713E-2</v>
      </c>
      <c r="AE2695">
        <v>4.36534586971122E-2</v>
      </c>
      <c r="AF2695">
        <v>3.2366385753590798E-2</v>
      </c>
      <c r="AG2695">
        <v>1.6919777291535799E-2</v>
      </c>
      <c r="AH2695">
        <v>6.6487575554063094E-2</v>
      </c>
      <c r="AI2695">
        <v>1.7136419766459399E-2</v>
      </c>
      <c r="AJ2695">
        <v>1.84146103685088E-3</v>
      </c>
      <c r="AK2695">
        <v>4.7444702008275696E-3</v>
      </c>
      <c r="AL2695">
        <v>1.7114755518967E-2</v>
      </c>
      <c r="AM2695">
        <v>0.13899781191100299</v>
      </c>
      <c r="AN2695">
        <v>9.4456119066704206E-3</v>
      </c>
      <c r="AO2695">
        <v>1.3431833445265301E-3</v>
      </c>
      <c r="AP2695">
        <v>3.5253809999999999</v>
      </c>
      <c r="AQ2695">
        <v>0.80800000000000005</v>
      </c>
    </row>
    <row r="2696" spans="1:43" hidden="1" x14ac:dyDescent="0.3">
      <c r="A2696" t="str">
        <f t="shared" si="42"/>
        <v>Romania2012</v>
      </c>
      <c r="B2696" t="s">
        <v>346</v>
      </c>
      <c r="C2696" t="s">
        <v>347</v>
      </c>
      <c r="D2696">
        <v>2012</v>
      </c>
      <c r="E2696" t="s">
        <v>49</v>
      </c>
      <c r="F2696">
        <v>2.0982663862673102E-2</v>
      </c>
      <c r="G2696">
        <v>0.193834990509963</v>
      </c>
      <c r="H2696">
        <v>1.12825885481726E-3</v>
      </c>
      <c r="I2696">
        <v>2.11548535278237E-3</v>
      </c>
      <c r="J2696">
        <v>8.0267558528428096E-2</v>
      </c>
      <c r="K2696">
        <v>0.452391505822622</v>
      </c>
      <c r="L2696">
        <v>0.46409719144135098</v>
      </c>
      <c r="M2696">
        <v>2.1355754072517101E-2</v>
      </c>
      <c r="N2696">
        <v>2.0472937467157101E-2</v>
      </c>
      <c r="O2696">
        <v>2.3289542827115099E-2</v>
      </c>
      <c r="P2696">
        <v>0.220073568050447</v>
      </c>
      <c r="Q2696">
        <v>2.1671045717288499E-2</v>
      </c>
      <c r="R2696">
        <v>1.19180241723594E-2</v>
      </c>
      <c r="S2696">
        <v>8.7020493956910094E-3</v>
      </c>
      <c r="T2696">
        <v>2.7514450867051999E-2</v>
      </c>
      <c r="U2696">
        <v>2.56437204414083E-3</v>
      </c>
      <c r="V2696">
        <v>7.9453494482396199E-3</v>
      </c>
      <c r="W2696">
        <v>2.0178665265370502E-3</v>
      </c>
      <c r="X2696">
        <v>7.2790331056226995E-2</v>
      </c>
      <c r="Y2696">
        <v>4.9921177088807098E-2</v>
      </c>
      <c r="Z2696">
        <v>3.4892275354703101E-3</v>
      </c>
      <c r="AA2696">
        <v>8.3846558066211205E-2</v>
      </c>
      <c r="AB2696">
        <v>3.4934314240672601E-2</v>
      </c>
      <c r="AC2696">
        <v>1.14135575407252E-2</v>
      </c>
      <c r="AD2696">
        <v>2.46768260641093E-2</v>
      </c>
      <c r="AE2696">
        <v>4.2417235943247499E-2</v>
      </c>
      <c r="AF2696">
        <v>3.2096689437729899E-2</v>
      </c>
      <c r="AG2696">
        <v>1.6794534944824E-2</v>
      </c>
      <c r="AH2696">
        <v>6.7430373095113003E-2</v>
      </c>
      <c r="AI2696">
        <v>1.69837099316868E-2</v>
      </c>
      <c r="AJ2696">
        <v>1.7446137677351601E-3</v>
      </c>
      <c r="AK2696">
        <v>4.68733578560168E-3</v>
      </c>
      <c r="AL2696">
        <v>1.7404098791382001E-2</v>
      </c>
      <c r="AM2696">
        <v>0.14104046242774601</v>
      </c>
      <c r="AN2696">
        <v>9.4587493431424093E-3</v>
      </c>
      <c r="AO2696">
        <v>1.3452443510247E-3</v>
      </c>
      <c r="AP2696">
        <v>3.6383966999999999</v>
      </c>
      <c r="AQ2696">
        <v>0.80500000000000005</v>
      </c>
    </row>
    <row r="2697" spans="1:43" hidden="1" x14ac:dyDescent="0.3">
      <c r="A2697" t="str">
        <f t="shared" si="42"/>
        <v>Romania2013</v>
      </c>
      <c r="B2697" t="s">
        <v>346</v>
      </c>
      <c r="C2697" t="s">
        <v>347</v>
      </c>
      <c r="D2697">
        <v>2013</v>
      </c>
      <c r="E2697" t="s">
        <v>49</v>
      </c>
      <c r="F2697">
        <v>2.14513925794419E-2</v>
      </c>
      <c r="G2697">
        <v>0.19677595760251601</v>
      </c>
      <c r="H2697">
        <v>1.08302511392198E-3</v>
      </c>
      <c r="I2697">
        <v>2.0230091750618102E-3</v>
      </c>
      <c r="J2697">
        <v>7.98373418885506E-2</v>
      </c>
      <c r="K2697">
        <v>0.45270449761938802</v>
      </c>
      <c r="L2697">
        <v>0.46435212620307698</v>
      </c>
      <c r="M2697">
        <v>2.1887854052556398E-2</v>
      </c>
      <c r="N2697">
        <v>2.0822233115236202E-2</v>
      </c>
      <c r="O2697">
        <v>2.2974787408623E-2</v>
      </c>
      <c r="P2697">
        <v>0.21887854052556399</v>
      </c>
      <c r="Q2697">
        <v>2.1333731165149899E-2</v>
      </c>
      <c r="R2697">
        <v>1.19136420792396E-2</v>
      </c>
      <c r="S2697">
        <v>8.7167792672790401E-3</v>
      </c>
      <c r="T2697">
        <v>2.7365145670382101E-2</v>
      </c>
      <c r="U2697">
        <v>2.4296157370900001E-3</v>
      </c>
      <c r="V2697">
        <v>8.1200315423797503E-3</v>
      </c>
      <c r="W2697">
        <v>2.0459921996547402E-3</v>
      </c>
      <c r="X2697">
        <v>7.34212825813602E-2</v>
      </c>
      <c r="Y2697">
        <v>5.0872743547665203E-2</v>
      </c>
      <c r="Z2697">
        <v>3.45261183691737E-3</v>
      </c>
      <c r="AA2697">
        <v>8.1818375567443105E-2</v>
      </c>
      <c r="AB2697">
        <v>3.5335990281537E-2</v>
      </c>
      <c r="AC2697">
        <v>1.1593955798043501E-2</v>
      </c>
      <c r="AD2697">
        <v>2.49781547707849E-2</v>
      </c>
      <c r="AE2697">
        <v>4.17723407429509E-2</v>
      </c>
      <c r="AF2697">
        <v>3.1883378444619699E-2</v>
      </c>
      <c r="AG2697">
        <v>1.6538436947209099E-2</v>
      </c>
      <c r="AH2697">
        <v>6.7943990963534498E-2</v>
      </c>
      <c r="AI2697">
        <v>1.68581232284052E-2</v>
      </c>
      <c r="AJ2697">
        <v>1.7689307559514899E-3</v>
      </c>
      <c r="AK2697">
        <v>4.5395451929839499E-3</v>
      </c>
      <c r="AL2697">
        <v>1.7710619978261299E-2</v>
      </c>
      <c r="AM2697">
        <v>0.142132520619765</v>
      </c>
      <c r="AN2697">
        <v>9.5479635983887808E-3</v>
      </c>
      <c r="AO2697">
        <v>1.3426823810234201E-3</v>
      </c>
      <c r="AP2697">
        <v>4.1028852000000002</v>
      </c>
      <c r="AQ2697">
        <v>0.81</v>
      </c>
    </row>
    <row r="2698" spans="1:43" hidden="1" x14ac:dyDescent="0.3">
      <c r="A2698" t="str">
        <f t="shared" si="42"/>
        <v>Romania2014</v>
      </c>
      <c r="B2698" t="s">
        <v>346</v>
      </c>
      <c r="C2698" t="s">
        <v>347</v>
      </c>
      <c r="D2698">
        <v>2014</v>
      </c>
      <c r="E2698" t="s">
        <v>49</v>
      </c>
      <c r="F2698">
        <v>2.18634256134627E-2</v>
      </c>
      <c r="G2698">
        <v>0.19929689104912099</v>
      </c>
      <c r="H2698">
        <v>9.7244102145204901E-4</v>
      </c>
      <c r="I2698">
        <v>1.9059844020460201E-3</v>
      </c>
      <c r="J2698">
        <v>8.1043234727813801E-2</v>
      </c>
      <c r="K2698">
        <v>0.45547192562771099</v>
      </c>
      <c r="L2698">
        <v>0.46060641422097698</v>
      </c>
      <c r="M2698">
        <v>2.2360072168501301E-2</v>
      </c>
      <c r="N2698">
        <v>2.0920756552940501E-2</v>
      </c>
      <c r="O2698">
        <v>2.28871454925095E-2</v>
      </c>
      <c r="P2698">
        <v>0.22017474507896001</v>
      </c>
      <c r="Q2698">
        <v>2.1305925520484902E-2</v>
      </c>
      <c r="R2698">
        <v>1.17577895355673E-2</v>
      </c>
      <c r="S2698">
        <v>8.7372539479819208E-3</v>
      </c>
      <c r="T2698">
        <v>2.7265908491962101E-2</v>
      </c>
      <c r="U2698">
        <v>2.33128585619007E-3</v>
      </c>
      <c r="V2698">
        <v>8.23045267489712E-3</v>
      </c>
      <c r="W2698">
        <v>2.04747714326258E-3</v>
      </c>
      <c r="X2698">
        <v>7.3202375884368204E-2</v>
      </c>
      <c r="Y2698">
        <v>5.0862575766790298E-2</v>
      </c>
      <c r="Z2698">
        <v>3.3651604532830598E-3</v>
      </c>
      <c r="AA2698">
        <v>8.08652111334104E-2</v>
      </c>
      <c r="AB2698">
        <v>3.5638265523322998E-2</v>
      </c>
      <c r="AC2698">
        <v>1.15145249244866E-2</v>
      </c>
      <c r="AD2698">
        <v>2.4752174177461499E-2</v>
      </c>
      <c r="AE2698">
        <v>4.0888726712481498E-2</v>
      </c>
      <c r="AF2698">
        <v>3.1441950982180902E-2</v>
      </c>
      <c r="AG2698">
        <v>1.6460905349794198E-2</v>
      </c>
      <c r="AH2698">
        <v>6.8012730847979902E-2</v>
      </c>
      <c r="AI2698">
        <v>1.6866346368262099E-2</v>
      </c>
      <c r="AJ2698">
        <v>1.6825802266415299E-3</v>
      </c>
      <c r="AK2698">
        <v>4.4801232540696099E-3</v>
      </c>
      <c r="AL2698">
        <v>1.8021853270895401E-2</v>
      </c>
      <c r="AM2698">
        <v>0.143100407468224</v>
      </c>
      <c r="AN2698">
        <v>9.5075918830708102E-3</v>
      </c>
      <c r="AO2698">
        <v>1.3176833100204701E-3</v>
      </c>
      <c r="AP2698">
        <v>3.9612254999999998</v>
      </c>
      <c r="AQ2698">
        <v>0.81100000000000005</v>
      </c>
    </row>
    <row r="2699" spans="1:43" hidden="1" x14ac:dyDescent="0.3">
      <c r="A2699" t="str">
        <f t="shared" si="42"/>
        <v>Romania2015</v>
      </c>
      <c r="B2699" t="s">
        <v>346</v>
      </c>
      <c r="C2699" t="s">
        <v>347</v>
      </c>
      <c r="D2699">
        <v>2015</v>
      </c>
      <c r="E2699" t="s">
        <v>46</v>
      </c>
      <c r="F2699">
        <v>2.2159176263400599E-2</v>
      </c>
      <c r="G2699">
        <v>0.19974806897964101</v>
      </c>
      <c r="H2699">
        <v>9.2852306799497098E-4</v>
      </c>
      <c r="I2699">
        <v>1.85704613598994E-3</v>
      </c>
      <c r="J2699">
        <v>8.1323145371892794E-2</v>
      </c>
      <c r="K2699">
        <v>0.4553631879292</v>
      </c>
      <c r="L2699">
        <v>0.46052809749492202</v>
      </c>
      <c r="M2699">
        <v>2.26012621222202E-2</v>
      </c>
      <c r="N2699">
        <v>2.11294582552068E-2</v>
      </c>
      <c r="O2699">
        <v>2.2520615334986602E-2</v>
      </c>
      <c r="P2699">
        <v>0.219318937881812</v>
      </c>
      <c r="Q2699">
        <v>2.108913486159E-2</v>
      </c>
      <c r="R2699">
        <v>1.1713945845682401E-2</v>
      </c>
      <c r="S2699">
        <v>8.8308232020806905E-3</v>
      </c>
      <c r="T2699">
        <v>2.7198128994536198E-2</v>
      </c>
      <c r="U2699">
        <v>2.25811004254118E-3</v>
      </c>
      <c r="V2699">
        <v>8.4074275691042206E-3</v>
      </c>
      <c r="W2699">
        <v>2.0363313776487401E-3</v>
      </c>
      <c r="X2699">
        <v>7.3549869957055605E-2</v>
      </c>
      <c r="Y2699">
        <v>5.1291356680578201E-2</v>
      </c>
      <c r="Z2699">
        <v>3.3065182765781602E-3</v>
      </c>
      <c r="AA2699">
        <v>7.9699187483618594E-2</v>
      </c>
      <c r="AB2699">
        <v>3.60491138934253E-2</v>
      </c>
      <c r="AC2699">
        <v>1.1572813968023499E-2</v>
      </c>
      <c r="AD2699">
        <v>2.4355329744551301E-2</v>
      </c>
      <c r="AE2699">
        <v>4.0162100042339603E-2</v>
      </c>
      <c r="AF2699">
        <v>3.1411923627492497E-2</v>
      </c>
      <c r="AG2699">
        <v>1.6351136111615198E-2</v>
      </c>
      <c r="AH2699">
        <v>6.8126373515595098E-2</v>
      </c>
      <c r="AI2699">
        <v>1.6774531744591599E-2</v>
      </c>
      <c r="AJ2699">
        <v>1.61293574467227E-3</v>
      </c>
      <c r="AK2699">
        <v>4.3750882074235402E-3</v>
      </c>
      <c r="AL2699">
        <v>1.81253654307547E-2</v>
      </c>
      <c r="AM2699">
        <v>0.14508357023327101</v>
      </c>
      <c r="AN2699">
        <v>9.73809955845884E-3</v>
      </c>
      <c r="AO2699">
        <v>1.3105102925462201E-3</v>
      </c>
      <c r="AP2699">
        <v>3.8559977999999999</v>
      </c>
      <c r="AQ2699">
        <v>0.81299999999999994</v>
      </c>
    </row>
    <row r="2700" spans="1:43" hidden="1" x14ac:dyDescent="0.3">
      <c r="A2700" t="str">
        <f t="shared" si="42"/>
        <v>Romania2016</v>
      </c>
      <c r="B2700" t="s">
        <v>346</v>
      </c>
      <c r="C2700" t="s">
        <v>347</v>
      </c>
      <c r="D2700">
        <v>2016</v>
      </c>
      <c r="E2700" t="s">
        <v>46</v>
      </c>
      <c r="F2700">
        <v>2.2569738277901302E-2</v>
      </c>
      <c r="G2700">
        <v>0.20098107003472501</v>
      </c>
      <c r="H2700">
        <v>8.7918808891267403E-4</v>
      </c>
      <c r="I2700">
        <v>1.75837617782535E-3</v>
      </c>
      <c r="J2700">
        <v>8.2127635175168703E-2</v>
      </c>
      <c r="K2700">
        <v>0.45849658836795898</v>
      </c>
      <c r="L2700">
        <v>0.456738212190134</v>
      </c>
      <c r="M2700">
        <v>2.2621821295577198E-2</v>
      </c>
      <c r="N2700">
        <v>2.14668339406974E-2</v>
      </c>
      <c r="O2700">
        <v>2.2442599119820002E-2</v>
      </c>
      <c r="P2700">
        <v>0.21958699245275501</v>
      </c>
      <c r="Q2700">
        <v>2.1028735288846401E-2</v>
      </c>
      <c r="R2700">
        <v>1.15498735487982E-2</v>
      </c>
      <c r="S2700">
        <v>8.98102236294482E-3</v>
      </c>
      <c r="T2700">
        <v>2.68434992134138E-2</v>
      </c>
      <c r="U2700">
        <v>2.15066610908656E-3</v>
      </c>
      <c r="V2700">
        <v>8.5429237110938496E-3</v>
      </c>
      <c r="W2700">
        <v>2.0710118087500298E-3</v>
      </c>
      <c r="X2700">
        <v>7.3142561284027297E-2</v>
      </c>
      <c r="Y2700">
        <v>5.1496505167572697E-2</v>
      </c>
      <c r="Z2700">
        <v>3.2259991636298499E-3</v>
      </c>
      <c r="AA2700">
        <v>7.8718362307585096E-2</v>
      </c>
      <c r="AB2700">
        <v>3.6402015253798499E-2</v>
      </c>
      <c r="AC2700">
        <v>1.1569787123882401E-2</v>
      </c>
      <c r="AD2700">
        <v>2.41949937272238E-2</v>
      </c>
      <c r="AE2700">
        <v>3.9110261465240902E-2</v>
      </c>
      <c r="AF2700">
        <v>3.1124917856502801E-2</v>
      </c>
      <c r="AG2700">
        <v>1.6309217993906399E-2</v>
      </c>
      <c r="AH2700">
        <v>6.8542525439592203E-2</v>
      </c>
      <c r="AI2700">
        <v>1.68468845211781E-2</v>
      </c>
      <c r="AJ2700">
        <v>1.59308600673079E-3</v>
      </c>
      <c r="AK2700">
        <v>4.2415914929207202E-3</v>
      </c>
      <c r="AL2700">
        <v>1.8201007626899302E-2</v>
      </c>
      <c r="AM2700">
        <v>0.14686261624549499</v>
      </c>
      <c r="AN2700">
        <v>9.8173925164784792E-3</v>
      </c>
      <c r="AO2700">
        <v>1.3142959555529001E-3</v>
      </c>
      <c r="AP2700">
        <v>3.9118575999999998</v>
      </c>
      <c r="AQ2700">
        <v>0.81599999999999995</v>
      </c>
    </row>
    <row r="2701" spans="1:43" hidden="1" x14ac:dyDescent="0.3">
      <c r="A2701" t="str">
        <f t="shared" si="42"/>
        <v>Romania2017</v>
      </c>
      <c r="B2701" t="s">
        <v>346</v>
      </c>
      <c r="C2701" t="s">
        <v>347</v>
      </c>
      <c r="D2701">
        <v>2017</v>
      </c>
      <c r="E2701" t="s">
        <v>49</v>
      </c>
      <c r="F2701">
        <v>2.2860765537758201E-2</v>
      </c>
      <c r="G2701">
        <v>0.20038876462622299</v>
      </c>
      <c r="H2701">
        <v>8.7322981130642796E-4</v>
      </c>
      <c r="I2701">
        <v>1.68950985231026E-3</v>
      </c>
      <c r="J2701">
        <v>8.1684953870686097E-2</v>
      </c>
      <c r="K2701">
        <v>0.45867345001708498</v>
      </c>
      <c r="L2701">
        <v>0.45707885644861201</v>
      </c>
      <c r="M2701">
        <v>2.24661327004845E-2</v>
      </c>
      <c r="N2701">
        <v>2.1694848215168601E-2</v>
      </c>
      <c r="O2701">
        <v>2.2426579649955501E-2</v>
      </c>
      <c r="P2701">
        <v>0.21884702857707899</v>
      </c>
      <c r="Q2701">
        <v>2.0804904578265601E-2</v>
      </c>
      <c r="R2701">
        <v>1.15890438050035E-2</v>
      </c>
      <c r="S2701">
        <v>9.0378720458815405E-3</v>
      </c>
      <c r="T2701">
        <v>2.6579649955502799E-2</v>
      </c>
      <c r="U2701">
        <v>2.1160882033026802E-3</v>
      </c>
      <c r="V2701">
        <v>8.6423415405913195E-3</v>
      </c>
      <c r="W2701">
        <v>2.0765351527736601E-3</v>
      </c>
      <c r="X2701">
        <v>7.3450014832393995E-2</v>
      </c>
      <c r="Y2701">
        <v>5.1557401364580202E-2</v>
      </c>
      <c r="Z2701">
        <v>3.2235736181152998E-3</v>
      </c>
      <c r="AA2701">
        <v>7.7781073865321904E-2</v>
      </c>
      <c r="AB2701">
        <v>3.6626124789874398E-2</v>
      </c>
      <c r="AC2701">
        <v>1.1668149906061499E-2</v>
      </c>
      <c r="AD2701">
        <v>2.4107584297438901E-2</v>
      </c>
      <c r="AE2701">
        <v>3.8544447740531999E-2</v>
      </c>
      <c r="AF2701">
        <v>3.1029368140017801E-2</v>
      </c>
      <c r="AG2701">
        <v>1.6355186393750599E-2</v>
      </c>
      <c r="AH2701">
        <v>6.9435380203698202E-2</v>
      </c>
      <c r="AI2701">
        <v>1.6671610797982801E-2</v>
      </c>
      <c r="AJ2701">
        <v>1.50301592010284E-3</v>
      </c>
      <c r="AK2701">
        <v>4.1530703055473097E-3</v>
      </c>
      <c r="AL2701">
        <v>1.8194403243350098E-2</v>
      </c>
      <c r="AM2701">
        <v>0.14832393948383299</v>
      </c>
      <c r="AN2701">
        <v>9.8091565311974709E-3</v>
      </c>
      <c r="AO2701">
        <v>1.2854741421932201E-3</v>
      </c>
      <c r="AP2701">
        <v>4.0478535000000004</v>
      </c>
      <c r="AQ2701">
        <v>0.82299999999999995</v>
      </c>
    </row>
    <row r="2702" spans="1:43" hidden="1" x14ac:dyDescent="0.3">
      <c r="A2702" t="str">
        <f t="shared" si="42"/>
        <v>Russia2000</v>
      </c>
      <c r="B2702" t="s">
        <v>348</v>
      </c>
      <c r="C2702" t="s">
        <v>349</v>
      </c>
      <c r="D2702">
        <v>2000</v>
      </c>
      <c r="E2702" t="s">
        <v>45</v>
      </c>
      <c r="F2702">
        <v>1.50166505260709E-2</v>
      </c>
      <c r="G2702">
        <v>0.14241710104033101</v>
      </c>
      <c r="H2702">
        <v>1.5825857314847201E-3</v>
      </c>
      <c r="I2702">
        <v>3.54059057309669E-3</v>
      </c>
      <c r="J2702">
        <v>0.126810749932036</v>
      </c>
      <c r="K2702">
        <v>0.48931350084792902</v>
      </c>
      <c r="L2702">
        <v>0.378752572915453</v>
      </c>
      <c r="M2702">
        <v>1.26785228109213E-2</v>
      </c>
      <c r="N2702">
        <v>2.8946828856748201E-2</v>
      </c>
      <c r="O2702">
        <v>1.9609358981684699E-2</v>
      </c>
      <c r="P2702">
        <v>0.21137369710699799</v>
      </c>
      <c r="Q2702">
        <v>2.15790340525224E-2</v>
      </c>
      <c r="R2702">
        <v>1.2248286617973799E-2</v>
      </c>
      <c r="S2702">
        <v>9.7677060680109295E-3</v>
      </c>
      <c r="T2702">
        <v>2.7723344683053701E-2</v>
      </c>
      <c r="U2702">
        <v>5.1762791963994598E-3</v>
      </c>
      <c r="V2702">
        <v>6.3863184890642702E-3</v>
      </c>
      <c r="W2702">
        <v>1.6033020627808699E-3</v>
      </c>
      <c r="X2702">
        <v>7.8195428068205897E-2</v>
      </c>
      <c r="Y2702">
        <v>2.6805731552782899E-2</v>
      </c>
      <c r="Z2702">
        <v>4.1948028812380002E-3</v>
      </c>
      <c r="AA2702">
        <v>0.16550648547448699</v>
      </c>
      <c r="AB2702">
        <v>2.6607419557596199E-2</v>
      </c>
      <c r="AC2702">
        <v>2.0812675833834698E-2</v>
      </c>
      <c r="AD2702">
        <v>2.7733428343825899E-2</v>
      </c>
      <c r="AE2702">
        <v>2.6089791637956199E-2</v>
      </c>
      <c r="AF2702">
        <v>2.14008893788801E-2</v>
      </c>
      <c r="AG2702">
        <v>1.33541280826591E-2</v>
      </c>
      <c r="AH2702">
        <v>5.1722457320905801E-2</v>
      </c>
      <c r="AI2702">
        <v>2.8025854506219899E-2</v>
      </c>
      <c r="AJ2702">
        <v>1.65372036664191E-3</v>
      </c>
      <c r="AK2702">
        <v>2.2957134358057301E-3</v>
      </c>
      <c r="AL2702">
        <v>9.89543243779222E-3</v>
      </c>
      <c r="AM2702">
        <v>0.13065735384574001</v>
      </c>
      <c r="AN2702">
        <v>6.0065005999778197E-3</v>
      </c>
      <c r="AO2702">
        <v>1.9495077492933E-3</v>
      </c>
      <c r="AP2702">
        <v>2.9796474000000002</v>
      </c>
      <c r="AQ2702">
        <v>0.73199999999999998</v>
      </c>
    </row>
    <row r="2703" spans="1:43" hidden="1" x14ac:dyDescent="0.3">
      <c r="A2703" t="str">
        <f t="shared" si="42"/>
        <v>Russia2001</v>
      </c>
      <c r="B2703" t="s">
        <v>348</v>
      </c>
      <c r="C2703" t="s">
        <v>349</v>
      </c>
      <c r="D2703">
        <v>2001</v>
      </c>
      <c r="E2703" t="s">
        <v>45</v>
      </c>
      <c r="F2703">
        <v>1.53345509992374E-2</v>
      </c>
      <c r="G2703">
        <v>0.13989430691822899</v>
      </c>
      <c r="H2703">
        <v>1.54036235808398E-3</v>
      </c>
      <c r="I2703">
        <v>3.2525967266489198E-3</v>
      </c>
      <c r="J2703">
        <v>0.125910840583846</v>
      </c>
      <c r="K2703">
        <v>0.48182534560867002</v>
      </c>
      <c r="L2703">
        <v>0.387470854722751</v>
      </c>
      <c r="M2703">
        <v>1.28105446332704E-2</v>
      </c>
      <c r="N2703">
        <v>2.9236045897158901E-2</v>
      </c>
      <c r="O2703">
        <v>1.9784650907609901E-2</v>
      </c>
      <c r="P2703">
        <v>0.20760419927364299</v>
      </c>
      <c r="Q2703">
        <v>2.09425141114578E-2</v>
      </c>
      <c r="R2703">
        <v>1.17267308203663E-2</v>
      </c>
      <c r="S2703">
        <v>1.01245712708558E-2</v>
      </c>
      <c r="T2703">
        <v>2.78190098250078E-2</v>
      </c>
      <c r="U2703">
        <v>5.08584680527366E-3</v>
      </c>
      <c r="V2703">
        <v>6.4019064352286601E-3</v>
      </c>
      <c r="W2703">
        <v>1.59542778669736E-3</v>
      </c>
      <c r="X2703">
        <v>8.0033928084577904E-2</v>
      </c>
      <c r="Y2703">
        <v>2.7839205113447001E-2</v>
      </c>
      <c r="Z2703">
        <v>4.3857434727144796E-3</v>
      </c>
      <c r="AA2703">
        <v>0.16300627063706</v>
      </c>
      <c r="AB2703">
        <v>2.7014564168846102E-2</v>
      </c>
      <c r="AC2703">
        <v>2.0770854159724499E-2</v>
      </c>
      <c r="AD2703">
        <v>2.7953645081269199E-2</v>
      </c>
      <c r="AE2703">
        <v>2.6459193736767899E-2</v>
      </c>
      <c r="AF2703">
        <v>2.1783984463091401E-2</v>
      </c>
      <c r="AG2703">
        <v>1.3534209135675299E-2</v>
      </c>
      <c r="AH2703">
        <v>5.2147600631439403E-2</v>
      </c>
      <c r="AI2703">
        <v>2.7526178142639302E-2</v>
      </c>
      <c r="AJ2703">
        <v>1.6055254309169701E-3</v>
      </c>
      <c r="AK2703">
        <v>2.2753358308173401E-3</v>
      </c>
      <c r="AL2703">
        <v>9.7543243161370505E-3</v>
      </c>
      <c r="AM2703">
        <v>0.13281094853903899</v>
      </c>
      <c r="AN2703">
        <v>6.0013665478510503E-3</v>
      </c>
      <c r="AO2703">
        <v>1.96567474141616E-3</v>
      </c>
      <c r="AP2703">
        <v>3.0430136000000001</v>
      </c>
      <c r="AQ2703">
        <v>0.74</v>
      </c>
    </row>
    <row r="2704" spans="1:43" hidden="1" x14ac:dyDescent="0.3">
      <c r="A2704" t="str">
        <f t="shared" si="42"/>
        <v>Russia2002</v>
      </c>
      <c r="B2704" t="s">
        <v>348</v>
      </c>
      <c r="C2704" t="s">
        <v>349</v>
      </c>
      <c r="D2704">
        <v>2002</v>
      </c>
      <c r="E2704" t="s">
        <v>45</v>
      </c>
      <c r="F2704">
        <v>1.58981988837101E-2</v>
      </c>
      <c r="G2704">
        <v>0.13794580709899401</v>
      </c>
      <c r="H2704">
        <v>1.46636016110752E-3</v>
      </c>
      <c r="I2704">
        <v>2.8750904468876699E-3</v>
      </c>
      <c r="J2704">
        <v>0.124454917429195</v>
      </c>
      <c r="K2704">
        <v>0.48093411624586202</v>
      </c>
      <c r="L2704">
        <v>0.39026951571694801</v>
      </c>
      <c r="M2704">
        <v>1.3206187244869201E-2</v>
      </c>
      <c r="N2704">
        <v>2.95113112853779E-2</v>
      </c>
      <c r="O2704">
        <v>1.98989607102644E-2</v>
      </c>
      <c r="P2704">
        <v>0.20521073102357901</v>
      </c>
      <c r="Q2704">
        <v>2.038721763305E-2</v>
      </c>
      <c r="R2704">
        <v>1.1449126617973799E-2</v>
      </c>
      <c r="S2704">
        <v>1.03962188321027E-2</v>
      </c>
      <c r="T2704">
        <v>2.7814037220456299E-2</v>
      </c>
      <c r="U2704">
        <v>4.97224907081718E-3</v>
      </c>
      <c r="V2704">
        <v>6.4469842661697696E-3</v>
      </c>
      <c r="W2704">
        <v>1.60427274629572E-3</v>
      </c>
      <c r="X2704">
        <v>8.1578763813186905E-2</v>
      </c>
      <c r="Y2704">
        <v>2.8717478601392999E-2</v>
      </c>
      <c r="Z2704">
        <v>4.5039210020227797E-3</v>
      </c>
      <c r="AA2704">
        <v>0.16041398872691201</v>
      </c>
      <c r="AB2704">
        <v>2.7166349465740602E-2</v>
      </c>
      <c r="AC2704">
        <v>2.0726008150901299E-2</v>
      </c>
      <c r="AD2704">
        <v>2.8003361333373201E-2</v>
      </c>
      <c r="AE2704">
        <v>2.6389124160081798E-2</v>
      </c>
      <c r="AF2704">
        <v>2.2028026611663001E-2</v>
      </c>
      <c r="AG2704">
        <v>1.3681158264994E-2</v>
      </c>
      <c r="AH2704">
        <v>5.27317476608508E-2</v>
      </c>
      <c r="AI2704">
        <v>2.69072743638544E-2</v>
      </c>
      <c r="AJ2704">
        <v>1.52787880599593E-3</v>
      </c>
      <c r="AK2704">
        <v>2.2320316470201399E-3</v>
      </c>
      <c r="AL2704">
        <v>9.7551740287174799E-3</v>
      </c>
      <c r="AM2704">
        <v>0.13485191200746699</v>
      </c>
      <c r="AN2704">
        <v>5.9055837327407802E-3</v>
      </c>
      <c r="AO2704">
        <v>1.9829209721295002E-3</v>
      </c>
      <c r="AP2704">
        <v>3.2191043000000001</v>
      </c>
      <c r="AQ2704">
        <v>0.746</v>
      </c>
    </row>
    <row r="2705" spans="1:43" hidden="1" x14ac:dyDescent="0.3">
      <c r="A2705" t="str">
        <f t="shared" si="42"/>
        <v>Russia2003</v>
      </c>
      <c r="B2705" t="s">
        <v>348</v>
      </c>
      <c r="C2705" t="s">
        <v>349</v>
      </c>
      <c r="D2705">
        <v>2003</v>
      </c>
      <c r="E2705" t="s">
        <v>45</v>
      </c>
      <c r="F2705">
        <v>1.65925490727903E-2</v>
      </c>
      <c r="G2705">
        <v>0.13691631747532501</v>
      </c>
      <c r="H2705">
        <v>1.47248297441561E-3</v>
      </c>
      <c r="I2705">
        <v>2.6244470255209198E-3</v>
      </c>
      <c r="J2705">
        <v>0.124875441903565</v>
      </c>
      <c r="K2705">
        <v>0.47924877980667302</v>
      </c>
      <c r="L2705">
        <v>0.39177884828982501</v>
      </c>
      <c r="M2705">
        <v>1.3704447443789699E-2</v>
      </c>
      <c r="N2705">
        <v>2.9818612766237599E-2</v>
      </c>
      <c r="O2705">
        <v>2.0005267142904199E-2</v>
      </c>
      <c r="P2705">
        <v>0.20230437502057499</v>
      </c>
      <c r="Q2705">
        <v>1.9837376962833699E-2</v>
      </c>
      <c r="R2705">
        <v>1.1251934029035101E-2</v>
      </c>
      <c r="S2705">
        <v>1.0731803667248199E-2</v>
      </c>
      <c r="T2705">
        <v>2.7876353820324599E-2</v>
      </c>
      <c r="U2705">
        <v>4.8227277216315E-3</v>
      </c>
      <c r="V2705">
        <v>6.5411330941172602E-3</v>
      </c>
      <c r="W2705">
        <v>1.60977055008724E-3</v>
      </c>
      <c r="X2705">
        <v>8.3283405207887504E-2</v>
      </c>
      <c r="Y2705">
        <v>2.9390657405273701E-2</v>
      </c>
      <c r="Z2705">
        <v>4.5264509332718804E-3</v>
      </c>
      <c r="AA2705">
        <v>0.15755670408532799</v>
      </c>
      <c r="AB2705">
        <v>2.7073114527438501E-2</v>
      </c>
      <c r="AC2705">
        <v>2.0670243934555799E-2</v>
      </c>
      <c r="AD2705">
        <v>2.7919149356421001E-2</v>
      </c>
      <c r="AE2705">
        <v>2.6444349343253098E-2</v>
      </c>
      <c r="AF2705">
        <v>2.2349145735260201E-2</v>
      </c>
      <c r="AG2705">
        <v>1.40336438753004E-2</v>
      </c>
      <c r="AH2705">
        <v>5.3441748691444198E-2</v>
      </c>
      <c r="AI2705">
        <v>2.65365243440761E-2</v>
      </c>
      <c r="AJ2705">
        <v>1.47150804885275E-3</v>
      </c>
      <c r="AK2705">
        <v>2.1990321624913598E-3</v>
      </c>
      <c r="AL2705">
        <v>9.68495901504428E-3</v>
      </c>
      <c r="AM2705">
        <v>0.13701813872337601</v>
      </c>
      <c r="AN2705">
        <v>5.8695723738354704E-3</v>
      </c>
      <c r="AO2705">
        <v>2.0278500181058002E-3</v>
      </c>
      <c r="AP2705">
        <v>3.0000572000000001</v>
      </c>
      <c r="AQ2705">
        <v>0.754</v>
      </c>
    </row>
    <row r="2706" spans="1:43" hidden="1" x14ac:dyDescent="0.3">
      <c r="A2706" t="str">
        <f t="shared" si="42"/>
        <v>Russia2004</v>
      </c>
      <c r="B2706" t="s">
        <v>348</v>
      </c>
      <c r="C2706" t="s">
        <v>349</v>
      </c>
      <c r="D2706">
        <v>2004</v>
      </c>
      <c r="E2706" t="s">
        <v>45</v>
      </c>
      <c r="F2706">
        <v>1.7166669139528801E-2</v>
      </c>
      <c r="G2706">
        <v>0.13649106002837999</v>
      </c>
      <c r="H2706">
        <v>1.5200437460127301E-3</v>
      </c>
      <c r="I2706">
        <v>2.45094848125822E-3</v>
      </c>
      <c r="J2706">
        <v>0.12527504003541301</v>
      </c>
      <c r="K2706">
        <v>0.48050307914643198</v>
      </c>
      <c r="L2706">
        <v>0.39025088859088403</v>
      </c>
      <c r="M2706">
        <v>1.4490843530656199E-2</v>
      </c>
      <c r="N2706">
        <v>3.0461861843594899E-2</v>
      </c>
      <c r="O2706">
        <v>2.0110776551057599E-2</v>
      </c>
      <c r="P2706">
        <v>0.19949579434357001</v>
      </c>
      <c r="Q2706">
        <v>1.93132394537547E-2</v>
      </c>
      <c r="R2706">
        <v>1.1111449050559099E-2</v>
      </c>
      <c r="S2706">
        <v>1.1155381178800401E-2</v>
      </c>
      <c r="T2706">
        <v>2.7944212955922601E-2</v>
      </c>
      <c r="U2706">
        <v>4.7514286390164598E-3</v>
      </c>
      <c r="V2706">
        <v>6.8027210884353704E-3</v>
      </c>
      <c r="W2706">
        <v>1.66604147868785E-3</v>
      </c>
      <c r="X2706">
        <v>8.4315892278421595E-2</v>
      </c>
      <c r="Y2706">
        <v>3.0711937035122001E-2</v>
      </c>
      <c r="Z2706">
        <v>4.5486649702106401E-3</v>
      </c>
      <c r="AA2706">
        <v>0.15319808996623999</v>
      </c>
      <c r="AB2706">
        <v>2.7011500079415801E-2</v>
      </c>
      <c r="AC2706">
        <v>2.0387886898425502E-2</v>
      </c>
      <c r="AD2706">
        <v>2.85491245678599E-2</v>
      </c>
      <c r="AE2706">
        <v>2.6362656339237098E-2</v>
      </c>
      <c r="AF2706">
        <v>2.2939329730898801E-2</v>
      </c>
      <c r="AG2706">
        <v>1.4416496852094E-2</v>
      </c>
      <c r="AH2706">
        <v>5.42629371669184E-2</v>
      </c>
      <c r="AI2706">
        <v>2.6362656339237098E-2</v>
      </c>
      <c r="AJ2706">
        <v>1.4565190209218299E-3</v>
      </c>
      <c r="AK2706">
        <v>2.1830888341426999E-3</v>
      </c>
      <c r="AL2706">
        <v>9.6887239744382608E-3</v>
      </c>
      <c r="AM2706">
        <v>0.13823075181389</v>
      </c>
      <c r="AN2706">
        <v>6.0119427800926599E-3</v>
      </c>
      <c r="AO2706">
        <v>2.0580512383791098E-3</v>
      </c>
      <c r="AP2706">
        <v>2.7975341999999999</v>
      </c>
      <c r="AQ2706">
        <v>0.76100000000000001</v>
      </c>
    </row>
    <row r="2707" spans="1:43" hidden="1" x14ac:dyDescent="0.3">
      <c r="A2707" t="str">
        <f t="shared" si="42"/>
        <v>Russia2005</v>
      </c>
      <c r="B2707" t="s">
        <v>348</v>
      </c>
      <c r="C2707" t="s">
        <v>349</v>
      </c>
      <c r="D2707">
        <v>2005</v>
      </c>
      <c r="E2707" t="s">
        <v>45</v>
      </c>
      <c r="F2707">
        <v>1.8169336111417699E-2</v>
      </c>
      <c r="G2707">
        <v>0.13704809648389199</v>
      </c>
      <c r="H2707">
        <v>1.46528862741906E-3</v>
      </c>
      <c r="I2707">
        <v>2.1854091067062E-3</v>
      </c>
      <c r="J2707">
        <v>0.12599290524779999</v>
      </c>
      <c r="K2707">
        <v>0.48398671221167799</v>
      </c>
      <c r="L2707">
        <v>0.386369684806397</v>
      </c>
      <c r="M2707">
        <v>1.5045314668044501E-2</v>
      </c>
      <c r="N2707">
        <v>3.0685292961197399E-2</v>
      </c>
      <c r="O2707">
        <v>2.0355043429941801E-2</v>
      </c>
      <c r="P2707">
        <v>0.19997595349275499</v>
      </c>
      <c r="Q2707">
        <v>1.8980493083379599E-2</v>
      </c>
      <c r="R2707">
        <v>1.0866421652254999E-2</v>
      </c>
      <c r="S2707">
        <v>1.1435089053315001E-2</v>
      </c>
      <c r="T2707">
        <v>2.76599823875582E-2</v>
      </c>
      <c r="U2707">
        <v>4.5460896804739104E-3</v>
      </c>
      <c r="V2707">
        <v>6.7817649486412099E-3</v>
      </c>
      <c r="W2707">
        <v>1.6670078671073001E-3</v>
      </c>
      <c r="X2707">
        <v>8.4845176238151396E-2</v>
      </c>
      <c r="Y2707">
        <v>3.0906260865609301E-2</v>
      </c>
      <c r="Z2707">
        <v>4.5460896804739104E-3</v>
      </c>
      <c r="AA2707">
        <v>0.14990397644742101</v>
      </c>
      <c r="AB2707">
        <v>2.6558392393504798E-2</v>
      </c>
      <c r="AC2707">
        <v>2.0013842989305801E-2</v>
      </c>
      <c r="AD2707">
        <v>2.9011786038078E-2</v>
      </c>
      <c r="AE2707">
        <v>2.6035218384529601E-2</v>
      </c>
      <c r="AF2707">
        <v>2.2931919138745101E-2</v>
      </c>
      <c r="AG2707">
        <v>1.4791851483572E-2</v>
      </c>
      <c r="AH2707">
        <v>5.5358959111189099E-2</v>
      </c>
      <c r="AI2707">
        <v>2.6002723104469098E-2</v>
      </c>
      <c r="AJ2707">
        <v>1.3485541225137E-3</v>
      </c>
      <c r="AK2707">
        <v>2.1251913159613602E-3</v>
      </c>
      <c r="AL2707">
        <v>9.5796085618563894E-3</v>
      </c>
      <c r="AM2707">
        <v>0.140067655173086</v>
      </c>
      <c r="AN2707">
        <v>5.8978933309936704E-3</v>
      </c>
      <c r="AO2707">
        <v>2.0764483958704998E-3</v>
      </c>
      <c r="AP2707">
        <v>2.9176598</v>
      </c>
      <c r="AQ2707">
        <v>0.76400000000000001</v>
      </c>
    </row>
    <row r="2708" spans="1:43" hidden="1" x14ac:dyDescent="0.3">
      <c r="A2708" t="str">
        <f t="shared" si="42"/>
        <v>Russia2006</v>
      </c>
      <c r="B2708" t="s">
        <v>348</v>
      </c>
      <c r="C2708" t="s">
        <v>349</v>
      </c>
      <c r="D2708">
        <v>2006</v>
      </c>
      <c r="E2708" t="s">
        <v>45</v>
      </c>
      <c r="F2708">
        <v>1.8257950299204701E-2</v>
      </c>
      <c r="G2708">
        <v>0.13886870370738699</v>
      </c>
      <c r="H2708">
        <v>1.5455126838627199E-3</v>
      </c>
      <c r="I2708">
        <v>2.1017640162012399E-3</v>
      </c>
      <c r="J2708">
        <v>0.121519265615007</v>
      </c>
      <c r="K2708">
        <v>0.47328994350884701</v>
      </c>
      <c r="L2708">
        <v>0.40154351417608197</v>
      </c>
      <c r="M2708">
        <v>1.6344961804040499E-2</v>
      </c>
      <c r="N2708">
        <v>3.1377478581866798E-2</v>
      </c>
      <c r="O2708">
        <v>2.0157631919771199E-2</v>
      </c>
      <c r="P2708">
        <v>0.196513536537223</v>
      </c>
      <c r="Q2708">
        <v>1.8204547500813802E-2</v>
      </c>
      <c r="R2708">
        <v>1.08770180140871E-2</v>
      </c>
      <c r="S2708">
        <v>1.1718506513744301E-2</v>
      </c>
      <c r="T2708">
        <v>2.7699862175957699E-2</v>
      </c>
      <c r="U2708">
        <v>4.43599493029151E-3</v>
      </c>
      <c r="V2708">
        <v>7.2063274394509203E-3</v>
      </c>
      <c r="W2708">
        <v>1.7799386371349199E-3</v>
      </c>
      <c r="X2708">
        <v>8.5139243837741602E-2</v>
      </c>
      <c r="Y2708">
        <v>3.29704197746334E-2</v>
      </c>
      <c r="Z2708">
        <v>4.5987519652046201E-3</v>
      </c>
      <c r="AA2708">
        <v>0.144978426035585</v>
      </c>
      <c r="AB2708">
        <v>2.6816818688663101E-2</v>
      </c>
      <c r="AC2708">
        <v>1.97213045495786E-2</v>
      </c>
      <c r="AD2708">
        <v>3.0487509263299298E-2</v>
      </c>
      <c r="AE2708">
        <v>2.6041125586098501E-2</v>
      </c>
      <c r="AF2708">
        <v>2.3627473387493301E-2</v>
      </c>
      <c r="AG2708">
        <v>1.52160513065581E-2</v>
      </c>
      <c r="AH2708">
        <v>5.5926087528655598E-2</v>
      </c>
      <c r="AI2708">
        <v>2.5923386454459199E-2</v>
      </c>
      <c r="AJ2708">
        <v>1.33668543566942E-3</v>
      </c>
      <c r="AK2708">
        <v>2.0777493818695601E-3</v>
      </c>
      <c r="AL2708">
        <v>9.4987775907803308E-3</v>
      </c>
      <c r="AM2708">
        <v>0.14102377637876001</v>
      </c>
      <c r="AN2708">
        <v>6.1847673266983904E-3</v>
      </c>
      <c r="AO2708">
        <v>2.1158414538705E-3</v>
      </c>
      <c r="AP2708">
        <v>2.9423769000000002</v>
      </c>
      <c r="AQ2708">
        <v>0.77500000000000002</v>
      </c>
    </row>
    <row r="2709" spans="1:43" hidden="1" x14ac:dyDescent="0.3">
      <c r="A2709" t="str">
        <f t="shared" si="42"/>
        <v>Russia2007</v>
      </c>
      <c r="B2709" t="s">
        <v>348</v>
      </c>
      <c r="C2709" t="s">
        <v>349</v>
      </c>
      <c r="D2709">
        <v>2007</v>
      </c>
      <c r="E2709" t="s">
        <v>45</v>
      </c>
      <c r="F2709">
        <v>1.86269566353367E-2</v>
      </c>
      <c r="G2709">
        <v>0.14114905312626699</v>
      </c>
      <c r="H2709">
        <v>1.5574993937365301E-3</v>
      </c>
      <c r="I2709">
        <v>2.0083544813971001E-3</v>
      </c>
      <c r="J2709">
        <v>0.116535793453721</v>
      </c>
      <c r="K2709">
        <v>0.46328775825969898</v>
      </c>
      <c r="L2709">
        <v>0.41661059441144599</v>
      </c>
      <c r="M2709">
        <v>1.7819866786627499E-2</v>
      </c>
      <c r="N2709">
        <v>3.1916444703648301E-2</v>
      </c>
      <c r="O2709">
        <v>2.0152701073601599E-2</v>
      </c>
      <c r="P2709">
        <v>0.19571981806737501</v>
      </c>
      <c r="Q2709">
        <v>1.7595829347482099E-2</v>
      </c>
      <c r="R2709">
        <v>1.07929147270833E-2</v>
      </c>
      <c r="S2709">
        <v>1.18704281248778E-2</v>
      </c>
      <c r="T2709">
        <v>2.7481925868500699E-2</v>
      </c>
      <c r="U2709">
        <v>4.2069252461744699E-3</v>
      </c>
      <c r="V2709">
        <v>7.5461499343890404E-3</v>
      </c>
      <c r="W2709">
        <v>1.8812032588557E-3</v>
      </c>
      <c r="X2709">
        <v>8.5038210829898694E-2</v>
      </c>
      <c r="Y2709">
        <v>3.4644011621497599E-2</v>
      </c>
      <c r="Z2709">
        <v>4.6158824763604901E-3</v>
      </c>
      <c r="AA2709">
        <v>0.14100489681831299</v>
      </c>
      <c r="AB2709">
        <v>2.6891604997101699E-2</v>
      </c>
      <c r="AC2709">
        <v>1.9043182327357799E-2</v>
      </c>
      <c r="AD2709">
        <v>3.1290562333972302E-2</v>
      </c>
      <c r="AE2709">
        <v>2.5703850954648399E-2</v>
      </c>
      <c r="AF2709">
        <v>2.38404284449312E-2</v>
      </c>
      <c r="AG2709">
        <v>1.55830485450013E-2</v>
      </c>
      <c r="AH2709">
        <v>5.6542782260502203E-2</v>
      </c>
      <c r="AI2709">
        <v>2.5927888393793799E-2</v>
      </c>
      <c r="AJ2709">
        <v>1.2553208891797E-3</v>
      </c>
      <c r="AK2709">
        <v>1.99144390351454E-3</v>
      </c>
      <c r="AL2709">
        <v>9.2637703011703293E-3</v>
      </c>
      <c r="AM2709">
        <v>0.1418761535261</v>
      </c>
      <c r="AN2709">
        <v>6.3548397421080097E-3</v>
      </c>
      <c r="AO2709">
        <v>2.1479144959335398E-3</v>
      </c>
      <c r="AP2709">
        <v>2.9462883</v>
      </c>
      <c r="AQ2709">
        <v>0.78600000000000003</v>
      </c>
    </row>
    <row r="2710" spans="1:43" hidden="1" x14ac:dyDescent="0.3">
      <c r="A2710" t="str">
        <f t="shared" si="42"/>
        <v>Russia2008</v>
      </c>
      <c r="B2710" t="s">
        <v>348</v>
      </c>
      <c r="C2710" t="s">
        <v>349</v>
      </c>
      <c r="D2710">
        <v>2008</v>
      </c>
      <c r="E2710" t="s">
        <v>45</v>
      </c>
      <c r="F2710">
        <v>1.9489744719461501E-2</v>
      </c>
      <c r="G2710">
        <v>0.14401021294567701</v>
      </c>
      <c r="H2710">
        <v>1.4930098478663E-3</v>
      </c>
      <c r="I2710">
        <v>1.8795927549030999E-3</v>
      </c>
      <c r="J2710">
        <v>0.112485628113909</v>
      </c>
      <c r="K2710">
        <v>0.45592454968090201</v>
      </c>
      <c r="L2710">
        <v>0.42821721960241899</v>
      </c>
      <c r="M2710">
        <v>1.8707252834195699E-2</v>
      </c>
      <c r="N2710">
        <v>3.23724655333354E-2</v>
      </c>
      <c r="O2710">
        <v>2.0428417257449399E-2</v>
      </c>
      <c r="P2710">
        <v>0.196438300072525</v>
      </c>
      <c r="Q2710">
        <v>1.7346977725495101E-2</v>
      </c>
      <c r="R2710">
        <v>1.06566450480087E-2</v>
      </c>
      <c r="S2710">
        <v>1.1947518365449E-2</v>
      </c>
      <c r="T2710">
        <v>2.7115279845372799E-2</v>
      </c>
      <c r="U2710">
        <v>3.96284228095927E-3</v>
      </c>
      <c r="V2710">
        <v>7.6758381133817102E-3</v>
      </c>
      <c r="W2710">
        <v>1.9189595283454299E-3</v>
      </c>
      <c r="X2710">
        <v>8.4909621517331405E-2</v>
      </c>
      <c r="Y2710">
        <v>3.5419204169659602E-2</v>
      </c>
      <c r="Z2710">
        <v>4.6256293874944896E-3</v>
      </c>
      <c r="AA2710">
        <v>0.13748494848651999</v>
      </c>
      <c r="AB2710">
        <v>2.6601706590047101E-2</v>
      </c>
      <c r="AC2710">
        <v>1.8887697491472299E-2</v>
      </c>
      <c r="AD2710">
        <v>3.0838685946484298E-2</v>
      </c>
      <c r="AE2710">
        <v>2.53455341682369E-2</v>
      </c>
      <c r="AF2710">
        <v>2.37666434170666E-2</v>
      </c>
      <c r="AG2710">
        <v>1.5868719571652101E-2</v>
      </c>
      <c r="AH2710">
        <v>5.7603486745992902E-2</v>
      </c>
      <c r="AI2710">
        <v>2.59527998417639E-2</v>
      </c>
      <c r="AJ2710">
        <v>1.19024072011299E-3</v>
      </c>
      <c r="AK2710">
        <v>1.9501903344125301E-3</v>
      </c>
      <c r="AL2710">
        <v>9.29636993930813E-3</v>
      </c>
      <c r="AM2710">
        <v>0.14321753644461599</v>
      </c>
      <c r="AN2710">
        <v>6.2912723777400698E-3</v>
      </c>
      <c r="AO2710">
        <v>2.1792162455713002E-3</v>
      </c>
      <c r="AP2710">
        <v>3.0710220000000001</v>
      </c>
      <c r="AQ2710">
        <v>0.79100000000000004</v>
      </c>
    </row>
    <row r="2711" spans="1:43" hidden="1" x14ac:dyDescent="0.3">
      <c r="A2711" t="str">
        <f t="shared" si="42"/>
        <v>Russia2009</v>
      </c>
      <c r="B2711" t="s">
        <v>348</v>
      </c>
      <c r="C2711" t="s">
        <v>349</v>
      </c>
      <c r="D2711">
        <v>2009</v>
      </c>
      <c r="E2711" t="s">
        <v>45</v>
      </c>
      <c r="F2711">
        <v>2.0025105853477599E-2</v>
      </c>
      <c r="G2711">
        <v>0.14705897054222</v>
      </c>
      <c r="H2711">
        <v>1.5567217750707E-3</v>
      </c>
      <c r="I2711">
        <v>1.89661735914727E-3</v>
      </c>
      <c r="J2711">
        <v>0.107403605612356</v>
      </c>
      <c r="K2711">
        <v>0.44551473787252599</v>
      </c>
      <c r="L2711">
        <v>0.44362831738090103</v>
      </c>
      <c r="M2711">
        <v>1.9736375876975399E-2</v>
      </c>
      <c r="N2711">
        <v>3.2896322018283602E-2</v>
      </c>
      <c r="O2711">
        <v>2.0406066189497599E-2</v>
      </c>
      <c r="P2711">
        <v>0.194210190631422</v>
      </c>
      <c r="Q2711">
        <v>1.6873361207568601E-2</v>
      </c>
      <c r="R2711">
        <v>1.06477216356034E-2</v>
      </c>
      <c r="S2711">
        <v>1.2057968960385501E-2</v>
      </c>
      <c r="T2711">
        <v>2.6904542555453201E-2</v>
      </c>
      <c r="U2711">
        <v>3.8055417759195001E-3</v>
      </c>
      <c r="V2711">
        <v>7.9689603855148498E-3</v>
      </c>
      <c r="W2711">
        <v>1.99489759761888E-3</v>
      </c>
      <c r="X2711">
        <v>8.5667209978031303E-2</v>
      </c>
      <c r="Y2711">
        <v>3.6861313868613098E-2</v>
      </c>
      <c r="Z2711">
        <v>4.63822549783857E-3</v>
      </c>
      <c r="AA2711">
        <v>0.133275458861881</v>
      </c>
      <c r="AB2711">
        <v>2.6415562327262401E-2</v>
      </c>
      <c r="AC2711">
        <v>1.9070228899440201E-2</v>
      </c>
      <c r="AD2711">
        <v>3.13726879739211E-2</v>
      </c>
      <c r="AE2711">
        <v>2.5483665225710401E-2</v>
      </c>
      <c r="AF2711">
        <v>2.4165544610587501E-2</v>
      </c>
      <c r="AG2711">
        <v>1.6022960810715001E-2</v>
      </c>
      <c r="AH2711">
        <v>5.85500673233647E-2</v>
      </c>
      <c r="AI2711">
        <v>2.5965558783927398E-2</v>
      </c>
      <c r="AJ2711">
        <v>1.17993055063426E-3</v>
      </c>
      <c r="AK2711">
        <v>1.9275742328679799E-3</v>
      </c>
      <c r="AL2711">
        <v>9.3544043653887004E-3</v>
      </c>
      <c r="AM2711">
        <v>0.14388774714761501</v>
      </c>
      <c r="AN2711">
        <v>6.4488696761391797E-3</v>
      </c>
      <c r="AO2711">
        <v>2.2110410318191501E-3</v>
      </c>
      <c r="AP2711">
        <v>3.5030071999999999</v>
      </c>
      <c r="AQ2711">
        <v>0.78900000000000003</v>
      </c>
    </row>
    <row r="2712" spans="1:43" hidden="1" x14ac:dyDescent="0.3">
      <c r="A2712" t="str">
        <f t="shared" si="42"/>
        <v>Russia2010</v>
      </c>
      <c r="B2712" t="s">
        <v>348</v>
      </c>
      <c r="C2712" t="s">
        <v>349</v>
      </c>
      <c r="D2712">
        <v>2010</v>
      </c>
      <c r="E2712" t="s">
        <v>45</v>
      </c>
      <c r="F2712">
        <v>2.07740946186592E-2</v>
      </c>
      <c r="G2712">
        <v>0.149844570566151</v>
      </c>
      <c r="H2712">
        <v>1.48039957570691E-3</v>
      </c>
      <c r="I2712">
        <v>1.7844102028610001E-3</v>
      </c>
      <c r="J2712">
        <v>0.103241348088864</v>
      </c>
      <c r="K2712">
        <v>0.44381255762157901</v>
      </c>
      <c r="L2712">
        <v>0.44968128451098899</v>
      </c>
      <c r="M2712">
        <v>2.0342380130794601E-2</v>
      </c>
      <c r="N2712">
        <v>3.31050110372995E-2</v>
      </c>
      <c r="O2712">
        <v>2.0641988573553899E-2</v>
      </c>
      <c r="P2712">
        <v>0.19535159222946599</v>
      </c>
      <c r="Q2712">
        <v>1.66988659648253E-2</v>
      </c>
      <c r="R2712">
        <v>1.05310645742289E-2</v>
      </c>
      <c r="S2712">
        <v>1.2070432090474899E-2</v>
      </c>
      <c r="T2712">
        <v>2.6458524893329099E-2</v>
      </c>
      <c r="U2712">
        <v>3.6400703907651698E-3</v>
      </c>
      <c r="V2712">
        <v>7.9964460239893408E-3</v>
      </c>
      <c r="W2712">
        <v>2.0283835952324401E-3</v>
      </c>
      <c r="X2712">
        <v>8.5450394140072106E-2</v>
      </c>
      <c r="Y2712">
        <v>3.7430392693686497E-2</v>
      </c>
      <c r="Z2712">
        <v>4.6318776495545503E-3</v>
      </c>
      <c r="AA2712">
        <v>0.12998529507987799</v>
      </c>
      <c r="AB2712">
        <v>2.6086597171283001E-2</v>
      </c>
      <c r="AC2712">
        <v>1.9226596964656499E-2</v>
      </c>
      <c r="AD2712">
        <v>3.1644850350748502E-2</v>
      </c>
      <c r="AE2712">
        <v>2.5270422447904301E-2</v>
      </c>
      <c r="AF2712">
        <v>2.40168882736011E-2</v>
      </c>
      <c r="AG2712">
        <v>1.6202962335430601E-2</v>
      </c>
      <c r="AH2712">
        <v>5.9556648380220303E-2</v>
      </c>
      <c r="AI2712">
        <v>2.6021165442404601E-2</v>
      </c>
      <c r="AJ2712">
        <v>1.15366469338347E-3</v>
      </c>
      <c r="AK2712">
        <v>1.89407636227138E-3</v>
      </c>
      <c r="AL2712">
        <v>9.4669380361527503E-3</v>
      </c>
      <c r="AM2712">
        <v>0.14446292603804001</v>
      </c>
      <c r="AN2712">
        <v>6.3916467788648597E-3</v>
      </c>
      <c r="AO2712">
        <v>2.2418976578884799E-3</v>
      </c>
      <c r="AP2712">
        <v>3.0512261000000001</v>
      </c>
      <c r="AQ2712">
        <v>0.79600000000000004</v>
      </c>
    </row>
    <row r="2713" spans="1:43" hidden="1" x14ac:dyDescent="0.3">
      <c r="A2713" t="str">
        <f t="shared" si="42"/>
        <v>Russia2011</v>
      </c>
      <c r="B2713" t="s">
        <v>348</v>
      </c>
      <c r="C2713" t="s">
        <v>349</v>
      </c>
      <c r="D2713">
        <v>2011</v>
      </c>
      <c r="E2713" t="s">
        <v>45</v>
      </c>
      <c r="F2713">
        <v>2.0597284122146699E-2</v>
      </c>
      <c r="G2713">
        <v>0.15330010079296799</v>
      </c>
      <c r="H2713">
        <v>1.63512636160339E-3</v>
      </c>
      <c r="I2713">
        <v>1.8446698659265099E-3</v>
      </c>
      <c r="J2713">
        <v>9.8413309104149999E-2</v>
      </c>
      <c r="K2713">
        <v>0.44168335571899198</v>
      </c>
      <c r="L2713">
        <v>0.45642353894932802</v>
      </c>
      <c r="M2713">
        <v>2.1606443561459101E-2</v>
      </c>
      <c r="N2713">
        <v>3.3411989155537697E-2</v>
      </c>
      <c r="O2713">
        <v>2.0648946394503199E-2</v>
      </c>
      <c r="P2713">
        <v>0.19335704961771799</v>
      </c>
      <c r="Q2713">
        <v>1.6302554760231201E-2</v>
      </c>
      <c r="R2713">
        <v>1.0528882704804E-2</v>
      </c>
      <c r="S2713">
        <v>1.20494025504569E-2</v>
      </c>
      <c r="T2713">
        <v>2.6415446186507499E-2</v>
      </c>
      <c r="U2713">
        <v>3.62199302855995E-3</v>
      </c>
      <c r="V2713">
        <v>8.3090671754192207E-3</v>
      </c>
      <c r="W2713">
        <v>2.1337483683100699E-3</v>
      </c>
      <c r="X2713">
        <v>8.5432415761766106E-2</v>
      </c>
      <c r="Y2713">
        <v>3.9458207221034797E-2</v>
      </c>
      <c r="Z2713">
        <v>4.6404544346104696E-3</v>
      </c>
      <c r="AA2713">
        <v>0.12565446903733901</v>
      </c>
      <c r="AB2713">
        <v>2.6020971698248501E-2</v>
      </c>
      <c r="AC2713">
        <v>1.9748827334930399E-2</v>
      </c>
      <c r="AD2713">
        <v>3.2153256924820302E-2</v>
      </c>
      <c r="AE2713">
        <v>2.5594222024586499E-2</v>
      </c>
      <c r="AF2713">
        <v>2.4554243828267298E-2</v>
      </c>
      <c r="AG2713">
        <v>1.6291796365096901E-2</v>
      </c>
      <c r="AH2713">
        <v>5.9945777688522897E-2</v>
      </c>
      <c r="AI2713">
        <v>2.6211036678955101E-2</v>
      </c>
      <c r="AJ2713">
        <v>1.1834234647770099E-3</v>
      </c>
      <c r="AK2713">
        <v>1.87913301679744E-3</v>
      </c>
      <c r="AL2713">
        <v>9.5534548792908097E-3</v>
      </c>
      <c r="AM2713">
        <v>0.14446372986386999</v>
      </c>
      <c r="AN2713">
        <v>6.5877239539253798E-3</v>
      </c>
      <c r="AO2713">
        <v>2.24133231965344E-3</v>
      </c>
      <c r="AP2713">
        <v>3.0040420999999999</v>
      </c>
      <c r="AQ2713">
        <v>0.80800000000000005</v>
      </c>
    </row>
    <row r="2714" spans="1:43" hidden="1" x14ac:dyDescent="0.3">
      <c r="A2714" t="str">
        <f t="shared" si="42"/>
        <v>Russia2012</v>
      </c>
      <c r="B2714" t="s">
        <v>348</v>
      </c>
      <c r="C2714" t="s">
        <v>349</v>
      </c>
      <c r="D2714">
        <v>2012</v>
      </c>
      <c r="E2714" t="s">
        <v>45</v>
      </c>
      <c r="F2714">
        <v>2.0950260043350499E-2</v>
      </c>
      <c r="G2714">
        <v>0.15582393462063199</v>
      </c>
      <c r="H2714">
        <v>1.8114634355933701E-3</v>
      </c>
      <c r="I2714">
        <v>1.8973962361433401E-3</v>
      </c>
      <c r="J2714">
        <v>9.4897310303342794E-2</v>
      </c>
      <c r="K2714">
        <v>0.445207527713328</v>
      </c>
      <c r="L2714">
        <v>0.45618630231159202</v>
      </c>
      <c r="M2714">
        <v>2.25068730125688E-2</v>
      </c>
      <c r="N2714">
        <v>3.36364876213993E-2</v>
      </c>
      <c r="O2714">
        <v>2.0662106192530501E-2</v>
      </c>
      <c r="P2714">
        <v>0.19216799580800101</v>
      </c>
      <c r="Q2714">
        <v>1.5971230251304602E-2</v>
      </c>
      <c r="R2714">
        <v>1.04835873177665E-2</v>
      </c>
      <c r="S2714">
        <v>1.20663541808733E-2</v>
      </c>
      <c r="T2714">
        <v>2.6296899786811E-2</v>
      </c>
      <c r="U2714">
        <v>3.5387939388283902E-3</v>
      </c>
      <c r="V2714">
        <v>8.4952588774916907E-3</v>
      </c>
      <c r="W2714">
        <v>2.2287941541708199E-3</v>
      </c>
      <c r="X2714">
        <v>8.5146396962236096E-2</v>
      </c>
      <c r="Y2714">
        <v>4.0933006969916703E-2</v>
      </c>
      <c r="Z2714">
        <v>4.6226841716135603E-3</v>
      </c>
      <c r="AA2714">
        <v>0.12230373331993399</v>
      </c>
      <c r="AB2714">
        <v>2.5876982047619401E-2</v>
      </c>
      <c r="AC2714">
        <v>2.0066325468549199E-2</v>
      </c>
      <c r="AD2714">
        <v>3.20070632317156E-2</v>
      </c>
      <c r="AE2714">
        <v>2.5539612240063701E-2</v>
      </c>
      <c r="AF2714">
        <v>2.4775146612304701E-2</v>
      </c>
      <c r="AG2714">
        <v>1.6513175367697201E-2</v>
      </c>
      <c r="AH2714">
        <v>6.1002921478971801E-2</v>
      </c>
      <c r="AI2714">
        <v>2.6253831300740101E-2</v>
      </c>
      <c r="AJ2714">
        <v>1.1736162454329499E-3</v>
      </c>
      <c r="AK2714">
        <v>1.85194490105015E-3</v>
      </c>
      <c r="AL2714">
        <v>9.6545189609009898E-3</v>
      </c>
      <c r="AM2714">
        <v>0.145395619934967</v>
      </c>
      <c r="AN2714">
        <v>6.6217797334060698E-3</v>
      </c>
      <c r="AO2714">
        <v>2.2072599111353599E-3</v>
      </c>
      <c r="AP2714">
        <v>3.1448402</v>
      </c>
      <c r="AQ2714">
        <v>0.81100000000000005</v>
      </c>
    </row>
    <row r="2715" spans="1:43" hidden="1" x14ac:dyDescent="0.3">
      <c r="A2715" t="str">
        <f t="shared" si="42"/>
        <v>Russia2013</v>
      </c>
      <c r="B2715" t="s">
        <v>348</v>
      </c>
      <c r="C2715" t="s">
        <v>349</v>
      </c>
      <c r="D2715">
        <v>2013</v>
      </c>
      <c r="E2715" t="s">
        <v>45</v>
      </c>
      <c r="F2715">
        <v>2.1311409838227699E-2</v>
      </c>
      <c r="G2715">
        <v>0.15849973536324899</v>
      </c>
      <c r="H2715">
        <v>1.76058150668712E-3</v>
      </c>
      <c r="I2715">
        <v>1.8669714222958899E-3</v>
      </c>
      <c r="J2715">
        <v>9.2933307250644304E-2</v>
      </c>
      <c r="K2715">
        <v>0.459182307700228</v>
      </c>
      <c r="L2715">
        <v>0.444256832120145</v>
      </c>
      <c r="M2715">
        <v>2.3355948960803601E-2</v>
      </c>
      <c r="N2715">
        <v>3.4020160625882097E-2</v>
      </c>
      <c r="O2715">
        <v>2.0787511015267299E-2</v>
      </c>
      <c r="P2715">
        <v>0.191414897656524</v>
      </c>
      <c r="Q2715">
        <v>1.5618395317347201E-2</v>
      </c>
      <c r="R2715">
        <v>1.0402711009535799E-2</v>
      </c>
      <c r="S2715">
        <v>1.2132913977030899E-2</v>
      </c>
      <c r="T2715">
        <v>2.6128572349708799E-2</v>
      </c>
      <c r="U2715">
        <v>3.42816612814249E-3</v>
      </c>
      <c r="V2715">
        <v>8.7047478488884392E-3</v>
      </c>
      <c r="W2715">
        <v>2.32126609303692E-3</v>
      </c>
      <c r="X2715">
        <v>8.4865918225521003E-2</v>
      </c>
      <c r="Y2715">
        <v>4.2112352144663599E-2</v>
      </c>
      <c r="Z2715">
        <v>4.5637237693349304E-3</v>
      </c>
      <c r="AA2715">
        <v>0.119000709275751</v>
      </c>
      <c r="AB2715">
        <v>2.56485574477536E-2</v>
      </c>
      <c r="AC2715">
        <v>2.0325407117116501E-2</v>
      </c>
      <c r="AD2715">
        <v>3.18600935670839E-2</v>
      </c>
      <c r="AE2715">
        <v>2.5501687216558402E-2</v>
      </c>
      <c r="AF2715">
        <v>2.5007343511559799E-2</v>
      </c>
      <c r="AG2715">
        <v>1.6635740333431199E-2</v>
      </c>
      <c r="AH2715">
        <v>6.2165512003954801E-2</v>
      </c>
      <c r="AI2715">
        <v>2.6354250997642902E-2</v>
      </c>
      <c r="AJ2715">
        <v>1.16779744804018E-3</v>
      </c>
      <c r="AK2715">
        <v>1.8484155926034699E-3</v>
      </c>
      <c r="AL2715">
        <v>9.8188122855157305E-3</v>
      </c>
      <c r="AM2715">
        <v>0.14601408521339199</v>
      </c>
      <c r="AN2715">
        <v>6.6199070060682496E-3</v>
      </c>
      <c r="AO2715">
        <v>2.17439586184168E-3</v>
      </c>
      <c r="AP2715">
        <v>3.1695907000000001</v>
      </c>
      <c r="AQ2715">
        <v>0.81699999999999995</v>
      </c>
    </row>
    <row r="2716" spans="1:43" hidden="1" x14ac:dyDescent="0.3">
      <c r="A2716" t="str">
        <f t="shared" si="42"/>
        <v>Russia2014</v>
      </c>
      <c r="B2716" t="s">
        <v>348</v>
      </c>
      <c r="C2716" t="s">
        <v>349</v>
      </c>
      <c r="D2716">
        <v>2014</v>
      </c>
      <c r="E2716" t="s">
        <v>45</v>
      </c>
      <c r="F2716">
        <v>2.1845363593677902E-2</v>
      </c>
      <c r="G2716">
        <v>0.160854262331556</v>
      </c>
      <c r="H2716">
        <v>1.6564954954654701E-3</v>
      </c>
      <c r="I2716">
        <v>1.8431428752362299E-3</v>
      </c>
      <c r="J2716">
        <v>9.1837176825061401E-2</v>
      </c>
      <c r="K2716">
        <v>0.47887051671327302</v>
      </c>
      <c r="L2716">
        <v>0.425792668090964</v>
      </c>
      <c r="M2716">
        <v>2.3706627016661298E-2</v>
      </c>
      <c r="N2716">
        <v>3.4222447646707302E-2</v>
      </c>
      <c r="O2716">
        <v>2.1101121409613299E-2</v>
      </c>
      <c r="P2716">
        <v>0.19212650945624801</v>
      </c>
      <c r="Q2716">
        <v>1.54037491488682E-2</v>
      </c>
      <c r="R2716">
        <v>1.0258744076817299E-2</v>
      </c>
      <c r="S2716">
        <v>1.2169448188652499E-2</v>
      </c>
      <c r="T2716">
        <v>2.5989049928435402E-2</v>
      </c>
      <c r="U2716">
        <v>3.2829370648805598E-3</v>
      </c>
      <c r="V2716">
        <v>8.7927129219182096E-3</v>
      </c>
      <c r="W2716">
        <v>2.3657990911996399E-3</v>
      </c>
      <c r="X2716">
        <v>8.4512179870211104E-2</v>
      </c>
      <c r="Y2716">
        <v>4.2570487611689301E-2</v>
      </c>
      <c r="Z2716">
        <v>4.5370537637397E-3</v>
      </c>
      <c r="AA2716">
        <v>0.116705807150897</v>
      </c>
      <c r="AB2716">
        <v>2.52560343509859E-2</v>
      </c>
      <c r="AC2716">
        <v>2.0472326056445701E-2</v>
      </c>
      <c r="AD2716">
        <v>3.1116684963106E-2</v>
      </c>
      <c r="AE2716">
        <v>2.53359365229354E-2</v>
      </c>
      <c r="AF2716">
        <v>2.4932951655712E-2</v>
      </c>
      <c r="AG2716">
        <v>1.6737768019676798E-2</v>
      </c>
      <c r="AH2716">
        <v>6.3445798535358394E-2</v>
      </c>
      <c r="AI2716">
        <v>2.64267748704195E-2</v>
      </c>
      <c r="AJ2716">
        <v>1.13947445214902E-3</v>
      </c>
      <c r="AK2716">
        <v>1.86206800717035E-3</v>
      </c>
      <c r="AL2716">
        <v>1.00329335908731E-2</v>
      </c>
      <c r="AM2716">
        <v>0.14676291983380299</v>
      </c>
      <c r="AN2716">
        <v>6.5485040923808097E-3</v>
      </c>
      <c r="AO2716">
        <v>2.18515070244431E-3</v>
      </c>
      <c r="AP2716">
        <v>3.2018385</v>
      </c>
      <c r="AQ2716">
        <v>0.81799999999999995</v>
      </c>
    </row>
    <row r="2717" spans="1:43" hidden="1" x14ac:dyDescent="0.3">
      <c r="A2717" t="str">
        <f t="shared" si="42"/>
        <v>Russia2015</v>
      </c>
      <c r="B2717" t="s">
        <v>348</v>
      </c>
      <c r="C2717" t="s">
        <v>349</v>
      </c>
      <c r="D2717">
        <v>2015</v>
      </c>
      <c r="E2717" t="s">
        <v>45</v>
      </c>
      <c r="F2717">
        <v>2.1887321130925199E-2</v>
      </c>
      <c r="G2717">
        <v>0.16389192369334701</v>
      </c>
      <c r="H2717">
        <v>1.51006878098373E-3</v>
      </c>
      <c r="I2717">
        <v>1.81473178065589E-3</v>
      </c>
      <c r="J2717">
        <v>8.9276193566974499E-2</v>
      </c>
      <c r="K2717">
        <v>0.493159984501926</v>
      </c>
      <c r="L2717">
        <v>0.41423902136946</v>
      </c>
      <c r="M2717">
        <v>2.39387003819162E-2</v>
      </c>
      <c r="N2717">
        <v>3.4334542045250903E-2</v>
      </c>
      <c r="O2717">
        <v>2.1167395110921101E-2</v>
      </c>
      <c r="P2717">
        <v>0.19255401287760801</v>
      </c>
      <c r="Q2717">
        <v>1.5045705855588801E-2</v>
      </c>
      <c r="R2717">
        <v>1.0175240248728099E-2</v>
      </c>
      <c r="S2717">
        <v>1.2129630906258199E-2</v>
      </c>
      <c r="T2717">
        <v>2.5868962759723699E-2</v>
      </c>
      <c r="U2717">
        <v>3.1263356726275002E-3</v>
      </c>
      <c r="V2717">
        <v>8.9998483365274599E-3</v>
      </c>
      <c r="W2717">
        <v>2.4266155606722799E-3</v>
      </c>
      <c r="X2717">
        <v>8.4069820347723007E-2</v>
      </c>
      <c r="Y2717">
        <v>4.3272346233920199E-2</v>
      </c>
      <c r="Z2717">
        <v>4.52922279364116E-3</v>
      </c>
      <c r="AA2717">
        <v>0.11388548029064199</v>
      </c>
      <c r="AB2717">
        <v>2.5027919866536099E-2</v>
      </c>
      <c r="AC2717">
        <v>2.0643466751230501E-2</v>
      </c>
      <c r="AD2717">
        <v>3.1511533317707403E-2</v>
      </c>
      <c r="AE2717">
        <v>2.5189924030387799E-2</v>
      </c>
      <c r="AF2717">
        <v>2.5048601249155499E-2</v>
      </c>
      <c r="AG2717">
        <v>1.6720897847757401E-2</v>
      </c>
      <c r="AH2717">
        <v>6.4477657212976894E-2</v>
      </c>
      <c r="AI2717">
        <v>2.6396338016517501E-2</v>
      </c>
      <c r="AJ2717">
        <v>1.12368845565222E-3</v>
      </c>
      <c r="AK2717">
        <v>1.8888996125687701E-3</v>
      </c>
      <c r="AL2717">
        <v>1.01511119690055E-2</v>
      </c>
      <c r="AM2717">
        <v>0.14761336844572501</v>
      </c>
      <c r="AN2717">
        <v>6.5249762164099898E-3</v>
      </c>
      <c r="AO2717">
        <v>2.1577575866205201E-3</v>
      </c>
      <c r="AP2717">
        <v>3.1097589000000001</v>
      </c>
      <c r="AQ2717">
        <v>0.82399999999999995</v>
      </c>
    </row>
    <row r="2718" spans="1:43" hidden="1" x14ac:dyDescent="0.3">
      <c r="A2718" t="str">
        <f t="shared" si="42"/>
        <v>Russia2016</v>
      </c>
      <c r="B2718" t="s">
        <v>348</v>
      </c>
      <c r="C2718" t="s">
        <v>349</v>
      </c>
      <c r="D2718">
        <v>2016</v>
      </c>
      <c r="E2718" t="s">
        <v>45</v>
      </c>
      <c r="F2718">
        <v>2.1734108434938702E-2</v>
      </c>
      <c r="G2718">
        <v>0.16576937103988901</v>
      </c>
      <c r="H2718">
        <v>1.4744473307533299E-3</v>
      </c>
      <c r="I2718">
        <v>1.84554418703282E-3</v>
      </c>
      <c r="J2718">
        <v>8.6395986852568496E-2</v>
      </c>
      <c r="K2718">
        <v>0.50204103270953704</v>
      </c>
      <c r="L2718">
        <v>0.40824298892010802</v>
      </c>
      <c r="M2718">
        <v>2.40480548254366E-2</v>
      </c>
      <c r="N2718">
        <v>3.47200242200724E-2</v>
      </c>
      <c r="O2718">
        <v>2.1419626515474698E-2</v>
      </c>
      <c r="P2718">
        <v>0.192384438603493</v>
      </c>
      <c r="Q2718">
        <v>1.48760785500984E-2</v>
      </c>
      <c r="R2718">
        <v>1.01696781207426E-2</v>
      </c>
      <c r="S2718">
        <v>1.21272379484498E-2</v>
      </c>
      <c r="T2718">
        <v>2.5871440956692901E-2</v>
      </c>
      <c r="U2718">
        <v>3.0171879945504799E-3</v>
      </c>
      <c r="V2718">
        <v>9.1547745193829404E-3</v>
      </c>
      <c r="W2718">
        <v>2.4873739111288501E-3</v>
      </c>
      <c r="X2718">
        <v>8.3194572501960995E-2</v>
      </c>
      <c r="Y2718">
        <v>4.4139705781166098E-2</v>
      </c>
      <c r="Z2718">
        <v>4.5206214650391503E-3</v>
      </c>
      <c r="AA2718">
        <v>0.111615313691222</v>
      </c>
      <c r="AB2718">
        <v>2.4949426837491601E-2</v>
      </c>
      <c r="AC2718">
        <v>2.06730703070169E-2</v>
      </c>
      <c r="AD2718">
        <v>3.14276081302379E-2</v>
      </c>
      <c r="AE2718">
        <v>2.47842899803212E-2</v>
      </c>
      <c r="AF2718">
        <v>2.5093921587515701E-2</v>
      </c>
      <c r="AG2718">
        <v>1.6654740115871002E-2</v>
      </c>
      <c r="AH2718">
        <v>6.5745111260957501E-2</v>
      </c>
      <c r="AI2718">
        <v>2.6473502415126499E-2</v>
      </c>
      <c r="AJ2718">
        <v>1.1146737859000599E-3</v>
      </c>
      <c r="AK2718">
        <v>1.89907385745937E-3</v>
      </c>
      <c r="AL2718">
        <v>1.03795395433966E-2</v>
      </c>
      <c r="AM2718">
        <v>0.14836170476282201</v>
      </c>
      <c r="AN2718">
        <v>6.5710707749047003E-3</v>
      </c>
      <c r="AO2718">
        <v>2.12613703606864E-3</v>
      </c>
      <c r="AP2718">
        <v>3.0124879999999998</v>
      </c>
      <c r="AQ2718">
        <v>0.82799999999999996</v>
      </c>
    </row>
    <row r="2719" spans="1:43" hidden="1" x14ac:dyDescent="0.3">
      <c r="A2719" t="str">
        <f t="shared" si="42"/>
        <v>Russia2017</v>
      </c>
      <c r="B2719" t="s">
        <v>348</v>
      </c>
      <c r="C2719" t="s">
        <v>349</v>
      </c>
      <c r="D2719">
        <v>2017</v>
      </c>
      <c r="E2719" t="s">
        <v>45</v>
      </c>
      <c r="F2719">
        <v>2.1952539808722801E-2</v>
      </c>
      <c r="G2719">
        <v>0.16702564769943501</v>
      </c>
      <c r="H2719">
        <v>1.4038483981025701E-3</v>
      </c>
      <c r="I2719">
        <v>1.87751851775576E-3</v>
      </c>
      <c r="J2719">
        <v>8.5504321381743797E-2</v>
      </c>
      <c r="K2719">
        <v>0.49433312052501899</v>
      </c>
      <c r="L2719">
        <v>0.41688119117737898</v>
      </c>
      <c r="M2719">
        <v>2.3959358990824398E-2</v>
      </c>
      <c r="N2719">
        <v>3.4986514833682897E-2</v>
      </c>
      <c r="O2719">
        <v>2.0802117670562399E-2</v>
      </c>
      <c r="P2719">
        <v>0.18944874923298699</v>
      </c>
      <c r="Q2719">
        <v>1.45661201250054E-2</v>
      </c>
      <c r="R2719">
        <v>1.0267277423405699E-2</v>
      </c>
      <c r="S2719">
        <v>1.22365398062132E-2</v>
      </c>
      <c r="T2719">
        <v>2.60320789988156E-2</v>
      </c>
      <c r="U2719">
        <v>3.0074061389614298E-3</v>
      </c>
      <c r="V2719">
        <v>9.4467514305692293E-3</v>
      </c>
      <c r="W2719">
        <v>2.5900081339098398E-3</v>
      </c>
      <c r="X2719">
        <v>8.3311928307433294E-2</v>
      </c>
      <c r="Y2719">
        <v>4.5681892775090299E-2</v>
      </c>
      <c r="Z2719">
        <v>4.5057579519671197E-3</v>
      </c>
      <c r="AA2719">
        <v>0.10976140531130001</v>
      </c>
      <c r="AB2719">
        <v>2.50189077728784E-2</v>
      </c>
      <c r="AC2719">
        <v>2.1012600425246501E-2</v>
      </c>
      <c r="AD2719">
        <v>3.2346561639339598E-2</v>
      </c>
      <c r="AE2719">
        <v>2.4776317479344199E-2</v>
      </c>
      <c r="AF2719">
        <v>2.5479115829730201E-2</v>
      </c>
      <c r="AG2719">
        <v>1.6724460236596898E-2</v>
      </c>
      <c r="AH2719">
        <v>6.6355580290252195E-2</v>
      </c>
      <c r="AI2719">
        <v>2.65457996204175E-2</v>
      </c>
      <c r="AJ2719">
        <v>1.16657391155443E-3</v>
      </c>
      <c r="AK2719">
        <v>1.90504730510724E-3</v>
      </c>
      <c r="AL2719">
        <v>1.04599226565064E-2</v>
      </c>
      <c r="AM2719">
        <v>0.14863293234584801</v>
      </c>
      <c r="AN2719">
        <v>6.8210682534925902E-3</v>
      </c>
      <c r="AO2719">
        <v>2.15120510295817E-3</v>
      </c>
      <c r="AP2719">
        <v>3.0593279999999998</v>
      </c>
      <c r="AQ2719">
        <v>0.83299999999999996</v>
      </c>
    </row>
    <row r="2720" spans="1:43" hidden="1" x14ac:dyDescent="0.3">
      <c r="A2720" t="str">
        <f t="shared" si="42"/>
        <v>Rwanda2000</v>
      </c>
      <c r="B2720" t="s">
        <v>350</v>
      </c>
      <c r="C2720" t="s">
        <v>351</v>
      </c>
      <c r="D2720">
        <v>2000</v>
      </c>
      <c r="E2720" t="s">
        <v>45</v>
      </c>
      <c r="F2720">
        <v>2.69246465431417E-3</v>
      </c>
      <c r="G2720">
        <v>4.0900607919584601E-2</v>
      </c>
      <c r="H2720">
        <v>5.7601084255703601E-2</v>
      </c>
      <c r="I2720">
        <v>2.3266320307205799E-2</v>
      </c>
      <c r="J2720">
        <v>0.26654619381070699</v>
      </c>
      <c r="K2720">
        <v>0.42760334312175302</v>
      </c>
      <c r="L2720">
        <v>0.22498305850463099</v>
      </c>
      <c r="M2720">
        <v>4.3111992071357803E-2</v>
      </c>
      <c r="N2720">
        <v>7.9286422200198197E-3</v>
      </c>
      <c r="O2720">
        <v>2.25470763131814E-2</v>
      </c>
      <c r="P2720">
        <v>6.0455896927651097E-2</v>
      </c>
      <c r="Q2720">
        <v>1.68483647175421E-2</v>
      </c>
      <c r="R2720">
        <v>9.1674925668979203E-3</v>
      </c>
      <c r="S2720">
        <v>8.4241823587710603E-3</v>
      </c>
      <c r="T2720">
        <v>5.2279484638255699E-2</v>
      </c>
      <c r="U2720">
        <v>1.11496531219029E-2</v>
      </c>
      <c r="V2720">
        <v>1.0406342913776E-2</v>
      </c>
      <c r="W2720">
        <v>1.7343904856293401E-3</v>
      </c>
      <c r="X2720">
        <v>0.100346878097126</v>
      </c>
      <c r="Y2720">
        <v>6.2685827552031698E-2</v>
      </c>
      <c r="Z2720">
        <v>6.68979187314172E-3</v>
      </c>
      <c r="AA2720">
        <v>8.9692765113974199E-2</v>
      </c>
      <c r="AB2720">
        <v>1.8334985133795799E-2</v>
      </c>
      <c r="AC2720">
        <v>1.1892963330029699E-2</v>
      </c>
      <c r="AD2720">
        <v>1.85827552031715E-2</v>
      </c>
      <c r="AE2720">
        <v>0.16997026759167499</v>
      </c>
      <c r="AF2720">
        <v>1.9078295341922701E-2</v>
      </c>
      <c r="AG2720">
        <v>2.65113974231913E-2</v>
      </c>
      <c r="AH2720">
        <v>2.05649157581764E-2</v>
      </c>
      <c r="AI2720">
        <v>0.12661050545094199</v>
      </c>
      <c r="AJ2720">
        <v>1.2388503468780999E-3</v>
      </c>
      <c r="AK2720">
        <v>1.5857284440039601E-2</v>
      </c>
      <c r="AL2720">
        <v>7.6808721506442003E-3</v>
      </c>
      <c r="AM2720">
        <v>5.5500495540138799E-2</v>
      </c>
      <c r="AN2720">
        <v>2.7254707631318102E-3</v>
      </c>
      <c r="AO2720">
        <v>1.9821605550049601E-3</v>
      </c>
      <c r="AP2720">
        <v>0.77055203999999999</v>
      </c>
      <c r="AQ2720">
        <v>0.34</v>
      </c>
    </row>
    <row r="2721" spans="1:43" hidden="1" x14ac:dyDescent="0.3">
      <c r="A2721" t="str">
        <f t="shared" si="42"/>
        <v>Rwanda2001</v>
      </c>
      <c r="B2721" t="s">
        <v>350</v>
      </c>
      <c r="C2721" t="s">
        <v>351</v>
      </c>
      <c r="D2721">
        <v>2001</v>
      </c>
      <c r="E2721" t="s">
        <v>45</v>
      </c>
      <c r="F2721">
        <v>2.5890580933128201E-3</v>
      </c>
      <c r="G2721">
        <v>4.0467278264395001E-2</v>
      </c>
      <c r="H2721">
        <v>5.9412861136999097E-2</v>
      </c>
      <c r="I2721">
        <v>2.3765144454799599E-2</v>
      </c>
      <c r="J2721">
        <v>0.26188257222740002</v>
      </c>
      <c r="K2721">
        <v>0.42451071761416598</v>
      </c>
      <c r="L2721">
        <v>0.230428704566636</v>
      </c>
      <c r="M2721">
        <v>4.3478260869565202E-2</v>
      </c>
      <c r="N2721">
        <v>8.1841432225063897E-3</v>
      </c>
      <c r="O2721">
        <v>2.2506393861892598E-2</v>
      </c>
      <c r="P2721">
        <v>6.11253196930946E-2</v>
      </c>
      <c r="Q2721">
        <v>1.61125319693095E-2</v>
      </c>
      <c r="R2721">
        <v>9.2071611253196906E-3</v>
      </c>
      <c r="S2721">
        <v>8.6956521739130401E-3</v>
      </c>
      <c r="T2721">
        <v>5.3708439897698197E-2</v>
      </c>
      <c r="U2721">
        <v>1.1508951406649599E-2</v>
      </c>
      <c r="V2721">
        <v>1.04859335038363E-2</v>
      </c>
      <c r="W2721">
        <v>1.79028132992327E-3</v>
      </c>
      <c r="X2721">
        <v>0.10076726342711</v>
      </c>
      <c r="Y2721">
        <v>6.3171355498721202E-2</v>
      </c>
      <c r="Z2721">
        <v>6.9053708439897696E-3</v>
      </c>
      <c r="AA2721">
        <v>8.7212276214833795E-2</v>
      </c>
      <c r="AB2721">
        <v>1.8414322250639398E-2</v>
      </c>
      <c r="AC2721">
        <v>1.20204603580563E-2</v>
      </c>
      <c r="AD2721">
        <v>1.9948849104859299E-2</v>
      </c>
      <c r="AE2721">
        <v>0.16649616368286399</v>
      </c>
      <c r="AF2721">
        <v>2.02046035805627E-2</v>
      </c>
      <c r="AG2721">
        <v>2.7109974424552399E-2</v>
      </c>
      <c r="AH2721">
        <v>2.09718670076726E-2</v>
      </c>
      <c r="AI2721">
        <v>0.123529411764706</v>
      </c>
      <c r="AJ2721">
        <v>1.53452685421995E-3</v>
      </c>
      <c r="AK2721">
        <v>1.5856777493606099E-2</v>
      </c>
      <c r="AL2721">
        <v>7.6726342710997401E-3</v>
      </c>
      <c r="AM2721">
        <v>5.6521739130434803E-2</v>
      </c>
      <c r="AN2721">
        <v>2.81329923273657E-3</v>
      </c>
      <c r="AO2721">
        <v>2.0460358056266E-3</v>
      </c>
      <c r="AP2721">
        <v>0.81940210000000002</v>
      </c>
      <c r="AQ2721">
        <v>0.35</v>
      </c>
    </row>
    <row r="2722" spans="1:43" hidden="1" x14ac:dyDescent="0.3">
      <c r="A2722" t="str">
        <f t="shared" si="42"/>
        <v>Rwanda2002</v>
      </c>
      <c r="B2722" t="s">
        <v>350</v>
      </c>
      <c r="C2722" t="s">
        <v>351</v>
      </c>
      <c r="D2722">
        <v>2002</v>
      </c>
      <c r="E2722" t="s">
        <v>45</v>
      </c>
      <c r="F2722">
        <v>2.4960428009354598E-3</v>
      </c>
      <c r="G2722">
        <v>4.2959331699264698E-2</v>
      </c>
      <c r="H2722">
        <v>6.1946902654867297E-2</v>
      </c>
      <c r="I2722">
        <v>2.4452724732184399E-2</v>
      </c>
      <c r="J2722">
        <v>0.255472752678156</v>
      </c>
      <c r="K2722">
        <v>0.42105263157894701</v>
      </c>
      <c r="L2722">
        <v>0.23707498835584501</v>
      </c>
      <c r="M2722">
        <v>4.2596869386707703E-2</v>
      </c>
      <c r="N2722">
        <v>8.4680523479599701E-3</v>
      </c>
      <c r="O2722">
        <v>2.2838080574801099E-2</v>
      </c>
      <c r="P2722">
        <v>6.1842442904798602E-2</v>
      </c>
      <c r="Q2722">
        <v>1.56530664613805E-2</v>
      </c>
      <c r="R2722">
        <v>9.2378752886835992E-3</v>
      </c>
      <c r="S2722">
        <v>8.7246599948678505E-3</v>
      </c>
      <c r="T2722">
        <v>5.5940467025917401E-2</v>
      </c>
      <c r="U2722">
        <v>1.18039517577624E-2</v>
      </c>
      <c r="V2722">
        <v>1.0777521170130901E-2</v>
      </c>
      <c r="W2722">
        <v>1.79625352835515E-3</v>
      </c>
      <c r="X2722">
        <v>0.10161662817552</v>
      </c>
      <c r="Y2722">
        <v>6.4921734667693104E-2</v>
      </c>
      <c r="Z2722">
        <v>6.9284064665126998E-3</v>
      </c>
      <c r="AA2722">
        <v>8.4680523479599701E-2</v>
      </c>
      <c r="AB2722">
        <v>1.8475750577367198E-2</v>
      </c>
      <c r="AC2722">
        <v>1.2060559404670299E-2</v>
      </c>
      <c r="AD2722">
        <v>2.1041827046445999E-2</v>
      </c>
      <c r="AE2722">
        <v>0.16191942519887101</v>
      </c>
      <c r="AF2722">
        <v>2.12984346933539E-2</v>
      </c>
      <c r="AG2722">
        <v>2.7713625866050799E-2</v>
      </c>
      <c r="AH2722">
        <v>2.12984346933539E-2</v>
      </c>
      <c r="AI2722">
        <v>0.12086220169361001</v>
      </c>
      <c r="AJ2722">
        <v>1.5396458814472701E-3</v>
      </c>
      <c r="AK2722">
        <v>1.56530664613805E-2</v>
      </c>
      <c r="AL2722">
        <v>7.6982294072363401E-3</v>
      </c>
      <c r="AM2722">
        <v>5.74801129073646E-2</v>
      </c>
      <c r="AN2722">
        <v>3.0792917628945302E-3</v>
      </c>
      <c r="AO2722">
        <v>2.0528611752630198E-3</v>
      </c>
      <c r="AP2722">
        <v>0.88916980000000001</v>
      </c>
      <c r="AQ2722">
        <v>0.36899999999999999</v>
      </c>
    </row>
    <row r="2723" spans="1:43" hidden="1" x14ac:dyDescent="0.3">
      <c r="A2723" t="str">
        <f t="shared" si="42"/>
        <v>Rwanda2003</v>
      </c>
      <c r="B2723" t="s">
        <v>350</v>
      </c>
      <c r="C2723" t="s">
        <v>351</v>
      </c>
      <c r="D2723">
        <v>2003</v>
      </c>
      <c r="E2723" t="s">
        <v>45</v>
      </c>
      <c r="F2723">
        <v>2.4559099907294499E-3</v>
      </c>
      <c r="G2723">
        <v>4.51549557642291E-2</v>
      </c>
      <c r="H2723">
        <v>6.4754856614246098E-2</v>
      </c>
      <c r="I2723">
        <v>2.4745605920443999E-2</v>
      </c>
      <c r="J2723">
        <v>0.25046253469010199</v>
      </c>
      <c r="K2723">
        <v>0.41882516188714197</v>
      </c>
      <c r="L2723">
        <v>0.24121184088806699</v>
      </c>
      <c r="M2723">
        <v>4.3411644535239997E-2</v>
      </c>
      <c r="N2723">
        <v>8.9376915219611906E-3</v>
      </c>
      <c r="O2723">
        <v>2.27272727272727E-2</v>
      </c>
      <c r="P2723">
        <v>6.2308478038815097E-2</v>
      </c>
      <c r="Q2723">
        <v>1.53217568947906E-2</v>
      </c>
      <c r="R2723">
        <v>9.1930541368743599E-3</v>
      </c>
      <c r="S2723">
        <v>8.9376915219611906E-3</v>
      </c>
      <c r="T2723">
        <v>5.7711950970377901E-2</v>
      </c>
      <c r="U2723">
        <v>1.17466802860061E-2</v>
      </c>
      <c r="V2723">
        <v>1.07252298263534E-2</v>
      </c>
      <c r="W2723">
        <v>1.7875383043922399E-3</v>
      </c>
      <c r="X2723">
        <v>0.102400408580184</v>
      </c>
      <c r="Y2723">
        <v>6.6138917262512795E-2</v>
      </c>
      <c r="Z2723">
        <v>7.1501532175689501E-3</v>
      </c>
      <c r="AA2723">
        <v>8.1716036772216505E-2</v>
      </c>
      <c r="AB2723">
        <v>1.8641470888661901E-2</v>
      </c>
      <c r="AC2723">
        <v>1.20020429009193E-2</v>
      </c>
      <c r="AD2723">
        <v>2.22165474974464E-2</v>
      </c>
      <c r="AE2723">
        <v>0.157814096016343</v>
      </c>
      <c r="AF2723">
        <v>2.2471910112359501E-2</v>
      </c>
      <c r="AG2723">
        <v>2.8345250255362602E-2</v>
      </c>
      <c r="AH2723">
        <v>2.1961184882533201E-2</v>
      </c>
      <c r="AI2723">
        <v>0.117977528089888</v>
      </c>
      <c r="AJ2723">
        <v>1.53217568947906E-3</v>
      </c>
      <c r="AK2723">
        <v>1.55771195097038E-2</v>
      </c>
      <c r="AL2723">
        <v>7.6608784473952999E-3</v>
      </c>
      <c r="AM2723">
        <v>5.8222676200204299E-2</v>
      </c>
      <c r="AN2723">
        <v>3.3197139938713001E-3</v>
      </c>
      <c r="AO2723">
        <v>2.0429009193054098E-3</v>
      </c>
      <c r="AP2723">
        <v>2.6680567000000002</v>
      </c>
      <c r="AQ2723">
        <v>0.38500000000000001</v>
      </c>
    </row>
    <row r="2724" spans="1:43" hidden="1" x14ac:dyDescent="0.3">
      <c r="A2724" t="str">
        <f t="shared" si="42"/>
        <v>Rwanda2004</v>
      </c>
      <c r="B2724" t="s">
        <v>350</v>
      </c>
      <c r="C2724" t="s">
        <v>351</v>
      </c>
      <c r="D2724">
        <v>2004</v>
      </c>
      <c r="E2724" t="s">
        <v>45</v>
      </c>
      <c r="F2724">
        <v>2.4467251548279602E-3</v>
      </c>
      <c r="G2724">
        <v>4.9121516984747697E-2</v>
      </c>
      <c r="H2724">
        <v>7.3275862068965497E-2</v>
      </c>
      <c r="I2724">
        <v>2.6769509981851201E-2</v>
      </c>
      <c r="J2724">
        <v>0.24387477313974601</v>
      </c>
      <c r="K2724">
        <v>0.413112522686025</v>
      </c>
      <c r="L2724">
        <v>0.24296733212341201</v>
      </c>
      <c r="M2724">
        <v>4.3895055499495503E-2</v>
      </c>
      <c r="N2724">
        <v>9.3340060544904093E-3</v>
      </c>
      <c r="O2724">
        <v>2.2704339051463199E-2</v>
      </c>
      <c r="P2724">
        <v>6.2815338042381402E-2</v>
      </c>
      <c r="Q2724">
        <v>1.4631685166498499E-2</v>
      </c>
      <c r="R2724">
        <v>9.3340060544904093E-3</v>
      </c>
      <c r="S2724">
        <v>9.0817356205852694E-3</v>
      </c>
      <c r="T2724">
        <v>6.1806256306760801E-2</v>
      </c>
      <c r="U2724">
        <v>1.18567103935419E-2</v>
      </c>
      <c r="V2724">
        <v>1.0847628657921301E-2</v>
      </c>
      <c r="W2724">
        <v>2.0181634712411701E-3</v>
      </c>
      <c r="X2724">
        <v>0.102674066599395</v>
      </c>
      <c r="Y2724">
        <v>6.73562058526741E-2</v>
      </c>
      <c r="Z2724">
        <v>7.0635721493441002E-3</v>
      </c>
      <c r="AA2724">
        <v>7.8708375378405707E-2</v>
      </c>
      <c r="AB2724">
        <v>1.8668012108980801E-2</v>
      </c>
      <c r="AC2724">
        <v>1.18567103935419E-2</v>
      </c>
      <c r="AD2724">
        <v>2.3461150353178601E-2</v>
      </c>
      <c r="AE2724">
        <v>0.152623612512614</v>
      </c>
      <c r="AF2724">
        <v>2.4217961654894E-2</v>
      </c>
      <c r="AG2724">
        <v>2.95156407669021E-2</v>
      </c>
      <c r="AH2724">
        <v>2.2199798183652902E-2</v>
      </c>
      <c r="AI2724">
        <v>0.114530776992936</v>
      </c>
      <c r="AJ2724">
        <v>1.7658930373360201E-3</v>
      </c>
      <c r="AK2724">
        <v>1.51362260343088E-2</v>
      </c>
      <c r="AL2724">
        <v>7.8203834510595406E-3</v>
      </c>
      <c r="AM2724">
        <v>5.8779011099899102E-2</v>
      </c>
      <c r="AN2724">
        <v>3.2795156407668998E-3</v>
      </c>
      <c r="AO2724">
        <v>2.0181634712411701E-3</v>
      </c>
      <c r="AP2724">
        <v>2.1940133999999998</v>
      </c>
      <c r="AQ2724">
        <v>0.40600000000000003</v>
      </c>
    </row>
    <row r="2725" spans="1:43" hidden="1" x14ac:dyDescent="0.3">
      <c r="A2725" t="str">
        <f t="shared" si="42"/>
        <v>Rwanda2005</v>
      </c>
      <c r="B2725" t="s">
        <v>350</v>
      </c>
      <c r="C2725" t="s">
        <v>351</v>
      </c>
      <c r="D2725">
        <v>2005</v>
      </c>
      <c r="E2725" t="s">
        <v>45</v>
      </c>
      <c r="F2725">
        <v>2.40605371339986E-3</v>
      </c>
      <c r="G2725">
        <v>5.3173509139946097E-2</v>
      </c>
      <c r="H2725">
        <v>7.5952219968447102E-2</v>
      </c>
      <c r="I2725">
        <v>2.68199233716475E-2</v>
      </c>
      <c r="J2725">
        <v>0.239350912778905</v>
      </c>
      <c r="K2725">
        <v>0.41063781834572899</v>
      </c>
      <c r="L2725">
        <v>0.247239125535272</v>
      </c>
      <c r="M2725">
        <v>4.4483538577531997E-2</v>
      </c>
      <c r="N2725">
        <v>9.5501382256848507E-3</v>
      </c>
      <c r="O2725">
        <v>2.2870067856245301E-2</v>
      </c>
      <c r="P2725">
        <v>6.3332495601909997E-2</v>
      </c>
      <c r="Q2725">
        <v>1.4325207338527299E-2</v>
      </c>
      <c r="R2725">
        <v>9.2988187986931398E-3</v>
      </c>
      <c r="S2725">
        <v>9.0474993717014306E-3</v>
      </c>
      <c r="T2725">
        <v>6.3332495601909997E-2</v>
      </c>
      <c r="U2725">
        <v>1.1812013068610201E-2</v>
      </c>
      <c r="V2725">
        <v>1.1058054787635101E-2</v>
      </c>
      <c r="W2725">
        <v>2.0105554159336502E-3</v>
      </c>
      <c r="X2725">
        <v>0.103543603920583</v>
      </c>
      <c r="Y2725">
        <v>6.86102035687359E-2</v>
      </c>
      <c r="Z2725">
        <v>7.2882633827594896E-3</v>
      </c>
      <c r="AA2725">
        <v>7.6401105805478806E-2</v>
      </c>
      <c r="AB2725">
        <v>1.85976375973863E-2</v>
      </c>
      <c r="AC2725">
        <v>1.1812013068610201E-2</v>
      </c>
      <c r="AD2725">
        <v>2.4880623272178898E-2</v>
      </c>
      <c r="AE2725">
        <v>0.14827846192510699</v>
      </c>
      <c r="AF2725">
        <v>2.5131942699170601E-2</v>
      </c>
      <c r="AG2725">
        <v>2.99070118120131E-2</v>
      </c>
      <c r="AH2725">
        <v>2.2618748429253599E-2</v>
      </c>
      <c r="AI2725">
        <v>0.11208846443830101</v>
      </c>
      <c r="AJ2725">
        <v>1.7592359889419501E-3</v>
      </c>
      <c r="AK2725">
        <v>1.5079165619502399E-2</v>
      </c>
      <c r="AL2725">
        <v>7.7909022367429002E-3</v>
      </c>
      <c r="AM2725">
        <v>5.9562704197034397E-2</v>
      </c>
      <c r="AN2725">
        <v>3.5184719778838902E-3</v>
      </c>
      <c r="AO2725">
        <v>2.0105554159336502E-3</v>
      </c>
      <c r="AP2725">
        <v>1.8351251</v>
      </c>
      <c r="AQ2725">
        <v>0.42199999999999999</v>
      </c>
    </row>
    <row r="2726" spans="1:43" hidden="1" x14ac:dyDescent="0.3">
      <c r="A2726" t="str">
        <f t="shared" si="42"/>
        <v>Rwanda2006</v>
      </c>
      <c r="B2726" t="s">
        <v>350</v>
      </c>
      <c r="C2726" t="s">
        <v>351</v>
      </c>
      <c r="D2726">
        <v>2006</v>
      </c>
      <c r="E2726" t="s">
        <v>45</v>
      </c>
      <c r="F2726">
        <v>2.3885522662011401E-3</v>
      </c>
      <c r="G2726">
        <v>5.78088457612446E-2</v>
      </c>
      <c r="H2726">
        <v>7.4413407821229002E-2</v>
      </c>
      <c r="I2726">
        <v>2.6145251396648E-2</v>
      </c>
      <c r="J2726">
        <v>0.23508379888268199</v>
      </c>
      <c r="K2726">
        <v>0.41206703910614501</v>
      </c>
      <c r="L2726">
        <v>0.25229050279329601</v>
      </c>
      <c r="M2726">
        <v>4.5352604036880101E-2</v>
      </c>
      <c r="N2726">
        <v>9.9676052828307996E-3</v>
      </c>
      <c r="O2726">
        <v>2.29254921505108E-2</v>
      </c>
      <c r="P2726">
        <v>6.4540244206329395E-2</v>
      </c>
      <c r="Q2726">
        <v>1.39546473959631E-2</v>
      </c>
      <c r="R2726">
        <v>9.2200348866184906E-3</v>
      </c>
      <c r="S2726">
        <v>9.2200348866184906E-3</v>
      </c>
      <c r="T2726">
        <v>6.3045103413904804E-2</v>
      </c>
      <c r="U2726">
        <v>1.1711936207326201E-2</v>
      </c>
      <c r="V2726">
        <v>1.09643658111139E-2</v>
      </c>
      <c r="W2726">
        <v>1.99352105656616E-3</v>
      </c>
      <c r="X2726">
        <v>0.104410665337653</v>
      </c>
      <c r="Y2726">
        <v>6.9524046847744797E-2</v>
      </c>
      <c r="Z2726">
        <v>7.2265138300523302E-3</v>
      </c>
      <c r="AA2726">
        <v>7.4757039621230995E-2</v>
      </c>
      <c r="AB2726">
        <v>1.8440069773236999E-2</v>
      </c>
      <c r="AC2726">
        <v>1.1711936207326201E-2</v>
      </c>
      <c r="AD2726">
        <v>2.5915773735360099E-2</v>
      </c>
      <c r="AE2726">
        <v>0.14477946673311701</v>
      </c>
      <c r="AF2726">
        <v>2.5417393471218502E-2</v>
      </c>
      <c r="AG2726">
        <v>3.0152005980563199E-2</v>
      </c>
      <c r="AH2726">
        <v>2.3174682282581599E-2</v>
      </c>
      <c r="AI2726">
        <v>0.11014203837528</v>
      </c>
      <c r="AJ2726">
        <v>1.99352105656616E-3</v>
      </c>
      <c r="AK2726">
        <v>1.49514079242462E-2</v>
      </c>
      <c r="AL2726">
        <v>7.7248940941938701E-3</v>
      </c>
      <c r="AM2726">
        <v>6.0802392225267898E-2</v>
      </c>
      <c r="AN2726">
        <v>3.7378519810615501E-3</v>
      </c>
      <c r="AO2726">
        <v>2.24271118863693E-3</v>
      </c>
      <c r="AP2726">
        <v>1.4780238999999999</v>
      </c>
      <c r="AQ2726">
        <v>0.442</v>
      </c>
    </row>
    <row r="2727" spans="1:43" hidden="1" x14ac:dyDescent="0.3">
      <c r="A2727" t="str">
        <f t="shared" si="42"/>
        <v>Rwanda2007</v>
      </c>
      <c r="B2727" t="s">
        <v>350</v>
      </c>
      <c r="C2727" t="s">
        <v>351</v>
      </c>
      <c r="D2727">
        <v>2007</v>
      </c>
      <c r="E2727" t="s">
        <v>45</v>
      </c>
      <c r="F2727">
        <v>2.3750899674761898E-3</v>
      </c>
      <c r="G2727">
        <v>6.2097772698205399E-2</v>
      </c>
      <c r="H2727">
        <v>7.3416611878150295E-2</v>
      </c>
      <c r="I2727">
        <v>2.5421871575717701E-2</v>
      </c>
      <c r="J2727">
        <v>0.23011176857330701</v>
      </c>
      <c r="K2727">
        <v>0.41266710497479703</v>
      </c>
      <c r="L2727">
        <v>0.25838264299802799</v>
      </c>
      <c r="M2727">
        <v>4.4921875E-2</v>
      </c>
      <c r="N2727">
        <v>1.0009765625E-2</v>
      </c>
      <c r="O2727">
        <v>2.294921875E-2</v>
      </c>
      <c r="P2727">
        <v>6.54296875E-2</v>
      </c>
      <c r="Q2727">
        <v>1.3671875E-2</v>
      </c>
      <c r="R2727">
        <v>9.27734375E-3</v>
      </c>
      <c r="S2727">
        <v>9.27734375E-3</v>
      </c>
      <c r="T2727">
        <v>6.25E-2</v>
      </c>
      <c r="U2727">
        <v>1.171875E-2</v>
      </c>
      <c r="V2727">
        <v>1.123046875E-2</v>
      </c>
      <c r="W2727">
        <v>2.197265625E-3</v>
      </c>
      <c r="X2727">
        <v>0.10546875</v>
      </c>
      <c r="Y2727">
        <v>7.080078125E-2</v>
      </c>
      <c r="Z2727">
        <v>7.32421875E-3</v>
      </c>
      <c r="AA2727">
        <v>7.32421875E-2</v>
      </c>
      <c r="AB2727">
        <v>1.85546875E-2</v>
      </c>
      <c r="AC2727">
        <v>1.171875E-2</v>
      </c>
      <c r="AD2727">
        <v>2.7099609375E-2</v>
      </c>
      <c r="AE2727">
        <v>0.141845703125</v>
      </c>
      <c r="AF2727">
        <v>2.5634765625E-2</v>
      </c>
      <c r="AG2727">
        <v>3.0517578125E-2</v>
      </c>
      <c r="AH2727">
        <v>2.3681640625E-2</v>
      </c>
      <c r="AI2727">
        <v>0.108642578125</v>
      </c>
      <c r="AJ2727">
        <v>1.953125E-3</v>
      </c>
      <c r="AK2727">
        <v>1.4892578125E-2</v>
      </c>
      <c r="AL2727">
        <v>7.8125E-3</v>
      </c>
      <c r="AM2727">
        <v>6.1767578125E-2</v>
      </c>
      <c r="AN2727">
        <v>3.662109375E-3</v>
      </c>
      <c r="AO2727">
        <v>2.197265625E-3</v>
      </c>
      <c r="AP2727">
        <v>1.7408056000000001</v>
      </c>
      <c r="AQ2727">
        <v>0.45600000000000002</v>
      </c>
    </row>
    <row r="2728" spans="1:43" hidden="1" x14ac:dyDescent="0.3">
      <c r="A2728" t="str">
        <f t="shared" si="42"/>
        <v>Rwanda2008</v>
      </c>
      <c r="B2728" t="s">
        <v>350</v>
      </c>
      <c r="C2728" t="s">
        <v>351</v>
      </c>
      <c r="D2728">
        <v>2008</v>
      </c>
      <c r="E2728" t="s">
        <v>45</v>
      </c>
      <c r="F2728">
        <v>2.3674214381232302E-3</v>
      </c>
      <c r="G2728">
        <v>6.5399452900329696E-2</v>
      </c>
      <c r="H2728">
        <v>6.9927069927069901E-2</v>
      </c>
      <c r="I2728">
        <v>2.48820248820249E-2</v>
      </c>
      <c r="J2728">
        <v>0.22522522522522501</v>
      </c>
      <c r="K2728">
        <v>0.41484341484341503</v>
      </c>
      <c r="L2728">
        <v>0.265122265122265</v>
      </c>
      <c r="M2728">
        <v>4.51505016722408E-2</v>
      </c>
      <c r="N2728">
        <v>1.0272336359292899E-2</v>
      </c>
      <c r="O2728">
        <v>2.2933588150979501E-2</v>
      </c>
      <c r="P2728">
        <v>6.6650740563784006E-2</v>
      </c>
      <c r="Q2728">
        <v>1.3616817964644101E-2</v>
      </c>
      <c r="R2728">
        <v>9.5556617295747704E-3</v>
      </c>
      <c r="S2728">
        <v>9.3167701863354005E-3</v>
      </c>
      <c r="T2728">
        <v>6.1156235069278503E-2</v>
      </c>
      <c r="U2728">
        <v>1.12279025322504E-2</v>
      </c>
      <c r="V2728">
        <v>1.12279025322504E-2</v>
      </c>
      <c r="W2728">
        <v>2.1500238891543201E-3</v>
      </c>
      <c r="X2728">
        <v>0.106545628284759</v>
      </c>
      <c r="Y2728">
        <v>7.2145246058289494E-2</v>
      </c>
      <c r="Z2728">
        <v>7.4056378404204499E-3</v>
      </c>
      <c r="AA2728">
        <v>7.1906354515050203E-2</v>
      </c>
      <c r="AB2728">
        <v>1.8394648829431402E-2</v>
      </c>
      <c r="AC2728">
        <v>1.17056856187291E-2</v>
      </c>
      <c r="AD2728">
        <v>2.7950310559006201E-2</v>
      </c>
      <c r="AE2728">
        <v>0.13975155279503099</v>
      </c>
      <c r="AF2728">
        <v>2.53225035833731E-2</v>
      </c>
      <c r="AG2728">
        <v>3.05781175346393E-2</v>
      </c>
      <c r="AH2728">
        <v>2.41280458671763E-2</v>
      </c>
      <c r="AI2728">
        <v>0.107501194457716</v>
      </c>
      <c r="AJ2728">
        <v>1.91113234591495E-3</v>
      </c>
      <c r="AK2728">
        <v>1.45723841376015E-2</v>
      </c>
      <c r="AL2728">
        <v>7.8834209268991897E-3</v>
      </c>
      <c r="AM2728">
        <v>6.3067367415193504E-2</v>
      </c>
      <c r="AN2728">
        <v>3.8222646918299099E-3</v>
      </c>
      <c r="AO2728">
        <v>2.1500238891543201E-3</v>
      </c>
      <c r="AP2728">
        <v>1.8074597999999999</v>
      </c>
      <c r="AQ2728">
        <v>0.46700000000000003</v>
      </c>
    </row>
    <row r="2729" spans="1:43" hidden="1" x14ac:dyDescent="0.3">
      <c r="A2729" t="str">
        <f t="shared" si="42"/>
        <v>Rwanda2009</v>
      </c>
      <c r="B2729" t="s">
        <v>350</v>
      </c>
      <c r="C2729" t="s">
        <v>351</v>
      </c>
      <c r="D2729">
        <v>2009</v>
      </c>
      <c r="E2729" t="s">
        <v>45</v>
      </c>
      <c r="F2729">
        <v>2.3642384904083501E-3</v>
      </c>
      <c r="G2729">
        <v>6.7645163599914099E-2</v>
      </c>
      <c r="H2729">
        <v>6.1798941798941798E-2</v>
      </c>
      <c r="I2729">
        <v>2.30687830687831E-2</v>
      </c>
      <c r="J2729">
        <v>0.22243386243386201</v>
      </c>
      <c r="K2729">
        <v>0.42095238095238102</v>
      </c>
      <c r="L2729">
        <v>0.27174603174603201</v>
      </c>
      <c r="M2729">
        <v>4.5273281726483698E-2</v>
      </c>
      <c r="N2729">
        <v>1.0321369927281301E-2</v>
      </c>
      <c r="O2729">
        <v>2.2988505747126398E-2</v>
      </c>
      <c r="P2729">
        <v>6.7558057705841001E-2</v>
      </c>
      <c r="Q2729">
        <v>1.3370865587614401E-2</v>
      </c>
      <c r="R2729">
        <v>9.6176401595120808E-3</v>
      </c>
      <c r="S2729">
        <v>9.1484869809993E-3</v>
      </c>
      <c r="T2729">
        <v>5.7471264367816098E-2</v>
      </c>
      <c r="U2729">
        <v>1.1025099695050399E-2</v>
      </c>
      <c r="V2729">
        <v>1.1494252873563199E-2</v>
      </c>
      <c r="W2729">
        <v>2.34576589256392E-3</v>
      </c>
      <c r="X2729">
        <v>0.10813980764719699</v>
      </c>
      <c r="Y2729">
        <v>7.3891625615763595E-2</v>
      </c>
      <c r="Z2729">
        <v>7.5064508562045504E-3</v>
      </c>
      <c r="AA2729">
        <v>7.0842129955430405E-2</v>
      </c>
      <c r="AB2729">
        <v>1.8531550551255001E-2</v>
      </c>
      <c r="AC2729">
        <v>1.1963406052076001E-2</v>
      </c>
      <c r="AD2729">
        <v>2.9087497067792598E-2</v>
      </c>
      <c r="AE2729">
        <v>0.138165611072015</v>
      </c>
      <c r="AF2729">
        <v>2.43959652826648E-2</v>
      </c>
      <c r="AG2729">
        <v>3.0260380014074599E-2</v>
      </c>
      <c r="AH2729">
        <v>2.4630541871921201E-2</v>
      </c>
      <c r="AI2729">
        <v>0.10673234811165799</v>
      </c>
      <c r="AJ2729">
        <v>2.11118930330753E-3</v>
      </c>
      <c r="AK2729">
        <v>1.4543748533896299E-2</v>
      </c>
      <c r="AL2729">
        <v>7.9756040347173408E-3</v>
      </c>
      <c r="AM2729">
        <v>6.4273985456251501E-2</v>
      </c>
      <c r="AN2729">
        <v>3.9878020173586704E-3</v>
      </c>
      <c r="AO2729">
        <v>2.34576589256392E-3</v>
      </c>
      <c r="AP2729">
        <v>1.8746771</v>
      </c>
      <c r="AQ2729">
        <v>0.48</v>
      </c>
    </row>
    <row r="2730" spans="1:43" hidden="1" x14ac:dyDescent="0.3">
      <c r="A2730" t="str">
        <f t="shared" si="42"/>
        <v>Rwanda2010</v>
      </c>
      <c r="B2730" t="s">
        <v>350</v>
      </c>
      <c r="C2730" t="s">
        <v>351</v>
      </c>
      <c r="D2730">
        <v>2010</v>
      </c>
      <c r="E2730" t="s">
        <v>45</v>
      </c>
      <c r="F2730">
        <v>2.4030990802240198E-3</v>
      </c>
      <c r="G2730">
        <v>7.3199510111419799E-2</v>
      </c>
      <c r="H2730">
        <v>6.0191797592328102E-2</v>
      </c>
      <c r="I2730">
        <v>2.2444399102224E-2</v>
      </c>
      <c r="J2730">
        <v>0.219547031218119</v>
      </c>
      <c r="K2730">
        <v>0.42419914303203399</v>
      </c>
      <c r="L2730">
        <v>0.27361762905529502</v>
      </c>
      <c r="M2730">
        <v>4.5444268595975598E-2</v>
      </c>
      <c r="N2730">
        <v>1.0626271761248E-2</v>
      </c>
      <c r="O2730">
        <v>2.30612706307936E-2</v>
      </c>
      <c r="P2730">
        <v>6.8279448338232004E-2</v>
      </c>
      <c r="Q2730">
        <v>1.31132715351571E-2</v>
      </c>
      <c r="R2730">
        <v>9.4958173185620606E-3</v>
      </c>
      <c r="S2730">
        <v>9.2697264300248706E-3</v>
      </c>
      <c r="T2730">
        <v>5.6748813022835201E-2</v>
      </c>
      <c r="U2730">
        <v>1.08523626497852E-2</v>
      </c>
      <c r="V2730">
        <v>1.15306353153968E-2</v>
      </c>
      <c r="W2730">
        <v>2.2609088853719202E-3</v>
      </c>
      <c r="X2730">
        <v>0.109201899163464</v>
      </c>
      <c r="Y2730">
        <v>7.4836084105810496E-2</v>
      </c>
      <c r="Z2730">
        <v>7.4609993217273299E-3</v>
      </c>
      <c r="AA2730">
        <v>6.9635993669455096E-2</v>
      </c>
      <c r="AB2730">
        <v>1.85394528600497E-2</v>
      </c>
      <c r="AC2730">
        <v>1.1982817092471201E-2</v>
      </c>
      <c r="AD2730">
        <v>2.9843997286909299E-2</v>
      </c>
      <c r="AE2730">
        <v>0.13655889667646401</v>
      </c>
      <c r="AF2730">
        <v>2.4417815962016701E-2</v>
      </c>
      <c r="AG2730">
        <v>3.05222699525209E-2</v>
      </c>
      <c r="AH2730">
        <v>2.5096088627628299E-2</v>
      </c>
      <c r="AI2730">
        <v>0.105584444946869</v>
      </c>
      <c r="AJ2730">
        <v>2.0348179968347302E-3</v>
      </c>
      <c r="AK2730">
        <v>1.42437259778431E-2</v>
      </c>
      <c r="AL2730">
        <v>7.9131810988017203E-3</v>
      </c>
      <c r="AM2730">
        <v>6.5114175898711296E-2</v>
      </c>
      <c r="AN2730">
        <v>4.0696359936694603E-3</v>
      </c>
      <c r="AO2730">
        <v>2.2609088853719202E-3</v>
      </c>
      <c r="AP2730">
        <v>2.0312521000000001</v>
      </c>
      <c r="AQ2730">
        <v>0.48899999999999999</v>
      </c>
    </row>
    <row r="2731" spans="1:43" hidden="1" x14ac:dyDescent="0.3">
      <c r="A2731" t="str">
        <f t="shared" si="42"/>
        <v>Rwanda2011</v>
      </c>
      <c r="B2731" t="s">
        <v>350</v>
      </c>
      <c r="C2731" t="s">
        <v>351</v>
      </c>
      <c r="D2731">
        <v>2011</v>
      </c>
      <c r="E2731" t="s">
        <v>45</v>
      </c>
      <c r="F2731">
        <v>2.4281133984032401E-3</v>
      </c>
      <c r="G2731">
        <v>7.7460182241355702E-2</v>
      </c>
      <c r="H2731">
        <v>5.6559308719560102E-2</v>
      </c>
      <c r="I2731">
        <v>2.1995286724273401E-2</v>
      </c>
      <c r="J2731">
        <v>0.21739984289080899</v>
      </c>
      <c r="K2731">
        <v>0.42930086410055002</v>
      </c>
      <c r="L2731">
        <v>0.27474469756480802</v>
      </c>
      <c r="M2731">
        <v>4.5652173913043499E-2</v>
      </c>
      <c r="N2731">
        <v>1.0652173913043499E-2</v>
      </c>
      <c r="O2731">
        <v>2.3043478260869599E-2</v>
      </c>
      <c r="P2731">
        <v>6.8913043478260896E-2</v>
      </c>
      <c r="Q2731">
        <v>1.3043478260869599E-2</v>
      </c>
      <c r="R2731">
        <v>9.5652173913043492E-3</v>
      </c>
      <c r="S2731">
        <v>9.3478260869565202E-3</v>
      </c>
      <c r="T2731">
        <v>5.5217391304347802E-2</v>
      </c>
      <c r="U2731">
        <v>1.0652173913043499E-2</v>
      </c>
      <c r="V2731">
        <v>1.15217391304348E-2</v>
      </c>
      <c r="W2731">
        <v>2.3913043478260899E-3</v>
      </c>
      <c r="X2731">
        <v>0.110217391304348</v>
      </c>
      <c r="Y2731">
        <v>7.6086956521739094E-2</v>
      </c>
      <c r="Z2731">
        <v>7.3913043478260904E-3</v>
      </c>
      <c r="AA2731">
        <v>6.8695652173913005E-2</v>
      </c>
      <c r="AB2731">
        <v>1.8478260869565201E-2</v>
      </c>
      <c r="AC2731">
        <v>1.19565217391304E-2</v>
      </c>
      <c r="AD2731">
        <v>3.06521739130435E-2</v>
      </c>
      <c r="AE2731">
        <v>0.13500000000000001</v>
      </c>
      <c r="AF2731">
        <v>2.4130434782608699E-2</v>
      </c>
      <c r="AG2731">
        <v>3.06521739130435E-2</v>
      </c>
      <c r="AH2731">
        <v>2.5434782608695701E-2</v>
      </c>
      <c r="AI2731">
        <v>0.10478260869565199</v>
      </c>
      <c r="AJ2731">
        <v>1.9565217391304302E-3</v>
      </c>
      <c r="AK2731">
        <v>1.4130434782608701E-2</v>
      </c>
      <c r="AL2731">
        <v>7.8260869565217397E-3</v>
      </c>
      <c r="AM2731">
        <v>6.6086956521739099E-2</v>
      </c>
      <c r="AN2731">
        <v>4.1304347826086997E-3</v>
      </c>
      <c r="AO2731">
        <v>2.3913043478260899E-3</v>
      </c>
      <c r="AP2731">
        <v>2.1889235999999999</v>
      </c>
      <c r="AQ2731">
        <v>0.497</v>
      </c>
    </row>
    <row r="2732" spans="1:43" hidden="1" x14ac:dyDescent="0.3">
      <c r="A2732" t="str">
        <f t="shared" si="42"/>
        <v>Rwanda2012</v>
      </c>
      <c r="B2732" t="s">
        <v>350</v>
      </c>
      <c r="C2732" t="s">
        <v>351</v>
      </c>
      <c r="D2732">
        <v>2012</v>
      </c>
      <c r="E2732" t="s">
        <v>45</v>
      </c>
      <c r="F2732">
        <v>2.4519187650543098E-3</v>
      </c>
      <c r="G2732">
        <v>8.1252670777119798E-2</v>
      </c>
      <c r="H2732">
        <v>5.3353372158557198E-2</v>
      </c>
      <c r="I2732">
        <v>2.10407664850648E-2</v>
      </c>
      <c r="J2732">
        <v>0.215667856471914</v>
      </c>
      <c r="K2732">
        <v>0.435280856659778</v>
      </c>
      <c r="L2732">
        <v>0.27465714822468501</v>
      </c>
      <c r="M2732">
        <v>4.52376011620668E-2</v>
      </c>
      <c r="N2732">
        <v>1.0790620460676499E-2</v>
      </c>
      <c r="O2732">
        <v>2.30338244449056E-2</v>
      </c>
      <c r="P2732">
        <v>6.9724009130524997E-2</v>
      </c>
      <c r="Q2732">
        <v>1.28657397800374E-2</v>
      </c>
      <c r="R2732">
        <v>9.7530608009960603E-3</v>
      </c>
      <c r="S2732">
        <v>9.3380369371238794E-3</v>
      </c>
      <c r="T2732">
        <v>5.3953102303382398E-2</v>
      </c>
      <c r="U2732">
        <v>1.03755965968043E-2</v>
      </c>
      <c r="V2732">
        <v>1.16206681884208E-2</v>
      </c>
      <c r="W2732">
        <v>2.2826312512969501E-3</v>
      </c>
      <c r="X2732">
        <v>0.111018883585806</v>
      </c>
      <c r="Y2732">
        <v>7.6986926748287998E-2</v>
      </c>
      <c r="Z2732">
        <v>7.4704295496991098E-3</v>
      </c>
      <c r="AA2732">
        <v>6.7856401743100203E-2</v>
      </c>
      <c r="AB2732">
        <v>1.8468561942311699E-2</v>
      </c>
      <c r="AC2732">
        <v>1.2035692052293E-2</v>
      </c>
      <c r="AD2732">
        <v>3.15418136542851E-2</v>
      </c>
      <c r="AE2732">
        <v>0.133430172234903</v>
      </c>
      <c r="AF2732">
        <v>2.3656360240713801E-2</v>
      </c>
      <c r="AG2732">
        <v>3.0919277858476899E-2</v>
      </c>
      <c r="AH2732">
        <v>2.5938991492010802E-2</v>
      </c>
      <c r="AI2732">
        <v>0.10396347789997901</v>
      </c>
      <c r="AJ2732">
        <v>2.0751193193608601E-3</v>
      </c>
      <c r="AK2732">
        <v>1.41108113716539E-2</v>
      </c>
      <c r="AL2732">
        <v>7.8854534135712803E-3</v>
      </c>
      <c r="AM2732">
        <v>6.7026354015355893E-2</v>
      </c>
      <c r="AN2732">
        <v>4.3577505706578097E-3</v>
      </c>
      <c r="AO2732">
        <v>2.2826312512969501E-3</v>
      </c>
      <c r="AP2732">
        <v>2.0462083999999998</v>
      </c>
      <c r="AQ2732">
        <v>0.50600000000000001</v>
      </c>
    </row>
    <row r="2733" spans="1:43" hidden="1" x14ac:dyDescent="0.3">
      <c r="A2733" t="str">
        <f t="shared" si="42"/>
        <v>Rwanda2013</v>
      </c>
      <c r="B2733" t="s">
        <v>350</v>
      </c>
      <c r="C2733" t="s">
        <v>351</v>
      </c>
      <c r="D2733">
        <v>2013</v>
      </c>
      <c r="E2733" t="s">
        <v>45</v>
      </c>
      <c r="F2733">
        <v>2.48261267424004E-3</v>
      </c>
      <c r="G2733">
        <v>8.7492641326311404E-2</v>
      </c>
      <c r="H2733">
        <v>4.6380502000727498E-2</v>
      </c>
      <c r="I2733">
        <v>2.01891596944343E-2</v>
      </c>
      <c r="J2733">
        <v>0.21480538377591901</v>
      </c>
      <c r="K2733">
        <v>0.44088759548926898</v>
      </c>
      <c r="L2733">
        <v>0.27773735903965102</v>
      </c>
      <c r="M2733">
        <v>4.5245245245245203E-2</v>
      </c>
      <c r="N2733">
        <v>1.1011011011011001E-2</v>
      </c>
      <c r="O2733">
        <v>2.3023023023023E-2</v>
      </c>
      <c r="P2733">
        <v>7.0470470470470503E-2</v>
      </c>
      <c r="Q2733">
        <v>1.28128128128128E-2</v>
      </c>
      <c r="R2733">
        <v>9.6096096096096092E-3</v>
      </c>
      <c r="S2733">
        <v>9.2092092092092102E-3</v>
      </c>
      <c r="T2733">
        <v>5.08508508508509E-2</v>
      </c>
      <c r="U2733">
        <v>1.0210210210210201E-2</v>
      </c>
      <c r="V2733">
        <v>1.1611611611611601E-2</v>
      </c>
      <c r="W2733">
        <v>2.4024024024024001E-3</v>
      </c>
      <c r="X2733">
        <v>0.112112112112112</v>
      </c>
      <c r="Y2733">
        <v>7.8678678678678698E-2</v>
      </c>
      <c r="Z2733">
        <v>7.6076076076076098E-3</v>
      </c>
      <c r="AA2733">
        <v>6.7067067067067096E-2</v>
      </c>
      <c r="AB2733">
        <v>1.8618618618618601E-2</v>
      </c>
      <c r="AC2733">
        <v>1.2212212212212199E-2</v>
      </c>
      <c r="AD2733">
        <v>3.24324324324324E-2</v>
      </c>
      <c r="AE2733">
        <v>0.13213213213213201</v>
      </c>
      <c r="AF2733">
        <v>2.3023023023023E-2</v>
      </c>
      <c r="AG2733">
        <v>3.08308308308308E-2</v>
      </c>
      <c r="AH2733">
        <v>2.6626626626626598E-2</v>
      </c>
      <c r="AI2733">
        <v>0.103503503503503</v>
      </c>
      <c r="AJ2733">
        <v>2.0020020020019998E-3</v>
      </c>
      <c r="AK2733">
        <v>1.3813813813813801E-2</v>
      </c>
      <c r="AL2733">
        <v>8.0080080080080097E-3</v>
      </c>
      <c r="AM2733">
        <v>6.8068068068068102E-2</v>
      </c>
      <c r="AN2733">
        <v>4.4044044044044004E-3</v>
      </c>
      <c r="AO2733">
        <v>2.4024024024024001E-3</v>
      </c>
      <c r="AP2733">
        <v>2.1633279999999999</v>
      </c>
      <c r="AQ2733">
        <v>0.50800000000000001</v>
      </c>
    </row>
    <row r="2734" spans="1:43" hidden="1" x14ac:dyDescent="0.3">
      <c r="A2734" t="str">
        <f t="shared" si="42"/>
        <v>Rwanda2014</v>
      </c>
      <c r="B2734" t="s">
        <v>350</v>
      </c>
      <c r="C2734" t="s">
        <v>351</v>
      </c>
      <c r="D2734">
        <v>2014</v>
      </c>
      <c r="E2734" t="s">
        <v>49</v>
      </c>
      <c r="F2734">
        <v>2.5385247754267301E-3</v>
      </c>
      <c r="G2734">
        <v>9.1554113173928905E-2</v>
      </c>
      <c r="H2734">
        <v>4.7958297132927902E-2</v>
      </c>
      <c r="I2734">
        <v>2.1198957428323201E-2</v>
      </c>
      <c r="J2734">
        <v>0.212684622067767</v>
      </c>
      <c r="K2734">
        <v>0.44066029539530799</v>
      </c>
      <c r="L2734">
        <v>0.27749782797567302</v>
      </c>
      <c r="M2734">
        <v>4.5167464114832502E-2</v>
      </c>
      <c r="N2734">
        <v>1.11004784688995E-2</v>
      </c>
      <c r="O2734">
        <v>2.29665071770335E-2</v>
      </c>
      <c r="P2734">
        <v>7.0813397129186606E-2</v>
      </c>
      <c r="Q2734">
        <v>1.26315789473684E-2</v>
      </c>
      <c r="R2734">
        <v>9.7607655502392303E-3</v>
      </c>
      <c r="S2734">
        <v>9.1866028708134009E-3</v>
      </c>
      <c r="T2734">
        <v>5.1291866028708097E-2</v>
      </c>
      <c r="U2734">
        <v>1.01435406698565E-2</v>
      </c>
      <c r="V2734">
        <v>1.16746411483254E-2</v>
      </c>
      <c r="W2734">
        <v>2.4880382775119602E-3</v>
      </c>
      <c r="X2734">
        <v>0.112535885167464</v>
      </c>
      <c r="Y2734">
        <v>7.8851674641148298E-2</v>
      </c>
      <c r="Z2734">
        <v>7.4641148325358796E-3</v>
      </c>
      <c r="AA2734">
        <v>6.6220095693779901E-2</v>
      </c>
      <c r="AB2734">
        <v>1.8564593301435402E-2</v>
      </c>
      <c r="AC2734">
        <v>1.22488038277512E-2</v>
      </c>
      <c r="AD2734">
        <v>3.2918660287081299E-2</v>
      </c>
      <c r="AE2734">
        <v>0.130334928229665</v>
      </c>
      <c r="AF2734">
        <v>2.33492822966507E-2</v>
      </c>
      <c r="AG2734">
        <v>3.1196172248803802E-2</v>
      </c>
      <c r="AH2734">
        <v>2.7177033492823001E-2</v>
      </c>
      <c r="AI2734">
        <v>0.102583732057416</v>
      </c>
      <c r="AJ2734">
        <v>2.1052631578947398E-3</v>
      </c>
      <c r="AK2734">
        <v>1.37799043062201E-2</v>
      </c>
      <c r="AL2734">
        <v>8.0382775119617195E-3</v>
      </c>
      <c r="AM2734">
        <v>6.8708133971291899E-2</v>
      </c>
      <c r="AN2734">
        <v>4.40191387559809E-3</v>
      </c>
      <c r="AO2734">
        <v>2.2966507177033502E-3</v>
      </c>
      <c r="AP2734">
        <v>2.1846456999999999</v>
      </c>
      <c r="AQ2734">
        <v>0.51300000000000001</v>
      </c>
    </row>
    <row r="2735" spans="1:43" hidden="1" x14ac:dyDescent="0.3">
      <c r="A2735" t="str">
        <f t="shared" si="42"/>
        <v>Rwanda2015</v>
      </c>
      <c r="B2735" t="s">
        <v>350</v>
      </c>
      <c r="C2735" t="s">
        <v>351</v>
      </c>
      <c r="D2735">
        <v>2015</v>
      </c>
      <c r="E2735" t="s">
        <v>49</v>
      </c>
      <c r="F2735">
        <v>2.5729465574441798E-3</v>
      </c>
      <c r="G2735">
        <v>9.3841917516740703E-2</v>
      </c>
      <c r="H2735">
        <v>4.5515171723908003E-2</v>
      </c>
      <c r="I2735">
        <v>2.0840280093364499E-2</v>
      </c>
      <c r="J2735">
        <v>0.21190396798933001</v>
      </c>
      <c r="K2735">
        <v>0.44214738246082003</v>
      </c>
      <c r="L2735">
        <v>0.27959319773257801</v>
      </c>
      <c r="M2735">
        <v>4.4770642201834902E-2</v>
      </c>
      <c r="N2735">
        <v>1.13761467889908E-2</v>
      </c>
      <c r="O2735">
        <v>2.2935779816513801E-2</v>
      </c>
      <c r="P2735">
        <v>7.1376146788990805E-2</v>
      </c>
      <c r="Q2735">
        <v>1.2477064220183499E-2</v>
      </c>
      <c r="R2735">
        <v>9.7247706422018305E-3</v>
      </c>
      <c r="S2735">
        <v>9.1743119266055103E-3</v>
      </c>
      <c r="T2735">
        <v>5.0091743119266098E-2</v>
      </c>
      <c r="U2735">
        <v>9.9082568807339396E-3</v>
      </c>
      <c r="V2735">
        <v>1.1743119266055001E-2</v>
      </c>
      <c r="W2735">
        <v>2.5688073394495399E-3</v>
      </c>
      <c r="X2735">
        <v>0.11339449541284401</v>
      </c>
      <c r="Y2735">
        <v>7.9449541284403694E-2</v>
      </c>
      <c r="Z2735">
        <v>7.5229357798165097E-3</v>
      </c>
      <c r="AA2735">
        <v>6.5688073394495394E-2</v>
      </c>
      <c r="AB2735">
        <v>1.85321100917431E-2</v>
      </c>
      <c r="AC2735">
        <v>1.2293577981651401E-2</v>
      </c>
      <c r="AD2735">
        <v>3.3394495412843998E-2</v>
      </c>
      <c r="AE2735">
        <v>0.12899082568807299</v>
      </c>
      <c r="AF2735">
        <v>2.2935779816513801E-2</v>
      </c>
      <c r="AG2735">
        <v>3.1559633027522897E-2</v>
      </c>
      <c r="AH2735">
        <v>2.7706422018348598E-2</v>
      </c>
      <c r="AI2735">
        <v>0.102385321100917</v>
      </c>
      <c r="AJ2735">
        <v>2.0183486238532101E-3</v>
      </c>
      <c r="AK2735">
        <v>1.35779816513761E-2</v>
      </c>
      <c r="AL2735">
        <v>7.8899082568807295E-3</v>
      </c>
      <c r="AM2735">
        <v>6.9541284403669704E-2</v>
      </c>
      <c r="AN2735">
        <v>4.5871559633027499E-3</v>
      </c>
      <c r="AO2735">
        <v>2.3853211009174299E-3</v>
      </c>
      <c r="AP2735">
        <v>2.0951827000000001</v>
      </c>
      <c r="AQ2735">
        <v>0.51500000000000001</v>
      </c>
    </row>
    <row r="2736" spans="1:43" hidden="1" x14ac:dyDescent="0.3">
      <c r="A2736" t="str">
        <f t="shared" si="42"/>
        <v>Rwanda2016</v>
      </c>
      <c r="B2736" t="s">
        <v>350</v>
      </c>
      <c r="C2736" t="s">
        <v>351</v>
      </c>
      <c r="D2736">
        <v>2016</v>
      </c>
      <c r="E2736" t="s">
        <v>49</v>
      </c>
      <c r="F2736">
        <v>2.5946734832621998E-3</v>
      </c>
      <c r="G2736">
        <v>9.5375766753858601E-2</v>
      </c>
      <c r="H2736">
        <v>4.1218925421010397E-2</v>
      </c>
      <c r="I2736">
        <v>2.0208500400962299E-2</v>
      </c>
      <c r="J2736">
        <v>0.212028869286287</v>
      </c>
      <c r="K2736">
        <v>0.44603047313552502</v>
      </c>
      <c r="L2736">
        <v>0.28051323175621501</v>
      </c>
      <c r="M2736">
        <v>4.4557942937654103E-2</v>
      </c>
      <c r="N2736">
        <v>1.14476928495949E-2</v>
      </c>
      <c r="O2736">
        <v>2.2895385699189901E-2</v>
      </c>
      <c r="P2736">
        <v>7.2208524128214199E-2</v>
      </c>
      <c r="Q2736">
        <v>1.25044029587883E-2</v>
      </c>
      <c r="R2736">
        <v>9.6865093342726298E-3</v>
      </c>
      <c r="S2736">
        <v>9.1581542796759403E-3</v>
      </c>
      <c r="T2736">
        <v>4.8256428319830902E-2</v>
      </c>
      <c r="U2736">
        <v>9.6865093342726298E-3</v>
      </c>
      <c r="V2736">
        <v>1.17999295526594E-2</v>
      </c>
      <c r="W2736">
        <v>2.4656569214512201E-3</v>
      </c>
      <c r="X2736">
        <v>0.11430081014441699</v>
      </c>
      <c r="Y2736">
        <v>8.0133849947164507E-2</v>
      </c>
      <c r="Z2736">
        <v>7.5730891158858797E-3</v>
      </c>
      <c r="AA2736">
        <v>6.5163790066925006E-2</v>
      </c>
      <c r="AB2736">
        <v>1.84924269108841E-2</v>
      </c>
      <c r="AC2736">
        <v>1.25044029587883E-2</v>
      </c>
      <c r="AD2736">
        <v>3.39908418457203E-2</v>
      </c>
      <c r="AE2736">
        <v>0.127861923212399</v>
      </c>
      <c r="AF2736">
        <v>2.2367030644593201E-2</v>
      </c>
      <c r="AG2736">
        <v>3.1525184924269103E-2</v>
      </c>
      <c r="AH2736">
        <v>2.8355054596689001E-2</v>
      </c>
      <c r="AI2736">
        <v>0.10214864388869301</v>
      </c>
      <c r="AJ2736">
        <v>1.93730186685453E-3</v>
      </c>
      <c r="AK2736">
        <v>1.35611130679817E-2</v>
      </c>
      <c r="AL2736">
        <v>7.9253258189503403E-3</v>
      </c>
      <c r="AM2736">
        <v>7.0623458964424096E-2</v>
      </c>
      <c r="AN2736">
        <v>4.5790771398379702E-3</v>
      </c>
      <c r="AO2736">
        <v>2.2895385699189899E-3</v>
      </c>
      <c r="AP2736">
        <v>2.2226667</v>
      </c>
      <c r="AQ2736">
        <v>0.52400000000000002</v>
      </c>
    </row>
    <row r="2737" spans="1:43" hidden="1" x14ac:dyDescent="0.3">
      <c r="A2737" t="str">
        <f t="shared" si="42"/>
        <v>Rwanda2017</v>
      </c>
      <c r="B2737" t="s">
        <v>350</v>
      </c>
      <c r="C2737" t="s">
        <v>351</v>
      </c>
      <c r="D2737">
        <v>2017</v>
      </c>
      <c r="E2737" t="s">
        <v>49</v>
      </c>
      <c r="F2737">
        <v>2.6323356698091001E-3</v>
      </c>
      <c r="G2737">
        <v>9.8603972140271903E-2</v>
      </c>
      <c r="H2737">
        <v>3.7014188772362698E-2</v>
      </c>
      <c r="I2737">
        <v>1.9432449105490399E-2</v>
      </c>
      <c r="J2737">
        <v>0.211597779148674</v>
      </c>
      <c r="K2737">
        <v>0.45018507094386201</v>
      </c>
      <c r="L2737">
        <v>0.28177051202961101</v>
      </c>
      <c r="M2737">
        <v>4.4279195538279498E-2</v>
      </c>
      <c r="N2737">
        <v>1.14923102923779E-2</v>
      </c>
      <c r="O2737">
        <v>2.29846205847558E-2</v>
      </c>
      <c r="P2737">
        <v>7.3009971269224302E-2</v>
      </c>
      <c r="Q2737">
        <v>1.25063376711171E-2</v>
      </c>
      <c r="R2737">
        <v>9.8022646611458496E-3</v>
      </c>
      <c r="S2737">
        <v>9.1262464086530291E-3</v>
      </c>
      <c r="T2737">
        <v>4.6307250295758003E-2</v>
      </c>
      <c r="U2737">
        <v>9.4642555348994403E-3</v>
      </c>
      <c r="V2737">
        <v>1.1830319418624301E-2</v>
      </c>
      <c r="W2737">
        <v>2.53506844684806E-3</v>
      </c>
      <c r="X2737">
        <v>0.115092107486902</v>
      </c>
      <c r="Y2737">
        <v>8.0953185736014899E-2</v>
      </c>
      <c r="Z2737">
        <v>7.6052053405441904E-3</v>
      </c>
      <c r="AA2737">
        <v>6.4728747676187304E-2</v>
      </c>
      <c r="AB2737">
        <v>1.8590501943552499E-2</v>
      </c>
      <c r="AC2737">
        <v>1.25063376711171E-2</v>
      </c>
      <c r="AD2737">
        <v>3.4476930877133702E-2</v>
      </c>
      <c r="AE2737">
        <v>0.12658441777928001</v>
      </c>
      <c r="AF2737">
        <v>2.1801588642893398E-2</v>
      </c>
      <c r="AG2737">
        <v>3.1603853304039198E-2</v>
      </c>
      <c r="AH2737">
        <v>2.90687848571911E-2</v>
      </c>
      <c r="AI2737">
        <v>0.101909751563292</v>
      </c>
      <c r="AJ2737">
        <v>2.0280547574784498E-3</v>
      </c>
      <c r="AK2737">
        <v>1.33513604867331E-2</v>
      </c>
      <c r="AL2737">
        <v>7.9432144667905998E-3</v>
      </c>
      <c r="AM2737">
        <v>7.1488930201115394E-2</v>
      </c>
      <c r="AN2737">
        <v>4.5631232043265198E-3</v>
      </c>
      <c r="AO2737">
        <v>2.3660638837248601E-3</v>
      </c>
      <c r="AP2737">
        <v>2.2288524999999999</v>
      </c>
      <c r="AQ2737">
        <v>0.52600000000000002</v>
      </c>
    </row>
    <row r="2738" spans="1:43" hidden="1" x14ac:dyDescent="0.3">
      <c r="A2738" t="str">
        <f t="shared" si="42"/>
        <v>Saint Kitts and Nevis2000</v>
      </c>
      <c r="B2738" t="s">
        <v>352</v>
      </c>
      <c r="C2738" t="s">
        <v>353</v>
      </c>
      <c r="D2738">
        <v>2000</v>
      </c>
      <c r="G2738">
        <v>0.17091836734693899</v>
      </c>
      <c r="H2738">
        <v>0</v>
      </c>
      <c r="I2738">
        <v>1.49253731343284E-2</v>
      </c>
      <c r="J2738">
        <v>0.134328358208955</v>
      </c>
      <c r="K2738">
        <v>0.26865671641791</v>
      </c>
      <c r="L2738">
        <v>0.58208955223880599</v>
      </c>
      <c r="M2738">
        <v>3.1746031746031703E-2</v>
      </c>
      <c r="N2738">
        <v>1.58730158730159E-2</v>
      </c>
      <c r="O2738">
        <v>1.58730158730159E-2</v>
      </c>
      <c r="P2738">
        <v>6.3492063492063502E-2</v>
      </c>
      <c r="Q2738">
        <v>1.58730158730159E-2</v>
      </c>
      <c r="R2738">
        <v>1.58730158730159E-2</v>
      </c>
      <c r="S2738">
        <v>0</v>
      </c>
      <c r="T2738">
        <v>3.1746031746031703E-2</v>
      </c>
      <c r="U2738">
        <v>0</v>
      </c>
      <c r="V2738">
        <v>1.58730158730159E-2</v>
      </c>
      <c r="W2738">
        <v>0</v>
      </c>
      <c r="X2738">
        <v>0.11111111111111099</v>
      </c>
      <c r="Y2738">
        <v>0.22222222222222199</v>
      </c>
      <c r="Z2738">
        <v>0</v>
      </c>
      <c r="AA2738">
        <v>7.9365079365079402E-2</v>
      </c>
      <c r="AB2738">
        <v>1.58730158730159E-2</v>
      </c>
      <c r="AC2738">
        <v>3.1746031746031703E-2</v>
      </c>
      <c r="AD2738">
        <v>1.58730158730159E-2</v>
      </c>
      <c r="AE2738">
        <v>7.9365079365079402E-2</v>
      </c>
      <c r="AF2738">
        <v>1.58730158730159E-2</v>
      </c>
      <c r="AG2738">
        <v>3.1746031746031703E-2</v>
      </c>
      <c r="AH2738">
        <v>4.7619047619047603E-2</v>
      </c>
      <c r="AI2738">
        <v>3.1746031746031703E-2</v>
      </c>
      <c r="AJ2738">
        <v>0</v>
      </c>
      <c r="AK2738">
        <v>0</v>
      </c>
      <c r="AL2738">
        <v>0</v>
      </c>
      <c r="AM2738">
        <v>0.11111111111111099</v>
      </c>
      <c r="AN2738">
        <v>0</v>
      </c>
      <c r="AO2738">
        <v>0</v>
      </c>
      <c r="AP2738">
        <v>2.0119788999999999</v>
      </c>
    </row>
    <row r="2739" spans="1:43" hidden="1" x14ac:dyDescent="0.3">
      <c r="A2739" t="str">
        <f t="shared" si="42"/>
        <v>Saint Kitts and Nevis2001</v>
      </c>
      <c r="B2739" t="s">
        <v>352</v>
      </c>
      <c r="C2739" t="s">
        <v>353</v>
      </c>
      <c r="D2739">
        <v>2001</v>
      </c>
      <c r="G2739">
        <v>0.170984455958549</v>
      </c>
      <c r="H2739">
        <v>0</v>
      </c>
      <c r="I2739">
        <v>1.5151515151515201E-2</v>
      </c>
      <c r="J2739">
        <v>0.13636363636363599</v>
      </c>
      <c r="K2739">
        <v>0.27272727272727298</v>
      </c>
      <c r="L2739">
        <v>0.57575757575757602</v>
      </c>
      <c r="M2739">
        <v>3.1746031746031703E-2</v>
      </c>
      <c r="N2739">
        <v>1.58730158730159E-2</v>
      </c>
      <c r="O2739">
        <v>1.58730158730159E-2</v>
      </c>
      <c r="P2739">
        <v>6.3492063492063502E-2</v>
      </c>
      <c r="Q2739">
        <v>1.58730158730159E-2</v>
      </c>
      <c r="R2739">
        <v>1.58730158730159E-2</v>
      </c>
      <c r="S2739">
        <v>0</v>
      </c>
      <c r="T2739">
        <v>3.1746031746031703E-2</v>
      </c>
      <c r="U2739">
        <v>0</v>
      </c>
      <c r="V2739">
        <v>1.58730158730159E-2</v>
      </c>
      <c r="W2739">
        <v>0</v>
      </c>
      <c r="X2739">
        <v>0.11111111111111099</v>
      </c>
      <c r="Y2739">
        <v>0.22222222222222199</v>
      </c>
      <c r="Z2739">
        <v>0</v>
      </c>
      <c r="AA2739">
        <v>7.9365079365079402E-2</v>
      </c>
      <c r="AB2739">
        <v>1.58730158730159E-2</v>
      </c>
      <c r="AC2739">
        <v>3.1746031746031703E-2</v>
      </c>
      <c r="AD2739">
        <v>1.58730158730159E-2</v>
      </c>
      <c r="AE2739">
        <v>7.9365079365079402E-2</v>
      </c>
      <c r="AF2739">
        <v>1.58730158730159E-2</v>
      </c>
      <c r="AG2739">
        <v>3.1746031746031703E-2</v>
      </c>
      <c r="AH2739">
        <v>4.7619047619047603E-2</v>
      </c>
      <c r="AI2739">
        <v>3.1746031746031703E-2</v>
      </c>
      <c r="AJ2739">
        <v>0</v>
      </c>
      <c r="AK2739">
        <v>0</v>
      </c>
      <c r="AL2739">
        <v>0</v>
      </c>
      <c r="AM2739">
        <v>0.11111111111111099</v>
      </c>
      <c r="AN2739">
        <v>0</v>
      </c>
      <c r="AO2739">
        <v>0</v>
      </c>
      <c r="AP2739">
        <v>1.9194149</v>
      </c>
    </row>
    <row r="2740" spans="1:43" hidden="1" x14ac:dyDescent="0.3">
      <c r="A2740" t="str">
        <f t="shared" si="42"/>
        <v>Saint Kitts and Nevis2002</v>
      </c>
      <c r="B2740" t="s">
        <v>352</v>
      </c>
      <c r="C2740" t="s">
        <v>353</v>
      </c>
      <c r="D2740">
        <v>2002</v>
      </c>
      <c r="G2740">
        <v>0.17232375979112299</v>
      </c>
      <c r="H2740">
        <v>0</v>
      </c>
      <c r="I2740">
        <v>1.5151515151515201E-2</v>
      </c>
      <c r="J2740">
        <v>0.13636363636363599</v>
      </c>
      <c r="K2740">
        <v>0.27272727272727298</v>
      </c>
      <c r="L2740">
        <v>0.57575757575757602</v>
      </c>
      <c r="M2740">
        <v>3.2258064516128997E-2</v>
      </c>
      <c r="N2740">
        <v>1.6129032258064498E-2</v>
      </c>
      <c r="O2740">
        <v>1.6129032258064498E-2</v>
      </c>
      <c r="P2740">
        <v>6.4516129032258104E-2</v>
      </c>
      <c r="Q2740">
        <v>1.6129032258064498E-2</v>
      </c>
      <c r="R2740">
        <v>1.6129032258064498E-2</v>
      </c>
      <c r="S2740">
        <v>0</v>
      </c>
      <c r="T2740">
        <v>3.2258064516128997E-2</v>
      </c>
      <c r="U2740">
        <v>0</v>
      </c>
      <c r="V2740">
        <v>1.6129032258064498E-2</v>
      </c>
      <c r="W2740">
        <v>0</v>
      </c>
      <c r="X2740">
        <v>0.112903225806452</v>
      </c>
      <c r="Y2740">
        <v>0.225806451612903</v>
      </c>
      <c r="Z2740">
        <v>0</v>
      </c>
      <c r="AA2740">
        <v>8.0645161290322606E-2</v>
      </c>
      <c r="AB2740">
        <v>1.6129032258064498E-2</v>
      </c>
      <c r="AC2740">
        <v>3.2258064516128997E-2</v>
      </c>
      <c r="AD2740">
        <v>1.6129032258064498E-2</v>
      </c>
      <c r="AE2740">
        <v>6.4516129032258104E-2</v>
      </c>
      <c r="AF2740">
        <v>1.6129032258064498E-2</v>
      </c>
      <c r="AG2740">
        <v>3.2258064516128997E-2</v>
      </c>
      <c r="AH2740">
        <v>4.8387096774193498E-2</v>
      </c>
      <c r="AI2740">
        <v>3.2258064516128997E-2</v>
      </c>
      <c r="AJ2740">
        <v>0</v>
      </c>
      <c r="AK2740">
        <v>0</v>
      </c>
      <c r="AL2740">
        <v>0</v>
      </c>
      <c r="AM2740">
        <v>0.112903225806452</v>
      </c>
      <c r="AN2740">
        <v>0</v>
      </c>
      <c r="AO2740">
        <v>0</v>
      </c>
      <c r="AP2740">
        <v>1.9299487</v>
      </c>
    </row>
    <row r="2741" spans="1:43" hidden="1" x14ac:dyDescent="0.3">
      <c r="A2741" t="str">
        <f t="shared" si="42"/>
        <v>Saint Kitts and Nevis2003</v>
      </c>
      <c r="B2741" t="s">
        <v>352</v>
      </c>
      <c r="C2741" t="s">
        <v>353</v>
      </c>
      <c r="D2741">
        <v>2003</v>
      </c>
      <c r="G2741">
        <v>0.17506631299734701</v>
      </c>
      <c r="H2741">
        <v>0</v>
      </c>
      <c r="I2741">
        <v>0</v>
      </c>
      <c r="J2741">
        <v>0.13636363636363599</v>
      </c>
      <c r="K2741">
        <v>0.28787878787878801</v>
      </c>
      <c r="L2741">
        <v>0.57575757575757602</v>
      </c>
      <c r="M2741">
        <v>3.1746031746031703E-2</v>
      </c>
      <c r="N2741">
        <v>1.58730158730159E-2</v>
      </c>
      <c r="O2741">
        <v>1.58730158730159E-2</v>
      </c>
      <c r="P2741">
        <v>6.3492063492063502E-2</v>
      </c>
      <c r="Q2741">
        <v>1.58730158730159E-2</v>
      </c>
      <c r="R2741">
        <v>1.58730158730159E-2</v>
      </c>
      <c r="S2741">
        <v>0</v>
      </c>
      <c r="T2741">
        <v>3.1746031746031703E-2</v>
      </c>
      <c r="U2741">
        <v>0</v>
      </c>
      <c r="V2741">
        <v>1.58730158730159E-2</v>
      </c>
      <c r="W2741">
        <v>0</v>
      </c>
      <c r="X2741">
        <v>0.11111111111111099</v>
      </c>
      <c r="Y2741">
        <v>0.22222222222222199</v>
      </c>
      <c r="Z2741">
        <v>0</v>
      </c>
      <c r="AA2741">
        <v>7.9365079365079402E-2</v>
      </c>
      <c r="AB2741">
        <v>1.58730158730159E-2</v>
      </c>
      <c r="AC2741">
        <v>3.1746031746031703E-2</v>
      </c>
      <c r="AD2741">
        <v>3.1746031746031703E-2</v>
      </c>
      <c r="AE2741">
        <v>6.3492063492063502E-2</v>
      </c>
      <c r="AF2741">
        <v>1.58730158730159E-2</v>
      </c>
      <c r="AG2741">
        <v>3.1746031746031703E-2</v>
      </c>
      <c r="AH2741">
        <v>4.7619047619047603E-2</v>
      </c>
      <c r="AI2741">
        <v>3.1746031746031703E-2</v>
      </c>
      <c r="AJ2741">
        <v>0</v>
      </c>
      <c r="AK2741">
        <v>0</v>
      </c>
      <c r="AL2741">
        <v>0</v>
      </c>
      <c r="AM2741">
        <v>0.11111111111111099</v>
      </c>
      <c r="AN2741">
        <v>0</v>
      </c>
      <c r="AO2741">
        <v>0</v>
      </c>
      <c r="AP2741">
        <v>2.0964765999999999</v>
      </c>
    </row>
    <row r="2742" spans="1:43" hidden="1" x14ac:dyDescent="0.3">
      <c r="A2742" t="str">
        <f t="shared" si="42"/>
        <v>Saint Kitts and Nevis2004</v>
      </c>
      <c r="B2742" t="s">
        <v>352</v>
      </c>
      <c r="C2742" t="s">
        <v>353</v>
      </c>
      <c r="D2742">
        <v>2004</v>
      </c>
      <c r="G2742">
        <v>0.17914438502673799</v>
      </c>
      <c r="H2742">
        <v>0</v>
      </c>
      <c r="I2742">
        <v>0</v>
      </c>
      <c r="J2742">
        <v>0.12121212121212099</v>
      </c>
      <c r="K2742">
        <v>0.31818181818181801</v>
      </c>
      <c r="L2742">
        <v>0.560606060606061</v>
      </c>
      <c r="M2742">
        <v>1.58730158730159E-2</v>
      </c>
      <c r="N2742">
        <v>1.58730158730159E-2</v>
      </c>
      <c r="O2742">
        <v>1.58730158730159E-2</v>
      </c>
      <c r="P2742">
        <v>6.3492063492063502E-2</v>
      </c>
      <c r="Q2742">
        <v>1.58730158730159E-2</v>
      </c>
      <c r="R2742">
        <v>1.58730158730159E-2</v>
      </c>
      <c r="S2742">
        <v>0</v>
      </c>
      <c r="T2742">
        <v>3.1746031746031703E-2</v>
      </c>
      <c r="U2742">
        <v>0</v>
      </c>
      <c r="V2742">
        <v>1.58730158730159E-2</v>
      </c>
      <c r="W2742">
        <v>0</v>
      </c>
      <c r="X2742">
        <v>0.11111111111111099</v>
      </c>
      <c r="Y2742">
        <v>0.22222222222222199</v>
      </c>
      <c r="Z2742">
        <v>0</v>
      </c>
      <c r="AA2742">
        <v>7.9365079365079402E-2</v>
      </c>
      <c r="AB2742">
        <v>1.58730158730159E-2</v>
      </c>
      <c r="AC2742">
        <v>3.1746031746031703E-2</v>
      </c>
      <c r="AD2742">
        <v>3.1746031746031703E-2</v>
      </c>
      <c r="AE2742">
        <v>6.3492063492063502E-2</v>
      </c>
      <c r="AF2742">
        <v>1.58730158730159E-2</v>
      </c>
      <c r="AG2742">
        <v>3.1746031746031703E-2</v>
      </c>
      <c r="AH2742">
        <v>4.7619047619047603E-2</v>
      </c>
      <c r="AI2742">
        <v>3.1746031746031703E-2</v>
      </c>
      <c r="AJ2742">
        <v>0</v>
      </c>
      <c r="AK2742">
        <v>0</v>
      </c>
      <c r="AL2742">
        <v>0</v>
      </c>
      <c r="AM2742">
        <v>0.11111111111111099</v>
      </c>
      <c r="AN2742">
        <v>1.58730158730159E-2</v>
      </c>
      <c r="AO2742">
        <v>0</v>
      </c>
      <c r="AP2742">
        <v>2.1608285999999999</v>
      </c>
    </row>
    <row r="2743" spans="1:43" hidden="1" x14ac:dyDescent="0.3">
      <c r="A2743" t="str">
        <f t="shared" si="42"/>
        <v>Saint Kitts and Nevis2005</v>
      </c>
      <c r="B2743" t="s">
        <v>352</v>
      </c>
      <c r="C2743" t="s">
        <v>353</v>
      </c>
      <c r="D2743">
        <v>2005</v>
      </c>
      <c r="G2743">
        <v>0.17962466487935699</v>
      </c>
      <c r="H2743">
        <v>0</v>
      </c>
      <c r="I2743">
        <v>0</v>
      </c>
      <c r="J2743">
        <v>0.119402985074627</v>
      </c>
      <c r="K2743">
        <v>0.328358208955224</v>
      </c>
      <c r="L2743">
        <v>0.55223880597014896</v>
      </c>
      <c r="M2743">
        <v>1.5384615384615399E-2</v>
      </c>
      <c r="N2743">
        <v>1.5384615384615399E-2</v>
      </c>
      <c r="O2743">
        <v>1.5384615384615399E-2</v>
      </c>
      <c r="P2743">
        <v>6.15384615384615E-2</v>
      </c>
      <c r="Q2743">
        <v>1.5384615384615399E-2</v>
      </c>
      <c r="R2743">
        <v>1.5384615384615399E-2</v>
      </c>
      <c r="S2743">
        <v>0</v>
      </c>
      <c r="T2743">
        <v>3.0769230769230799E-2</v>
      </c>
      <c r="U2743">
        <v>0</v>
      </c>
      <c r="V2743">
        <v>1.5384615384615399E-2</v>
      </c>
      <c r="W2743">
        <v>0</v>
      </c>
      <c r="X2743">
        <v>0.123076923076923</v>
      </c>
      <c r="Y2743">
        <v>0.230769230769231</v>
      </c>
      <c r="Z2743">
        <v>0</v>
      </c>
      <c r="AA2743">
        <v>7.69230769230769E-2</v>
      </c>
      <c r="AB2743">
        <v>1.5384615384615399E-2</v>
      </c>
      <c r="AC2743">
        <v>3.0769230769230799E-2</v>
      </c>
      <c r="AD2743">
        <v>3.0769230769230799E-2</v>
      </c>
      <c r="AE2743">
        <v>6.15384615384615E-2</v>
      </c>
      <c r="AF2743">
        <v>1.5384615384615399E-2</v>
      </c>
      <c r="AG2743">
        <v>3.0769230769230799E-2</v>
      </c>
      <c r="AH2743">
        <v>4.6153846153846198E-2</v>
      </c>
      <c r="AI2743">
        <v>3.0769230769230799E-2</v>
      </c>
      <c r="AJ2743">
        <v>0</v>
      </c>
      <c r="AK2743">
        <v>0</v>
      </c>
      <c r="AL2743">
        <v>0</v>
      </c>
      <c r="AM2743">
        <v>0.107692307692308</v>
      </c>
      <c r="AN2743">
        <v>1.5384615384615399E-2</v>
      </c>
      <c r="AO2743">
        <v>0</v>
      </c>
      <c r="AP2743">
        <v>2.2213992999999999</v>
      </c>
      <c r="AQ2743">
        <v>0.746</v>
      </c>
    </row>
    <row r="2744" spans="1:43" hidden="1" x14ac:dyDescent="0.3">
      <c r="A2744" t="str">
        <f t="shared" si="42"/>
        <v>Saint Kitts and Nevis2006</v>
      </c>
      <c r="B2744" t="s">
        <v>352</v>
      </c>
      <c r="C2744" t="s">
        <v>353</v>
      </c>
      <c r="D2744">
        <v>2006</v>
      </c>
      <c r="G2744">
        <v>0.18302387267904499</v>
      </c>
      <c r="H2744">
        <v>0</v>
      </c>
      <c r="I2744">
        <v>0</v>
      </c>
      <c r="J2744">
        <v>0.11764705882352899</v>
      </c>
      <c r="K2744">
        <v>0.33823529411764702</v>
      </c>
      <c r="L2744">
        <v>0.54411764705882304</v>
      </c>
      <c r="M2744">
        <v>1.5151515151515201E-2</v>
      </c>
      <c r="N2744">
        <v>1.5151515151515201E-2</v>
      </c>
      <c r="O2744">
        <v>1.5151515151515201E-2</v>
      </c>
      <c r="P2744">
        <v>7.5757575757575801E-2</v>
      </c>
      <c r="Q2744">
        <v>1.5151515151515201E-2</v>
      </c>
      <c r="R2744">
        <v>1.5151515151515201E-2</v>
      </c>
      <c r="S2744">
        <v>0</v>
      </c>
      <c r="T2744">
        <v>3.03030303030303E-2</v>
      </c>
      <c r="U2744">
        <v>0</v>
      </c>
      <c r="V2744">
        <v>1.5151515151515201E-2</v>
      </c>
      <c r="W2744">
        <v>0</v>
      </c>
      <c r="X2744">
        <v>0.12121212121212099</v>
      </c>
      <c r="Y2744">
        <v>0.22727272727272699</v>
      </c>
      <c r="Z2744">
        <v>0</v>
      </c>
      <c r="AA2744">
        <v>7.5757575757575801E-2</v>
      </c>
      <c r="AB2744">
        <v>1.5151515151515201E-2</v>
      </c>
      <c r="AC2744">
        <v>3.03030303030303E-2</v>
      </c>
      <c r="AD2744">
        <v>3.03030303030303E-2</v>
      </c>
      <c r="AE2744">
        <v>6.0606060606060601E-2</v>
      </c>
      <c r="AF2744">
        <v>1.5151515151515201E-2</v>
      </c>
      <c r="AG2744">
        <v>3.03030303030303E-2</v>
      </c>
      <c r="AH2744">
        <v>4.5454545454545497E-2</v>
      </c>
      <c r="AI2744">
        <v>3.03030303030303E-2</v>
      </c>
      <c r="AJ2744">
        <v>0</v>
      </c>
      <c r="AK2744">
        <v>0</v>
      </c>
      <c r="AL2744">
        <v>0</v>
      </c>
      <c r="AM2744">
        <v>0.10606060606060599</v>
      </c>
      <c r="AN2744">
        <v>1.5151515151515201E-2</v>
      </c>
      <c r="AO2744">
        <v>0</v>
      </c>
      <c r="AP2744">
        <v>2.2306886000000001</v>
      </c>
      <c r="AQ2744">
        <v>0.75</v>
      </c>
    </row>
    <row r="2745" spans="1:43" hidden="1" x14ac:dyDescent="0.3">
      <c r="A2745" t="str">
        <f t="shared" si="42"/>
        <v>Saint Kitts and Nevis2007</v>
      </c>
      <c r="B2745" t="s">
        <v>352</v>
      </c>
      <c r="C2745" t="s">
        <v>353</v>
      </c>
      <c r="D2745">
        <v>2007</v>
      </c>
      <c r="G2745">
        <v>0.186351706036745</v>
      </c>
      <c r="H2745">
        <v>0</v>
      </c>
      <c r="I2745">
        <v>0</v>
      </c>
      <c r="J2745">
        <v>0.114285714285714</v>
      </c>
      <c r="K2745">
        <v>0.34285714285714303</v>
      </c>
      <c r="L2745">
        <v>0.54285714285714304</v>
      </c>
      <c r="M2745">
        <v>1.4705882352941201E-2</v>
      </c>
      <c r="N2745">
        <v>1.4705882352941201E-2</v>
      </c>
      <c r="O2745">
        <v>1.4705882352941201E-2</v>
      </c>
      <c r="P2745">
        <v>7.3529411764705899E-2</v>
      </c>
      <c r="Q2745">
        <v>1.4705882352941201E-2</v>
      </c>
      <c r="R2745">
        <v>1.4705882352941201E-2</v>
      </c>
      <c r="S2745">
        <v>0</v>
      </c>
      <c r="T2745">
        <v>2.9411764705882401E-2</v>
      </c>
      <c r="U2745">
        <v>0</v>
      </c>
      <c r="V2745">
        <v>1.4705882352941201E-2</v>
      </c>
      <c r="W2745">
        <v>0</v>
      </c>
      <c r="X2745">
        <v>0.11764705882352899</v>
      </c>
      <c r="Y2745">
        <v>0.23529411764705899</v>
      </c>
      <c r="Z2745">
        <v>0</v>
      </c>
      <c r="AA2745">
        <v>7.3529411764705899E-2</v>
      </c>
      <c r="AB2745">
        <v>1.4705882352941201E-2</v>
      </c>
      <c r="AC2745">
        <v>2.9411764705882401E-2</v>
      </c>
      <c r="AD2745">
        <v>2.9411764705882401E-2</v>
      </c>
      <c r="AE2745">
        <v>5.8823529411764698E-2</v>
      </c>
      <c r="AF2745">
        <v>1.4705882352941201E-2</v>
      </c>
      <c r="AG2745">
        <v>2.9411764705882401E-2</v>
      </c>
      <c r="AH2745">
        <v>5.8823529411764698E-2</v>
      </c>
      <c r="AI2745">
        <v>2.9411764705882401E-2</v>
      </c>
      <c r="AJ2745">
        <v>0</v>
      </c>
      <c r="AK2745">
        <v>0</v>
      </c>
      <c r="AL2745">
        <v>0</v>
      </c>
      <c r="AM2745">
        <v>0.10294117647058799</v>
      </c>
      <c r="AN2745">
        <v>1.4705882352941201E-2</v>
      </c>
      <c r="AO2745">
        <v>0</v>
      </c>
      <c r="AP2745">
        <v>2.0831667999999999</v>
      </c>
      <c r="AQ2745">
        <v>0.753</v>
      </c>
    </row>
    <row r="2746" spans="1:43" hidden="1" x14ac:dyDescent="0.3">
      <c r="A2746" t="str">
        <f t="shared" si="42"/>
        <v>Saint Kitts and Nevis2008</v>
      </c>
      <c r="B2746" t="s">
        <v>352</v>
      </c>
      <c r="C2746" t="s">
        <v>353</v>
      </c>
      <c r="D2746">
        <v>2008</v>
      </c>
      <c r="G2746">
        <v>0.184</v>
      </c>
      <c r="H2746">
        <v>0</v>
      </c>
      <c r="I2746">
        <v>1.4492753623188401E-2</v>
      </c>
      <c r="J2746">
        <v>0.115942028985507</v>
      </c>
      <c r="K2746">
        <v>0.33333333333333298</v>
      </c>
      <c r="L2746">
        <v>0.53623188405797095</v>
      </c>
      <c r="M2746">
        <v>1.5625E-2</v>
      </c>
      <c r="N2746">
        <v>1.5625E-2</v>
      </c>
      <c r="O2746">
        <v>1.5625E-2</v>
      </c>
      <c r="P2746">
        <v>6.25E-2</v>
      </c>
      <c r="Q2746">
        <v>1.5625E-2</v>
      </c>
      <c r="R2746">
        <v>1.5625E-2</v>
      </c>
      <c r="S2746">
        <v>0</v>
      </c>
      <c r="T2746">
        <v>3.125E-2</v>
      </c>
      <c r="U2746">
        <v>0</v>
      </c>
      <c r="V2746">
        <v>1.5625E-2</v>
      </c>
      <c r="W2746">
        <v>0</v>
      </c>
      <c r="X2746">
        <v>0.125</v>
      </c>
      <c r="Y2746">
        <v>0.234375</v>
      </c>
      <c r="Z2746">
        <v>0</v>
      </c>
      <c r="AA2746">
        <v>6.25E-2</v>
      </c>
      <c r="AB2746">
        <v>1.5625E-2</v>
      </c>
      <c r="AC2746">
        <v>3.125E-2</v>
      </c>
      <c r="AD2746">
        <v>3.125E-2</v>
      </c>
      <c r="AE2746">
        <v>6.25E-2</v>
      </c>
      <c r="AF2746">
        <v>1.5625E-2</v>
      </c>
      <c r="AG2746">
        <v>3.125E-2</v>
      </c>
      <c r="AH2746">
        <v>4.6875E-2</v>
      </c>
      <c r="AI2746">
        <v>3.125E-2</v>
      </c>
      <c r="AJ2746">
        <v>0</v>
      </c>
      <c r="AK2746">
        <v>0</v>
      </c>
      <c r="AL2746">
        <v>0</v>
      </c>
      <c r="AM2746">
        <v>0.109375</v>
      </c>
      <c r="AN2746">
        <v>1.5625E-2</v>
      </c>
      <c r="AO2746">
        <v>0</v>
      </c>
      <c r="AP2746">
        <v>1.8618665999999999</v>
      </c>
      <c r="AQ2746">
        <v>0.75700000000000001</v>
      </c>
    </row>
    <row r="2747" spans="1:43" hidden="1" x14ac:dyDescent="0.3">
      <c r="A2747" t="str">
        <f t="shared" si="42"/>
        <v>Saint Kitts and Nevis2009</v>
      </c>
      <c r="B2747" t="s">
        <v>352</v>
      </c>
      <c r="C2747" t="s">
        <v>353</v>
      </c>
      <c r="D2747">
        <v>2009</v>
      </c>
      <c r="G2747">
        <v>0.18518518518518501</v>
      </c>
      <c r="H2747">
        <v>0</v>
      </c>
      <c r="I2747">
        <v>1.4492753623188401E-2</v>
      </c>
      <c r="J2747">
        <v>0.115942028985507</v>
      </c>
      <c r="K2747">
        <v>0.34782608695652201</v>
      </c>
      <c r="L2747">
        <v>0.52173913043478304</v>
      </c>
      <c r="M2747">
        <v>1.5625E-2</v>
      </c>
      <c r="N2747">
        <v>1.5625E-2</v>
      </c>
      <c r="O2747">
        <v>1.5625E-2</v>
      </c>
      <c r="P2747">
        <v>6.25E-2</v>
      </c>
      <c r="Q2747">
        <v>1.5625E-2</v>
      </c>
      <c r="R2747">
        <v>1.5625E-2</v>
      </c>
      <c r="S2747">
        <v>0</v>
      </c>
      <c r="T2747">
        <v>3.125E-2</v>
      </c>
      <c r="U2747">
        <v>0</v>
      </c>
      <c r="V2747">
        <v>1.5625E-2</v>
      </c>
      <c r="W2747">
        <v>0</v>
      </c>
      <c r="X2747">
        <v>0.125</v>
      </c>
      <c r="Y2747">
        <v>0.234375</v>
      </c>
      <c r="Z2747">
        <v>0</v>
      </c>
      <c r="AA2747">
        <v>6.25E-2</v>
      </c>
      <c r="AB2747">
        <v>1.5625E-2</v>
      </c>
      <c r="AC2747">
        <v>3.125E-2</v>
      </c>
      <c r="AD2747">
        <v>3.125E-2</v>
      </c>
      <c r="AE2747">
        <v>6.25E-2</v>
      </c>
      <c r="AF2747">
        <v>1.5625E-2</v>
      </c>
      <c r="AG2747">
        <v>3.125E-2</v>
      </c>
      <c r="AH2747">
        <v>4.6875E-2</v>
      </c>
      <c r="AI2747">
        <v>3.125E-2</v>
      </c>
      <c r="AJ2747">
        <v>0</v>
      </c>
      <c r="AK2747">
        <v>0</v>
      </c>
      <c r="AL2747">
        <v>0</v>
      </c>
      <c r="AM2747">
        <v>0.109375</v>
      </c>
      <c r="AN2747">
        <v>1.5625E-2</v>
      </c>
      <c r="AO2747">
        <v>0</v>
      </c>
      <c r="AP2747">
        <v>2.0434768000000001</v>
      </c>
      <c r="AQ2747">
        <v>0.75800000000000001</v>
      </c>
    </row>
    <row r="2748" spans="1:43" hidden="1" x14ac:dyDescent="0.3">
      <c r="A2748" t="str">
        <f t="shared" si="42"/>
        <v>Saint Kitts and Nevis2010</v>
      </c>
      <c r="B2748" t="s">
        <v>352</v>
      </c>
      <c r="C2748" t="s">
        <v>353</v>
      </c>
      <c r="D2748">
        <v>2010</v>
      </c>
      <c r="G2748">
        <v>0.186842105263158</v>
      </c>
      <c r="H2748">
        <v>0</v>
      </c>
      <c r="I2748">
        <v>1.4084507042253501E-2</v>
      </c>
      <c r="J2748">
        <v>0.11267605633802801</v>
      </c>
      <c r="K2748">
        <v>0.36619718309859201</v>
      </c>
      <c r="L2748">
        <v>0.50704225352112697</v>
      </c>
      <c r="M2748">
        <v>1.5151515151515201E-2</v>
      </c>
      <c r="N2748">
        <v>1.5151515151515201E-2</v>
      </c>
      <c r="O2748">
        <v>1.5151515151515201E-2</v>
      </c>
      <c r="P2748">
        <v>7.5757575757575801E-2</v>
      </c>
      <c r="Q2748">
        <v>1.5151515151515201E-2</v>
      </c>
      <c r="R2748">
        <v>1.5151515151515201E-2</v>
      </c>
      <c r="S2748">
        <v>0</v>
      </c>
      <c r="T2748">
        <v>3.03030303030303E-2</v>
      </c>
      <c r="U2748">
        <v>0</v>
      </c>
      <c r="V2748">
        <v>1.5151515151515201E-2</v>
      </c>
      <c r="W2748">
        <v>0</v>
      </c>
      <c r="X2748">
        <v>0.12121212121212099</v>
      </c>
      <c r="Y2748">
        <v>0.22727272727272699</v>
      </c>
      <c r="Z2748">
        <v>0</v>
      </c>
      <c r="AA2748">
        <v>6.0606060606060601E-2</v>
      </c>
      <c r="AB2748">
        <v>1.5151515151515201E-2</v>
      </c>
      <c r="AC2748">
        <v>3.03030303030303E-2</v>
      </c>
      <c r="AD2748">
        <v>3.03030303030303E-2</v>
      </c>
      <c r="AE2748">
        <v>6.0606060606060601E-2</v>
      </c>
      <c r="AF2748">
        <v>1.5151515151515201E-2</v>
      </c>
      <c r="AG2748">
        <v>3.03030303030303E-2</v>
      </c>
      <c r="AH2748">
        <v>6.0606060606060601E-2</v>
      </c>
      <c r="AI2748">
        <v>3.03030303030303E-2</v>
      </c>
      <c r="AJ2748">
        <v>0</v>
      </c>
      <c r="AK2748">
        <v>0</v>
      </c>
      <c r="AL2748">
        <v>0</v>
      </c>
      <c r="AM2748">
        <v>0.10606060606060599</v>
      </c>
      <c r="AN2748">
        <v>1.5151515151515201E-2</v>
      </c>
      <c r="AO2748">
        <v>0</v>
      </c>
      <c r="AP2748">
        <v>2.0084673999999998</v>
      </c>
      <c r="AQ2748">
        <v>0.75900000000000001</v>
      </c>
    </row>
    <row r="2749" spans="1:43" hidden="1" x14ac:dyDescent="0.3">
      <c r="A2749" t="str">
        <f t="shared" si="42"/>
        <v>Saint Kitts and Nevis2011</v>
      </c>
      <c r="B2749" t="s">
        <v>352</v>
      </c>
      <c r="C2749" t="s">
        <v>353</v>
      </c>
      <c r="D2749">
        <v>2011</v>
      </c>
      <c r="G2749">
        <v>0.18863049095607201</v>
      </c>
      <c r="H2749">
        <v>0</v>
      </c>
      <c r="I2749">
        <v>1.3698630136986301E-2</v>
      </c>
      <c r="J2749">
        <v>0.10958904109589</v>
      </c>
      <c r="K2749">
        <v>0.38356164383561597</v>
      </c>
      <c r="L2749">
        <v>0.49315068493150699</v>
      </c>
      <c r="M2749">
        <v>2.9411764705882401E-2</v>
      </c>
      <c r="N2749">
        <v>1.4705882352941201E-2</v>
      </c>
      <c r="O2749">
        <v>1.4705882352941201E-2</v>
      </c>
      <c r="P2749">
        <v>7.3529411764705899E-2</v>
      </c>
      <c r="Q2749">
        <v>1.4705882352941201E-2</v>
      </c>
      <c r="R2749">
        <v>1.4705882352941201E-2</v>
      </c>
      <c r="S2749">
        <v>0</v>
      </c>
      <c r="T2749">
        <v>2.9411764705882401E-2</v>
      </c>
      <c r="U2749">
        <v>0</v>
      </c>
      <c r="V2749">
        <v>1.4705882352941201E-2</v>
      </c>
      <c r="W2749">
        <v>0</v>
      </c>
      <c r="X2749">
        <v>0.13235294117647101</v>
      </c>
      <c r="Y2749">
        <v>0.220588235294118</v>
      </c>
      <c r="Z2749">
        <v>0</v>
      </c>
      <c r="AA2749">
        <v>5.8823529411764698E-2</v>
      </c>
      <c r="AB2749">
        <v>1.4705882352941201E-2</v>
      </c>
      <c r="AC2749">
        <v>2.9411764705882401E-2</v>
      </c>
      <c r="AD2749">
        <v>2.9411764705882401E-2</v>
      </c>
      <c r="AE2749">
        <v>5.8823529411764698E-2</v>
      </c>
      <c r="AF2749">
        <v>1.4705882352941201E-2</v>
      </c>
      <c r="AG2749">
        <v>2.9411764705882401E-2</v>
      </c>
      <c r="AH2749">
        <v>5.8823529411764698E-2</v>
      </c>
      <c r="AI2749">
        <v>2.9411764705882401E-2</v>
      </c>
      <c r="AJ2749">
        <v>0</v>
      </c>
      <c r="AK2749">
        <v>0</v>
      </c>
      <c r="AL2749">
        <v>0</v>
      </c>
      <c r="AM2749">
        <v>0.10294117647058799</v>
      </c>
      <c r="AN2749">
        <v>1.4705882352941201E-2</v>
      </c>
      <c r="AO2749">
        <v>0</v>
      </c>
      <c r="AP2749">
        <v>1.9523796</v>
      </c>
      <c r="AQ2749">
        <v>0.76400000000000001</v>
      </c>
    </row>
    <row r="2750" spans="1:43" hidden="1" x14ac:dyDescent="0.3">
      <c r="A2750" t="str">
        <f t="shared" si="42"/>
        <v>Saint Kitts and Nevis2012</v>
      </c>
      <c r="B2750" t="s">
        <v>352</v>
      </c>
      <c r="C2750" t="s">
        <v>353</v>
      </c>
      <c r="D2750">
        <v>2012</v>
      </c>
      <c r="G2750">
        <v>0.191326530612245</v>
      </c>
      <c r="H2750">
        <v>0</v>
      </c>
      <c r="I2750">
        <v>1.35135135135135E-2</v>
      </c>
      <c r="J2750">
        <v>0.108108108108108</v>
      </c>
      <c r="K2750">
        <v>0.40540540540540498</v>
      </c>
      <c r="L2750">
        <v>0.47297297297297303</v>
      </c>
      <c r="M2750">
        <v>2.7777777777777801E-2</v>
      </c>
      <c r="N2750">
        <v>1.38888888888889E-2</v>
      </c>
      <c r="O2750">
        <v>1.38888888888889E-2</v>
      </c>
      <c r="P2750">
        <v>6.9444444444444406E-2</v>
      </c>
      <c r="Q2750">
        <v>1.38888888888889E-2</v>
      </c>
      <c r="R2750">
        <v>1.38888888888889E-2</v>
      </c>
      <c r="S2750">
        <v>0</v>
      </c>
      <c r="T2750">
        <v>2.7777777777777801E-2</v>
      </c>
      <c r="U2750">
        <v>0</v>
      </c>
      <c r="V2750">
        <v>2.7777777777777801E-2</v>
      </c>
      <c r="W2750">
        <v>0</v>
      </c>
      <c r="X2750">
        <v>0.125</v>
      </c>
      <c r="Y2750">
        <v>0.20833333333333301</v>
      </c>
      <c r="Z2750">
        <v>0</v>
      </c>
      <c r="AA2750">
        <v>6.9444444444444406E-2</v>
      </c>
      <c r="AB2750">
        <v>1.38888888888889E-2</v>
      </c>
      <c r="AC2750">
        <v>2.7777777777777801E-2</v>
      </c>
      <c r="AD2750">
        <v>2.7777777777777801E-2</v>
      </c>
      <c r="AE2750">
        <v>6.9444444444444406E-2</v>
      </c>
      <c r="AF2750">
        <v>1.38888888888889E-2</v>
      </c>
      <c r="AG2750">
        <v>2.7777777777777801E-2</v>
      </c>
      <c r="AH2750">
        <v>5.5555555555555601E-2</v>
      </c>
      <c r="AI2750">
        <v>2.7777777777777801E-2</v>
      </c>
      <c r="AJ2750">
        <v>0</v>
      </c>
      <c r="AK2750">
        <v>0</v>
      </c>
      <c r="AL2750">
        <v>0</v>
      </c>
      <c r="AM2750">
        <v>0.11111111111111099</v>
      </c>
      <c r="AN2750">
        <v>1.38888888888889E-2</v>
      </c>
      <c r="AO2750">
        <v>0</v>
      </c>
      <c r="AP2750">
        <v>2.0259480000000001</v>
      </c>
      <c r="AQ2750">
        <v>0.76600000000000001</v>
      </c>
    </row>
    <row r="2751" spans="1:43" hidden="1" x14ac:dyDescent="0.3">
      <c r="A2751" t="str">
        <f t="shared" si="42"/>
        <v>Saint Kitts and Nevis2013</v>
      </c>
      <c r="B2751" t="s">
        <v>352</v>
      </c>
      <c r="C2751" t="s">
        <v>353</v>
      </c>
      <c r="D2751">
        <v>2013</v>
      </c>
      <c r="G2751">
        <v>0.192019950124688</v>
      </c>
      <c r="H2751">
        <v>0</v>
      </c>
      <c r="I2751">
        <v>1.2987012987013E-2</v>
      </c>
      <c r="J2751">
        <v>0.103896103896104</v>
      </c>
      <c r="K2751">
        <v>0.415584415584416</v>
      </c>
      <c r="L2751">
        <v>0.46753246753246802</v>
      </c>
      <c r="M2751">
        <v>2.7027027027027001E-2</v>
      </c>
      <c r="N2751">
        <v>1.35135135135135E-2</v>
      </c>
      <c r="O2751">
        <v>1.35135135135135E-2</v>
      </c>
      <c r="P2751">
        <v>6.7567567567567599E-2</v>
      </c>
      <c r="Q2751">
        <v>1.35135135135135E-2</v>
      </c>
      <c r="R2751">
        <v>1.35135135135135E-2</v>
      </c>
      <c r="S2751">
        <v>0</v>
      </c>
      <c r="T2751">
        <v>2.7027027027027001E-2</v>
      </c>
      <c r="U2751">
        <v>0</v>
      </c>
      <c r="V2751">
        <v>2.7027027027027001E-2</v>
      </c>
      <c r="W2751">
        <v>0</v>
      </c>
      <c r="X2751">
        <v>0.121621621621622</v>
      </c>
      <c r="Y2751">
        <v>0.21621621621621601</v>
      </c>
      <c r="Z2751">
        <v>0</v>
      </c>
      <c r="AA2751">
        <v>6.7567567567567599E-2</v>
      </c>
      <c r="AB2751">
        <v>2.7027027027027001E-2</v>
      </c>
      <c r="AC2751">
        <v>2.7027027027027001E-2</v>
      </c>
      <c r="AD2751">
        <v>2.7027027027027001E-2</v>
      </c>
      <c r="AE2751">
        <v>6.7567567567567599E-2</v>
      </c>
      <c r="AF2751">
        <v>1.35135135135135E-2</v>
      </c>
      <c r="AG2751">
        <v>2.7027027027027001E-2</v>
      </c>
      <c r="AH2751">
        <v>5.4054054054054099E-2</v>
      </c>
      <c r="AI2751">
        <v>2.7027027027027001E-2</v>
      </c>
      <c r="AJ2751">
        <v>0</v>
      </c>
      <c r="AK2751">
        <v>0</v>
      </c>
      <c r="AL2751">
        <v>0</v>
      </c>
      <c r="AM2751">
        <v>0.108108108108108</v>
      </c>
      <c r="AN2751">
        <v>1.35135135135135E-2</v>
      </c>
      <c r="AO2751">
        <v>0</v>
      </c>
      <c r="AP2751">
        <v>2.0013784999999999</v>
      </c>
      <c r="AQ2751">
        <v>0.77</v>
      </c>
    </row>
    <row r="2752" spans="1:43" hidden="1" x14ac:dyDescent="0.3">
      <c r="A2752" t="str">
        <f t="shared" si="42"/>
        <v>Saint Kitts and Nevis2014</v>
      </c>
      <c r="B2752" t="s">
        <v>352</v>
      </c>
      <c r="C2752" t="s">
        <v>353</v>
      </c>
      <c r="D2752">
        <v>2014</v>
      </c>
      <c r="G2752">
        <v>0.19174757281553401</v>
      </c>
      <c r="H2752">
        <v>0</v>
      </c>
      <c r="I2752">
        <v>1.2500000000000001E-2</v>
      </c>
      <c r="J2752">
        <v>0.1125</v>
      </c>
      <c r="K2752">
        <v>0.42499999999999999</v>
      </c>
      <c r="L2752">
        <v>0.45</v>
      </c>
      <c r="M2752">
        <v>2.7027027027027001E-2</v>
      </c>
      <c r="N2752">
        <v>1.35135135135135E-2</v>
      </c>
      <c r="O2752">
        <v>1.35135135135135E-2</v>
      </c>
      <c r="P2752">
        <v>6.7567567567567599E-2</v>
      </c>
      <c r="Q2752">
        <v>1.35135135135135E-2</v>
      </c>
      <c r="R2752">
        <v>1.35135135135135E-2</v>
      </c>
      <c r="S2752">
        <v>0</v>
      </c>
      <c r="T2752">
        <v>2.7027027027027001E-2</v>
      </c>
      <c r="U2752">
        <v>0</v>
      </c>
      <c r="V2752">
        <v>2.7027027027027001E-2</v>
      </c>
      <c r="W2752">
        <v>0</v>
      </c>
      <c r="X2752">
        <v>0.121621621621622</v>
      </c>
      <c r="Y2752">
        <v>0.21621621621621601</v>
      </c>
      <c r="Z2752">
        <v>0</v>
      </c>
      <c r="AA2752">
        <v>6.7567567567567599E-2</v>
      </c>
      <c r="AB2752">
        <v>2.7027027027027001E-2</v>
      </c>
      <c r="AC2752">
        <v>2.7027027027027001E-2</v>
      </c>
      <c r="AD2752">
        <v>2.7027027027027001E-2</v>
      </c>
      <c r="AE2752">
        <v>6.7567567567567599E-2</v>
      </c>
      <c r="AF2752">
        <v>1.35135135135135E-2</v>
      </c>
      <c r="AG2752">
        <v>2.7027027027027001E-2</v>
      </c>
      <c r="AH2752">
        <v>5.4054054054054099E-2</v>
      </c>
      <c r="AI2752">
        <v>2.7027027027027001E-2</v>
      </c>
      <c r="AJ2752">
        <v>0</v>
      </c>
      <c r="AK2752">
        <v>0</v>
      </c>
      <c r="AL2752">
        <v>0</v>
      </c>
      <c r="AM2752">
        <v>0.108108108108108</v>
      </c>
      <c r="AN2752">
        <v>1.35135135135135E-2</v>
      </c>
      <c r="AO2752">
        <v>0</v>
      </c>
      <c r="AP2752">
        <v>2.0215236999999999</v>
      </c>
      <c r="AQ2752">
        <v>0.77200000000000002</v>
      </c>
    </row>
    <row r="2753" spans="1:43" hidden="1" x14ac:dyDescent="0.3">
      <c r="A2753" t="str">
        <f t="shared" si="42"/>
        <v>Saint Kitts and Nevis2015</v>
      </c>
      <c r="B2753" t="s">
        <v>352</v>
      </c>
      <c r="C2753" t="s">
        <v>353</v>
      </c>
      <c r="D2753">
        <v>2015</v>
      </c>
      <c r="G2753">
        <v>0.192857142857143</v>
      </c>
      <c r="H2753">
        <v>0</v>
      </c>
      <c r="I2753">
        <v>1.2345679012345699E-2</v>
      </c>
      <c r="J2753">
        <v>9.8765432098765399E-2</v>
      </c>
      <c r="K2753">
        <v>0.44444444444444398</v>
      </c>
      <c r="L2753">
        <v>0.44444444444444398</v>
      </c>
      <c r="M2753">
        <v>2.6315789473684199E-2</v>
      </c>
      <c r="N2753">
        <v>1.3157894736842099E-2</v>
      </c>
      <c r="O2753">
        <v>1.3157894736842099E-2</v>
      </c>
      <c r="P2753">
        <v>6.5789473684210495E-2</v>
      </c>
      <c r="Q2753">
        <v>1.3157894736842099E-2</v>
      </c>
      <c r="R2753">
        <v>1.3157894736842099E-2</v>
      </c>
      <c r="S2753">
        <v>0</v>
      </c>
      <c r="T2753">
        <v>2.6315789473684199E-2</v>
      </c>
      <c r="U2753">
        <v>0</v>
      </c>
      <c r="V2753">
        <v>2.6315789473684199E-2</v>
      </c>
      <c r="W2753">
        <v>0</v>
      </c>
      <c r="X2753">
        <v>0.13157894736842099</v>
      </c>
      <c r="Y2753">
        <v>0.21052631578947401</v>
      </c>
      <c r="Z2753">
        <v>0</v>
      </c>
      <c r="AA2753">
        <v>6.5789473684210495E-2</v>
      </c>
      <c r="AB2753">
        <v>2.6315789473684199E-2</v>
      </c>
      <c r="AC2753">
        <v>2.6315789473684199E-2</v>
      </c>
      <c r="AD2753">
        <v>2.6315789473684199E-2</v>
      </c>
      <c r="AE2753">
        <v>6.5789473684210495E-2</v>
      </c>
      <c r="AF2753">
        <v>1.3157894736842099E-2</v>
      </c>
      <c r="AG2753">
        <v>2.6315789473684199E-2</v>
      </c>
      <c r="AH2753">
        <v>5.2631578947368397E-2</v>
      </c>
      <c r="AI2753">
        <v>2.6315789473684199E-2</v>
      </c>
      <c r="AJ2753">
        <v>0</v>
      </c>
      <c r="AK2753">
        <v>0</v>
      </c>
      <c r="AL2753">
        <v>1.3157894736842099E-2</v>
      </c>
      <c r="AM2753">
        <v>0.105263157894737</v>
      </c>
      <c r="AN2753">
        <v>1.3157894736842099E-2</v>
      </c>
      <c r="AO2753">
        <v>0</v>
      </c>
      <c r="AP2753">
        <v>2.0101423</v>
      </c>
      <c r="AQ2753">
        <v>0.77200000000000002</v>
      </c>
    </row>
    <row r="2754" spans="1:43" hidden="1" x14ac:dyDescent="0.3">
      <c r="A2754" t="str">
        <f t="shared" si="42"/>
        <v>Saint Kitts and Nevis2016</v>
      </c>
      <c r="B2754" t="s">
        <v>352</v>
      </c>
      <c r="C2754" t="s">
        <v>353</v>
      </c>
      <c r="D2754">
        <v>2016</v>
      </c>
      <c r="G2754">
        <v>0.195804195804196</v>
      </c>
      <c r="H2754">
        <v>0</v>
      </c>
      <c r="I2754">
        <v>1.20481927710843E-2</v>
      </c>
      <c r="J2754">
        <v>9.6385542168674704E-2</v>
      </c>
      <c r="K2754">
        <v>0.44578313253011997</v>
      </c>
      <c r="L2754">
        <v>0.44578313253011997</v>
      </c>
      <c r="M2754">
        <v>2.4691358024691398E-2</v>
      </c>
      <c r="N2754">
        <v>1.2345679012345699E-2</v>
      </c>
      <c r="O2754">
        <v>1.2345679012345699E-2</v>
      </c>
      <c r="P2754">
        <v>7.4074074074074098E-2</v>
      </c>
      <c r="Q2754">
        <v>1.2345679012345699E-2</v>
      </c>
      <c r="R2754">
        <v>1.2345679012345699E-2</v>
      </c>
      <c r="S2754">
        <v>0</v>
      </c>
      <c r="T2754">
        <v>2.4691358024691398E-2</v>
      </c>
      <c r="U2754">
        <v>0</v>
      </c>
      <c r="V2754">
        <v>2.4691358024691398E-2</v>
      </c>
      <c r="W2754">
        <v>0</v>
      </c>
      <c r="X2754">
        <v>0.12345679012345701</v>
      </c>
      <c r="Y2754">
        <v>0.209876543209877</v>
      </c>
      <c r="Z2754">
        <v>0</v>
      </c>
      <c r="AA2754">
        <v>6.1728395061728399E-2</v>
      </c>
      <c r="AB2754">
        <v>2.4691358024691398E-2</v>
      </c>
      <c r="AC2754">
        <v>2.4691358024691398E-2</v>
      </c>
      <c r="AD2754">
        <v>2.4691358024691398E-2</v>
      </c>
      <c r="AE2754">
        <v>6.1728395061728399E-2</v>
      </c>
      <c r="AF2754">
        <v>1.2345679012345699E-2</v>
      </c>
      <c r="AG2754">
        <v>3.7037037037037E-2</v>
      </c>
      <c r="AH2754">
        <v>6.1728395061728399E-2</v>
      </c>
      <c r="AI2754">
        <v>2.4691358024691398E-2</v>
      </c>
      <c r="AJ2754">
        <v>0</v>
      </c>
      <c r="AK2754">
        <v>0</v>
      </c>
      <c r="AL2754">
        <v>1.2345679012345699E-2</v>
      </c>
      <c r="AM2754">
        <v>0.11111111111111099</v>
      </c>
      <c r="AN2754">
        <v>1.2345679012345699E-2</v>
      </c>
      <c r="AO2754">
        <v>0</v>
      </c>
      <c r="AP2754">
        <v>2.2606603999999999</v>
      </c>
      <c r="AQ2754">
        <v>0.77900000000000003</v>
      </c>
    </row>
    <row r="2755" spans="1:43" hidden="1" x14ac:dyDescent="0.3">
      <c r="A2755" t="str">
        <f t="shared" ref="A2755:A2818" si="43">+CONCATENATE(B2755,D2755)</f>
        <v>Saint Kitts and Nevis2017</v>
      </c>
      <c r="B2755" t="s">
        <v>352</v>
      </c>
      <c r="C2755" t="s">
        <v>353</v>
      </c>
      <c r="D2755">
        <v>2017</v>
      </c>
      <c r="G2755">
        <v>0.197727272727273</v>
      </c>
      <c r="H2755">
        <v>0</v>
      </c>
      <c r="I2755">
        <v>1.1494252873563199E-2</v>
      </c>
      <c r="J2755">
        <v>0.10344827586206901</v>
      </c>
      <c r="K2755">
        <v>0.45977011494252901</v>
      </c>
      <c r="L2755">
        <v>0.42528735632183901</v>
      </c>
      <c r="M2755">
        <v>2.40963855421687E-2</v>
      </c>
      <c r="N2755">
        <v>2.40963855421687E-2</v>
      </c>
      <c r="O2755">
        <v>1.20481927710843E-2</v>
      </c>
      <c r="P2755">
        <v>7.2289156626505993E-2</v>
      </c>
      <c r="Q2755">
        <v>1.20481927710843E-2</v>
      </c>
      <c r="R2755">
        <v>1.20481927710843E-2</v>
      </c>
      <c r="S2755">
        <v>0</v>
      </c>
      <c r="T2755">
        <v>2.40963855421687E-2</v>
      </c>
      <c r="U2755">
        <v>0</v>
      </c>
      <c r="V2755">
        <v>2.40963855421687E-2</v>
      </c>
      <c r="W2755">
        <v>0</v>
      </c>
      <c r="X2755">
        <v>0.120481927710843</v>
      </c>
      <c r="Y2755">
        <v>0.20481927710843401</v>
      </c>
      <c r="Z2755">
        <v>1.20481927710843E-2</v>
      </c>
      <c r="AA2755">
        <v>6.02409638554217E-2</v>
      </c>
      <c r="AB2755">
        <v>2.40963855421687E-2</v>
      </c>
      <c r="AC2755">
        <v>2.40963855421687E-2</v>
      </c>
      <c r="AD2755">
        <v>2.40963855421687E-2</v>
      </c>
      <c r="AE2755">
        <v>6.02409638554217E-2</v>
      </c>
      <c r="AF2755">
        <v>1.20481927710843E-2</v>
      </c>
      <c r="AG2755">
        <v>3.6144578313252997E-2</v>
      </c>
      <c r="AH2755">
        <v>6.02409638554217E-2</v>
      </c>
      <c r="AI2755">
        <v>2.40963855421687E-2</v>
      </c>
      <c r="AJ2755">
        <v>0</v>
      </c>
      <c r="AK2755">
        <v>0</v>
      </c>
      <c r="AL2755">
        <v>1.20481927710843E-2</v>
      </c>
      <c r="AM2755">
        <v>0.108433734939759</v>
      </c>
      <c r="AN2755">
        <v>1.20481927710843E-2</v>
      </c>
      <c r="AO2755">
        <v>0</v>
      </c>
      <c r="AP2755">
        <v>2.3264778000000002</v>
      </c>
      <c r="AQ2755">
        <v>0.77800000000000002</v>
      </c>
    </row>
    <row r="2756" spans="1:43" hidden="1" x14ac:dyDescent="0.3">
      <c r="A2756" t="str">
        <f t="shared" si="43"/>
        <v>Saint Lucia2000</v>
      </c>
      <c r="B2756" t="s">
        <v>354</v>
      </c>
      <c r="C2756" t="s">
        <v>355</v>
      </c>
      <c r="D2756">
        <v>2000</v>
      </c>
      <c r="F2756">
        <v>6.8333045366208399E-3</v>
      </c>
      <c r="G2756">
        <v>0.19790454016298001</v>
      </c>
      <c r="H2756">
        <v>5.8823529411764696E-3</v>
      </c>
      <c r="I2756">
        <v>1.1764705882352899E-2</v>
      </c>
      <c r="J2756">
        <v>0.152941176470588</v>
      </c>
      <c r="K2756">
        <v>0.317647058823529</v>
      </c>
      <c r="L2756">
        <v>0.51176470588235301</v>
      </c>
      <c r="M2756">
        <v>1.84049079754601E-2</v>
      </c>
      <c r="N2756">
        <v>1.22699386503067E-2</v>
      </c>
      <c r="O2756">
        <v>1.84049079754601E-2</v>
      </c>
      <c r="P2756">
        <v>8.5889570552147201E-2</v>
      </c>
      <c r="Q2756">
        <v>1.22699386503067E-2</v>
      </c>
      <c r="R2756">
        <v>1.22699386503067E-2</v>
      </c>
      <c r="S2756">
        <v>6.13496932515337E-3</v>
      </c>
      <c r="T2756">
        <v>3.6809815950920199E-2</v>
      </c>
      <c r="U2756">
        <v>6.13496932515337E-3</v>
      </c>
      <c r="V2756">
        <v>2.4539877300613501E-2</v>
      </c>
      <c r="W2756">
        <v>6.13496932515337E-3</v>
      </c>
      <c r="X2756">
        <v>8.5889570552147201E-2</v>
      </c>
      <c r="Y2756">
        <v>0.22699386503067501</v>
      </c>
      <c r="Z2756">
        <v>6.13496932515337E-3</v>
      </c>
      <c r="AA2756">
        <v>0.104294478527607</v>
      </c>
      <c r="AB2756">
        <v>1.84049079754601E-2</v>
      </c>
      <c r="AC2756">
        <v>1.84049079754601E-2</v>
      </c>
      <c r="AD2756">
        <v>1.84049079754601E-2</v>
      </c>
      <c r="AE2756">
        <v>6.7484662576687102E-2</v>
      </c>
      <c r="AF2756">
        <v>1.22699386503067E-2</v>
      </c>
      <c r="AG2756">
        <v>4.2944785276073601E-2</v>
      </c>
      <c r="AH2756">
        <v>4.2944785276073601E-2</v>
      </c>
      <c r="AI2756">
        <v>3.0674846625766899E-2</v>
      </c>
      <c r="AJ2756">
        <v>0</v>
      </c>
      <c r="AK2756">
        <v>6.13496932515337E-3</v>
      </c>
      <c r="AL2756">
        <v>6.13496932515337E-3</v>
      </c>
      <c r="AM2756">
        <v>7.3619631901840496E-2</v>
      </c>
      <c r="AN2756">
        <v>0</v>
      </c>
      <c r="AO2756">
        <v>0</v>
      </c>
      <c r="AP2756">
        <v>1.6729792000000001</v>
      </c>
      <c r="AQ2756">
        <v>0.69799999999999995</v>
      </c>
    </row>
    <row r="2757" spans="1:43" hidden="1" x14ac:dyDescent="0.3">
      <c r="A2757" t="str">
        <f t="shared" si="43"/>
        <v>Saint Lucia2001</v>
      </c>
      <c r="B2757" t="s">
        <v>354</v>
      </c>
      <c r="C2757" t="s">
        <v>355</v>
      </c>
      <c r="D2757">
        <v>2001</v>
      </c>
      <c r="F2757">
        <v>6.9308336754643199E-3</v>
      </c>
      <c r="G2757">
        <v>0.19932049830124601</v>
      </c>
      <c r="H2757">
        <v>5.6818181818181802E-3</v>
      </c>
      <c r="I2757">
        <v>1.13636363636364E-2</v>
      </c>
      <c r="J2757">
        <v>0.142045454545455</v>
      </c>
      <c r="K2757">
        <v>0.3125</v>
      </c>
      <c r="L2757">
        <v>0.52840909090909105</v>
      </c>
      <c r="M2757">
        <v>1.7647058823529401E-2</v>
      </c>
      <c r="N2757">
        <v>1.1764705882352899E-2</v>
      </c>
      <c r="O2757">
        <v>1.7647058823529401E-2</v>
      </c>
      <c r="P2757">
        <v>8.2352941176470601E-2</v>
      </c>
      <c r="Q2757">
        <v>1.7647058823529401E-2</v>
      </c>
      <c r="R2757">
        <v>1.1764705882352899E-2</v>
      </c>
      <c r="S2757">
        <v>5.8823529411764696E-3</v>
      </c>
      <c r="T2757">
        <v>3.5294117647058802E-2</v>
      </c>
      <c r="U2757">
        <v>5.8823529411764696E-3</v>
      </c>
      <c r="V2757">
        <v>2.3529411764705899E-2</v>
      </c>
      <c r="W2757">
        <v>5.8823529411764696E-3</v>
      </c>
      <c r="X2757">
        <v>8.2352941176470601E-2</v>
      </c>
      <c r="Y2757">
        <v>0.22941176470588201</v>
      </c>
      <c r="Z2757">
        <v>5.8823529411764696E-3</v>
      </c>
      <c r="AA2757">
        <v>0.105882352941176</v>
      </c>
      <c r="AB2757">
        <v>2.3529411764705899E-2</v>
      </c>
      <c r="AC2757">
        <v>1.7647058823529401E-2</v>
      </c>
      <c r="AD2757">
        <v>2.3529411764705899E-2</v>
      </c>
      <c r="AE2757">
        <v>6.4705882352941196E-2</v>
      </c>
      <c r="AF2757">
        <v>1.1764705882352899E-2</v>
      </c>
      <c r="AG2757">
        <v>4.11764705882353E-2</v>
      </c>
      <c r="AH2757">
        <v>4.11764705882353E-2</v>
      </c>
      <c r="AI2757">
        <v>2.9411764705882401E-2</v>
      </c>
      <c r="AJ2757">
        <v>0</v>
      </c>
      <c r="AK2757">
        <v>5.8823529411764696E-3</v>
      </c>
      <c r="AL2757">
        <v>5.8823529411764696E-3</v>
      </c>
      <c r="AM2757">
        <v>7.6470588235294096E-2</v>
      </c>
      <c r="AN2757">
        <v>0</v>
      </c>
      <c r="AO2757">
        <v>0</v>
      </c>
      <c r="AP2757">
        <v>1.7860681</v>
      </c>
      <c r="AQ2757">
        <v>0.69699999999999995</v>
      </c>
    </row>
    <row r="2758" spans="1:43" hidden="1" x14ac:dyDescent="0.3">
      <c r="A2758" t="str">
        <f t="shared" si="43"/>
        <v>Saint Lucia2002</v>
      </c>
      <c r="B2758" t="s">
        <v>354</v>
      </c>
      <c r="C2758" t="s">
        <v>355</v>
      </c>
      <c r="D2758">
        <v>2002</v>
      </c>
      <c r="F2758">
        <v>7.1455386475830296E-3</v>
      </c>
      <c r="G2758">
        <v>0.20022123893805299</v>
      </c>
      <c r="H2758">
        <v>5.4945054945054897E-3</v>
      </c>
      <c r="I2758">
        <v>1.0989010989011E-2</v>
      </c>
      <c r="J2758">
        <v>0.14285714285714299</v>
      </c>
      <c r="K2758">
        <v>0.30769230769230799</v>
      </c>
      <c r="L2758">
        <v>0.53296703296703296</v>
      </c>
      <c r="M2758">
        <v>1.7045454545454499E-2</v>
      </c>
      <c r="N2758">
        <v>1.13636363636364E-2</v>
      </c>
      <c r="O2758">
        <v>1.7045454545454499E-2</v>
      </c>
      <c r="P2758">
        <v>8.5227272727272693E-2</v>
      </c>
      <c r="Q2758">
        <v>1.7045454545454499E-2</v>
      </c>
      <c r="R2758">
        <v>1.13636363636364E-2</v>
      </c>
      <c r="S2758">
        <v>5.6818181818181802E-3</v>
      </c>
      <c r="T2758">
        <v>3.4090909090909102E-2</v>
      </c>
      <c r="U2758">
        <v>5.6818181818181802E-3</v>
      </c>
      <c r="V2758">
        <v>2.27272727272727E-2</v>
      </c>
      <c r="W2758">
        <v>5.6818181818181802E-3</v>
      </c>
      <c r="X2758">
        <v>8.5227272727272693E-2</v>
      </c>
      <c r="Y2758">
        <v>0.232954545454545</v>
      </c>
      <c r="Z2758">
        <v>5.6818181818181802E-3</v>
      </c>
      <c r="AA2758">
        <v>0.102272727272727</v>
      </c>
      <c r="AB2758">
        <v>2.27272727272727E-2</v>
      </c>
      <c r="AC2758">
        <v>1.7045454545454499E-2</v>
      </c>
      <c r="AD2758">
        <v>2.27272727272727E-2</v>
      </c>
      <c r="AE2758">
        <v>6.25E-2</v>
      </c>
      <c r="AF2758">
        <v>1.13636363636364E-2</v>
      </c>
      <c r="AG2758">
        <v>3.97727272727273E-2</v>
      </c>
      <c r="AH2758">
        <v>4.5454545454545497E-2</v>
      </c>
      <c r="AI2758">
        <v>2.8409090909090901E-2</v>
      </c>
      <c r="AJ2758">
        <v>0</v>
      </c>
      <c r="AK2758">
        <v>5.6818181818181802E-3</v>
      </c>
      <c r="AL2758">
        <v>5.6818181818181802E-3</v>
      </c>
      <c r="AM2758">
        <v>7.3863636363636395E-2</v>
      </c>
      <c r="AN2758">
        <v>5.6818181818181802E-3</v>
      </c>
      <c r="AO2758">
        <v>0</v>
      </c>
      <c r="AP2758">
        <v>1.8282453000000001</v>
      </c>
      <c r="AQ2758">
        <v>0.69899999999999995</v>
      </c>
    </row>
    <row r="2759" spans="1:43" hidden="1" x14ac:dyDescent="0.3">
      <c r="A2759" t="str">
        <f t="shared" si="43"/>
        <v>Saint Lucia2003</v>
      </c>
      <c r="B2759" t="s">
        <v>354</v>
      </c>
      <c r="C2759" t="s">
        <v>355</v>
      </c>
      <c r="D2759">
        <v>2003</v>
      </c>
      <c r="F2759">
        <v>7.3413516901753998E-3</v>
      </c>
      <c r="G2759">
        <v>0.20021762785636599</v>
      </c>
      <c r="H2759">
        <v>5.4347826086956503E-3</v>
      </c>
      <c r="I2759">
        <v>1.0869565217391301E-2</v>
      </c>
      <c r="J2759">
        <v>0.141304347826087</v>
      </c>
      <c r="K2759">
        <v>0.309782608695652</v>
      </c>
      <c r="L2759">
        <v>0.53260869565217395</v>
      </c>
      <c r="M2759">
        <v>1.6949152542372899E-2</v>
      </c>
      <c r="N2759">
        <v>1.12994350282486E-2</v>
      </c>
      <c r="O2759">
        <v>1.6949152542372899E-2</v>
      </c>
      <c r="P2759">
        <v>8.4745762711864403E-2</v>
      </c>
      <c r="Q2759">
        <v>1.6949152542372899E-2</v>
      </c>
      <c r="R2759">
        <v>1.12994350282486E-2</v>
      </c>
      <c r="S2759">
        <v>5.6497175141242903E-3</v>
      </c>
      <c r="T2759">
        <v>3.3898305084745797E-2</v>
      </c>
      <c r="U2759">
        <v>5.6497175141242903E-3</v>
      </c>
      <c r="V2759">
        <v>2.82485875706215E-2</v>
      </c>
      <c r="W2759">
        <v>5.6497175141242903E-3</v>
      </c>
      <c r="X2759">
        <v>8.4745762711864403E-2</v>
      </c>
      <c r="Y2759">
        <v>0.23163841807909599</v>
      </c>
      <c r="Z2759">
        <v>5.6497175141242903E-3</v>
      </c>
      <c r="AA2759">
        <v>0.101694915254237</v>
      </c>
      <c r="AB2759">
        <v>2.2598870056497199E-2</v>
      </c>
      <c r="AC2759">
        <v>1.6949152542372899E-2</v>
      </c>
      <c r="AD2759">
        <v>2.2598870056497199E-2</v>
      </c>
      <c r="AE2759">
        <v>6.21468926553672E-2</v>
      </c>
      <c r="AF2759">
        <v>1.12994350282486E-2</v>
      </c>
      <c r="AG2759">
        <v>3.9548022598870101E-2</v>
      </c>
      <c r="AH2759">
        <v>4.5197740112994399E-2</v>
      </c>
      <c r="AI2759">
        <v>2.82485875706215E-2</v>
      </c>
      <c r="AJ2759">
        <v>0</v>
      </c>
      <c r="AK2759">
        <v>5.6497175141242903E-3</v>
      </c>
      <c r="AL2759">
        <v>5.6497175141242903E-3</v>
      </c>
      <c r="AM2759">
        <v>7.3446327683615795E-2</v>
      </c>
      <c r="AN2759">
        <v>5.6497175141242903E-3</v>
      </c>
      <c r="AO2759">
        <v>0</v>
      </c>
      <c r="AP2759">
        <v>1.6415248</v>
      </c>
      <c r="AQ2759">
        <v>0.70099999999999996</v>
      </c>
    </row>
    <row r="2760" spans="1:43" hidden="1" x14ac:dyDescent="0.3">
      <c r="A2760" t="str">
        <f t="shared" si="43"/>
        <v>Saint Lucia2004</v>
      </c>
      <c r="B2760" t="s">
        <v>354</v>
      </c>
      <c r="C2760" t="s">
        <v>355</v>
      </c>
      <c r="D2760">
        <v>2004</v>
      </c>
      <c r="F2760">
        <v>7.5178236580376503E-3</v>
      </c>
      <c r="G2760">
        <v>0.20236813778256199</v>
      </c>
      <c r="H2760">
        <v>5.2910052910052898E-3</v>
      </c>
      <c r="I2760">
        <v>1.0582010582010601E-2</v>
      </c>
      <c r="J2760">
        <v>0.14285714285714299</v>
      </c>
      <c r="K2760">
        <v>0.31216931216931199</v>
      </c>
      <c r="L2760">
        <v>0.52910052910052896</v>
      </c>
      <c r="M2760">
        <v>1.6574585635359101E-2</v>
      </c>
      <c r="N2760">
        <v>1.1049723756906099E-2</v>
      </c>
      <c r="O2760">
        <v>2.2099447513812199E-2</v>
      </c>
      <c r="P2760">
        <v>8.8397790055248601E-2</v>
      </c>
      <c r="Q2760">
        <v>1.6574585635359101E-2</v>
      </c>
      <c r="R2760">
        <v>1.1049723756906099E-2</v>
      </c>
      <c r="S2760">
        <v>5.5248618784530402E-3</v>
      </c>
      <c r="T2760">
        <v>3.3149171270718203E-2</v>
      </c>
      <c r="U2760">
        <v>5.5248618784530402E-3</v>
      </c>
      <c r="V2760">
        <v>2.7624309392265199E-2</v>
      </c>
      <c r="W2760">
        <v>5.5248618784530402E-3</v>
      </c>
      <c r="X2760">
        <v>8.2872928176795604E-2</v>
      </c>
      <c r="Y2760">
        <v>0.232044198895028</v>
      </c>
      <c r="Z2760">
        <v>5.5248618784530402E-3</v>
      </c>
      <c r="AA2760">
        <v>9.9447513812154706E-2</v>
      </c>
      <c r="AB2760">
        <v>2.2099447513812199E-2</v>
      </c>
      <c r="AC2760">
        <v>1.6574585635359101E-2</v>
      </c>
      <c r="AD2760">
        <v>2.2099447513812199E-2</v>
      </c>
      <c r="AE2760">
        <v>6.0773480662983402E-2</v>
      </c>
      <c r="AF2760">
        <v>1.1049723756906099E-2</v>
      </c>
      <c r="AG2760">
        <v>3.8674033149171297E-2</v>
      </c>
      <c r="AH2760">
        <v>4.4198895027624301E-2</v>
      </c>
      <c r="AI2760">
        <v>2.7624309392265199E-2</v>
      </c>
      <c r="AJ2760">
        <v>0</v>
      </c>
      <c r="AK2760">
        <v>5.5248618784530402E-3</v>
      </c>
      <c r="AL2760">
        <v>5.5248618784530402E-3</v>
      </c>
      <c r="AM2760">
        <v>7.7348066298342497E-2</v>
      </c>
      <c r="AN2760">
        <v>5.5248618784530402E-3</v>
      </c>
      <c r="AO2760">
        <v>0</v>
      </c>
      <c r="AP2760">
        <v>1.5683908</v>
      </c>
      <c r="AQ2760">
        <v>0.70399999999999996</v>
      </c>
    </row>
    <row r="2761" spans="1:43" hidden="1" x14ac:dyDescent="0.3">
      <c r="A2761" t="str">
        <f t="shared" si="43"/>
        <v>Saint Lucia2005</v>
      </c>
      <c r="B2761" t="s">
        <v>354</v>
      </c>
      <c r="C2761" t="s">
        <v>355</v>
      </c>
      <c r="D2761">
        <v>2005</v>
      </c>
      <c r="F2761">
        <v>7.7004729259828103E-3</v>
      </c>
      <c r="G2761">
        <v>0.20322580645161301</v>
      </c>
      <c r="H2761">
        <v>5.2910052910052898E-3</v>
      </c>
      <c r="I2761">
        <v>1.0582010582010601E-2</v>
      </c>
      <c r="J2761">
        <v>0.14285714285714299</v>
      </c>
      <c r="K2761">
        <v>0.317460317460317</v>
      </c>
      <c r="L2761">
        <v>0.52380952380952395</v>
      </c>
      <c r="M2761">
        <v>1.63934426229508E-2</v>
      </c>
      <c r="N2761">
        <v>1.0928961748633901E-2</v>
      </c>
      <c r="O2761">
        <v>2.1857923497267801E-2</v>
      </c>
      <c r="P2761">
        <v>8.7431693989070997E-2</v>
      </c>
      <c r="Q2761">
        <v>1.63934426229508E-2</v>
      </c>
      <c r="R2761">
        <v>1.0928961748633901E-2</v>
      </c>
      <c r="S2761">
        <v>5.4644808743169399E-3</v>
      </c>
      <c r="T2761">
        <v>3.2786885245901599E-2</v>
      </c>
      <c r="U2761">
        <v>5.4644808743169399E-3</v>
      </c>
      <c r="V2761">
        <v>2.7322404371584699E-2</v>
      </c>
      <c r="W2761">
        <v>5.4644808743169399E-3</v>
      </c>
      <c r="X2761">
        <v>8.7431693989070997E-2</v>
      </c>
      <c r="Y2761">
        <v>0.22404371584699501</v>
      </c>
      <c r="Z2761">
        <v>5.4644808743169399E-3</v>
      </c>
      <c r="AA2761">
        <v>9.8360655737704902E-2</v>
      </c>
      <c r="AB2761">
        <v>2.1857923497267801E-2</v>
      </c>
      <c r="AC2761">
        <v>1.63934426229508E-2</v>
      </c>
      <c r="AD2761">
        <v>2.1857923497267801E-2</v>
      </c>
      <c r="AE2761">
        <v>6.5573770491803296E-2</v>
      </c>
      <c r="AF2761">
        <v>1.0928961748633901E-2</v>
      </c>
      <c r="AG2761">
        <v>3.8251366120218601E-2</v>
      </c>
      <c r="AH2761">
        <v>4.91803278688525E-2</v>
      </c>
      <c r="AI2761">
        <v>2.7322404371584699E-2</v>
      </c>
      <c r="AJ2761">
        <v>0</v>
      </c>
      <c r="AK2761">
        <v>5.4644808743169399E-3</v>
      </c>
      <c r="AL2761">
        <v>5.4644808743169399E-3</v>
      </c>
      <c r="AM2761">
        <v>7.6502732240437202E-2</v>
      </c>
      <c r="AN2761">
        <v>5.4644808743169399E-3</v>
      </c>
      <c r="AO2761">
        <v>0</v>
      </c>
      <c r="AP2761">
        <v>1.6020616000000001</v>
      </c>
      <c r="AQ2761">
        <v>0.70899999999999996</v>
      </c>
    </row>
    <row r="2762" spans="1:43" hidden="1" x14ac:dyDescent="0.3">
      <c r="A2762" t="str">
        <f t="shared" si="43"/>
        <v>Saint Lucia2006</v>
      </c>
      <c r="B2762" t="s">
        <v>354</v>
      </c>
      <c r="C2762" t="s">
        <v>355</v>
      </c>
      <c r="D2762">
        <v>2006</v>
      </c>
      <c r="F2762">
        <v>7.9241572427256792E-3</v>
      </c>
      <c r="G2762">
        <v>0.206229860365199</v>
      </c>
      <c r="H2762">
        <v>5.1813471502590702E-3</v>
      </c>
      <c r="I2762">
        <v>1.03626943005181E-2</v>
      </c>
      <c r="J2762">
        <v>0.14507772020725401</v>
      </c>
      <c r="K2762">
        <v>0.32124352331606199</v>
      </c>
      <c r="L2762">
        <v>0.51813471502590702</v>
      </c>
      <c r="M2762">
        <v>1.6129032258064498E-2</v>
      </c>
      <c r="N2762">
        <v>1.0752688172042999E-2</v>
      </c>
      <c r="O2762">
        <v>2.1505376344085999E-2</v>
      </c>
      <c r="P2762">
        <v>8.6021505376344107E-2</v>
      </c>
      <c r="Q2762">
        <v>1.6129032258064498E-2</v>
      </c>
      <c r="R2762">
        <v>1.0752688172042999E-2</v>
      </c>
      <c r="S2762">
        <v>5.3763440860215101E-3</v>
      </c>
      <c r="T2762">
        <v>3.2258064516128997E-2</v>
      </c>
      <c r="U2762">
        <v>5.3763440860215101E-3</v>
      </c>
      <c r="V2762">
        <v>2.68817204301075E-2</v>
      </c>
      <c r="W2762">
        <v>5.3763440860215101E-3</v>
      </c>
      <c r="X2762">
        <v>8.6021505376344107E-2</v>
      </c>
      <c r="Y2762">
        <v>0.225806451612903</v>
      </c>
      <c r="Z2762">
        <v>5.3763440860215101E-3</v>
      </c>
      <c r="AA2762">
        <v>9.6774193548387094E-2</v>
      </c>
      <c r="AB2762">
        <v>2.1505376344085999E-2</v>
      </c>
      <c r="AC2762">
        <v>1.6129032258064498E-2</v>
      </c>
      <c r="AD2762">
        <v>2.1505376344085999E-2</v>
      </c>
      <c r="AE2762">
        <v>6.4516129032258104E-2</v>
      </c>
      <c r="AF2762">
        <v>1.0752688172042999E-2</v>
      </c>
      <c r="AG2762">
        <v>4.3010752688171998E-2</v>
      </c>
      <c r="AH2762">
        <v>4.8387096774193498E-2</v>
      </c>
      <c r="AI2762">
        <v>3.2258064516128997E-2</v>
      </c>
      <c r="AJ2762">
        <v>0</v>
      </c>
      <c r="AK2762">
        <v>5.3763440860215101E-3</v>
      </c>
      <c r="AL2762">
        <v>5.3763440860215101E-3</v>
      </c>
      <c r="AM2762">
        <v>7.5268817204301106E-2</v>
      </c>
      <c r="AN2762">
        <v>5.3763440860215101E-3</v>
      </c>
      <c r="AO2762">
        <v>0</v>
      </c>
      <c r="AP2762">
        <v>1.5592383000000001</v>
      </c>
      <c r="AQ2762">
        <v>0.71799999999999997</v>
      </c>
    </row>
    <row r="2763" spans="1:43" hidden="1" x14ac:dyDescent="0.3">
      <c r="A2763" t="str">
        <f t="shared" si="43"/>
        <v>Saint Lucia2007</v>
      </c>
      <c r="B2763" t="s">
        <v>354</v>
      </c>
      <c r="C2763" t="s">
        <v>355</v>
      </c>
      <c r="D2763">
        <v>2007</v>
      </c>
      <c r="F2763">
        <v>8.1162447918507203E-3</v>
      </c>
      <c r="G2763">
        <v>0.20972972972973</v>
      </c>
      <c r="H2763">
        <v>5.1282051282051299E-3</v>
      </c>
      <c r="I2763">
        <v>1.02564102564103E-2</v>
      </c>
      <c r="J2763">
        <v>0.15384615384615399</v>
      </c>
      <c r="K2763">
        <v>0.32307692307692298</v>
      </c>
      <c r="L2763">
        <v>0.507692307692308</v>
      </c>
      <c r="M2763">
        <v>1.6129032258064498E-2</v>
      </c>
      <c r="N2763">
        <v>1.0752688172042999E-2</v>
      </c>
      <c r="O2763">
        <v>2.1505376344085999E-2</v>
      </c>
      <c r="P2763">
        <v>8.6021505376344107E-2</v>
      </c>
      <c r="Q2763">
        <v>1.6129032258064498E-2</v>
      </c>
      <c r="R2763">
        <v>1.0752688172042999E-2</v>
      </c>
      <c r="S2763">
        <v>5.3763440860215101E-3</v>
      </c>
      <c r="T2763">
        <v>3.2258064516128997E-2</v>
      </c>
      <c r="U2763">
        <v>5.3763440860215101E-3</v>
      </c>
      <c r="V2763">
        <v>2.68817204301075E-2</v>
      </c>
      <c r="W2763">
        <v>5.3763440860215101E-3</v>
      </c>
      <c r="X2763">
        <v>8.6021505376344107E-2</v>
      </c>
      <c r="Y2763">
        <v>0.231182795698925</v>
      </c>
      <c r="Z2763">
        <v>5.3763440860215101E-3</v>
      </c>
      <c r="AA2763">
        <v>9.1397849462365593E-2</v>
      </c>
      <c r="AB2763">
        <v>2.1505376344085999E-2</v>
      </c>
      <c r="AC2763">
        <v>1.6129032258064498E-2</v>
      </c>
      <c r="AD2763">
        <v>2.1505376344085999E-2</v>
      </c>
      <c r="AE2763">
        <v>5.9139784946236597E-2</v>
      </c>
      <c r="AF2763">
        <v>1.6129032258064498E-2</v>
      </c>
      <c r="AG2763">
        <v>4.3010752688171998E-2</v>
      </c>
      <c r="AH2763">
        <v>4.8387096774193498E-2</v>
      </c>
      <c r="AI2763">
        <v>3.2258064516128997E-2</v>
      </c>
      <c r="AJ2763">
        <v>0</v>
      </c>
      <c r="AK2763">
        <v>5.3763440860215101E-3</v>
      </c>
      <c r="AL2763">
        <v>5.3763440860215101E-3</v>
      </c>
      <c r="AM2763">
        <v>7.5268817204301106E-2</v>
      </c>
      <c r="AN2763">
        <v>5.3763440860215101E-3</v>
      </c>
      <c r="AO2763">
        <v>0</v>
      </c>
      <c r="AP2763">
        <v>1.5518662999999999</v>
      </c>
      <c r="AQ2763">
        <v>0.71799999999999997</v>
      </c>
    </row>
    <row r="2764" spans="1:43" hidden="1" x14ac:dyDescent="0.3">
      <c r="A2764" t="str">
        <f t="shared" si="43"/>
        <v>Saint Lucia2008</v>
      </c>
      <c r="B2764" t="s">
        <v>354</v>
      </c>
      <c r="C2764" t="s">
        <v>355</v>
      </c>
      <c r="D2764">
        <v>2008</v>
      </c>
      <c r="F2764">
        <v>8.3684041923314193E-3</v>
      </c>
      <c r="G2764">
        <v>0.21374865735768001</v>
      </c>
      <c r="H2764">
        <v>5.0251256281407001E-3</v>
      </c>
      <c r="I2764">
        <v>1.00502512562814E-2</v>
      </c>
      <c r="J2764">
        <v>0.15577889447236201</v>
      </c>
      <c r="K2764">
        <v>0.32663316582914598</v>
      </c>
      <c r="L2764">
        <v>0.50251256281406997</v>
      </c>
      <c r="M2764">
        <v>1.5706806282722498E-2</v>
      </c>
      <c r="N2764">
        <v>1.04712041884817E-2</v>
      </c>
      <c r="O2764">
        <v>2.0942408376963401E-2</v>
      </c>
      <c r="P2764">
        <v>8.9005235602094196E-2</v>
      </c>
      <c r="Q2764">
        <v>1.5706806282722498E-2</v>
      </c>
      <c r="R2764">
        <v>1.04712041884817E-2</v>
      </c>
      <c r="S2764">
        <v>5.2356020942408397E-3</v>
      </c>
      <c r="T2764">
        <v>3.1413612565444997E-2</v>
      </c>
      <c r="U2764">
        <v>5.2356020942408397E-3</v>
      </c>
      <c r="V2764">
        <v>2.6178010471204199E-2</v>
      </c>
      <c r="W2764">
        <v>5.2356020942408397E-3</v>
      </c>
      <c r="X2764">
        <v>8.9005235602094196E-2</v>
      </c>
      <c r="Y2764">
        <v>0.23036649214659699</v>
      </c>
      <c r="Z2764">
        <v>5.2356020942408397E-3</v>
      </c>
      <c r="AA2764">
        <v>8.9005235602094196E-2</v>
      </c>
      <c r="AB2764">
        <v>2.0942408376963401E-2</v>
      </c>
      <c r="AC2764">
        <v>1.5706806282722498E-2</v>
      </c>
      <c r="AD2764">
        <v>2.6178010471204199E-2</v>
      </c>
      <c r="AE2764">
        <v>5.7591623036649199E-2</v>
      </c>
      <c r="AF2764">
        <v>1.5706806282722498E-2</v>
      </c>
      <c r="AG2764">
        <v>4.1884816753926697E-2</v>
      </c>
      <c r="AH2764">
        <v>4.7120418848167499E-2</v>
      </c>
      <c r="AI2764">
        <v>3.1413612565444997E-2</v>
      </c>
      <c r="AJ2764">
        <v>0</v>
      </c>
      <c r="AK2764">
        <v>5.2356020942408397E-3</v>
      </c>
      <c r="AL2764">
        <v>5.2356020942408397E-3</v>
      </c>
      <c r="AM2764">
        <v>7.8534031413612607E-2</v>
      </c>
      <c r="AN2764">
        <v>5.2356020942408397E-3</v>
      </c>
      <c r="AO2764">
        <v>0</v>
      </c>
      <c r="AP2764">
        <v>1.5929040999999999</v>
      </c>
      <c r="AQ2764">
        <v>0.72299999999999998</v>
      </c>
    </row>
    <row r="2765" spans="1:43" hidden="1" x14ac:dyDescent="0.3">
      <c r="A2765" t="str">
        <f t="shared" si="43"/>
        <v>Saint Lucia2009</v>
      </c>
      <c r="B2765" t="s">
        <v>354</v>
      </c>
      <c r="C2765" t="s">
        <v>355</v>
      </c>
      <c r="D2765">
        <v>2009</v>
      </c>
      <c r="F2765">
        <v>8.64081186394333E-3</v>
      </c>
      <c r="G2765">
        <v>0.21330517423442399</v>
      </c>
      <c r="H2765">
        <v>4.9504950495049497E-3</v>
      </c>
      <c r="I2765">
        <v>9.9009900990098994E-3</v>
      </c>
      <c r="J2765">
        <v>0.158415841584158</v>
      </c>
      <c r="K2765">
        <v>0.32673267326732702</v>
      </c>
      <c r="L2765">
        <v>0.5</v>
      </c>
      <c r="M2765">
        <v>1.55440414507772E-2</v>
      </c>
      <c r="N2765">
        <v>1.03626943005181E-2</v>
      </c>
      <c r="O2765">
        <v>2.0725388601036301E-2</v>
      </c>
      <c r="P2765">
        <v>8.8082901554404097E-2</v>
      </c>
      <c r="Q2765">
        <v>1.55440414507772E-2</v>
      </c>
      <c r="R2765">
        <v>1.03626943005181E-2</v>
      </c>
      <c r="S2765">
        <v>5.1813471502590702E-3</v>
      </c>
      <c r="T2765">
        <v>3.10880829015544E-2</v>
      </c>
      <c r="U2765">
        <v>5.1813471502590702E-3</v>
      </c>
      <c r="V2765">
        <v>2.59067357512953E-2</v>
      </c>
      <c r="W2765">
        <v>5.1813471502590702E-3</v>
      </c>
      <c r="X2765">
        <v>8.8082901554404097E-2</v>
      </c>
      <c r="Y2765">
        <v>0.233160621761658</v>
      </c>
      <c r="Z2765">
        <v>5.1813471502590702E-3</v>
      </c>
      <c r="AA2765">
        <v>8.8082901554404097E-2</v>
      </c>
      <c r="AB2765">
        <v>2.59067357512953E-2</v>
      </c>
      <c r="AC2765">
        <v>1.55440414507772E-2</v>
      </c>
      <c r="AD2765">
        <v>2.59067357512953E-2</v>
      </c>
      <c r="AE2765">
        <v>5.6994818652849701E-2</v>
      </c>
      <c r="AF2765">
        <v>1.55440414507772E-2</v>
      </c>
      <c r="AG2765">
        <v>4.1450777202072499E-2</v>
      </c>
      <c r="AH2765">
        <v>4.6632124352331598E-2</v>
      </c>
      <c r="AI2765">
        <v>3.10880829015544E-2</v>
      </c>
      <c r="AJ2765">
        <v>0</v>
      </c>
      <c r="AK2765">
        <v>5.1813471502590702E-3</v>
      </c>
      <c r="AL2765">
        <v>5.1813471502590702E-3</v>
      </c>
      <c r="AM2765">
        <v>7.7720207253885995E-2</v>
      </c>
      <c r="AN2765">
        <v>5.1813471502590702E-3</v>
      </c>
      <c r="AO2765">
        <v>0</v>
      </c>
      <c r="AP2765">
        <v>1.8142674000000001</v>
      </c>
      <c r="AQ2765">
        <v>0.72499999999999998</v>
      </c>
    </row>
    <row r="2766" spans="1:43" hidden="1" x14ac:dyDescent="0.3">
      <c r="A2766" t="str">
        <f t="shared" si="43"/>
        <v>Saint Lucia2010</v>
      </c>
      <c r="B2766" t="s">
        <v>354</v>
      </c>
      <c r="C2766" t="s">
        <v>355</v>
      </c>
      <c r="D2766">
        <v>2010</v>
      </c>
      <c r="F2766">
        <v>8.9600403992980398E-3</v>
      </c>
      <c r="G2766">
        <v>0.21183800623053001</v>
      </c>
      <c r="H2766">
        <v>4.92610837438424E-3</v>
      </c>
      <c r="I2766">
        <v>4.92610837438424E-3</v>
      </c>
      <c r="J2766">
        <v>0.16256157635467999</v>
      </c>
      <c r="K2766">
        <v>0.33004926108374399</v>
      </c>
      <c r="L2766">
        <v>0.497536945812808</v>
      </c>
      <c r="M2766">
        <v>1.5228426395939101E-2</v>
      </c>
      <c r="N2766">
        <v>1.01522842639594E-2</v>
      </c>
      <c r="O2766">
        <v>2.0304568527918801E-2</v>
      </c>
      <c r="P2766">
        <v>8.6294416243654803E-2</v>
      </c>
      <c r="Q2766">
        <v>1.5228426395939101E-2</v>
      </c>
      <c r="R2766">
        <v>1.01522842639594E-2</v>
      </c>
      <c r="S2766">
        <v>5.0761421319797002E-3</v>
      </c>
      <c r="T2766">
        <v>3.0456852791878201E-2</v>
      </c>
      <c r="U2766">
        <v>5.0761421319797002E-3</v>
      </c>
      <c r="V2766">
        <v>2.5380710659898501E-2</v>
      </c>
      <c r="W2766">
        <v>5.0761421319797002E-3</v>
      </c>
      <c r="X2766">
        <v>9.13705583756345E-2</v>
      </c>
      <c r="Y2766">
        <v>0.22842639593908601</v>
      </c>
      <c r="Z2766">
        <v>5.0761421319797002E-3</v>
      </c>
      <c r="AA2766">
        <v>8.6294416243654803E-2</v>
      </c>
      <c r="AB2766">
        <v>2.5380710659898501E-2</v>
      </c>
      <c r="AC2766">
        <v>1.5228426395939101E-2</v>
      </c>
      <c r="AD2766">
        <v>2.5380710659898501E-2</v>
      </c>
      <c r="AE2766">
        <v>6.0913705583756299E-2</v>
      </c>
      <c r="AF2766">
        <v>1.5228426395939101E-2</v>
      </c>
      <c r="AG2766">
        <v>4.0609137055837602E-2</v>
      </c>
      <c r="AH2766">
        <v>5.0761421319797002E-2</v>
      </c>
      <c r="AI2766">
        <v>3.0456852791878201E-2</v>
      </c>
      <c r="AJ2766">
        <v>0</v>
      </c>
      <c r="AK2766">
        <v>5.0761421319797002E-3</v>
      </c>
      <c r="AL2766">
        <v>1.01522842639594E-2</v>
      </c>
      <c r="AM2766">
        <v>7.6142131979695396E-2</v>
      </c>
      <c r="AN2766">
        <v>5.0761421319797002E-3</v>
      </c>
      <c r="AO2766">
        <v>0</v>
      </c>
      <c r="AP2766">
        <v>1.8105026</v>
      </c>
      <c r="AQ2766">
        <v>0.72799999999999998</v>
      </c>
    </row>
    <row r="2767" spans="1:43" hidden="1" x14ac:dyDescent="0.3">
      <c r="A2767" t="str">
        <f t="shared" si="43"/>
        <v>Saint Lucia2011</v>
      </c>
      <c r="B2767" t="s">
        <v>354</v>
      </c>
      <c r="C2767" t="s">
        <v>355</v>
      </c>
      <c r="D2767">
        <v>2011</v>
      </c>
      <c r="F2767">
        <v>9.3324851918887997E-3</v>
      </c>
      <c r="G2767">
        <v>0.21797520661156999</v>
      </c>
      <c r="H2767">
        <v>4.739336492891E-3</v>
      </c>
      <c r="I2767">
        <v>4.739336492891E-3</v>
      </c>
      <c r="J2767">
        <v>0.16587677725118499</v>
      </c>
      <c r="K2767">
        <v>0.33175355450236999</v>
      </c>
      <c r="L2767">
        <v>0.49289099526066299</v>
      </c>
      <c r="M2767">
        <v>1.47783251231527E-2</v>
      </c>
      <c r="N2767">
        <v>9.8522167487684695E-3</v>
      </c>
      <c r="O2767">
        <v>1.9704433497536901E-2</v>
      </c>
      <c r="P2767">
        <v>8.3743842364532001E-2</v>
      </c>
      <c r="Q2767">
        <v>1.47783251231527E-2</v>
      </c>
      <c r="R2767">
        <v>9.8522167487684695E-3</v>
      </c>
      <c r="S2767">
        <v>4.92610837438424E-3</v>
      </c>
      <c r="T2767">
        <v>3.4482758620689703E-2</v>
      </c>
      <c r="U2767">
        <v>4.92610837438424E-3</v>
      </c>
      <c r="V2767">
        <v>2.95566502463054E-2</v>
      </c>
      <c r="W2767">
        <v>4.92610837438424E-3</v>
      </c>
      <c r="X2767">
        <v>9.3596059113300503E-2</v>
      </c>
      <c r="Y2767">
        <v>0.22660098522167499</v>
      </c>
      <c r="Z2767">
        <v>4.92610837438424E-3</v>
      </c>
      <c r="AA2767">
        <v>8.8669950738916301E-2</v>
      </c>
      <c r="AB2767">
        <v>2.4630541871921201E-2</v>
      </c>
      <c r="AC2767">
        <v>1.47783251231527E-2</v>
      </c>
      <c r="AD2767">
        <v>2.4630541871921201E-2</v>
      </c>
      <c r="AE2767">
        <v>5.91133004926108E-2</v>
      </c>
      <c r="AF2767">
        <v>1.47783251231527E-2</v>
      </c>
      <c r="AG2767">
        <v>3.9408866995073899E-2</v>
      </c>
      <c r="AH2767">
        <v>4.9261083743842402E-2</v>
      </c>
      <c r="AI2767">
        <v>2.95566502463054E-2</v>
      </c>
      <c r="AJ2767">
        <v>0</v>
      </c>
      <c r="AK2767">
        <v>4.92610837438424E-3</v>
      </c>
      <c r="AL2767">
        <v>9.8522167487684695E-3</v>
      </c>
      <c r="AM2767">
        <v>7.8817733990147798E-2</v>
      </c>
      <c r="AN2767">
        <v>4.92610837438424E-3</v>
      </c>
      <c r="AO2767">
        <v>0</v>
      </c>
      <c r="AP2767">
        <v>1.8066511000000001</v>
      </c>
      <c r="AQ2767">
        <v>0.73399999999999999</v>
      </c>
    </row>
    <row r="2768" spans="1:43" hidden="1" x14ac:dyDescent="0.3">
      <c r="A2768" t="str">
        <f t="shared" si="43"/>
        <v>Saint Lucia2012</v>
      </c>
      <c r="B2768" t="s">
        <v>354</v>
      </c>
      <c r="C2768" t="s">
        <v>355</v>
      </c>
      <c r="D2768">
        <v>2012</v>
      </c>
      <c r="F2768">
        <v>9.7363797093664595E-3</v>
      </c>
      <c r="G2768">
        <v>0.220558882235529</v>
      </c>
      <c r="H2768">
        <v>4.5248868778280504E-3</v>
      </c>
      <c r="I2768">
        <v>4.5248868778280504E-3</v>
      </c>
      <c r="J2768">
        <v>0.16289592760180999</v>
      </c>
      <c r="K2768">
        <v>0.33484162895927599</v>
      </c>
      <c r="L2768">
        <v>0.493212669683258</v>
      </c>
      <c r="M2768">
        <v>1.4084507042253501E-2</v>
      </c>
      <c r="N2768">
        <v>9.3896713615023494E-3</v>
      </c>
      <c r="O2768">
        <v>1.8779342723004699E-2</v>
      </c>
      <c r="P2768">
        <v>8.4507042253521097E-2</v>
      </c>
      <c r="Q2768">
        <v>1.4084507042253501E-2</v>
      </c>
      <c r="R2768">
        <v>9.3896713615023494E-3</v>
      </c>
      <c r="S2768">
        <v>4.6948356807511703E-3</v>
      </c>
      <c r="T2768">
        <v>3.2863849765258198E-2</v>
      </c>
      <c r="U2768">
        <v>4.6948356807511703E-3</v>
      </c>
      <c r="V2768">
        <v>2.8169014084507001E-2</v>
      </c>
      <c r="W2768">
        <v>4.6948356807511703E-3</v>
      </c>
      <c r="X2768">
        <v>9.3896713615023497E-2</v>
      </c>
      <c r="Y2768">
        <v>0.230046948356808</v>
      </c>
      <c r="Z2768">
        <v>4.6948356807511703E-3</v>
      </c>
      <c r="AA2768">
        <v>8.4507042253521097E-2</v>
      </c>
      <c r="AB2768">
        <v>2.3474178403755899E-2</v>
      </c>
      <c r="AC2768">
        <v>1.8779342723004699E-2</v>
      </c>
      <c r="AD2768">
        <v>2.3474178403755899E-2</v>
      </c>
      <c r="AE2768">
        <v>5.63380281690141E-2</v>
      </c>
      <c r="AF2768">
        <v>1.4084507042253501E-2</v>
      </c>
      <c r="AG2768">
        <v>4.2253521126760597E-2</v>
      </c>
      <c r="AH2768">
        <v>5.16431924882629E-2</v>
      </c>
      <c r="AI2768">
        <v>3.2863849765258198E-2</v>
      </c>
      <c r="AJ2768">
        <v>0</v>
      </c>
      <c r="AK2768">
        <v>4.6948356807511703E-3</v>
      </c>
      <c r="AL2768">
        <v>9.3896713615023494E-3</v>
      </c>
      <c r="AM2768">
        <v>7.9812206572769995E-2</v>
      </c>
      <c r="AN2768">
        <v>4.6948356807511703E-3</v>
      </c>
      <c r="AO2768">
        <v>0</v>
      </c>
      <c r="AP2768">
        <v>2.0302253000000001</v>
      </c>
      <c r="AQ2768">
        <v>0.73399999999999999</v>
      </c>
    </row>
    <row r="2769" spans="1:43" hidden="1" x14ac:dyDescent="0.3">
      <c r="A2769" t="str">
        <f t="shared" si="43"/>
        <v>Saint Lucia2013</v>
      </c>
      <c r="B2769" t="s">
        <v>354</v>
      </c>
      <c r="C2769" t="s">
        <v>355</v>
      </c>
      <c r="D2769">
        <v>2013</v>
      </c>
      <c r="F2769">
        <v>1.01179043022093E-2</v>
      </c>
      <c r="G2769">
        <v>0.21910112359550599</v>
      </c>
      <c r="H2769">
        <v>4.2735042735042696E-3</v>
      </c>
      <c r="I2769">
        <v>4.2735042735042696E-3</v>
      </c>
      <c r="J2769">
        <v>0.15384615384615399</v>
      </c>
      <c r="K2769">
        <v>0.33760683760683802</v>
      </c>
      <c r="L2769">
        <v>0.5</v>
      </c>
      <c r="M2769">
        <v>1.7621145374449299E-2</v>
      </c>
      <c r="N2769">
        <v>8.8105726872246704E-3</v>
      </c>
      <c r="O2769">
        <v>2.2026431718061699E-2</v>
      </c>
      <c r="P2769">
        <v>8.8105726872246701E-2</v>
      </c>
      <c r="Q2769">
        <v>1.7621145374449299E-2</v>
      </c>
      <c r="R2769">
        <v>8.8105726872246704E-3</v>
      </c>
      <c r="S2769">
        <v>4.4052863436123404E-3</v>
      </c>
      <c r="T2769">
        <v>3.0837004405286299E-2</v>
      </c>
      <c r="U2769">
        <v>4.4052863436123404E-3</v>
      </c>
      <c r="V2769">
        <v>2.6431718061673999E-2</v>
      </c>
      <c r="W2769">
        <v>4.4052863436123404E-3</v>
      </c>
      <c r="X2769">
        <v>9.2511013215859E-2</v>
      </c>
      <c r="Y2769">
        <v>0.229074889867841</v>
      </c>
      <c r="Z2769">
        <v>4.4052863436123404E-3</v>
      </c>
      <c r="AA2769">
        <v>8.8105726872246701E-2</v>
      </c>
      <c r="AB2769">
        <v>2.2026431718061699E-2</v>
      </c>
      <c r="AC2769">
        <v>1.7621145374449299E-2</v>
      </c>
      <c r="AD2769">
        <v>2.2026431718061699E-2</v>
      </c>
      <c r="AE2769">
        <v>5.7268722466960402E-2</v>
      </c>
      <c r="AF2769">
        <v>1.3215859030837E-2</v>
      </c>
      <c r="AG2769">
        <v>3.9647577092511002E-2</v>
      </c>
      <c r="AH2769">
        <v>5.2863436123347998E-2</v>
      </c>
      <c r="AI2769">
        <v>3.0837004405286299E-2</v>
      </c>
      <c r="AJ2769">
        <v>0</v>
      </c>
      <c r="AK2769">
        <v>4.4052863436123404E-3</v>
      </c>
      <c r="AL2769">
        <v>8.8105726872246704E-3</v>
      </c>
      <c r="AM2769">
        <v>7.9295154185022004E-2</v>
      </c>
      <c r="AN2769">
        <v>4.4052863436123404E-3</v>
      </c>
      <c r="AO2769">
        <v>0</v>
      </c>
      <c r="AP2769">
        <v>2.0694895</v>
      </c>
      <c r="AQ2769">
        <v>0.73399999999999999</v>
      </c>
    </row>
    <row r="2770" spans="1:43" hidden="1" x14ac:dyDescent="0.3">
      <c r="A2770" t="str">
        <f t="shared" si="43"/>
        <v>Saint Lucia2014</v>
      </c>
      <c r="B2770" t="s">
        <v>354</v>
      </c>
      <c r="C2770" t="s">
        <v>355</v>
      </c>
      <c r="D2770">
        <v>2014</v>
      </c>
      <c r="F2770">
        <v>1.0531717465534799E-2</v>
      </c>
      <c r="G2770">
        <v>0.22142214221422099</v>
      </c>
      <c r="H2770">
        <v>4.0650406504065002E-3</v>
      </c>
      <c r="I2770">
        <v>4.0650406504065002E-3</v>
      </c>
      <c r="J2770">
        <v>0.146341463414634</v>
      </c>
      <c r="K2770">
        <v>0.34146341463414598</v>
      </c>
      <c r="L2770">
        <v>0.50406504065040603</v>
      </c>
      <c r="M2770">
        <v>1.68776371308017E-2</v>
      </c>
      <c r="N2770">
        <v>1.26582278481013E-2</v>
      </c>
      <c r="O2770">
        <v>2.1097046413502098E-2</v>
      </c>
      <c r="P2770">
        <v>8.8607594936708903E-2</v>
      </c>
      <c r="Q2770">
        <v>1.68776371308017E-2</v>
      </c>
      <c r="R2770">
        <v>8.4388185654008397E-3</v>
      </c>
      <c r="S2770">
        <v>4.2194092827004199E-3</v>
      </c>
      <c r="T2770">
        <v>2.9535864978902999E-2</v>
      </c>
      <c r="U2770">
        <v>4.2194092827004199E-3</v>
      </c>
      <c r="V2770">
        <v>2.9535864978902999E-2</v>
      </c>
      <c r="W2770">
        <v>4.2194092827004199E-3</v>
      </c>
      <c r="X2770">
        <v>8.8607594936708903E-2</v>
      </c>
      <c r="Y2770">
        <v>0.227848101265823</v>
      </c>
      <c r="Z2770">
        <v>4.2194092827004199E-3</v>
      </c>
      <c r="AA2770">
        <v>8.8607594936708903E-2</v>
      </c>
      <c r="AB2770">
        <v>2.53164556962025E-2</v>
      </c>
      <c r="AC2770">
        <v>1.68776371308017E-2</v>
      </c>
      <c r="AD2770">
        <v>2.53164556962025E-2</v>
      </c>
      <c r="AE2770">
        <v>5.4852320675105502E-2</v>
      </c>
      <c r="AF2770">
        <v>1.26582278481013E-2</v>
      </c>
      <c r="AG2770">
        <v>3.7974683544303799E-2</v>
      </c>
      <c r="AH2770">
        <v>5.0632911392405097E-2</v>
      </c>
      <c r="AI2770">
        <v>3.37552742616034E-2</v>
      </c>
      <c r="AJ2770">
        <v>0</v>
      </c>
      <c r="AK2770">
        <v>4.2194092827004199E-3</v>
      </c>
      <c r="AL2770">
        <v>8.4388185654008397E-3</v>
      </c>
      <c r="AM2770">
        <v>8.0168776371307995E-2</v>
      </c>
      <c r="AN2770">
        <v>4.2194092827004199E-3</v>
      </c>
      <c r="AO2770">
        <v>0</v>
      </c>
      <c r="AP2770">
        <v>1.9081771000000001</v>
      </c>
      <c r="AQ2770">
        <v>0.73499999999999999</v>
      </c>
    </row>
    <row r="2771" spans="1:43" hidden="1" x14ac:dyDescent="0.3">
      <c r="A2771" t="str">
        <f t="shared" si="43"/>
        <v>Saint Lucia2015</v>
      </c>
      <c r="B2771" t="s">
        <v>354</v>
      </c>
      <c r="C2771" t="s">
        <v>355</v>
      </c>
      <c r="D2771">
        <v>2015</v>
      </c>
      <c r="F2771">
        <v>1.0939992179368901E-2</v>
      </c>
      <c r="G2771">
        <v>0.22154648132059099</v>
      </c>
      <c r="H2771">
        <v>3.90625E-3</v>
      </c>
      <c r="I2771">
        <v>3.90625E-3</v>
      </c>
      <c r="J2771">
        <v>0.14453125</v>
      </c>
      <c r="K2771">
        <v>0.34375</v>
      </c>
      <c r="L2771">
        <v>0.50390625</v>
      </c>
      <c r="M2771">
        <v>1.63934426229508E-2</v>
      </c>
      <c r="N2771">
        <v>1.2295081967213101E-2</v>
      </c>
      <c r="O2771">
        <v>2.0491803278688499E-2</v>
      </c>
      <c r="P2771">
        <v>9.0163934426229497E-2</v>
      </c>
      <c r="Q2771">
        <v>1.63934426229508E-2</v>
      </c>
      <c r="R2771">
        <v>8.1967213114754103E-3</v>
      </c>
      <c r="S2771">
        <v>4.0983606557377103E-3</v>
      </c>
      <c r="T2771">
        <v>2.86885245901639E-2</v>
      </c>
      <c r="U2771">
        <v>4.0983606557377103E-3</v>
      </c>
      <c r="V2771">
        <v>2.86885245901639E-2</v>
      </c>
      <c r="W2771">
        <v>4.0983606557377103E-3</v>
      </c>
      <c r="X2771">
        <v>9.0163934426229497E-2</v>
      </c>
      <c r="Y2771">
        <v>0.22950819672131101</v>
      </c>
      <c r="Z2771">
        <v>4.0983606557377103E-3</v>
      </c>
      <c r="AA2771">
        <v>8.6065573770491802E-2</v>
      </c>
      <c r="AB2771">
        <v>2.4590163934426201E-2</v>
      </c>
      <c r="AC2771">
        <v>1.63934426229508E-2</v>
      </c>
      <c r="AD2771">
        <v>2.4590163934426201E-2</v>
      </c>
      <c r="AE2771">
        <v>5.3278688524590202E-2</v>
      </c>
      <c r="AF2771">
        <v>1.2295081967213101E-2</v>
      </c>
      <c r="AG2771">
        <v>4.0983606557376998E-2</v>
      </c>
      <c r="AH2771">
        <v>5.3278688524590202E-2</v>
      </c>
      <c r="AI2771">
        <v>3.2786885245901599E-2</v>
      </c>
      <c r="AJ2771">
        <v>0</v>
      </c>
      <c r="AK2771">
        <v>4.0983606557377103E-3</v>
      </c>
      <c r="AL2771">
        <v>8.1967213114754103E-3</v>
      </c>
      <c r="AM2771">
        <v>8.1967213114754106E-2</v>
      </c>
      <c r="AN2771">
        <v>4.0983606557377103E-3</v>
      </c>
      <c r="AO2771">
        <v>0</v>
      </c>
      <c r="AP2771">
        <v>1.9915076</v>
      </c>
      <c r="AQ2771">
        <v>0.73699999999999999</v>
      </c>
    </row>
    <row r="2772" spans="1:43" hidden="1" x14ac:dyDescent="0.3">
      <c r="A2772" t="str">
        <f t="shared" si="43"/>
        <v>Saint Lucia2016</v>
      </c>
      <c r="B2772" t="s">
        <v>354</v>
      </c>
      <c r="C2772" t="s">
        <v>355</v>
      </c>
      <c r="D2772">
        <v>2016</v>
      </c>
      <c r="F2772">
        <v>1.13854706176422E-2</v>
      </c>
      <c r="G2772">
        <v>0.22257806244996001</v>
      </c>
      <c r="H2772">
        <v>3.6101083032491002E-3</v>
      </c>
      <c r="I2772">
        <v>3.6101083032491002E-3</v>
      </c>
      <c r="J2772">
        <v>0.12635379061371799</v>
      </c>
      <c r="K2772">
        <v>0.34657039711191301</v>
      </c>
      <c r="L2772">
        <v>0.51985559566786999</v>
      </c>
      <c r="M2772">
        <v>1.5151515151515201E-2</v>
      </c>
      <c r="N2772">
        <v>1.13636363636364E-2</v>
      </c>
      <c r="O2772">
        <v>1.8939393939393898E-2</v>
      </c>
      <c r="P2772">
        <v>9.0909090909090898E-2</v>
      </c>
      <c r="Q2772">
        <v>1.5151515151515201E-2</v>
      </c>
      <c r="R2772">
        <v>7.5757575757575803E-3</v>
      </c>
      <c r="S2772">
        <v>3.7878787878787902E-3</v>
      </c>
      <c r="T2772">
        <v>3.03030303030303E-2</v>
      </c>
      <c r="U2772">
        <v>3.7878787878787902E-3</v>
      </c>
      <c r="V2772">
        <v>3.03030303030303E-2</v>
      </c>
      <c r="W2772">
        <v>3.7878787878787902E-3</v>
      </c>
      <c r="X2772">
        <v>9.0909090909090898E-2</v>
      </c>
      <c r="Y2772">
        <v>0.23106060606060599</v>
      </c>
      <c r="Z2772">
        <v>3.7878787878787902E-3</v>
      </c>
      <c r="AA2772">
        <v>8.7121212121212099E-2</v>
      </c>
      <c r="AB2772">
        <v>2.27272727272727E-2</v>
      </c>
      <c r="AC2772">
        <v>1.8939393939393898E-2</v>
      </c>
      <c r="AD2772">
        <v>2.27272727272727E-2</v>
      </c>
      <c r="AE2772">
        <v>5.3030303030302997E-2</v>
      </c>
      <c r="AF2772">
        <v>1.13636363636364E-2</v>
      </c>
      <c r="AG2772">
        <v>3.7878787878787901E-2</v>
      </c>
      <c r="AH2772">
        <v>5.3030303030302997E-2</v>
      </c>
      <c r="AI2772">
        <v>3.4090909090909102E-2</v>
      </c>
      <c r="AJ2772">
        <v>0</v>
      </c>
      <c r="AK2772">
        <v>3.7878787878787902E-3</v>
      </c>
      <c r="AL2772">
        <v>7.5757575757575803E-3</v>
      </c>
      <c r="AM2772">
        <v>8.7121212121212099E-2</v>
      </c>
      <c r="AN2772">
        <v>3.7878787878787902E-3</v>
      </c>
      <c r="AO2772">
        <v>0</v>
      </c>
      <c r="AP2772">
        <v>1.9628458</v>
      </c>
      <c r="AQ2772">
        <v>0.74399999999999999</v>
      </c>
    </row>
    <row r="2773" spans="1:43" hidden="1" x14ac:dyDescent="0.3">
      <c r="A2773" t="str">
        <f t="shared" si="43"/>
        <v>Saint Lucia2017</v>
      </c>
      <c r="B2773" t="s">
        <v>354</v>
      </c>
      <c r="C2773" t="s">
        <v>355</v>
      </c>
      <c r="D2773">
        <v>2017</v>
      </c>
      <c r="F2773">
        <v>1.18525247908565E-2</v>
      </c>
      <c r="G2773">
        <v>0.22299922299922301</v>
      </c>
      <c r="H2773">
        <v>3.4843205574912901E-3</v>
      </c>
      <c r="I2773">
        <v>3.4843205574912901E-3</v>
      </c>
      <c r="J2773">
        <v>0.12195121951219499</v>
      </c>
      <c r="K2773">
        <v>0.348432055749129</v>
      </c>
      <c r="L2773">
        <v>0.52264808362369297</v>
      </c>
      <c r="M2773">
        <v>1.45454545454545E-2</v>
      </c>
      <c r="N2773">
        <v>1.09090909090909E-2</v>
      </c>
      <c r="O2773">
        <v>2.1818181818181799E-2</v>
      </c>
      <c r="P2773">
        <v>9.0909090909090898E-2</v>
      </c>
      <c r="Q2773">
        <v>1.45454545454545E-2</v>
      </c>
      <c r="R2773">
        <v>7.2727272727272701E-3</v>
      </c>
      <c r="S2773">
        <v>3.6363636363636398E-3</v>
      </c>
      <c r="T2773">
        <v>2.9090909090909101E-2</v>
      </c>
      <c r="U2773">
        <v>3.6363636363636398E-3</v>
      </c>
      <c r="V2773">
        <v>2.9090909090909101E-2</v>
      </c>
      <c r="W2773">
        <v>7.2727272727272701E-3</v>
      </c>
      <c r="X2773">
        <v>8.7272727272727293E-2</v>
      </c>
      <c r="Y2773">
        <v>0.22909090909090901</v>
      </c>
      <c r="Z2773">
        <v>3.6363636363636398E-3</v>
      </c>
      <c r="AA2773">
        <v>8.7272727272727293E-2</v>
      </c>
      <c r="AB2773">
        <v>2.54545454545455E-2</v>
      </c>
      <c r="AC2773">
        <v>1.8181818181818198E-2</v>
      </c>
      <c r="AD2773">
        <v>2.54545454545455E-2</v>
      </c>
      <c r="AE2773">
        <v>5.4545454545454501E-2</v>
      </c>
      <c r="AF2773">
        <v>1.09090909090909E-2</v>
      </c>
      <c r="AG2773">
        <v>0.04</v>
      </c>
      <c r="AH2773">
        <v>5.4545454545454501E-2</v>
      </c>
      <c r="AI2773">
        <v>3.2727272727272702E-2</v>
      </c>
      <c r="AJ2773">
        <v>0</v>
      </c>
      <c r="AK2773">
        <v>3.6363636363636398E-3</v>
      </c>
      <c r="AL2773">
        <v>7.2727272727272701E-3</v>
      </c>
      <c r="AM2773">
        <v>8.3636363636363606E-2</v>
      </c>
      <c r="AN2773">
        <v>3.6363636363636398E-3</v>
      </c>
      <c r="AO2773">
        <v>0</v>
      </c>
      <c r="AP2773">
        <v>2.0367234000000001</v>
      </c>
      <c r="AQ2773">
        <v>0.74399999999999999</v>
      </c>
    </row>
    <row r="2774" spans="1:43" hidden="1" x14ac:dyDescent="0.3">
      <c r="A2774" t="str">
        <f t="shared" si="43"/>
        <v>Saint Vincent and the Grenadines2000</v>
      </c>
      <c r="B2774" t="s">
        <v>356</v>
      </c>
      <c r="C2774" t="s">
        <v>357</v>
      </c>
      <c r="D2774">
        <v>2000</v>
      </c>
      <c r="F2774">
        <v>7.3773894887729299E-3</v>
      </c>
      <c r="G2774">
        <v>0.17832647462277099</v>
      </c>
      <c r="H2774">
        <v>7.6923076923076901E-3</v>
      </c>
      <c r="I2774">
        <v>1.5384615384615399E-2</v>
      </c>
      <c r="J2774">
        <v>0.16153846153846199</v>
      </c>
      <c r="K2774">
        <v>0.31538461538461499</v>
      </c>
      <c r="L2774">
        <v>0.5</v>
      </c>
      <c r="M2774">
        <v>2.4193548387096801E-2</v>
      </c>
      <c r="N2774">
        <v>8.0645161290322596E-3</v>
      </c>
      <c r="O2774">
        <v>2.4193548387096801E-2</v>
      </c>
      <c r="P2774">
        <v>6.4516129032258104E-2</v>
      </c>
      <c r="Q2774">
        <v>1.6129032258064498E-2</v>
      </c>
      <c r="R2774">
        <v>8.0645161290322596E-3</v>
      </c>
      <c r="S2774">
        <v>8.0645161290322596E-3</v>
      </c>
      <c r="T2774">
        <v>4.0322580645161303E-2</v>
      </c>
      <c r="U2774">
        <v>8.0645161290322596E-3</v>
      </c>
      <c r="V2774">
        <v>8.0645161290322596E-3</v>
      </c>
      <c r="W2774">
        <v>8.0645161290322596E-3</v>
      </c>
      <c r="X2774">
        <v>9.6774193548387094E-2</v>
      </c>
      <c r="Y2774">
        <v>0.225806451612903</v>
      </c>
      <c r="Z2774">
        <v>8.0645161290322596E-3</v>
      </c>
      <c r="AA2774">
        <v>9.6774193548387094E-2</v>
      </c>
      <c r="AB2774">
        <v>1.6129032258064498E-2</v>
      </c>
      <c r="AC2774">
        <v>2.4193548387096801E-2</v>
      </c>
      <c r="AD2774">
        <v>1.6129032258064498E-2</v>
      </c>
      <c r="AE2774">
        <v>8.8709677419354802E-2</v>
      </c>
      <c r="AF2774">
        <v>8.0645161290322596E-3</v>
      </c>
      <c r="AG2774">
        <v>4.8387096774193498E-2</v>
      </c>
      <c r="AH2774">
        <v>3.2258064516128997E-2</v>
      </c>
      <c r="AI2774">
        <v>1.6129032258064498E-2</v>
      </c>
      <c r="AJ2774">
        <v>0</v>
      </c>
      <c r="AK2774">
        <v>8.0645161290322596E-3</v>
      </c>
      <c r="AL2774">
        <v>8.0645161290322596E-3</v>
      </c>
      <c r="AM2774">
        <v>8.0645161290322606E-2</v>
      </c>
      <c r="AN2774">
        <v>8.0645161290322596E-3</v>
      </c>
      <c r="AO2774">
        <v>0</v>
      </c>
      <c r="AP2774">
        <v>3.002005</v>
      </c>
      <c r="AQ2774">
        <v>0.68300000000000005</v>
      </c>
    </row>
    <row r="2775" spans="1:43" hidden="1" x14ac:dyDescent="0.3">
      <c r="A2775" t="str">
        <f t="shared" si="43"/>
        <v>Saint Vincent and the Grenadines2001</v>
      </c>
      <c r="B2775" t="s">
        <v>356</v>
      </c>
      <c r="C2775" t="s">
        <v>357</v>
      </c>
      <c r="D2775">
        <v>2001</v>
      </c>
      <c r="F2775">
        <v>7.4580733855419603E-3</v>
      </c>
      <c r="G2775">
        <v>0.18079096045197701</v>
      </c>
      <c r="H2775">
        <v>7.8125E-3</v>
      </c>
      <c r="I2775">
        <v>1.5625E-2</v>
      </c>
      <c r="J2775">
        <v>0.1640625</v>
      </c>
      <c r="K2775">
        <v>0.3125</v>
      </c>
      <c r="L2775">
        <v>0.5</v>
      </c>
      <c r="M2775">
        <v>2.4E-2</v>
      </c>
      <c r="N2775">
        <v>8.0000000000000002E-3</v>
      </c>
      <c r="O2775">
        <v>2.4E-2</v>
      </c>
      <c r="P2775">
        <v>6.4000000000000001E-2</v>
      </c>
      <c r="Q2775">
        <v>1.6E-2</v>
      </c>
      <c r="R2775">
        <v>8.0000000000000002E-3</v>
      </c>
      <c r="S2775">
        <v>8.0000000000000002E-3</v>
      </c>
      <c r="T2775">
        <v>0.04</v>
      </c>
      <c r="U2775">
        <v>8.0000000000000002E-3</v>
      </c>
      <c r="V2775">
        <v>8.0000000000000002E-3</v>
      </c>
      <c r="W2775">
        <v>8.0000000000000002E-3</v>
      </c>
      <c r="X2775">
        <v>0.104</v>
      </c>
      <c r="Y2775">
        <v>0.224</v>
      </c>
      <c r="Z2775">
        <v>8.0000000000000002E-3</v>
      </c>
      <c r="AA2775">
        <v>8.7999999999999995E-2</v>
      </c>
      <c r="AB2775">
        <v>1.6E-2</v>
      </c>
      <c r="AC2775">
        <v>2.4E-2</v>
      </c>
      <c r="AD2775">
        <v>1.6E-2</v>
      </c>
      <c r="AE2775">
        <v>8.7999999999999995E-2</v>
      </c>
      <c r="AF2775">
        <v>1.6E-2</v>
      </c>
      <c r="AG2775">
        <v>4.8000000000000001E-2</v>
      </c>
      <c r="AH2775">
        <v>3.2000000000000001E-2</v>
      </c>
      <c r="AI2775">
        <v>1.6E-2</v>
      </c>
      <c r="AJ2775">
        <v>0</v>
      </c>
      <c r="AK2775">
        <v>8.0000000000000002E-3</v>
      </c>
      <c r="AL2775">
        <v>8.0000000000000002E-3</v>
      </c>
      <c r="AM2775">
        <v>0.08</v>
      </c>
      <c r="AN2775">
        <v>8.0000000000000002E-3</v>
      </c>
      <c r="AO2775">
        <v>0</v>
      </c>
      <c r="AP2775">
        <v>2.9424380999999999</v>
      </c>
      <c r="AQ2775">
        <v>0.68899999999999995</v>
      </c>
    </row>
    <row r="2776" spans="1:43" hidden="1" x14ac:dyDescent="0.3">
      <c r="A2776" t="str">
        <f t="shared" si="43"/>
        <v>Saint Vincent and the Grenadines2002</v>
      </c>
      <c r="B2776" t="s">
        <v>356</v>
      </c>
      <c r="C2776" t="s">
        <v>357</v>
      </c>
      <c r="D2776">
        <v>2002</v>
      </c>
      <c r="F2776">
        <v>7.58948235918249E-3</v>
      </c>
      <c r="G2776">
        <v>0.17980636237897599</v>
      </c>
      <c r="H2776">
        <v>7.6923076923076901E-3</v>
      </c>
      <c r="I2776">
        <v>1.5384615384615399E-2</v>
      </c>
      <c r="J2776">
        <v>0.16153846153846199</v>
      </c>
      <c r="K2776">
        <v>0.31538461538461499</v>
      </c>
      <c r="L2776">
        <v>0.5</v>
      </c>
      <c r="M2776">
        <v>2.4E-2</v>
      </c>
      <c r="N2776">
        <v>8.0000000000000002E-3</v>
      </c>
      <c r="O2776">
        <v>2.4E-2</v>
      </c>
      <c r="P2776">
        <v>6.4000000000000001E-2</v>
      </c>
      <c r="Q2776">
        <v>1.6E-2</v>
      </c>
      <c r="R2776">
        <v>8.0000000000000002E-3</v>
      </c>
      <c r="S2776">
        <v>8.0000000000000002E-3</v>
      </c>
      <c r="T2776">
        <v>0.04</v>
      </c>
      <c r="U2776">
        <v>8.0000000000000002E-3</v>
      </c>
      <c r="V2776">
        <v>8.0000000000000002E-3</v>
      </c>
      <c r="W2776">
        <v>8.0000000000000002E-3</v>
      </c>
      <c r="X2776">
        <v>0.104</v>
      </c>
      <c r="Y2776">
        <v>0.224</v>
      </c>
      <c r="Z2776">
        <v>8.0000000000000002E-3</v>
      </c>
      <c r="AA2776">
        <v>8.7999999999999995E-2</v>
      </c>
      <c r="AB2776">
        <v>1.6E-2</v>
      </c>
      <c r="AC2776">
        <v>2.4E-2</v>
      </c>
      <c r="AD2776">
        <v>1.6E-2</v>
      </c>
      <c r="AE2776">
        <v>8.7999999999999995E-2</v>
      </c>
      <c r="AF2776">
        <v>1.6E-2</v>
      </c>
      <c r="AG2776">
        <v>4.8000000000000001E-2</v>
      </c>
      <c r="AH2776">
        <v>3.2000000000000001E-2</v>
      </c>
      <c r="AI2776">
        <v>1.6E-2</v>
      </c>
      <c r="AJ2776">
        <v>0</v>
      </c>
      <c r="AK2776">
        <v>8.0000000000000002E-3</v>
      </c>
      <c r="AL2776">
        <v>8.0000000000000002E-3</v>
      </c>
      <c r="AM2776">
        <v>0.08</v>
      </c>
      <c r="AN2776">
        <v>8.0000000000000002E-3</v>
      </c>
      <c r="AO2776">
        <v>0</v>
      </c>
      <c r="AP2776">
        <v>2.9536777000000001</v>
      </c>
      <c r="AQ2776">
        <v>0.69499999999999995</v>
      </c>
    </row>
    <row r="2777" spans="1:43" hidden="1" x14ac:dyDescent="0.3">
      <c r="A2777" t="str">
        <f t="shared" si="43"/>
        <v>Saint Vincent and the Grenadines2003</v>
      </c>
      <c r="B2777" t="s">
        <v>356</v>
      </c>
      <c r="C2777" t="s">
        <v>357</v>
      </c>
      <c r="D2777">
        <v>2003</v>
      </c>
      <c r="F2777">
        <v>7.7624279359081996E-3</v>
      </c>
      <c r="G2777">
        <v>0.185028248587571</v>
      </c>
      <c r="H2777">
        <v>7.5757575757575803E-3</v>
      </c>
      <c r="I2777">
        <v>1.5151515151515201E-2</v>
      </c>
      <c r="J2777">
        <v>0.16666666666666699</v>
      </c>
      <c r="K2777">
        <v>0.31818181818181801</v>
      </c>
      <c r="L2777">
        <v>0.49242424242424199</v>
      </c>
      <c r="M2777">
        <v>2.4E-2</v>
      </c>
      <c r="N2777">
        <v>8.0000000000000002E-3</v>
      </c>
      <c r="O2777">
        <v>2.4E-2</v>
      </c>
      <c r="P2777">
        <v>6.4000000000000001E-2</v>
      </c>
      <c r="Q2777">
        <v>1.6E-2</v>
      </c>
      <c r="R2777">
        <v>8.0000000000000002E-3</v>
      </c>
      <c r="S2777">
        <v>8.0000000000000002E-3</v>
      </c>
      <c r="T2777">
        <v>0.04</v>
      </c>
      <c r="U2777">
        <v>8.0000000000000002E-3</v>
      </c>
      <c r="V2777">
        <v>8.0000000000000002E-3</v>
      </c>
      <c r="W2777">
        <v>8.0000000000000002E-3</v>
      </c>
      <c r="X2777">
        <v>0.104</v>
      </c>
      <c r="Y2777">
        <v>0.224</v>
      </c>
      <c r="Z2777">
        <v>8.0000000000000002E-3</v>
      </c>
      <c r="AA2777">
        <v>8.7999999999999995E-2</v>
      </c>
      <c r="AB2777">
        <v>1.6E-2</v>
      </c>
      <c r="AC2777">
        <v>2.4E-2</v>
      </c>
      <c r="AD2777">
        <v>1.6E-2</v>
      </c>
      <c r="AE2777">
        <v>8.7999999999999995E-2</v>
      </c>
      <c r="AF2777">
        <v>1.6E-2</v>
      </c>
      <c r="AG2777">
        <v>4.8000000000000001E-2</v>
      </c>
      <c r="AH2777">
        <v>3.2000000000000001E-2</v>
      </c>
      <c r="AI2777">
        <v>1.6E-2</v>
      </c>
      <c r="AJ2777">
        <v>0</v>
      </c>
      <c r="AK2777">
        <v>8.0000000000000002E-3</v>
      </c>
      <c r="AL2777">
        <v>8.0000000000000002E-3</v>
      </c>
      <c r="AM2777">
        <v>0.08</v>
      </c>
      <c r="AN2777">
        <v>8.0000000000000002E-3</v>
      </c>
      <c r="AO2777">
        <v>0</v>
      </c>
      <c r="AP2777">
        <v>2.7774698999999998</v>
      </c>
      <c r="AQ2777">
        <v>0.70199999999999996</v>
      </c>
    </row>
    <row r="2778" spans="1:43" hidden="1" x14ac:dyDescent="0.3">
      <c r="A2778" t="str">
        <f t="shared" si="43"/>
        <v>Saint Vincent and the Grenadines2004</v>
      </c>
      <c r="B2778" t="s">
        <v>356</v>
      </c>
      <c r="C2778" t="s">
        <v>357</v>
      </c>
      <c r="D2778">
        <v>2004</v>
      </c>
      <c r="F2778">
        <v>7.9827425301231599E-3</v>
      </c>
      <c r="G2778">
        <v>0.182705718270572</v>
      </c>
      <c r="H2778">
        <v>7.5757575757575803E-3</v>
      </c>
      <c r="I2778">
        <v>1.5151515151515201E-2</v>
      </c>
      <c r="J2778">
        <v>0.16666666666666699</v>
      </c>
      <c r="K2778">
        <v>0.31818181818181801</v>
      </c>
      <c r="L2778">
        <v>0.49242424242424199</v>
      </c>
      <c r="M2778">
        <v>2.34375E-2</v>
      </c>
      <c r="N2778">
        <v>7.8125E-3</v>
      </c>
      <c r="O2778">
        <v>2.34375E-2</v>
      </c>
      <c r="P2778">
        <v>7.03125E-2</v>
      </c>
      <c r="Q2778">
        <v>1.5625E-2</v>
      </c>
      <c r="R2778">
        <v>7.8125E-3</v>
      </c>
      <c r="S2778">
        <v>7.8125E-3</v>
      </c>
      <c r="T2778">
        <v>3.90625E-2</v>
      </c>
      <c r="U2778">
        <v>7.8125E-3</v>
      </c>
      <c r="V2778">
        <v>7.8125E-3</v>
      </c>
      <c r="W2778">
        <v>7.8125E-3</v>
      </c>
      <c r="X2778">
        <v>0.1015625</v>
      </c>
      <c r="Y2778">
        <v>0.21875</v>
      </c>
      <c r="Z2778">
        <v>7.8125E-3</v>
      </c>
      <c r="AA2778">
        <v>8.59375E-2</v>
      </c>
      <c r="AB2778">
        <v>1.5625E-2</v>
      </c>
      <c r="AC2778">
        <v>2.34375E-2</v>
      </c>
      <c r="AD2778">
        <v>2.34375E-2</v>
      </c>
      <c r="AE2778">
        <v>8.59375E-2</v>
      </c>
      <c r="AF2778">
        <v>1.5625E-2</v>
      </c>
      <c r="AG2778">
        <v>4.6875E-2</v>
      </c>
      <c r="AH2778">
        <v>3.125E-2</v>
      </c>
      <c r="AI2778">
        <v>1.5625E-2</v>
      </c>
      <c r="AJ2778">
        <v>0</v>
      </c>
      <c r="AK2778">
        <v>7.8125E-3</v>
      </c>
      <c r="AL2778">
        <v>7.8125E-3</v>
      </c>
      <c r="AM2778">
        <v>8.59375E-2</v>
      </c>
      <c r="AN2778">
        <v>7.8125E-3</v>
      </c>
      <c r="AO2778">
        <v>0</v>
      </c>
      <c r="AP2778">
        <v>2.6013839999999999</v>
      </c>
      <c r="AQ2778">
        <v>0.70799999999999996</v>
      </c>
    </row>
    <row r="2779" spans="1:43" hidden="1" x14ac:dyDescent="0.3">
      <c r="A2779" t="str">
        <f t="shared" si="43"/>
        <v>Saint Vincent and the Grenadines2005</v>
      </c>
      <c r="B2779" t="s">
        <v>356</v>
      </c>
      <c r="C2779" t="s">
        <v>357</v>
      </c>
      <c r="D2779">
        <v>2005</v>
      </c>
      <c r="F2779">
        <v>8.2269413117102199E-3</v>
      </c>
      <c r="G2779">
        <v>0.18194444444444399</v>
      </c>
      <c r="H2779">
        <v>7.63358778625954E-3</v>
      </c>
      <c r="I2779">
        <v>7.63358778625954E-3</v>
      </c>
      <c r="J2779">
        <v>0.17557251908396901</v>
      </c>
      <c r="K2779">
        <v>0.31297709923664102</v>
      </c>
      <c r="L2779">
        <v>0.49618320610687</v>
      </c>
      <c r="M2779">
        <v>1.5748031496062999E-2</v>
      </c>
      <c r="N2779">
        <v>7.8740157480314994E-3</v>
      </c>
      <c r="O2779">
        <v>2.3622047244094498E-2</v>
      </c>
      <c r="P2779">
        <v>6.2992125984251995E-2</v>
      </c>
      <c r="Q2779">
        <v>1.5748031496062999E-2</v>
      </c>
      <c r="R2779">
        <v>7.8740157480314994E-3</v>
      </c>
      <c r="S2779">
        <v>7.8740157480314994E-3</v>
      </c>
      <c r="T2779">
        <v>3.9370078740157501E-2</v>
      </c>
      <c r="U2779">
        <v>7.8740157480314994E-3</v>
      </c>
      <c r="V2779">
        <v>7.8740157480314994E-3</v>
      </c>
      <c r="W2779">
        <v>7.8740157480314994E-3</v>
      </c>
      <c r="X2779">
        <v>0.102362204724409</v>
      </c>
      <c r="Y2779">
        <v>0.220472440944882</v>
      </c>
      <c r="Z2779">
        <v>7.8740157480314994E-3</v>
      </c>
      <c r="AA2779">
        <v>8.6614173228346497E-2</v>
      </c>
      <c r="AB2779">
        <v>1.5748031496062999E-2</v>
      </c>
      <c r="AC2779">
        <v>2.3622047244094498E-2</v>
      </c>
      <c r="AD2779">
        <v>2.3622047244094498E-2</v>
      </c>
      <c r="AE2779">
        <v>8.6614173228346497E-2</v>
      </c>
      <c r="AF2779">
        <v>1.5748031496062999E-2</v>
      </c>
      <c r="AG2779">
        <v>4.7244094488188997E-2</v>
      </c>
      <c r="AH2779">
        <v>3.9370078740157501E-2</v>
      </c>
      <c r="AI2779">
        <v>1.5748031496062999E-2</v>
      </c>
      <c r="AJ2779">
        <v>0</v>
      </c>
      <c r="AK2779">
        <v>7.8740157480314994E-3</v>
      </c>
      <c r="AL2779">
        <v>7.8740157480314994E-3</v>
      </c>
      <c r="AM2779">
        <v>8.6614173228346497E-2</v>
      </c>
      <c r="AN2779">
        <v>7.8740157480314994E-3</v>
      </c>
      <c r="AO2779">
        <v>0</v>
      </c>
      <c r="AP2779">
        <v>2.5324254000000002</v>
      </c>
      <c r="AQ2779">
        <v>0.71299999999999997</v>
      </c>
    </row>
    <row r="2780" spans="1:43" hidden="1" x14ac:dyDescent="0.3">
      <c r="A2780" t="str">
        <f t="shared" si="43"/>
        <v>Saint Vincent and the Grenadines2006</v>
      </c>
      <c r="B2780" t="s">
        <v>356</v>
      </c>
      <c r="C2780" t="s">
        <v>357</v>
      </c>
      <c r="D2780">
        <v>2006</v>
      </c>
      <c r="F2780">
        <v>8.5566916766957098E-3</v>
      </c>
      <c r="G2780">
        <v>0.186369958275382</v>
      </c>
      <c r="H2780">
        <v>7.4074074074074103E-3</v>
      </c>
      <c r="I2780">
        <v>1.48148148148148E-2</v>
      </c>
      <c r="J2780">
        <v>0.17777777777777801</v>
      </c>
      <c r="K2780">
        <v>0.31111111111111101</v>
      </c>
      <c r="L2780">
        <v>0.48888888888888898</v>
      </c>
      <c r="M2780">
        <v>1.5625E-2</v>
      </c>
      <c r="N2780">
        <v>7.8125E-3</v>
      </c>
      <c r="O2780">
        <v>2.34375E-2</v>
      </c>
      <c r="P2780">
        <v>7.03125E-2</v>
      </c>
      <c r="Q2780">
        <v>1.5625E-2</v>
      </c>
      <c r="R2780">
        <v>7.8125E-3</v>
      </c>
      <c r="S2780">
        <v>7.8125E-3</v>
      </c>
      <c r="T2780">
        <v>3.90625E-2</v>
      </c>
      <c r="U2780">
        <v>7.8125E-3</v>
      </c>
      <c r="V2780">
        <v>7.8125E-3</v>
      </c>
      <c r="W2780">
        <v>7.8125E-3</v>
      </c>
      <c r="X2780">
        <v>0.1015625</v>
      </c>
      <c r="Y2780">
        <v>0.21875</v>
      </c>
      <c r="Z2780">
        <v>7.8125E-3</v>
      </c>
      <c r="AA2780">
        <v>8.59375E-2</v>
      </c>
      <c r="AB2780">
        <v>1.5625E-2</v>
      </c>
      <c r="AC2780">
        <v>2.34375E-2</v>
      </c>
      <c r="AD2780">
        <v>2.34375E-2</v>
      </c>
      <c r="AE2780">
        <v>8.59375E-2</v>
      </c>
      <c r="AF2780">
        <v>1.5625E-2</v>
      </c>
      <c r="AG2780">
        <v>4.6875E-2</v>
      </c>
      <c r="AH2780">
        <v>3.90625E-2</v>
      </c>
      <c r="AI2780">
        <v>1.5625E-2</v>
      </c>
      <c r="AJ2780">
        <v>0</v>
      </c>
      <c r="AK2780">
        <v>7.8125E-3</v>
      </c>
      <c r="AL2780">
        <v>7.8125E-3</v>
      </c>
      <c r="AM2780">
        <v>8.59375E-2</v>
      </c>
      <c r="AN2780">
        <v>7.8125E-3</v>
      </c>
      <c r="AO2780">
        <v>0</v>
      </c>
      <c r="AP2780">
        <v>2.2878482</v>
      </c>
      <c r="AQ2780">
        <v>0.72199999999999998</v>
      </c>
    </row>
    <row r="2781" spans="1:43" hidden="1" x14ac:dyDescent="0.3">
      <c r="A2781" t="str">
        <f t="shared" si="43"/>
        <v>Saint Vincent and the Grenadines2007</v>
      </c>
      <c r="B2781" t="s">
        <v>356</v>
      </c>
      <c r="C2781" t="s">
        <v>357</v>
      </c>
      <c r="D2781">
        <v>2007</v>
      </c>
      <c r="F2781">
        <v>8.8664859962827997E-3</v>
      </c>
      <c r="G2781">
        <v>0.18732782369146</v>
      </c>
      <c r="H2781">
        <v>7.3529411764705899E-3</v>
      </c>
      <c r="I2781">
        <v>1.4705882352941201E-2</v>
      </c>
      <c r="J2781">
        <v>0.16911764705882401</v>
      </c>
      <c r="K2781">
        <v>0.316176470588235</v>
      </c>
      <c r="L2781">
        <v>0.49264705882352899</v>
      </c>
      <c r="M2781">
        <v>2.2900763358778602E-2</v>
      </c>
      <c r="N2781">
        <v>7.63358778625954E-3</v>
      </c>
      <c r="O2781">
        <v>2.2900763358778602E-2</v>
      </c>
      <c r="P2781">
        <v>6.8702290076335895E-2</v>
      </c>
      <c r="Q2781">
        <v>1.5267175572519101E-2</v>
      </c>
      <c r="R2781">
        <v>7.63358778625954E-3</v>
      </c>
      <c r="S2781">
        <v>7.63358778625954E-3</v>
      </c>
      <c r="T2781">
        <v>3.8167938931297697E-2</v>
      </c>
      <c r="U2781">
        <v>7.63358778625954E-3</v>
      </c>
      <c r="V2781">
        <v>7.63358778625954E-3</v>
      </c>
      <c r="W2781">
        <v>7.63358778625954E-3</v>
      </c>
      <c r="X2781">
        <v>0.106870229007634</v>
      </c>
      <c r="Y2781">
        <v>0.221374045801527</v>
      </c>
      <c r="Z2781">
        <v>7.63358778625954E-3</v>
      </c>
      <c r="AA2781">
        <v>8.3969465648855005E-2</v>
      </c>
      <c r="AB2781">
        <v>1.5267175572519101E-2</v>
      </c>
      <c r="AC2781">
        <v>2.2900763358778602E-2</v>
      </c>
      <c r="AD2781">
        <v>2.2900763358778602E-2</v>
      </c>
      <c r="AE2781">
        <v>8.3969465648855005E-2</v>
      </c>
      <c r="AF2781">
        <v>1.5267175572519101E-2</v>
      </c>
      <c r="AG2781">
        <v>4.58015267175573E-2</v>
      </c>
      <c r="AH2781">
        <v>3.8167938931297697E-2</v>
      </c>
      <c r="AI2781">
        <v>1.5267175572519101E-2</v>
      </c>
      <c r="AJ2781">
        <v>0</v>
      </c>
      <c r="AK2781">
        <v>7.63358778625954E-3</v>
      </c>
      <c r="AL2781">
        <v>7.63358778625954E-3</v>
      </c>
      <c r="AM2781">
        <v>8.3969465648855005E-2</v>
      </c>
      <c r="AN2781">
        <v>7.63358778625954E-3</v>
      </c>
      <c r="AO2781">
        <v>0</v>
      </c>
      <c r="AP2781">
        <v>2.2243279999999999</v>
      </c>
      <c r="AQ2781">
        <v>0.73</v>
      </c>
    </row>
    <row r="2782" spans="1:43" hidden="1" x14ac:dyDescent="0.3">
      <c r="A2782" t="str">
        <f t="shared" si="43"/>
        <v>Saint Vincent and the Grenadines2008</v>
      </c>
      <c r="B2782" t="s">
        <v>356</v>
      </c>
      <c r="C2782" t="s">
        <v>357</v>
      </c>
      <c r="D2782">
        <v>2008</v>
      </c>
      <c r="F2782">
        <v>9.1903081193296706E-3</v>
      </c>
      <c r="G2782">
        <v>0.19123505976095601</v>
      </c>
      <c r="H2782">
        <v>6.8965517241379301E-3</v>
      </c>
      <c r="I2782">
        <v>1.37931034482759E-2</v>
      </c>
      <c r="J2782">
        <v>0.16551724137931001</v>
      </c>
      <c r="K2782">
        <v>0.30344827586206902</v>
      </c>
      <c r="L2782">
        <v>0.51034482758620703</v>
      </c>
      <c r="M2782">
        <v>2.15827338129496E-2</v>
      </c>
      <c r="N2782">
        <v>1.4388489208633099E-2</v>
      </c>
      <c r="O2782">
        <v>2.15827338129496E-2</v>
      </c>
      <c r="P2782">
        <v>6.4748201438848907E-2</v>
      </c>
      <c r="Q2782">
        <v>1.4388489208633099E-2</v>
      </c>
      <c r="R2782">
        <v>7.1942446043165497E-3</v>
      </c>
      <c r="S2782">
        <v>7.1942446043165497E-3</v>
      </c>
      <c r="T2782">
        <v>3.5971223021582698E-2</v>
      </c>
      <c r="U2782">
        <v>7.1942446043165497E-3</v>
      </c>
      <c r="V2782">
        <v>1.4388489208633099E-2</v>
      </c>
      <c r="W2782">
        <v>7.1942446043165497E-3</v>
      </c>
      <c r="X2782">
        <v>0.107913669064748</v>
      </c>
      <c r="Y2782">
        <v>0.22302158273381301</v>
      </c>
      <c r="Z2782">
        <v>7.1942446043165497E-3</v>
      </c>
      <c r="AA2782">
        <v>7.9136690647481994E-2</v>
      </c>
      <c r="AB2782">
        <v>1.4388489208633099E-2</v>
      </c>
      <c r="AC2782">
        <v>2.8776978417266199E-2</v>
      </c>
      <c r="AD2782">
        <v>2.15827338129496E-2</v>
      </c>
      <c r="AE2782">
        <v>7.9136690647481994E-2</v>
      </c>
      <c r="AF2782">
        <v>1.4388489208633099E-2</v>
      </c>
      <c r="AG2782">
        <v>5.0359712230215799E-2</v>
      </c>
      <c r="AH2782">
        <v>3.5971223021582698E-2</v>
      </c>
      <c r="AI2782">
        <v>1.4388489208633099E-2</v>
      </c>
      <c r="AJ2782">
        <v>0</v>
      </c>
      <c r="AK2782">
        <v>7.1942446043165497E-3</v>
      </c>
      <c r="AL2782">
        <v>7.1942446043165497E-3</v>
      </c>
      <c r="AM2782">
        <v>8.6330935251798593E-2</v>
      </c>
      <c r="AN2782">
        <v>7.1942446043165497E-3</v>
      </c>
      <c r="AO2782">
        <v>0</v>
      </c>
      <c r="AP2782">
        <v>2.4314765999999999</v>
      </c>
      <c r="AQ2782">
        <v>0.73399999999999999</v>
      </c>
    </row>
    <row r="2783" spans="1:43" hidden="1" x14ac:dyDescent="0.3">
      <c r="A2783" t="str">
        <f t="shared" si="43"/>
        <v>Saint Vincent and the Grenadines2009</v>
      </c>
      <c r="B2783" t="s">
        <v>356</v>
      </c>
      <c r="C2783" t="s">
        <v>357</v>
      </c>
      <c r="D2783">
        <v>2009</v>
      </c>
      <c r="F2783">
        <v>9.5136603437352106E-3</v>
      </c>
      <c r="G2783">
        <v>0.19280205655527</v>
      </c>
      <c r="H2783">
        <v>6.6666666666666697E-3</v>
      </c>
      <c r="I2783">
        <v>6.6666666666666697E-3</v>
      </c>
      <c r="J2783">
        <v>0.16666666666666699</v>
      </c>
      <c r="K2783">
        <v>0.3</v>
      </c>
      <c r="L2783">
        <v>0.52</v>
      </c>
      <c r="M2783">
        <v>2.0979020979021001E-2</v>
      </c>
      <c r="N2783">
        <v>1.3986013986014E-2</v>
      </c>
      <c r="O2783">
        <v>2.7972027972028E-2</v>
      </c>
      <c r="P2783">
        <v>6.9930069930069894E-2</v>
      </c>
      <c r="Q2783">
        <v>1.3986013986014E-2</v>
      </c>
      <c r="R2783">
        <v>6.9930069930069904E-3</v>
      </c>
      <c r="S2783">
        <v>6.9930069930069904E-3</v>
      </c>
      <c r="T2783">
        <v>3.4965034965035002E-2</v>
      </c>
      <c r="U2783">
        <v>6.9930069930069904E-3</v>
      </c>
      <c r="V2783">
        <v>1.3986013986014E-2</v>
      </c>
      <c r="W2783">
        <v>6.9930069930069904E-3</v>
      </c>
      <c r="X2783">
        <v>0.10489510489510501</v>
      </c>
      <c r="Y2783">
        <v>0.230769230769231</v>
      </c>
      <c r="Z2783">
        <v>6.9930069930069904E-3</v>
      </c>
      <c r="AA2783">
        <v>7.69230769230769E-2</v>
      </c>
      <c r="AB2783">
        <v>1.3986013986014E-2</v>
      </c>
      <c r="AC2783">
        <v>2.7972027972028E-2</v>
      </c>
      <c r="AD2783">
        <v>2.0979020979021001E-2</v>
      </c>
      <c r="AE2783">
        <v>7.69230769230769E-2</v>
      </c>
      <c r="AF2783">
        <v>1.3986013986014E-2</v>
      </c>
      <c r="AG2783">
        <v>4.8951048951049E-2</v>
      </c>
      <c r="AH2783">
        <v>3.4965034965035002E-2</v>
      </c>
      <c r="AI2783">
        <v>1.3986013986014E-2</v>
      </c>
      <c r="AJ2783">
        <v>0</v>
      </c>
      <c r="AK2783">
        <v>6.9930069930069904E-3</v>
      </c>
      <c r="AL2783">
        <v>6.9930069930069904E-3</v>
      </c>
      <c r="AM2783">
        <v>8.3916083916083906E-2</v>
      </c>
      <c r="AN2783">
        <v>6.9930069930069904E-3</v>
      </c>
      <c r="AO2783">
        <v>0</v>
      </c>
      <c r="AP2783">
        <v>2.6471589999999998</v>
      </c>
      <c r="AQ2783">
        <v>0.73599999999999999</v>
      </c>
    </row>
    <row r="2784" spans="1:43" hidden="1" x14ac:dyDescent="0.3">
      <c r="A2784" t="str">
        <f t="shared" si="43"/>
        <v>Saint Vincent and the Grenadines2010</v>
      </c>
      <c r="B2784" t="s">
        <v>356</v>
      </c>
      <c r="C2784" t="s">
        <v>357</v>
      </c>
      <c r="D2784">
        <v>2010</v>
      </c>
      <c r="F2784">
        <v>9.9418541099850002E-3</v>
      </c>
      <c r="G2784">
        <v>0.19548872180451099</v>
      </c>
      <c r="H2784">
        <v>6.41025641025641E-3</v>
      </c>
      <c r="I2784">
        <v>6.41025641025641E-3</v>
      </c>
      <c r="J2784">
        <v>0.15384615384615399</v>
      </c>
      <c r="K2784">
        <v>0.30769230769230799</v>
      </c>
      <c r="L2784">
        <v>0.52564102564102599</v>
      </c>
      <c r="M2784">
        <v>1.9736842105263198E-2</v>
      </c>
      <c r="N2784">
        <v>1.3157894736842099E-2</v>
      </c>
      <c r="O2784">
        <v>2.6315789473684199E-2</v>
      </c>
      <c r="P2784">
        <v>6.5789473684210495E-2</v>
      </c>
      <c r="Q2784">
        <v>1.9736842105263198E-2</v>
      </c>
      <c r="R2784">
        <v>6.5789473684210497E-3</v>
      </c>
      <c r="S2784">
        <v>6.5789473684210497E-3</v>
      </c>
      <c r="T2784">
        <v>3.2894736842105303E-2</v>
      </c>
      <c r="U2784">
        <v>6.5789473684210497E-3</v>
      </c>
      <c r="V2784">
        <v>1.3157894736842099E-2</v>
      </c>
      <c r="W2784">
        <v>6.5789473684210497E-3</v>
      </c>
      <c r="X2784">
        <v>0.105263157894737</v>
      </c>
      <c r="Y2784">
        <v>0.230263157894737</v>
      </c>
      <c r="Z2784">
        <v>6.5789473684210497E-3</v>
      </c>
      <c r="AA2784">
        <v>7.8947368421052599E-2</v>
      </c>
      <c r="AB2784">
        <v>1.9736842105263198E-2</v>
      </c>
      <c r="AC2784">
        <v>2.6315789473684199E-2</v>
      </c>
      <c r="AD2784">
        <v>1.9736842105263198E-2</v>
      </c>
      <c r="AE2784">
        <v>7.8947368421052599E-2</v>
      </c>
      <c r="AF2784">
        <v>1.3157894736842099E-2</v>
      </c>
      <c r="AG2784">
        <v>4.6052631578947401E-2</v>
      </c>
      <c r="AH2784">
        <v>3.94736842105263E-2</v>
      </c>
      <c r="AI2784">
        <v>1.3157894736842099E-2</v>
      </c>
      <c r="AJ2784">
        <v>0</v>
      </c>
      <c r="AK2784">
        <v>6.5789473684210497E-3</v>
      </c>
      <c r="AL2784">
        <v>6.5789473684210497E-3</v>
      </c>
      <c r="AM2784">
        <v>8.55263157894737E-2</v>
      </c>
      <c r="AN2784">
        <v>6.5789473684210497E-3</v>
      </c>
      <c r="AO2784">
        <v>0</v>
      </c>
      <c r="AP2784">
        <v>2.6955985999999998</v>
      </c>
      <c r="AQ2784">
        <v>0.73399999999999999</v>
      </c>
    </row>
    <row r="2785" spans="1:43" hidden="1" x14ac:dyDescent="0.3">
      <c r="A2785" t="str">
        <f t="shared" si="43"/>
        <v>Saint Vincent and the Grenadines2011</v>
      </c>
      <c r="B2785" t="s">
        <v>356</v>
      </c>
      <c r="C2785" t="s">
        <v>357</v>
      </c>
      <c r="D2785">
        <v>2011</v>
      </c>
      <c r="F2785">
        <v>1.04035031460974E-2</v>
      </c>
      <c r="G2785">
        <v>0.196840826245443</v>
      </c>
      <c r="H2785">
        <v>6.17283950617284E-3</v>
      </c>
      <c r="I2785">
        <v>6.17283950617284E-3</v>
      </c>
      <c r="J2785">
        <v>0.141975308641975</v>
      </c>
      <c r="K2785">
        <v>0.31481481481481499</v>
      </c>
      <c r="L2785">
        <v>0.530864197530864</v>
      </c>
      <c r="M2785">
        <v>1.9354838709677399E-2</v>
      </c>
      <c r="N2785">
        <v>1.2903225806451601E-2</v>
      </c>
      <c r="O2785">
        <v>2.5806451612903201E-2</v>
      </c>
      <c r="P2785">
        <v>6.4516129032258104E-2</v>
      </c>
      <c r="Q2785">
        <v>1.9354838709677399E-2</v>
      </c>
      <c r="R2785">
        <v>6.4516129032258099E-3</v>
      </c>
      <c r="S2785">
        <v>6.4516129032258099E-3</v>
      </c>
      <c r="T2785">
        <v>3.2258064516128997E-2</v>
      </c>
      <c r="U2785">
        <v>6.4516129032258099E-3</v>
      </c>
      <c r="V2785">
        <v>1.2903225806451601E-2</v>
      </c>
      <c r="W2785">
        <v>6.4516129032258099E-3</v>
      </c>
      <c r="X2785">
        <v>0.109677419354839</v>
      </c>
      <c r="Y2785">
        <v>0.23225806451612899</v>
      </c>
      <c r="Z2785">
        <v>6.4516129032258099E-3</v>
      </c>
      <c r="AA2785">
        <v>7.7419354838709695E-2</v>
      </c>
      <c r="AB2785">
        <v>1.9354838709677399E-2</v>
      </c>
      <c r="AC2785">
        <v>2.5806451612903201E-2</v>
      </c>
      <c r="AD2785">
        <v>1.9354838709677399E-2</v>
      </c>
      <c r="AE2785">
        <v>7.7419354838709695E-2</v>
      </c>
      <c r="AF2785">
        <v>1.2903225806451601E-2</v>
      </c>
      <c r="AG2785">
        <v>4.5161290322580601E-2</v>
      </c>
      <c r="AH2785">
        <v>3.8709677419354799E-2</v>
      </c>
      <c r="AI2785">
        <v>1.2903225806451601E-2</v>
      </c>
      <c r="AJ2785">
        <v>0</v>
      </c>
      <c r="AK2785">
        <v>6.4516129032258099E-3</v>
      </c>
      <c r="AL2785">
        <v>6.4516129032258099E-3</v>
      </c>
      <c r="AM2785">
        <v>9.0322580645161299E-2</v>
      </c>
      <c r="AN2785">
        <v>6.4516129032258099E-3</v>
      </c>
      <c r="AO2785">
        <v>0</v>
      </c>
      <c r="AP2785">
        <v>2.5292335000000001</v>
      </c>
      <c r="AQ2785">
        <v>0.73599999999999999</v>
      </c>
    </row>
    <row r="2786" spans="1:43" hidden="1" x14ac:dyDescent="0.3">
      <c r="A2786" t="str">
        <f t="shared" si="43"/>
        <v>Saint Vincent and the Grenadines2012</v>
      </c>
      <c r="B2786" t="s">
        <v>356</v>
      </c>
      <c r="C2786" t="s">
        <v>357</v>
      </c>
      <c r="D2786">
        <v>2012</v>
      </c>
      <c r="F2786">
        <v>1.0933972402016601E-2</v>
      </c>
      <c r="G2786">
        <v>0.199763593380615</v>
      </c>
      <c r="H2786">
        <v>5.8823529411764696E-3</v>
      </c>
      <c r="I2786">
        <v>5.8823529411764696E-3</v>
      </c>
      <c r="J2786">
        <v>0.14117647058823499</v>
      </c>
      <c r="K2786">
        <v>0.32352941176470601</v>
      </c>
      <c r="L2786">
        <v>0.52352941176470602</v>
      </c>
      <c r="M2786">
        <v>1.84049079754601E-2</v>
      </c>
      <c r="N2786">
        <v>1.22699386503067E-2</v>
      </c>
      <c r="O2786">
        <v>2.4539877300613501E-2</v>
      </c>
      <c r="P2786">
        <v>6.7484662576687102E-2</v>
      </c>
      <c r="Q2786">
        <v>1.84049079754601E-2</v>
      </c>
      <c r="R2786">
        <v>6.13496932515337E-3</v>
      </c>
      <c r="S2786">
        <v>6.13496932515337E-3</v>
      </c>
      <c r="T2786">
        <v>3.0674846625766899E-2</v>
      </c>
      <c r="U2786">
        <v>6.13496932515337E-3</v>
      </c>
      <c r="V2786">
        <v>1.22699386503067E-2</v>
      </c>
      <c r="W2786">
        <v>6.13496932515337E-3</v>
      </c>
      <c r="X2786">
        <v>0.110429447852761</v>
      </c>
      <c r="Y2786">
        <v>0.22699386503067501</v>
      </c>
      <c r="Z2786">
        <v>6.13496932515337E-3</v>
      </c>
      <c r="AA2786">
        <v>7.9754601226993904E-2</v>
      </c>
      <c r="AB2786">
        <v>1.84049079754601E-2</v>
      </c>
      <c r="AC2786">
        <v>2.4539877300613501E-2</v>
      </c>
      <c r="AD2786">
        <v>1.84049079754601E-2</v>
      </c>
      <c r="AE2786">
        <v>7.3619631901840496E-2</v>
      </c>
      <c r="AF2786">
        <v>1.22699386503067E-2</v>
      </c>
      <c r="AG2786">
        <v>4.9079754601227002E-2</v>
      </c>
      <c r="AH2786">
        <v>3.6809815950920199E-2</v>
      </c>
      <c r="AI2786">
        <v>1.84049079754601E-2</v>
      </c>
      <c r="AJ2786">
        <v>0</v>
      </c>
      <c r="AK2786">
        <v>6.13496932515337E-3</v>
      </c>
      <c r="AL2786">
        <v>1.22699386503067E-2</v>
      </c>
      <c r="AM2786">
        <v>9.2024539877300596E-2</v>
      </c>
      <c r="AN2786">
        <v>6.13496932515337E-3</v>
      </c>
      <c r="AO2786">
        <v>0</v>
      </c>
      <c r="AP2786">
        <v>2.9077578000000002</v>
      </c>
      <c r="AQ2786">
        <v>0.73699999999999999</v>
      </c>
    </row>
    <row r="2787" spans="1:43" hidden="1" x14ac:dyDescent="0.3">
      <c r="A2787" t="str">
        <f t="shared" si="43"/>
        <v>Saint Vincent and the Grenadines2013</v>
      </c>
      <c r="B2787" t="s">
        <v>356</v>
      </c>
      <c r="C2787" t="s">
        <v>357</v>
      </c>
      <c r="D2787">
        <v>2013</v>
      </c>
      <c r="F2787">
        <v>1.1462687124473099E-2</v>
      </c>
      <c r="G2787">
        <v>0.19887640449438199</v>
      </c>
      <c r="H2787">
        <v>5.6497175141242903E-3</v>
      </c>
      <c r="I2787">
        <v>5.6497175141242903E-3</v>
      </c>
      <c r="J2787">
        <v>0.13559322033898299</v>
      </c>
      <c r="K2787">
        <v>0.33333333333333298</v>
      </c>
      <c r="L2787">
        <v>0.51977401129943501</v>
      </c>
      <c r="M2787">
        <v>1.7751479289940801E-2</v>
      </c>
      <c r="N2787">
        <v>1.18343195266272E-2</v>
      </c>
      <c r="O2787">
        <v>2.3668639053254399E-2</v>
      </c>
      <c r="P2787">
        <v>7.1005917159763302E-2</v>
      </c>
      <c r="Q2787">
        <v>1.7751479289940801E-2</v>
      </c>
      <c r="R2787">
        <v>5.9171597633136102E-3</v>
      </c>
      <c r="S2787">
        <v>5.9171597633136102E-3</v>
      </c>
      <c r="T2787">
        <v>2.9585798816568001E-2</v>
      </c>
      <c r="U2787">
        <v>5.9171597633136102E-3</v>
      </c>
      <c r="V2787">
        <v>1.18343195266272E-2</v>
      </c>
      <c r="W2787">
        <v>5.9171597633136102E-3</v>
      </c>
      <c r="X2787">
        <v>0.106508875739645</v>
      </c>
      <c r="Y2787">
        <v>0.230769230769231</v>
      </c>
      <c r="Z2787">
        <v>5.9171597633136102E-3</v>
      </c>
      <c r="AA2787">
        <v>7.69230769230769E-2</v>
      </c>
      <c r="AB2787">
        <v>1.7751479289940801E-2</v>
      </c>
      <c r="AC2787">
        <v>2.9585798816568001E-2</v>
      </c>
      <c r="AD2787">
        <v>1.7751479289940801E-2</v>
      </c>
      <c r="AE2787">
        <v>7.69230769230769E-2</v>
      </c>
      <c r="AF2787">
        <v>1.18343195266272E-2</v>
      </c>
      <c r="AG2787">
        <v>4.7337278106508902E-2</v>
      </c>
      <c r="AH2787">
        <v>4.1420118343195297E-2</v>
      </c>
      <c r="AI2787">
        <v>1.7751479289940801E-2</v>
      </c>
      <c r="AJ2787">
        <v>0</v>
      </c>
      <c r="AK2787">
        <v>5.9171597633136102E-3</v>
      </c>
      <c r="AL2787">
        <v>1.18343195266272E-2</v>
      </c>
      <c r="AM2787">
        <v>8.8757396449704096E-2</v>
      </c>
      <c r="AN2787">
        <v>5.9171597633136102E-3</v>
      </c>
      <c r="AO2787">
        <v>0</v>
      </c>
      <c r="AP2787">
        <v>2.8376845999999998</v>
      </c>
      <c r="AQ2787">
        <v>0.74299999999999999</v>
      </c>
    </row>
    <row r="2788" spans="1:43" hidden="1" x14ac:dyDescent="0.3">
      <c r="A2788" t="str">
        <f t="shared" si="43"/>
        <v>Saint Vincent and the Grenadines2014</v>
      </c>
      <c r="B2788" t="s">
        <v>356</v>
      </c>
      <c r="C2788" t="s">
        <v>357</v>
      </c>
      <c r="D2788">
        <v>2014</v>
      </c>
      <c r="F2788">
        <v>1.1916827081096801E-2</v>
      </c>
      <c r="G2788">
        <v>0.20219780219780201</v>
      </c>
      <c r="H2788">
        <v>0</v>
      </c>
      <c r="I2788">
        <v>5.4644808743169399E-3</v>
      </c>
      <c r="J2788">
        <v>0.13114754098360701</v>
      </c>
      <c r="K2788">
        <v>0.34426229508196698</v>
      </c>
      <c r="L2788">
        <v>0.51912568306010898</v>
      </c>
      <c r="M2788">
        <v>2.2598870056497199E-2</v>
      </c>
      <c r="N2788">
        <v>1.12994350282486E-2</v>
      </c>
      <c r="O2788">
        <v>2.82485875706215E-2</v>
      </c>
      <c r="P2788">
        <v>6.7796610169491497E-2</v>
      </c>
      <c r="Q2788">
        <v>1.6949152542372899E-2</v>
      </c>
      <c r="R2788">
        <v>5.6497175141242903E-3</v>
      </c>
      <c r="S2788">
        <v>5.6497175141242903E-3</v>
      </c>
      <c r="T2788">
        <v>2.82485875706215E-2</v>
      </c>
      <c r="U2788">
        <v>5.6497175141242903E-3</v>
      </c>
      <c r="V2788">
        <v>1.12994350282486E-2</v>
      </c>
      <c r="W2788">
        <v>5.6497175141242903E-3</v>
      </c>
      <c r="X2788">
        <v>0.10734463276836199</v>
      </c>
      <c r="Y2788">
        <v>0.23163841807909599</v>
      </c>
      <c r="Z2788">
        <v>5.6497175141242903E-3</v>
      </c>
      <c r="AA2788">
        <v>7.9096045197740106E-2</v>
      </c>
      <c r="AB2788">
        <v>1.6949152542372899E-2</v>
      </c>
      <c r="AC2788">
        <v>2.82485875706215E-2</v>
      </c>
      <c r="AD2788">
        <v>2.2598870056497199E-2</v>
      </c>
      <c r="AE2788">
        <v>7.3446327683615795E-2</v>
      </c>
      <c r="AF2788">
        <v>1.12994350282486E-2</v>
      </c>
      <c r="AG2788">
        <v>4.5197740112994399E-2</v>
      </c>
      <c r="AH2788">
        <v>3.9548022598870101E-2</v>
      </c>
      <c r="AI2788">
        <v>1.6949152542372899E-2</v>
      </c>
      <c r="AJ2788">
        <v>0</v>
      </c>
      <c r="AK2788">
        <v>5.6497175141242903E-3</v>
      </c>
      <c r="AL2788">
        <v>1.12994350282486E-2</v>
      </c>
      <c r="AM2788">
        <v>9.03954802259887E-2</v>
      </c>
      <c r="AN2788">
        <v>5.6497175141242903E-3</v>
      </c>
      <c r="AO2788">
        <v>0</v>
      </c>
      <c r="AP2788">
        <v>2.6823304000000001</v>
      </c>
      <c r="AQ2788">
        <v>0.752</v>
      </c>
    </row>
    <row r="2789" spans="1:43" hidden="1" x14ac:dyDescent="0.3">
      <c r="A2789" t="str">
        <f t="shared" si="43"/>
        <v>Saint Vincent and the Grenadines2015</v>
      </c>
      <c r="B2789" t="s">
        <v>356</v>
      </c>
      <c r="C2789" t="s">
        <v>357</v>
      </c>
      <c r="D2789">
        <v>2015</v>
      </c>
      <c r="F2789">
        <v>1.24295482732198E-2</v>
      </c>
      <c r="G2789">
        <v>0.20604099244875901</v>
      </c>
      <c r="H2789">
        <v>0</v>
      </c>
      <c r="I2789">
        <v>5.2910052910052898E-3</v>
      </c>
      <c r="J2789">
        <v>0.126984126984127</v>
      </c>
      <c r="K2789">
        <v>0.34920634920634902</v>
      </c>
      <c r="L2789">
        <v>0.51851851851851805</v>
      </c>
      <c r="M2789">
        <v>2.1739130434782601E-2</v>
      </c>
      <c r="N2789">
        <v>1.0869565217391301E-2</v>
      </c>
      <c r="O2789">
        <v>2.7173913043478298E-2</v>
      </c>
      <c r="P2789">
        <v>7.0652173913043501E-2</v>
      </c>
      <c r="Q2789">
        <v>2.1739130434782601E-2</v>
      </c>
      <c r="R2789">
        <v>5.4347826086956503E-3</v>
      </c>
      <c r="S2789">
        <v>5.4347826086956503E-3</v>
      </c>
      <c r="T2789">
        <v>3.2608695652173898E-2</v>
      </c>
      <c r="U2789">
        <v>5.4347826086956503E-3</v>
      </c>
      <c r="V2789">
        <v>1.0869565217391301E-2</v>
      </c>
      <c r="W2789">
        <v>5.4347826086956503E-3</v>
      </c>
      <c r="X2789">
        <v>0.108695652173913</v>
      </c>
      <c r="Y2789">
        <v>0.233695652173913</v>
      </c>
      <c r="Z2789">
        <v>5.4347826086956503E-3</v>
      </c>
      <c r="AA2789">
        <v>7.6086956521739094E-2</v>
      </c>
      <c r="AB2789">
        <v>1.6304347826087001E-2</v>
      </c>
      <c r="AC2789">
        <v>2.7173913043478298E-2</v>
      </c>
      <c r="AD2789">
        <v>2.1739130434782601E-2</v>
      </c>
      <c r="AE2789">
        <v>7.0652173913043501E-2</v>
      </c>
      <c r="AF2789">
        <v>1.0869565217391301E-2</v>
      </c>
      <c r="AG2789">
        <v>4.3478260869565202E-2</v>
      </c>
      <c r="AH2789">
        <v>3.8043478260869602E-2</v>
      </c>
      <c r="AI2789">
        <v>1.6304347826087001E-2</v>
      </c>
      <c r="AJ2789">
        <v>0</v>
      </c>
      <c r="AK2789">
        <v>5.4347826086956503E-3</v>
      </c>
      <c r="AL2789">
        <v>1.0869565217391301E-2</v>
      </c>
      <c r="AM2789">
        <v>9.2391304347826095E-2</v>
      </c>
      <c r="AN2789">
        <v>5.4347826086956503E-3</v>
      </c>
      <c r="AO2789">
        <v>0</v>
      </c>
      <c r="AP2789">
        <v>2.6293845</v>
      </c>
      <c r="AQ2789">
        <v>0.75900000000000001</v>
      </c>
    </row>
    <row r="2790" spans="1:43" hidden="1" x14ac:dyDescent="0.3">
      <c r="A2790" t="str">
        <f t="shared" si="43"/>
        <v>Saint Vincent and the Grenadines2016</v>
      </c>
      <c r="B2790" t="s">
        <v>356</v>
      </c>
      <c r="C2790" t="s">
        <v>357</v>
      </c>
      <c r="D2790">
        <v>2016</v>
      </c>
      <c r="F2790">
        <v>1.28693154315803E-2</v>
      </c>
      <c r="G2790">
        <v>0.20660276890308801</v>
      </c>
      <c r="H2790">
        <v>0</v>
      </c>
      <c r="I2790">
        <v>5.1546391752577301E-3</v>
      </c>
      <c r="J2790">
        <v>0.12886597938144301</v>
      </c>
      <c r="K2790">
        <v>0.35567010309278402</v>
      </c>
      <c r="L2790">
        <v>0.51030927835051498</v>
      </c>
      <c r="M2790">
        <v>2.1390374331550801E-2</v>
      </c>
      <c r="N2790">
        <v>1.06951871657754E-2</v>
      </c>
      <c r="O2790">
        <v>2.6737967914438499E-2</v>
      </c>
      <c r="P2790">
        <v>6.9518716577540093E-2</v>
      </c>
      <c r="Q2790">
        <v>2.1390374331550801E-2</v>
      </c>
      <c r="R2790">
        <v>5.3475935828877002E-3</v>
      </c>
      <c r="S2790">
        <v>5.3475935828877002E-3</v>
      </c>
      <c r="T2790">
        <v>3.20855614973262E-2</v>
      </c>
      <c r="U2790">
        <v>5.3475935828877002E-3</v>
      </c>
      <c r="V2790">
        <v>1.06951871657754E-2</v>
      </c>
      <c r="W2790">
        <v>5.3475935828877002E-3</v>
      </c>
      <c r="X2790">
        <v>0.10695187165775399</v>
      </c>
      <c r="Y2790">
        <v>0.23529411764705899</v>
      </c>
      <c r="Z2790">
        <v>5.3475935828877002E-3</v>
      </c>
      <c r="AA2790">
        <v>7.4866310160427801E-2</v>
      </c>
      <c r="AB2790">
        <v>1.60427807486631E-2</v>
      </c>
      <c r="AC2790">
        <v>2.6737967914438499E-2</v>
      </c>
      <c r="AD2790">
        <v>2.1390374331550801E-2</v>
      </c>
      <c r="AE2790">
        <v>6.9518716577540093E-2</v>
      </c>
      <c r="AF2790">
        <v>1.06951871657754E-2</v>
      </c>
      <c r="AG2790">
        <v>4.8128342245989303E-2</v>
      </c>
      <c r="AH2790">
        <v>4.2780748663101602E-2</v>
      </c>
      <c r="AI2790">
        <v>1.60427807486631E-2</v>
      </c>
      <c r="AJ2790">
        <v>0</v>
      </c>
      <c r="AK2790">
        <v>5.3475935828877002E-3</v>
      </c>
      <c r="AL2790">
        <v>1.06951871657754E-2</v>
      </c>
      <c r="AM2790">
        <v>9.0909090909090898E-2</v>
      </c>
      <c r="AN2790">
        <v>5.3475935828877002E-3</v>
      </c>
      <c r="AO2790">
        <v>0</v>
      </c>
      <c r="AP2790">
        <v>2.7191586000000001</v>
      </c>
      <c r="AQ2790">
        <v>0.76500000000000001</v>
      </c>
    </row>
    <row r="2791" spans="1:43" hidden="1" x14ac:dyDescent="0.3">
      <c r="A2791" t="str">
        <f t="shared" si="43"/>
        <v>Saint Vincent and the Grenadines2017</v>
      </c>
      <c r="B2791" t="s">
        <v>356</v>
      </c>
      <c r="C2791" t="s">
        <v>357</v>
      </c>
      <c r="D2791">
        <v>2017</v>
      </c>
      <c r="F2791">
        <v>1.33422302442028E-2</v>
      </c>
      <c r="G2791">
        <v>0.20903361344537799</v>
      </c>
      <c r="H2791">
        <v>0</v>
      </c>
      <c r="I2791">
        <v>5.0251256281407001E-3</v>
      </c>
      <c r="J2791">
        <v>0.12562814070351799</v>
      </c>
      <c r="K2791">
        <v>0.35678391959799</v>
      </c>
      <c r="L2791">
        <v>0.51256281407035198</v>
      </c>
      <c r="M2791">
        <v>2.1052631578947399E-2</v>
      </c>
      <c r="N2791">
        <v>1.05263157894737E-2</v>
      </c>
      <c r="O2791">
        <v>2.6315789473684199E-2</v>
      </c>
      <c r="P2791">
        <v>6.8421052631578994E-2</v>
      </c>
      <c r="Q2791">
        <v>2.1052631578947399E-2</v>
      </c>
      <c r="R2791">
        <v>1.05263157894737E-2</v>
      </c>
      <c r="S2791">
        <v>5.2631578947368403E-3</v>
      </c>
      <c r="T2791">
        <v>3.1578947368421102E-2</v>
      </c>
      <c r="U2791">
        <v>5.2631578947368403E-3</v>
      </c>
      <c r="V2791">
        <v>1.05263157894737E-2</v>
      </c>
      <c r="W2791">
        <v>5.2631578947368403E-3</v>
      </c>
      <c r="X2791">
        <v>0.105263157894737</v>
      </c>
      <c r="Y2791">
        <v>0.23684210526315799</v>
      </c>
      <c r="Z2791">
        <v>5.2631578947368403E-3</v>
      </c>
      <c r="AA2791">
        <v>7.3684210526315796E-2</v>
      </c>
      <c r="AB2791">
        <v>1.5789473684210499E-2</v>
      </c>
      <c r="AC2791">
        <v>2.6315789473684199E-2</v>
      </c>
      <c r="AD2791">
        <v>2.1052631578947399E-2</v>
      </c>
      <c r="AE2791">
        <v>6.8421052631578994E-2</v>
      </c>
      <c r="AF2791">
        <v>1.05263157894737E-2</v>
      </c>
      <c r="AG2791">
        <v>4.7368421052631601E-2</v>
      </c>
      <c r="AH2791">
        <v>4.2105263157894701E-2</v>
      </c>
      <c r="AI2791">
        <v>1.5789473684210499E-2</v>
      </c>
      <c r="AJ2791">
        <v>0</v>
      </c>
      <c r="AK2791">
        <v>5.2631578947368403E-3</v>
      </c>
      <c r="AL2791">
        <v>1.05263157894737E-2</v>
      </c>
      <c r="AM2791">
        <v>9.4736842105263203E-2</v>
      </c>
      <c r="AN2791">
        <v>5.2631578947368403E-3</v>
      </c>
      <c r="AO2791">
        <v>0</v>
      </c>
      <c r="AP2791">
        <v>2.8613749999999998</v>
      </c>
      <c r="AQ2791">
        <v>0.77400000000000002</v>
      </c>
    </row>
    <row r="2792" spans="1:43" hidden="1" x14ac:dyDescent="0.3">
      <c r="A2792" t="str">
        <f t="shared" si="43"/>
        <v>Samoa2000</v>
      </c>
      <c r="B2792" t="s">
        <v>358</v>
      </c>
      <c r="C2792" t="s">
        <v>359</v>
      </c>
      <c r="D2792">
        <v>2000</v>
      </c>
      <c r="F2792">
        <v>3.43196958744063E-3</v>
      </c>
      <c r="G2792">
        <v>0.108333333333333</v>
      </c>
      <c r="H2792">
        <v>8.5470085470085496E-3</v>
      </c>
      <c r="I2792">
        <v>1.7094017094017099E-2</v>
      </c>
      <c r="J2792">
        <v>0.20512820512820501</v>
      </c>
      <c r="K2792">
        <v>0.401709401709402</v>
      </c>
      <c r="L2792">
        <v>0.36752136752136799</v>
      </c>
      <c r="M2792">
        <v>5.60747663551402E-2</v>
      </c>
      <c r="N2792">
        <v>9.3457943925233603E-3</v>
      </c>
      <c r="O2792">
        <v>9.3457943925233603E-3</v>
      </c>
      <c r="P2792">
        <v>0.11214953271028</v>
      </c>
      <c r="Q2792">
        <v>9.3457943925233603E-3</v>
      </c>
      <c r="R2792">
        <v>9.3457943925233603E-3</v>
      </c>
      <c r="S2792">
        <v>1.86915887850467E-2</v>
      </c>
      <c r="T2792">
        <v>5.60747663551402E-2</v>
      </c>
      <c r="U2792">
        <v>1.86915887850467E-2</v>
      </c>
      <c r="V2792">
        <v>9.3457943925233603E-3</v>
      </c>
      <c r="W2792">
        <v>9.3457943925233603E-3</v>
      </c>
      <c r="X2792">
        <v>0.11214953271028</v>
      </c>
      <c r="Y2792">
        <v>5.60747663551402E-2</v>
      </c>
      <c r="Z2792">
        <v>9.3457943925233603E-3</v>
      </c>
      <c r="AA2792">
        <v>0.13084112149532701</v>
      </c>
      <c r="AB2792">
        <v>1.86915887850467E-2</v>
      </c>
      <c r="AC2792">
        <v>1.86915887850467E-2</v>
      </c>
      <c r="AD2792">
        <v>3.7383177570093497E-2</v>
      </c>
      <c r="AE2792">
        <v>6.5420560747663503E-2</v>
      </c>
      <c r="AF2792">
        <v>1.86915887850467E-2</v>
      </c>
      <c r="AG2792">
        <v>2.80373831775701E-2</v>
      </c>
      <c r="AH2792">
        <v>4.67289719626168E-2</v>
      </c>
      <c r="AI2792">
        <v>1.86915887850467E-2</v>
      </c>
      <c r="AJ2792">
        <v>0</v>
      </c>
      <c r="AK2792">
        <v>1.86915887850467E-2</v>
      </c>
      <c r="AL2792">
        <v>0</v>
      </c>
      <c r="AM2792">
        <v>9.34579439252336E-2</v>
      </c>
      <c r="AN2792">
        <v>9.3457943925233603E-3</v>
      </c>
      <c r="AO2792">
        <v>0</v>
      </c>
      <c r="AP2792">
        <v>3.6739660000000001</v>
      </c>
      <c r="AQ2792">
        <v>0.68300000000000005</v>
      </c>
    </row>
    <row r="2793" spans="1:43" hidden="1" x14ac:dyDescent="0.3">
      <c r="A2793" t="str">
        <f t="shared" si="43"/>
        <v>Samoa2001</v>
      </c>
      <c r="B2793" t="s">
        <v>358</v>
      </c>
      <c r="C2793" t="s">
        <v>359</v>
      </c>
      <c r="D2793">
        <v>2001</v>
      </c>
      <c r="F2793">
        <v>3.4613402152289001E-3</v>
      </c>
      <c r="G2793">
        <v>0.10805860805860799</v>
      </c>
      <c r="H2793">
        <v>8.4745762711864406E-3</v>
      </c>
      <c r="I2793">
        <v>1.6949152542372899E-2</v>
      </c>
      <c r="J2793">
        <v>0.21186440677966101</v>
      </c>
      <c r="K2793">
        <v>0.39830508474576298</v>
      </c>
      <c r="L2793">
        <v>0.36440677966101698</v>
      </c>
      <c r="M2793">
        <v>5.4054054054054099E-2</v>
      </c>
      <c r="N2793">
        <v>9.0090090090090107E-3</v>
      </c>
      <c r="O2793">
        <v>1.8018018018018001E-2</v>
      </c>
      <c r="P2793">
        <v>0.108108108108108</v>
      </c>
      <c r="Q2793">
        <v>9.0090090090090107E-3</v>
      </c>
      <c r="R2793">
        <v>9.0090090090090107E-3</v>
      </c>
      <c r="S2793">
        <v>1.8018018018018001E-2</v>
      </c>
      <c r="T2793">
        <v>5.4054054054054099E-2</v>
      </c>
      <c r="U2793">
        <v>1.8018018018018001E-2</v>
      </c>
      <c r="V2793">
        <v>9.0090090090090107E-3</v>
      </c>
      <c r="W2793">
        <v>9.0090090090090107E-3</v>
      </c>
      <c r="X2793">
        <v>0.117117117117117</v>
      </c>
      <c r="Y2793">
        <v>5.4054054054054099E-2</v>
      </c>
      <c r="Z2793">
        <v>9.0090090090090107E-3</v>
      </c>
      <c r="AA2793">
        <v>0.135135135135135</v>
      </c>
      <c r="AB2793">
        <v>1.8018018018018001E-2</v>
      </c>
      <c r="AC2793">
        <v>1.8018018018018001E-2</v>
      </c>
      <c r="AD2793">
        <v>3.6036036036036001E-2</v>
      </c>
      <c r="AE2793">
        <v>7.2072072072072099E-2</v>
      </c>
      <c r="AF2793">
        <v>1.8018018018018001E-2</v>
      </c>
      <c r="AG2793">
        <v>2.7027027027027001E-2</v>
      </c>
      <c r="AH2793">
        <v>4.5045045045045001E-2</v>
      </c>
      <c r="AI2793">
        <v>1.8018018018018001E-2</v>
      </c>
      <c r="AJ2793">
        <v>0</v>
      </c>
      <c r="AK2793">
        <v>1.8018018018018001E-2</v>
      </c>
      <c r="AL2793">
        <v>0</v>
      </c>
      <c r="AM2793">
        <v>9.00900900900901E-2</v>
      </c>
      <c r="AN2793">
        <v>9.0090090090090107E-3</v>
      </c>
      <c r="AO2793">
        <v>0</v>
      </c>
      <c r="AP2793">
        <v>3.1982474000000001</v>
      </c>
      <c r="AQ2793">
        <v>0.69</v>
      </c>
    </row>
    <row r="2794" spans="1:43" hidden="1" x14ac:dyDescent="0.3">
      <c r="A2794" t="str">
        <f t="shared" si="43"/>
        <v>Samoa2002</v>
      </c>
      <c r="B2794" t="s">
        <v>358</v>
      </c>
      <c r="C2794" t="s">
        <v>359</v>
      </c>
      <c r="D2794">
        <v>2002</v>
      </c>
      <c r="F2794">
        <v>3.4858549191888301E-3</v>
      </c>
      <c r="G2794">
        <v>0.108695652173913</v>
      </c>
      <c r="H2794">
        <v>8.3333333333333297E-3</v>
      </c>
      <c r="I2794">
        <v>1.6666666666666701E-2</v>
      </c>
      <c r="J2794">
        <v>0.20833333333333301</v>
      </c>
      <c r="K2794">
        <v>0.4</v>
      </c>
      <c r="L2794">
        <v>0.36666666666666697</v>
      </c>
      <c r="M2794">
        <v>5.3571428571428603E-2</v>
      </c>
      <c r="N2794">
        <v>8.9285714285714298E-3</v>
      </c>
      <c r="O2794">
        <v>1.7857142857142901E-2</v>
      </c>
      <c r="P2794">
        <v>0.107142857142857</v>
      </c>
      <c r="Q2794">
        <v>8.9285714285714298E-3</v>
      </c>
      <c r="R2794">
        <v>8.9285714285714298E-3</v>
      </c>
      <c r="S2794">
        <v>1.7857142857142901E-2</v>
      </c>
      <c r="T2794">
        <v>5.3571428571428603E-2</v>
      </c>
      <c r="U2794">
        <v>1.7857142857142901E-2</v>
      </c>
      <c r="V2794">
        <v>8.9285714285714298E-3</v>
      </c>
      <c r="W2794">
        <v>8.9285714285714298E-3</v>
      </c>
      <c r="X2794">
        <v>0.11607142857142901</v>
      </c>
      <c r="Y2794">
        <v>5.3571428571428603E-2</v>
      </c>
      <c r="Z2794">
        <v>8.9285714285714298E-3</v>
      </c>
      <c r="AA2794">
        <v>0.13392857142857101</v>
      </c>
      <c r="AB2794">
        <v>1.7857142857142901E-2</v>
      </c>
      <c r="AC2794">
        <v>2.6785714285714302E-2</v>
      </c>
      <c r="AD2794">
        <v>3.5714285714285698E-2</v>
      </c>
      <c r="AE2794">
        <v>7.1428571428571397E-2</v>
      </c>
      <c r="AF2794">
        <v>1.7857142857142901E-2</v>
      </c>
      <c r="AG2794">
        <v>2.6785714285714302E-2</v>
      </c>
      <c r="AH2794">
        <v>4.4642857142857102E-2</v>
      </c>
      <c r="AI2794">
        <v>1.7857142857142901E-2</v>
      </c>
      <c r="AJ2794">
        <v>0</v>
      </c>
      <c r="AK2794">
        <v>1.7857142857142901E-2</v>
      </c>
      <c r="AL2794">
        <v>0</v>
      </c>
      <c r="AM2794">
        <v>8.9285714285714302E-2</v>
      </c>
      <c r="AN2794">
        <v>8.9285714285714298E-3</v>
      </c>
      <c r="AO2794">
        <v>0</v>
      </c>
      <c r="AP2794">
        <v>3.5071572999999998</v>
      </c>
      <c r="AQ2794">
        <v>0.68899999999999995</v>
      </c>
    </row>
    <row r="2795" spans="1:43" hidden="1" x14ac:dyDescent="0.3">
      <c r="A2795" t="str">
        <f t="shared" si="43"/>
        <v>Samoa2003</v>
      </c>
      <c r="B2795" t="s">
        <v>358</v>
      </c>
      <c r="C2795" t="s">
        <v>359</v>
      </c>
      <c r="D2795">
        <v>2003</v>
      </c>
      <c r="F2795">
        <v>3.5098093944359999E-3</v>
      </c>
      <c r="G2795">
        <v>0.10912343470483001</v>
      </c>
      <c r="H2795">
        <v>8.1300813008130107E-3</v>
      </c>
      <c r="I2795">
        <v>1.6260162601626001E-2</v>
      </c>
      <c r="J2795">
        <v>0.211382113821138</v>
      </c>
      <c r="K2795">
        <v>0.39837398373983701</v>
      </c>
      <c r="L2795">
        <v>0.36585365853658502</v>
      </c>
      <c r="M2795">
        <v>5.21739130434783E-2</v>
      </c>
      <c r="N2795">
        <v>8.6956521739130401E-3</v>
      </c>
      <c r="O2795">
        <v>1.7391304347826101E-2</v>
      </c>
      <c r="P2795">
        <v>0.11304347826087</v>
      </c>
      <c r="Q2795">
        <v>8.6956521739130401E-3</v>
      </c>
      <c r="R2795">
        <v>8.6956521739130401E-3</v>
      </c>
      <c r="S2795">
        <v>1.7391304347826101E-2</v>
      </c>
      <c r="T2795">
        <v>5.21739130434783E-2</v>
      </c>
      <c r="U2795">
        <v>1.7391304347826101E-2</v>
      </c>
      <c r="V2795">
        <v>8.6956521739130401E-3</v>
      </c>
      <c r="W2795">
        <v>8.6956521739130401E-3</v>
      </c>
      <c r="X2795">
        <v>0.11304347826087</v>
      </c>
      <c r="Y2795">
        <v>5.21739130434783E-2</v>
      </c>
      <c r="Z2795">
        <v>8.6956521739130401E-3</v>
      </c>
      <c r="AA2795">
        <v>0.13043478260869601</v>
      </c>
      <c r="AB2795">
        <v>1.7391304347826101E-2</v>
      </c>
      <c r="AC2795">
        <v>2.6086956521739101E-2</v>
      </c>
      <c r="AD2795">
        <v>4.3478260869565202E-2</v>
      </c>
      <c r="AE2795">
        <v>6.9565217391304293E-2</v>
      </c>
      <c r="AF2795">
        <v>1.7391304347826101E-2</v>
      </c>
      <c r="AG2795">
        <v>2.6086956521739101E-2</v>
      </c>
      <c r="AH2795">
        <v>4.3478260869565202E-2</v>
      </c>
      <c r="AI2795">
        <v>1.7391304347826101E-2</v>
      </c>
      <c r="AJ2795">
        <v>0</v>
      </c>
      <c r="AK2795">
        <v>1.7391304347826101E-2</v>
      </c>
      <c r="AL2795">
        <v>0</v>
      </c>
      <c r="AM2795">
        <v>9.5652173913043495E-2</v>
      </c>
      <c r="AN2795">
        <v>8.6956521739130401E-3</v>
      </c>
      <c r="AO2795">
        <v>0</v>
      </c>
      <c r="AP2795">
        <v>2.8892045</v>
      </c>
      <c r="AQ2795">
        <v>0.69399999999999995</v>
      </c>
    </row>
    <row r="2796" spans="1:43" hidden="1" x14ac:dyDescent="0.3">
      <c r="A2796" t="str">
        <f t="shared" si="43"/>
        <v>Samoa2004</v>
      </c>
      <c r="B2796" t="s">
        <v>358</v>
      </c>
      <c r="C2796" t="s">
        <v>359</v>
      </c>
      <c r="D2796">
        <v>2004</v>
      </c>
      <c r="F2796">
        <v>3.5390271096590298E-3</v>
      </c>
      <c r="G2796">
        <v>0.10954063604240299</v>
      </c>
      <c r="H2796">
        <v>8.0645161290322596E-3</v>
      </c>
      <c r="I2796">
        <v>1.6129032258064498E-2</v>
      </c>
      <c r="J2796">
        <v>0.209677419354839</v>
      </c>
      <c r="K2796">
        <v>0.39516129032258102</v>
      </c>
      <c r="L2796">
        <v>0.37096774193548399</v>
      </c>
      <c r="M2796">
        <v>5.1724137931034503E-2</v>
      </c>
      <c r="N2796">
        <v>8.6206896551724102E-3</v>
      </c>
      <c r="O2796">
        <v>1.72413793103448E-2</v>
      </c>
      <c r="P2796">
        <v>0.11206896551724101</v>
      </c>
      <c r="Q2796">
        <v>8.6206896551724102E-3</v>
      </c>
      <c r="R2796">
        <v>8.6206896551724102E-3</v>
      </c>
      <c r="S2796">
        <v>1.72413793103448E-2</v>
      </c>
      <c r="T2796">
        <v>5.1724137931034503E-2</v>
      </c>
      <c r="U2796">
        <v>1.72413793103448E-2</v>
      </c>
      <c r="V2796">
        <v>8.6206896551724102E-3</v>
      </c>
      <c r="W2796">
        <v>8.6206896551724102E-3</v>
      </c>
      <c r="X2796">
        <v>0.12068965517241401</v>
      </c>
      <c r="Y2796">
        <v>5.1724137931034503E-2</v>
      </c>
      <c r="Z2796">
        <v>8.6206896551724102E-3</v>
      </c>
      <c r="AA2796">
        <v>0.12931034482758599</v>
      </c>
      <c r="AB2796">
        <v>1.72413793103448E-2</v>
      </c>
      <c r="AC2796">
        <v>2.5862068965517199E-2</v>
      </c>
      <c r="AD2796">
        <v>4.31034482758621E-2</v>
      </c>
      <c r="AE2796">
        <v>6.8965517241379296E-2</v>
      </c>
      <c r="AF2796">
        <v>1.72413793103448E-2</v>
      </c>
      <c r="AG2796">
        <v>2.5862068965517199E-2</v>
      </c>
      <c r="AH2796">
        <v>4.31034482758621E-2</v>
      </c>
      <c r="AI2796">
        <v>1.72413793103448E-2</v>
      </c>
      <c r="AJ2796">
        <v>0</v>
      </c>
      <c r="AK2796">
        <v>1.72413793103448E-2</v>
      </c>
      <c r="AL2796">
        <v>0</v>
      </c>
      <c r="AM2796">
        <v>9.4827586206896505E-2</v>
      </c>
      <c r="AN2796">
        <v>8.6206896551724102E-3</v>
      </c>
      <c r="AO2796">
        <v>0</v>
      </c>
      <c r="AP2796">
        <v>3.0987124000000001</v>
      </c>
      <c r="AQ2796">
        <v>0.69799999999999995</v>
      </c>
    </row>
    <row r="2797" spans="1:43" hidden="1" x14ac:dyDescent="0.3">
      <c r="A2797" t="str">
        <f t="shared" si="43"/>
        <v>Samoa2005</v>
      </c>
      <c r="B2797" t="s">
        <v>358</v>
      </c>
      <c r="C2797" t="s">
        <v>359</v>
      </c>
      <c r="D2797">
        <v>2005</v>
      </c>
      <c r="F2797">
        <v>3.5799054820180899E-3</v>
      </c>
      <c r="G2797">
        <v>0.108902333621435</v>
      </c>
      <c r="H2797">
        <v>7.9365079365079395E-3</v>
      </c>
      <c r="I2797">
        <v>1.58730158730159E-2</v>
      </c>
      <c r="J2797">
        <v>0.206349206349206</v>
      </c>
      <c r="K2797">
        <v>0.39682539682539703</v>
      </c>
      <c r="L2797">
        <v>0.37301587301587302</v>
      </c>
      <c r="M2797">
        <v>5.1724137931034503E-2</v>
      </c>
      <c r="N2797">
        <v>8.6206896551724102E-3</v>
      </c>
      <c r="O2797">
        <v>1.72413793103448E-2</v>
      </c>
      <c r="P2797">
        <v>0.11206896551724101</v>
      </c>
      <c r="Q2797">
        <v>8.6206896551724102E-3</v>
      </c>
      <c r="R2797">
        <v>8.6206896551724102E-3</v>
      </c>
      <c r="S2797">
        <v>1.72413793103448E-2</v>
      </c>
      <c r="T2797">
        <v>5.1724137931034503E-2</v>
      </c>
      <c r="U2797">
        <v>1.72413793103448E-2</v>
      </c>
      <c r="V2797">
        <v>8.6206896551724102E-3</v>
      </c>
      <c r="W2797">
        <v>8.6206896551724102E-3</v>
      </c>
      <c r="X2797">
        <v>0.12068965517241401</v>
      </c>
      <c r="Y2797">
        <v>5.1724137931034503E-2</v>
      </c>
      <c r="Z2797">
        <v>8.6206896551724102E-3</v>
      </c>
      <c r="AA2797">
        <v>0.12931034482758599</v>
      </c>
      <c r="AB2797">
        <v>1.72413793103448E-2</v>
      </c>
      <c r="AC2797">
        <v>2.5862068965517199E-2</v>
      </c>
      <c r="AD2797">
        <v>4.31034482758621E-2</v>
      </c>
      <c r="AE2797">
        <v>6.8965517241379296E-2</v>
      </c>
      <c r="AF2797">
        <v>1.72413793103448E-2</v>
      </c>
      <c r="AG2797">
        <v>2.5862068965517199E-2</v>
      </c>
      <c r="AH2797">
        <v>4.31034482758621E-2</v>
      </c>
      <c r="AI2797">
        <v>1.72413793103448E-2</v>
      </c>
      <c r="AJ2797">
        <v>0</v>
      </c>
      <c r="AK2797">
        <v>1.72413793103448E-2</v>
      </c>
      <c r="AL2797">
        <v>0</v>
      </c>
      <c r="AM2797">
        <v>9.4827586206896505E-2</v>
      </c>
      <c r="AN2797">
        <v>8.6206896551724102E-3</v>
      </c>
      <c r="AO2797">
        <v>0</v>
      </c>
      <c r="AP2797">
        <v>3.2616098</v>
      </c>
      <c r="AQ2797">
        <v>0.70099999999999996</v>
      </c>
    </row>
    <row r="2798" spans="1:43" hidden="1" x14ac:dyDescent="0.3">
      <c r="A2798" t="str">
        <f t="shared" si="43"/>
        <v>Samoa2006</v>
      </c>
      <c r="B2798" t="s">
        <v>358</v>
      </c>
      <c r="C2798" t="s">
        <v>359</v>
      </c>
      <c r="D2798">
        <v>2006</v>
      </c>
      <c r="F2798">
        <v>3.6284826104000301E-3</v>
      </c>
      <c r="G2798">
        <v>0.109777015437393</v>
      </c>
      <c r="H2798">
        <v>7.7519379844961196E-3</v>
      </c>
      <c r="I2798">
        <v>1.5503875968992199E-2</v>
      </c>
      <c r="J2798">
        <v>0.209302325581395</v>
      </c>
      <c r="K2798">
        <v>0.39534883720930197</v>
      </c>
      <c r="L2798">
        <v>0.372093023255814</v>
      </c>
      <c r="M2798">
        <v>5.1282051282051301E-2</v>
      </c>
      <c r="N2798">
        <v>8.5470085470085496E-3</v>
      </c>
      <c r="O2798">
        <v>1.7094017094017099E-2</v>
      </c>
      <c r="P2798">
        <v>0.11111111111111099</v>
      </c>
      <c r="Q2798">
        <v>8.5470085470085496E-3</v>
      </c>
      <c r="R2798">
        <v>8.5470085470085496E-3</v>
      </c>
      <c r="S2798">
        <v>1.7094017094017099E-2</v>
      </c>
      <c r="T2798">
        <v>5.1282051282051301E-2</v>
      </c>
      <c r="U2798">
        <v>1.7094017094017099E-2</v>
      </c>
      <c r="V2798">
        <v>8.5470085470085496E-3</v>
      </c>
      <c r="W2798">
        <v>8.5470085470085496E-3</v>
      </c>
      <c r="X2798">
        <v>0.11965811965812</v>
      </c>
      <c r="Y2798">
        <v>5.9829059829059797E-2</v>
      </c>
      <c r="Z2798">
        <v>8.5470085470085496E-3</v>
      </c>
      <c r="AA2798">
        <v>0.128205128205128</v>
      </c>
      <c r="AB2798">
        <v>1.7094017094017099E-2</v>
      </c>
      <c r="AC2798">
        <v>2.5641025641025599E-2</v>
      </c>
      <c r="AD2798">
        <v>4.2735042735042701E-2</v>
      </c>
      <c r="AE2798">
        <v>6.8376068376068397E-2</v>
      </c>
      <c r="AF2798">
        <v>1.7094017094017099E-2</v>
      </c>
      <c r="AG2798">
        <v>2.5641025641025599E-2</v>
      </c>
      <c r="AH2798">
        <v>4.2735042735042701E-2</v>
      </c>
      <c r="AI2798">
        <v>1.7094017094017099E-2</v>
      </c>
      <c r="AJ2798">
        <v>0</v>
      </c>
      <c r="AK2798">
        <v>1.7094017094017099E-2</v>
      </c>
      <c r="AL2798">
        <v>0</v>
      </c>
      <c r="AM2798">
        <v>9.4017094017094002E-2</v>
      </c>
      <c r="AN2798">
        <v>8.5470085470085496E-3</v>
      </c>
      <c r="AO2798">
        <v>0</v>
      </c>
      <c r="AP2798">
        <v>3.5313175000000001</v>
      </c>
      <c r="AQ2798">
        <v>0.70299999999999996</v>
      </c>
    </row>
    <row r="2799" spans="1:43" hidden="1" x14ac:dyDescent="0.3">
      <c r="A2799" t="str">
        <f t="shared" si="43"/>
        <v>Samoa2007</v>
      </c>
      <c r="B2799" t="s">
        <v>358</v>
      </c>
      <c r="C2799" t="s">
        <v>359</v>
      </c>
      <c r="D2799">
        <v>2007</v>
      </c>
      <c r="F2799">
        <v>3.69568626520552E-3</v>
      </c>
      <c r="G2799">
        <v>0.110732538330494</v>
      </c>
      <c r="H2799">
        <v>7.63358778625954E-3</v>
      </c>
      <c r="I2799">
        <v>1.5267175572519101E-2</v>
      </c>
      <c r="J2799">
        <v>0.206106870229008</v>
      </c>
      <c r="K2799">
        <v>0.39694656488549601</v>
      </c>
      <c r="L2799">
        <v>0.37404580152671801</v>
      </c>
      <c r="M2799">
        <v>5.0847457627118599E-2</v>
      </c>
      <c r="N2799">
        <v>8.4745762711864406E-3</v>
      </c>
      <c r="O2799">
        <v>1.6949152542372899E-2</v>
      </c>
      <c r="P2799">
        <v>0.110169491525424</v>
      </c>
      <c r="Q2799">
        <v>8.4745762711864406E-3</v>
      </c>
      <c r="R2799">
        <v>8.4745762711864406E-3</v>
      </c>
      <c r="S2799">
        <v>1.6949152542372899E-2</v>
      </c>
      <c r="T2799">
        <v>5.0847457627118599E-2</v>
      </c>
      <c r="U2799">
        <v>1.6949152542372899E-2</v>
      </c>
      <c r="V2799">
        <v>8.4745762711864406E-3</v>
      </c>
      <c r="W2799">
        <v>8.4745762711864406E-3</v>
      </c>
      <c r="X2799">
        <v>0.12711864406779699</v>
      </c>
      <c r="Y2799">
        <v>5.93220338983051E-2</v>
      </c>
      <c r="Z2799">
        <v>8.4745762711864406E-3</v>
      </c>
      <c r="AA2799">
        <v>0.12711864406779699</v>
      </c>
      <c r="AB2799">
        <v>1.6949152542372899E-2</v>
      </c>
      <c r="AC2799">
        <v>2.5423728813559299E-2</v>
      </c>
      <c r="AD2799">
        <v>4.2372881355932202E-2</v>
      </c>
      <c r="AE2799">
        <v>6.7796610169491497E-2</v>
      </c>
      <c r="AF2799">
        <v>1.6949152542372899E-2</v>
      </c>
      <c r="AG2799">
        <v>2.5423728813559299E-2</v>
      </c>
      <c r="AH2799">
        <v>4.2372881355932202E-2</v>
      </c>
      <c r="AI2799">
        <v>1.6949152542372899E-2</v>
      </c>
      <c r="AJ2799">
        <v>0</v>
      </c>
      <c r="AK2799">
        <v>1.6949152542372899E-2</v>
      </c>
      <c r="AL2799">
        <v>0</v>
      </c>
      <c r="AM2799">
        <v>9.3220338983050793E-2</v>
      </c>
      <c r="AN2799">
        <v>8.4745762711864406E-3</v>
      </c>
      <c r="AO2799">
        <v>0</v>
      </c>
      <c r="AP2799">
        <v>3.3617590000000002</v>
      </c>
      <c r="AQ2799">
        <v>0.70799999999999996</v>
      </c>
    </row>
    <row r="2800" spans="1:43" hidden="1" x14ac:dyDescent="0.3">
      <c r="A2800" t="str">
        <f t="shared" si="43"/>
        <v>Samoa2008</v>
      </c>
      <c r="B2800" t="s">
        <v>358</v>
      </c>
      <c r="C2800" t="s">
        <v>359</v>
      </c>
      <c r="D2800">
        <v>2008</v>
      </c>
      <c r="F2800">
        <v>3.75642674853356E-3</v>
      </c>
      <c r="G2800">
        <v>0.111392405063291</v>
      </c>
      <c r="H2800">
        <v>7.5757575757575803E-3</v>
      </c>
      <c r="I2800">
        <v>1.5151515151515201E-2</v>
      </c>
      <c r="J2800">
        <v>0.204545454545455</v>
      </c>
      <c r="K2800">
        <v>0.40151515151515099</v>
      </c>
      <c r="L2800">
        <v>0.37121212121212099</v>
      </c>
      <c r="M2800">
        <v>4.91803278688525E-2</v>
      </c>
      <c r="N2800">
        <v>8.1967213114754103E-3</v>
      </c>
      <c r="O2800">
        <v>1.63934426229508E-2</v>
      </c>
      <c r="P2800">
        <v>0.114754098360656</v>
      </c>
      <c r="Q2800">
        <v>8.1967213114754103E-3</v>
      </c>
      <c r="R2800">
        <v>8.1967213114754103E-3</v>
      </c>
      <c r="S2800">
        <v>1.63934426229508E-2</v>
      </c>
      <c r="T2800">
        <v>5.7377049180327898E-2</v>
      </c>
      <c r="U2800">
        <v>1.63934426229508E-2</v>
      </c>
      <c r="V2800">
        <v>8.1967213114754103E-3</v>
      </c>
      <c r="W2800">
        <v>8.1967213114754103E-3</v>
      </c>
      <c r="X2800">
        <v>0.12295081967213101</v>
      </c>
      <c r="Y2800">
        <v>5.7377049180327898E-2</v>
      </c>
      <c r="Z2800">
        <v>8.1967213114754103E-3</v>
      </c>
      <c r="AA2800">
        <v>0.13114754098360701</v>
      </c>
      <c r="AB2800">
        <v>1.63934426229508E-2</v>
      </c>
      <c r="AC2800">
        <v>2.4590163934426201E-2</v>
      </c>
      <c r="AD2800">
        <v>4.0983606557376998E-2</v>
      </c>
      <c r="AE2800">
        <v>6.5573770491803296E-2</v>
      </c>
      <c r="AF2800">
        <v>1.63934426229508E-2</v>
      </c>
      <c r="AG2800">
        <v>2.4590163934426201E-2</v>
      </c>
      <c r="AH2800">
        <v>4.0983606557376998E-2</v>
      </c>
      <c r="AI2800">
        <v>1.63934426229508E-2</v>
      </c>
      <c r="AJ2800">
        <v>0</v>
      </c>
      <c r="AK2800">
        <v>1.63934426229508E-2</v>
      </c>
      <c r="AL2800">
        <v>0</v>
      </c>
      <c r="AM2800">
        <v>9.8360655737704902E-2</v>
      </c>
      <c r="AN2800">
        <v>8.1967213114754103E-3</v>
      </c>
      <c r="AO2800">
        <v>0</v>
      </c>
      <c r="AP2800">
        <v>3.5577830000000001</v>
      </c>
      <c r="AQ2800">
        <v>0.70899999999999996</v>
      </c>
    </row>
    <row r="2801" spans="1:43" hidden="1" x14ac:dyDescent="0.3">
      <c r="A2801" t="str">
        <f t="shared" si="43"/>
        <v>Samoa2009</v>
      </c>
      <c r="B2801" t="s">
        <v>358</v>
      </c>
      <c r="C2801" t="s">
        <v>359</v>
      </c>
      <c r="D2801">
        <v>2009</v>
      </c>
      <c r="F2801">
        <v>3.79651302936503E-3</v>
      </c>
      <c r="G2801">
        <v>9.8811292719167901E-2</v>
      </c>
      <c r="H2801">
        <v>7.4626865671641798E-3</v>
      </c>
      <c r="I2801">
        <v>1.49253731343284E-2</v>
      </c>
      <c r="J2801">
        <v>0.20895522388059701</v>
      </c>
      <c r="K2801">
        <v>0.39552238805970102</v>
      </c>
      <c r="L2801">
        <v>0.37313432835820898</v>
      </c>
      <c r="M2801">
        <v>4.8387096774193498E-2</v>
      </c>
      <c r="N2801">
        <v>8.0645161290322596E-3</v>
      </c>
      <c r="O2801">
        <v>1.6129032258064498E-2</v>
      </c>
      <c r="P2801">
        <v>0.112903225806452</v>
      </c>
      <c r="Q2801">
        <v>8.0645161290322596E-3</v>
      </c>
      <c r="R2801">
        <v>8.0645161290322596E-3</v>
      </c>
      <c r="S2801">
        <v>1.6129032258064498E-2</v>
      </c>
      <c r="T2801">
        <v>5.6451612903225798E-2</v>
      </c>
      <c r="U2801">
        <v>1.6129032258064498E-2</v>
      </c>
      <c r="V2801">
        <v>8.0645161290322596E-3</v>
      </c>
      <c r="W2801">
        <v>8.0645161290322596E-3</v>
      </c>
      <c r="X2801">
        <v>0.12903225806451599</v>
      </c>
      <c r="Y2801">
        <v>5.6451612903225798E-2</v>
      </c>
      <c r="Z2801">
        <v>8.0645161290322596E-3</v>
      </c>
      <c r="AA2801">
        <v>0.12903225806451599</v>
      </c>
      <c r="AB2801">
        <v>1.6129032258064498E-2</v>
      </c>
      <c r="AC2801">
        <v>2.4193548387096801E-2</v>
      </c>
      <c r="AD2801">
        <v>4.0322580645161303E-2</v>
      </c>
      <c r="AE2801">
        <v>7.25806451612903E-2</v>
      </c>
      <c r="AF2801">
        <v>1.6129032258064498E-2</v>
      </c>
      <c r="AG2801">
        <v>2.4193548387096801E-2</v>
      </c>
      <c r="AH2801">
        <v>4.0322580645161303E-2</v>
      </c>
      <c r="AI2801">
        <v>1.6129032258064498E-2</v>
      </c>
      <c r="AJ2801">
        <v>0</v>
      </c>
      <c r="AK2801">
        <v>1.6129032258064498E-2</v>
      </c>
      <c r="AL2801">
        <v>0</v>
      </c>
      <c r="AM2801">
        <v>9.6774193548387094E-2</v>
      </c>
      <c r="AN2801">
        <v>8.0645161290322596E-3</v>
      </c>
      <c r="AO2801">
        <v>0</v>
      </c>
      <c r="AP2801">
        <v>4.0857143000000002</v>
      </c>
      <c r="AQ2801">
        <v>0.7</v>
      </c>
    </row>
    <row r="2802" spans="1:43" hidden="1" x14ac:dyDescent="0.3">
      <c r="A2802" t="str">
        <f t="shared" si="43"/>
        <v>Samoa2010</v>
      </c>
      <c r="B2802" t="s">
        <v>358</v>
      </c>
      <c r="C2802" t="s">
        <v>359</v>
      </c>
      <c r="D2802">
        <v>2010</v>
      </c>
      <c r="F2802">
        <v>3.8446616750459702E-3</v>
      </c>
      <c r="G2802">
        <v>0.110927152317881</v>
      </c>
      <c r="H2802">
        <v>7.4074074074074103E-3</v>
      </c>
      <c r="I2802">
        <v>1.48148148148148E-2</v>
      </c>
      <c r="J2802">
        <v>0.20740740740740701</v>
      </c>
      <c r="K2802">
        <v>0.4</v>
      </c>
      <c r="L2802">
        <v>0.37037037037037002</v>
      </c>
      <c r="M2802">
        <v>5.6000000000000001E-2</v>
      </c>
      <c r="N2802">
        <v>8.0000000000000002E-3</v>
      </c>
      <c r="O2802">
        <v>1.6E-2</v>
      </c>
      <c r="P2802">
        <v>0.112</v>
      </c>
      <c r="Q2802">
        <v>8.0000000000000002E-3</v>
      </c>
      <c r="R2802">
        <v>8.0000000000000002E-3</v>
      </c>
      <c r="S2802">
        <v>1.6E-2</v>
      </c>
      <c r="T2802">
        <v>5.6000000000000001E-2</v>
      </c>
      <c r="U2802">
        <v>1.6E-2</v>
      </c>
      <c r="V2802">
        <v>8.0000000000000002E-3</v>
      </c>
      <c r="W2802">
        <v>8.0000000000000002E-3</v>
      </c>
      <c r="X2802">
        <v>0.128</v>
      </c>
      <c r="Y2802">
        <v>5.6000000000000001E-2</v>
      </c>
      <c r="Z2802">
        <v>8.0000000000000002E-3</v>
      </c>
      <c r="AA2802">
        <v>0.128</v>
      </c>
      <c r="AB2802">
        <v>1.6E-2</v>
      </c>
      <c r="AC2802">
        <v>2.4E-2</v>
      </c>
      <c r="AD2802">
        <v>0.04</v>
      </c>
      <c r="AE2802">
        <v>7.1999999999999995E-2</v>
      </c>
      <c r="AF2802">
        <v>1.6E-2</v>
      </c>
      <c r="AG2802">
        <v>2.4E-2</v>
      </c>
      <c r="AH2802">
        <v>0.04</v>
      </c>
      <c r="AI2802">
        <v>1.6E-2</v>
      </c>
      <c r="AJ2802">
        <v>0</v>
      </c>
      <c r="AK2802">
        <v>1.6E-2</v>
      </c>
      <c r="AL2802">
        <v>0</v>
      </c>
      <c r="AM2802">
        <v>9.6000000000000002E-2</v>
      </c>
      <c r="AN2802">
        <v>8.0000000000000002E-3</v>
      </c>
      <c r="AO2802">
        <v>0</v>
      </c>
      <c r="AP2802">
        <v>3.9851456000000001</v>
      </c>
      <c r="AQ2802">
        <v>0.71299999999999997</v>
      </c>
    </row>
    <row r="2803" spans="1:43" hidden="1" x14ac:dyDescent="0.3">
      <c r="A2803" t="str">
        <f t="shared" si="43"/>
        <v>Samoa2011</v>
      </c>
      <c r="B2803" t="s">
        <v>358</v>
      </c>
      <c r="C2803" t="s">
        <v>359</v>
      </c>
      <c r="D2803">
        <v>2011</v>
      </c>
      <c r="F2803">
        <v>3.8727439211973698E-3</v>
      </c>
      <c r="G2803">
        <v>0.111384111384111</v>
      </c>
      <c r="H2803">
        <v>7.2992700729926996E-3</v>
      </c>
      <c r="I2803">
        <v>1.4598540145985399E-2</v>
      </c>
      <c r="J2803">
        <v>0.20437956204379601</v>
      </c>
      <c r="K2803">
        <v>0.40875912408759102</v>
      </c>
      <c r="L2803">
        <v>0.36496350364963498</v>
      </c>
      <c r="M2803">
        <v>5.5555555555555601E-2</v>
      </c>
      <c r="N2803">
        <v>7.9365079365079395E-3</v>
      </c>
      <c r="O2803">
        <v>1.58730158730159E-2</v>
      </c>
      <c r="P2803">
        <v>0.11111111111111099</v>
      </c>
      <c r="Q2803">
        <v>7.9365079365079395E-3</v>
      </c>
      <c r="R2803">
        <v>7.9365079365079395E-3</v>
      </c>
      <c r="S2803">
        <v>1.58730158730159E-2</v>
      </c>
      <c r="T2803">
        <v>5.5555555555555601E-2</v>
      </c>
      <c r="U2803">
        <v>1.58730158730159E-2</v>
      </c>
      <c r="V2803">
        <v>7.9365079365079395E-3</v>
      </c>
      <c r="W2803">
        <v>7.9365079365079395E-3</v>
      </c>
      <c r="X2803">
        <v>0.126984126984127</v>
      </c>
      <c r="Y2803">
        <v>5.5555555555555601E-2</v>
      </c>
      <c r="Z2803">
        <v>7.9365079365079395E-3</v>
      </c>
      <c r="AA2803">
        <v>0.126984126984127</v>
      </c>
      <c r="AB2803">
        <v>2.3809523809523801E-2</v>
      </c>
      <c r="AC2803">
        <v>2.3809523809523801E-2</v>
      </c>
      <c r="AD2803">
        <v>3.9682539682539701E-2</v>
      </c>
      <c r="AE2803">
        <v>7.1428571428571397E-2</v>
      </c>
      <c r="AF2803">
        <v>1.58730158730159E-2</v>
      </c>
      <c r="AG2803">
        <v>2.3809523809523801E-2</v>
      </c>
      <c r="AH2803">
        <v>3.9682539682539701E-2</v>
      </c>
      <c r="AI2803">
        <v>1.58730158730159E-2</v>
      </c>
      <c r="AJ2803">
        <v>0</v>
      </c>
      <c r="AK2803">
        <v>1.58730158730159E-2</v>
      </c>
      <c r="AL2803">
        <v>0</v>
      </c>
      <c r="AM2803">
        <v>9.5238095238095205E-2</v>
      </c>
      <c r="AN2803">
        <v>7.9365079365079395E-3</v>
      </c>
      <c r="AO2803">
        <v>0</v>
      </c>
      <c r="AP2803">
        <v>3.7005682000000002</v>
      </c>
      <c r="AQ2803">
        <v>0.71299999999999997</v>
      </c>
    </row>
    <row r="2804" spans="1:43" hidden="1" x14ac:dyDescent="0.3">
      <c r="A2804" t="str">
        <f t="shared" si="43"/>
        <v>Samoa2012</v>
      </c>
      <c r="B2804" t="s">
        <v>358</v>
      </c>
      <c r="C2804" t="s">
        <v>359</v>
      </c>
      <c r="D2804">
        <v>2012</v>
      </c>
      <c r="F2804">
        <v>3.8767244561729399E-3</v>
      </c>
      <c r="G2804">
        <v>0.11048839071256999</v>
      </c>
      <c r="H2804">
        <v>7.1942446043165497E-3</v>
      </c>
      <c r="I2804">
        <v>1.4388489208633099E-2</v>
      </c>
      <c r="J2804">
        <v>0.201438848920863</v>
      </c>
      <c r="K2804">
        <v>0.410071942446043</v>
      </c>
      <c r="L2804">
        <v>0.36690647482014399</v>
      </c>
      <c r="M2804">
        <v>5.5555555555555601E-2</v>
      </c>
      <c r="N2804">
        <v>7.9365079365079395E-3</v>
      </c>
      <c r="O2804">
        <v>1.58730158730159E-2</v>
      </c>
      <c r="P2804">
        <v>0.11111111111111099</v>
      </c>
      <c r="Q2804">
        <v>7.9365079365079395E-3</v>
      </c>
      <c r="R2804">
        <v>7.9365079365079395E-3</v>
      </c>
      <c r="S2804">
        <v>1.58730158730159E-2</v>
      </c>
      <c r="T2804">
        <v>5.5555555555555601E-2</v>
      </c>
      <c r="U2804">
        <v>1.58730158730159E-2</v>
      </c>
      <c r="V2804">
        <v>7.9365079365079395E-3</v>
      </c>
      <c r="W2804">
        <v>7.9365079365079395E-3</v>
      </c>
      <c r="X2804">
        <v>0.126984126984127</v>
      </c>
      <c r="Y2804">
        <v>5.5555555555555601E-2</v>
      </c>
      <c r="Z2804">
        <v>7.9365079365079395E-3</v>
      </c>
      <c r="AA2804">
        <v>0.126984126984127</v>
      </c>
      <c r="AB2804">
        <v>2.3809523809523801E-2</v>
      </c>
      <c r="AC2804">
        <v>2.3809523809523801E-2</v>
      </c>
      <c r="AD2804">
        <v>3.9682539682539701E-2</v>
      </c>
      <c r="AE2804">
        <v>7.1428571428571397E-2</v>
      </c>
      <c r="AF2804">
        <v>1.58730158730159E-2</v>
      </c>
      <c r="AG2804">
        <v>2.3809523809523801E-2</v>
      </c>
      <c r="AH2804">
        <v>3.9682539682539701E-2</v>
      </c>
      <c r="AI2804">
        <v>1.58730158730159E-2</v>
      </c>
      <c r="AJ2804">
        <v>0</v>
      </c>
      <c r="AK2804">
        <v>1.58730158730159E-2</v>
      </c>
      <c r="AL2804">
        <v>0</v>
      </c>
      <c r="AM2804">
        <v>9.5238095238095205E-2</v>
      </c>
      <c r="AN2804">
        <v>7.9365079365079395E-3</v>
      </c>
      <c r="AO2804">
        <v>0</v>
      </c>
      <c r="AP2804">
        <v>3.9782856</v>
      </c>
      <c r="AQ2804">
        <v>0.70899999999999996</v>
      </c>
    </row>
    <row r="2805" spans="1:43" hidden="1" x14ac:dyDescent="0.3">
      <c r="A2805" t="str">
        <f t="shared" si="43"/>
        <v>Samoa2013</v>
      </c>
      <c r="B2805" t="s">
        <v>358</v>
      </c>
      <c r="C2805" t="s">
        <v>359</v>
      </c>
      <c r="D2805">
        <v>2013</v>
      </c>
      <c r="F2805">
        <v>3.8661851341522E-3</v>
      </c>
      <c r="G2805">
        <v>0.11128903122498</v>
      </c>
      <c r="H2805">
        <v>7.1942446043165497E-3</v>
      </c>
      <c r="I2805">
        <v>1.4388489208633099E-2</v>
      </c>
      <c r="J2805">
        <v>0.201438848920863</v>
      </c>
      <c r="K2805">
        <v>0.41726618705036</v>
      </c>
      <c r="L2805">
        <v>0.35971223021582699</v>
      </c>
      <c r="M2805">
        <v>5.46875E-2</v>
      </c>
      <c r="N2805">
        <v>7.8125E-3</v>
      </c>
      <c r="O2805">
        <v>1.5625E-2</v>
      </c>
      <c r="P2805">
        <v>0.109375</v>
      </c>
      <c r="Q2805">
        <v>7.8125E-3</v>
      </c>
      <c r="R2805">
        <v>7.8125E-3</v>
      </c>
      <c r="S2805">
        <v>1.5625E-2</v>
      </c>
      <c r="T2805">
        <v>5.46875E-2</v>
      </c>
      <c r="U2805">
        <v>1.5625E-2</v>
      </c>
      <c r="V2805">
        <v>7.8125E-3</v>
      </c>
      <c r="W2805">
        <v>7.8125E-3</v>
      </c>
      <c r="X2805">
        <v>0.1328125</v>
      </c>
      <c r="Y2805">
        <v>5.46875E-2</v>
      </c>
      <c r="Z2805">
        <v>7.8125E-3</v>
      </c>
      <c r="AA2805">
        <v>0.125</v>
      </c>
      <c r="AB2805">
        <v>2.34375E-2</v>
      </c>
      <c r="AC2805">
        <v>2.34375E-2</v>
      </c>
      <c r="AD2805">
        <v>4.6875E-2</v>
      </c>
      <c r="AE2805">
        <v>7.03125E-2</v>
      </c>
      <c r="AF2805">
        <v>1.5625E-2</v>
      </c>
      <c r="AG2805">
        <v>2.34375E-2</v>
      </c>
      <c r="AH2805">
        <v>3.90625E-2</v>
      </c>
      <c r="AI2805">
        <v>1.5625E-2</v>
      </c>
      <c r="AJ2805">
        <v>0</v>
      </c>
      <c r="AK2805">
        <v>1.5625E-2</v>
      </c>
      <c r="AL2805">
        <v>0</v>
      </c>
      <c r="AM2805">
        <v>9.375E-2</v>
      </c>
      <c r="AN2805">
        <v>7.8125E-3</v>
      </c>
      <c r="AO2805">
        <v>0</v>
      </c>
      <c r="AP2805">
        <v>4.1728253000000004</v>
      </c>
      <c r="AQ2805">
        <v>0.71</v>
      </c>
    </row>
    <row r="2806" spans="1:43" hidden="1" x14ac:dyDescent="0.3">
      <c r="A2806" t="str">
        <f t="shared" si="43"/>
        <v>Samoa2014</v>
      </c>
      <c r="B2806" t="s">
        <v>358</v>
      </c>
      <c r="C2806" t="s">
        <v>359</v>
      </c>
      <c r="D2806">
        <v>2014</v>
      </c>
      <c r="F2806">
        <v>3.8602091272445199E-3</v>
      </c>
      <c r="G2806">
        <v>0.111550632911392</v>
      </c>
      <c r="H2806">
        <v>7.0422535211267599E-3</v>
      </c>
      <c r="I2806">
        <v>1.4084507042253501E-2</v>
      </c>
      <c r="J2806">
        <v>0.19718309859154901</v>
      </c>
      <c r="K2806">
        <v>0.42253521126760601</v>
      </c>
      <c r="L2806">
        <v>0.35915492957746498</v>
      </c>
      <c r="M2806">
        <v>5.34351145038168E-2</v>
      </c>
      <c r="N2806">
        <v>7.63358778625954E-3</v>
      </c>
      <c r="O2806">
        <v>1.5267175572519101E-2</v>
      </c>
      <c r="P2806">
        <v>0.114503816793893</v>
      </c>
      <c r="Q2806">
        <v>7.63358778625954E-3</v>
      </c>
      <c r="R2806">
        <v>7.63358778625954E-3</v>
      </c>
      <c r="S2806">
        <v>1.5267175572519101E-2</v>
      </c>
      <c r="T2806">
        <v>5.34351145038168E-2</v>
      </c>
      <c r="U2806">
        <v>1.5267175572519101E-2</v>
      </c>
      <c r="V2806">
        <v>7.63358778625954E-3</v>
      </c>
      <c r="W2806">
        <v>7.63358778625954E-3</v>
      </c>
      <c r="X2806">
        <v>0.12977099236641201</v>
      </c>
      <c r="Y2806">
        <v>6.1068702290076299E-2</v>
      </c>
      <c r="Z2806">
        <v>7.63358778625954E-3</v>
      </c>
      <c r="AA2806">
        <v>0.122137404580153</v>
      </c>
      <c r="AB2806">
        <v>2.2900763358778602E-2</v>
      </c>
      <c r="AC2806">
        <v>2.2900763358778602E-2</v>
      </c>
      <c r="AD2806">
        <v>4.58015267175573E-2</v>
      </c>
      <c r="AE2806">
        <v>6.8702290076335895E-2</v>
      </c>
      <c r="AF2806">
        <v>2.2900763358778602E-2</v>
      </c>
      <c r="AG2806">
        <v>2.2900763358778602E-2</v>
      </c>
      <c r="AH2806">
        <v>3.8167938931297697E-2</v>
      </c>
      <c r="AI2806">
        <v>1.5267175572519101E-2</v>
      </c>
      <c r="AJ2806">
        <v>0</v>
      </c>
      <c r="AK2806">
        <v>1.5267175572519101E-2</v>
      </c>
      <c r="AL2806">
        <v>0</v>
      </c>
      <c r="AM2806">
        <v>9.1603053435114504E-2</v>
      </c>
      <c r="AN2806">
        <v>7.63358778625954E-3</v>
      </c>
      <c r="AO2806">
        <v>0</v>
      </c>
      <c r="AP2806">
        <v>4.6575655999999999</v>
      </c>
      <c r="AQ2806">
        <v>0.71099999999999997</v>
      </c>
    </row>
    <row r="2807" spans="1:43" hidden="1" x14ac:dyDescent="0.3">
      <c r="A2807" t="str">
        <f t="shared" si="43"/>
        <v>Samoa2015</v>
      </c>
      <c r="B2807" t="s">
        <v>358</v>
      </c>
      <c r="C2807" t="s">
        <v>359</v>
      </c>
      <c r="D2807">
        <v>2015</v>
      </c>
      <c r="F2807">
        <v>3.8595963149921902E-3</v>
      </c>
      <c r="G2807">
        <v>0.11267605633802801</v>
      </c>
      <c r="H2807">
        <v>6.8965517241379301E-3</v>
      </c>
      <c r="I2807">
        <v>1.37931034482759E-2</v>
      </c>
      <c r="J2807">
        <v>0.2</v>
      </c>
      <c r="K2807">
        <v>0.42758620689655202</v>
      </c>
      <c r="L2807">
        <v>0.35172413793103402</v>
      </c>
      <c r="M2807">
        <v>5.22388059701493E-2</v>
      </c>
      <c r="N2807">
        <v>7.4626865671641798E-3</v>
      </c>
      <c r="O2807">
        <v>1.49253731343284E-2</v>
      </c>
      <c r="P2807">
        <v>0.111940298507463</v>
      </c>
      <c r="Q2807">
        <v>7.4626865671641798E-3</v>
      </c>
      <c r="R2807">
        <v>7.4626865671641798E-3</v>
      </c>
      <c r="S2807">
        <v>1.49253731343284E-2</v>
      </c>
      <c r="T2807">
        <v>5.22388059701493E-2</v>
      </c>
      <c r="U2807">
        <v>1.49253731343284E-2</v>
      </c>
      <c r="V2807">
        <v>7.4626865671641798E-3</v>
      </c>
      <c r="W2807">
        <v>7.4626865671641798E-3</v>
      </c>
      <c r="X2807">
        <v>0.12686567164179099</v>
      </c>
      <c r="Y2807">
        <v>5.9701492537313397E-2</v>
      </c>
      <c r="Z2807">
        <v>7.4626865671641798E-3</v>
      </c>
      <c r="AA2807">
        <v>0.12686567164179099</v>
      </c>
      <c r="AB2807">
        <v>2.2388059701492501E-2</v>
      </c>
      <c r="AC2807">
        <v>2.2388059701492501E-2</v>
      </c>
      <c r="AD2807">
        <v>4.47761194029851E-2</v>
      </c>
      <c r="AE2807">
        <v>6.7164179104477598E-2</v>
      </c>
      <c r="AF2807">
        <v>2.2388059701492501E-2</v>
      </c>
      <c r="AG2807">
        <v>2.9850746268656699E-2</v>
      </c>
      <c r="AH2807">
        <v>3.7313432835820899E-2</v>
      </c>
      <c r="AI2807">
        <v>1.49253731343284E-2</v>
      </c>
      <c r="AJ2807">
        <v>0</v>
      </c>
      <c r="AK2807">
        <v>1.49253731343284E-2</v>
      </c>
      <c r="AL2807">
        <v>0</v>
      </c>
      <c r="AM2807">
        <v>9.7014925373134303E-2</v>
      </c>
      <c r="AN2807">
        <v>7.4626865671641798E-3</v>
      </c>
      <c r="AO2807">
        <v>0</v>
      </c>
      <c r="AP2807">
        <v>4.5785502999999999</v>
      </c>
      <c r="AQ2807">
        <v>0.71599999999999997</v>
      </c>
    </row>
    <row r="2808" spans="1:43" hidden="1" x14ac:dyDescent="0.3">
      <c r="A2808" t="str">
        <f t="shared" si="43"/>
        <v>Samoa2016</v>
      </c>
      <c r="B2808" t="s">
        <v>358</v>
      </c>
      <c r="C2808" t="s">
        <v>359</v>
      </c>
      <c r="D2808">
        <v>2016</v>
      </c>
      <c r="F2808">
        <v>3.8420072380679002E-3</v>
      </c>
      <c r="G2808">
        <v>0.11368909512761</v>
      </c>
      <c r="H2808">
        <v>6.8027210884353704E-3</v>
      </c>
      <c r="I2808">
        <v>1.3605442176870699E-2</v>
      </c>
      <c r="J2808">
        <v>0.19727891156462601</v>
      </c>
      <c r="K2808">
        <v>0.43537414965986398</v>
      </c>
      <c r="L2808">
        <v>0.34693877551020402</v>
      </c>
      <c r="M2808">
        <v>5.1094890510948898E-2</v>
      </c>
      <c r="N2808">
        <v>7.2992700729926996E-3</v>
      </c>
      <c r="O2808">
        <v>1.4598540145985399E-2</v>
      </c>
      <c r="P2808">
        <v>0.109489051094891</v>
      </c>
      <c r="Q2808">
        <v>7.2992700729926996E-3</v>
      </c>
      <c r="R2808">
        <v>7.2992700729926996E-3</v>
      </c>
      <c r="S2808">
        <v>1.4598540145985399E-2</v>
      </c>
      <c r="T2808">
        <v>5.1094890510948898E-2</v>
      </c>
      <c r="U2808">
        <v>1.4598540145985399E-2</v>
      </c>
      <c r="V2808">
        <v>7.2992700729926996E-3</v>
      </c>
      <c r="W2808">
        <v>7.2992700729926996E-3</v>
      </c>
      <c r="X2808">
        <v>0.13138686131386901</v>
      </c>
      <c r="Y2808">
        <v>5.8394160583941597E-2</v>
      </c>
      <c r="Z2808">
        <v>7.2992700729926996E-3</v>
      </c>
      <c r="AA2808">
        <v>0.124087591240876</v>
      </c>
      <c r="AB2808">
        <v>2.18978102189781E-2</v>
      </c>
      <c r="AC2808">
        <v>2.18978102189781E-2</v>
      </c>
      <c r="AD2808">
        <v>4.3795620437956199E-2</v>
      </c>
      <c r="AE2808">
        <v>6.5693430656934296E-2</v>
      </c>
      <c r="AF2808">
        <v>2.18978102189781E-2</v>
      </c>
      <c r="AG2808">
        <v>2.9197080291970798E-2</v>
      </c>
      <c r="AH2808">
        <v>4.3795620437956199E-2</v>
      </c>
      <c r="AI2808">
        <v>1.4598540145985399E-2</v>
      </c>
      <c r="AJ2808">
        <v>7.2992700729926996E-3</v>
      </c>
      <c r="AK2808">
        <v>1.4598540145985399E-2</v>
      </c>
      <c r="AL2808">
        <v>0</v>
      </c>
      <c r="AM2808">
        <v>9.4890510948905105E-2</v>
      </c>
      <c r="AN2808">
        <v>7.2992700729926996E-3</v>
      </c>
      <c r="AO2808">
        <v>0</v>
      </c>
      <c r="AP2808">
        <v>4.1566777000000004</v>
      </c>
      <c r="AQ2808">
        <v>0.71699999999999997</v>
      </c>
    </row>
    <row r="2809" spans="1:43" hidden="1" x14ac:dyDescent="0.3">
      <c r="A2809" t="str">
        <f t="shared" si="43"/>
        <v>Samoa2017</v>
      </c>
      <c r="B2809" t="s">
        <v>358</v>
      </c>
      <c r="C2809" t="s">
        <v>359</v>
      </c>
      <c r="D2809">
        <v>2017</v>
      </c>
      <c r="F2809">
        <v>3.8289817526415701E-3</v>
      </c>
      <c r="G2809">
        <v>0.114854517611026</v>
      </c>
      <c r="H2809">
        <v>6.7114093959731499E-3</v>
      </c>
      <c r="I2809">
        <v>1.34228187919463E-2</v>
      </c>
      <c r="J2809">
        <v>0.194630872483221</v>
      </c>
      <c r="K2809">
        <v>0.44295302013422799</v>
      </c>
      <c r="L2809">
        <v>0.34228187919463099</v>
      </c>
      <c r="M2809">
        <v>5.0359712230215799E-2</v>
      </c>
      <c r="N2809">
        <v>7.1942446043165497E-3</v>
      </c>
      <c r="O2809">
        <v>1.4388489208633099E-2</v>
      </c>
      <c r="P2809">
        <v>0.115107913669065</v>
      </c>
      <c r="Q2809">
        <v>7.1942446043165497E-3</v>
      </c>
      <c r="R2809">
        <v>7.1942446043165497E-3</v>
      </c>
      <c r="S2809">
        <v>1.4388489208633099E-2</v>
      </c>
      <c r="T2809">
        <v>5.0359712230215799E-2</v>
      </c>
      <c r="U2809">
        <v>1.4388489208633099E-2</v>
      </c>
      <c r="V2809">
        <v>7.1942446043165497E-3</v>
      </c>
      <c r="W2809">
        <v>7.1942446043165497E-3</v>
      </c>
      <c r="X2809">
        <v>0.12949640287769801</v>
      </c>
      <c r="Y2809">
        <v>5.7553956834532398E-2</v>
      </c>
      <c r="Z2809">
        <v>7.1942446043165497E-3</v>
      </c>
      <c r="AA2809">
        <v>0.12230215827338101</v>
      </c>
      <c r="AB2809">
        <v>2.15827338129496E-2</v>
      </c>
      <c r="AC2809">
        <v>2.15827338129496E-2</v>
      </c>
      <c r="AD2809">
        <v>4.3165467625899297E-2</v>
      </c>
      <c r="AE2809">
        <v>6.4748201438848907E-2</v>
      </c>
      <c r="AF2809">
        <v>2.15827338129496E-2</v>
      </c>
      <c r="AG2809">
        <v>2.8776978417266199E-2</v>
      </c>
      <c r="AH2809">
        <v>4.3165467625899297E-2</v>
      </c>
      <c r="AI2809">
        <v>1.4388489208633099E-2</v>
      </c>
      <c r="AJ2809">
        <v>7.1942446043165497E-3</v>
      </c>
      <c r="AK2809">
        <v>1.4388489208633099E-2</v>
      </c>
      <c r="AL2809">
        <v>7.1942446043165497E-3</v>
      </c>
      <c r="AM2809">
        <v>9.3525179856115095E-2</v>
      </c>
      <c r="AN2809">
        <v>7.1942446043165497E-3</v>
      </c>
      <c r="AO2809">
        <v>0</v>
      </c>
      <c r="AP2809">
        <v>4.1715239999999998</v>
      </c>
      <c r="AQ2809">
        <v>0.71599999999999997</v>
      </c>
    </row>
    <row r="2810" spans="1:43" hidden="1" x14ac:dyDescent="0.3">
      <c r="A2810" t="str">
        <f t="shared" si="43"/>
        <v>San Marino2000</v>
      </c>
      <c r="B2810" t="s">
        <v>360</v>
      </c>
      <c r="C2810" t="s">
        <v>361</v>
      </c>
      <c r="D2810">
        <v>2000</v>
      </c>
      <c r="G2810">
        <v>0.38888888888888901</v>
      </c>
      <c r="H2810">
        <v>0</v>
      </c>
      <c r="I2810">
        <v>0</v>
      </c>
      <c r="J2810">
        <v>5.1948051948052E-2</v>
      </c>
      <c r="K2810">
        <v>0.27272727272727298</v>
      </c>
      <c r="L2810">
        <v>0.67532467532467499</v>
      </c>
      <c r="M2810">
        <v>1.4084507042253501E-2</v>
      </c>
      <c r="N2810">
        <v>1.4084507042253501E-2</v>
      </c>
      <c r="O2810">
        <v>1.4084507042253501E-2</v>
      </c>
      <c r="P2810">
        <v>0.19718309859154901</v>
      </c>
      <c r="Q2810">
        <v>1.4084507042253501E-2</v>
      </c>
      <c r="R2810">
        <v>1.4084507042253501E-2</v>
      </c>
      <c r="S2810">
        <v>1.4084507042253501E-2</v>
      </c>
      <c r="T2810">
        <v>4.2253521126760597E-2</v>
      </c>
      <c r="U2810">
        <v>0</v>
      </c>
      <c r="V2810">
        <v>2.8169014084507001E-2</v>
      </c>
      <c r="W2810">
        <v>0</v>
      </c>
      <c r="X2810">
        <v>5.63380281690141E-2</v>
      </c>
      <c r="Y2810">
        <v>8.4507042253521097E-2</v>
      </c>
      <c r="Z2810">
        <v>0</v>
      </c>
      <c r="AA2810">
        <v>0.140845070422535</v>
      </c>
      <c r="AB2810">
        <v>5.63380281690141E-2</v>
      </c>
      <c r="AC2810">
        <v>0</v>
      </c>
      <c r="AD2810">
        <v>1.4084507042253501E-2</v>
      </c>
      <c r="AE2810">
        <v>0</v>
      </c>
      <c r="AF2810">
        <v>2.8169014084507001E-2</v>
      </c>
      <c r="AG2810">
        <v>5.63380281690141E-2</v>
      </c>
      <c r="AH2810">
        <v>5.63380281690141E-2</v>
      </c>
      <c r="AI2810">
        <v>1.4084507042253501E-2</v>
      </c>
      <c r="AJ2810">
        <v>0</v>
      </c>
      <c r="AK2810">
        <v>0</v>
      </c>
      <c r="AL2810">
        <v>0</v>
      </c>
      <c r="AM2810">
        <v>0.140845070422535</v>
      </c>
      <c r="AN2810">
        <v>0</v>
      </c>
      <c r="AO2810">
        <v>0</v>
      </c>
      <c r="AP2810">
        <v>4.3057346000000001</v>
      </c>
    </row>
    <row r="2811" spans="1:43" hidden="1" x14ac:dyDescent="0.3">
      <c r="A2811" t="str">
        <f t="shared" si="43"/>
        <v>San Marino2001</v>
      </c>
      <c r="B2811" t="s">
        <v>360</v>
      </c>
      <c r="C2811" t="s">
        <v>361</v>
      </c>
      <c r="D2811">
        <v>2001</v>
      </c>
      <c r="G2811">
        <v>0.38916256157635498</v>
      </c>
      <c r="H2811">
        <v>0</v>
      </c>
      <c r="I2811">
        <v>0</v>
      </c>
      <c r="J2811">
        <v>5.0632911392405097E-2</v>
      </c>
      <c r="K2811">
        <v>0.265822784810127</v>
      </c>
      <c r="L2811">
        <v>0.683544303797468</v>
      </c>
      <c r="M2811">
        <v>1.35135135135135E-2</v>
      </c>
      <c r="N2811">
        <v>1.35135135135135E-2</v>
      </c>
      <c r="O2811">
        <v>1.35135135135135E-2</v>
      </c>
      <c r="P2811">
        <v>0.18918918918918901</v>
      </c>
      <c r="Q2811">
        <v>1.35135135135135E-2</v>
      </c>
      <c r="R2811">
        <v>1.35135135135135E-2</v>
      </c>
      <c r="S2811">
        <v>1.35135135135135E-2</v>
      </c>
      <c r="T2811">
        <v>5.4054054054054099E-2</v>
      </c>
      <c r="U2811">
        <v>0</v>
      </c>
      <c r="V2811">
        <v>2.7027027027027001E-2</v>
      </c>
      <c r="W2811">
        <v>0</v>
      </c>
      <c r="X2811">
        <v>5.4054054054054099E-2</v>
      </c>
      <c r="Y2811">
        <v>8.1081081081081099E-2</v>
      </c>
      <c r="Z2811">
        <v>0</v>
      </c>
      <c r="AA2811">
        <v>0.135135135135135</v>
      </c>
      <c r="AB2811">
        <v>5.4054054054054099E-2</v>
      </c>
      <c r="AC2811">
        <v>0</v>
      </c>
      <c r="AD2811">
        <v>1.35135135135135E-2</v>
      </c>
      <c r="AE2811">
        <v>0</v>
      </c>
      <c r="AF2811">
        <v>4.0540540540540501E-2</v>
      </c>
      <c r="AG2811">
        <v>5.4054054054054099E-2</v>
      </c>
      <c r="AH2811">
        <v>5.4054054054054099E-2</v>
      </c>
      <c r="AI2811">
        <v>1.35135135135135E-2</v>
      </c>
      <c r="AJ2811">
        <v>0</v>
      </c>
      <c r="AK2811">
        <v>0</v>
      </c>
      <c r="AL2811">
        <v>0</v>
      </c>
      <c r="AM2811">
        <v>0.14864864864864899</v>
      </c>
      <c r="AN2811">
        <v>0</v>
      </c>
      <c r="AO2811">
        <v>0</v>
      </c>
      <c r="AP2811">
        <v>4.2648573000000001</v>
      </c>
    </row>
    <row r="2812" spans="1:43" hidden="1" x14ac:dyDescent="0.3">
      <c r="A2812" t="str">
        <f t="shared" si="43"/>
        <v>San Marino2002</v>
      </c>
      <c r="B2812" t="s">
        <v>360</v>
      </c>
      <c r="C2812" t="s">
        <v>361</v>
      </c>
      <c r="D2812">
        <v>2002</v>
      </c>
      <c r="G2812">
        <v>0.38755980861243999</v>
      </c>
      <c r="H2812">
        <v>0</v>
      </c>
      <c r="I2812">
        <v>0</v>
      </c>
      <c r="J2812">
        <v>4.9382716049382699E-2</v>
      </c>
      <c r="K2812">
        <v>0.25925925925925902</v>
      </c>
      <c r="L2812">
        <v>0.69135802469135799</v>
      </c>
      <c r="M2812">
        <v>1.2987012987013E-2</v>
      </c>
      <c r="N2812">
        <v>1.2987012987013E-2</v>
      </c>
      <c r="O2812">
        <v>1.2987012987013E-2</v>
      </c>
      <c r="P2812">
        <v>0.19480519480519501</v>
      </c>
      <c r="Q2812">
        <v>1.2987012987013E-2</v>
      </c>
      <c r="R2812">
        <v>1.2987012987013E-2</v>
      </c>
      <c r="S2812">
        <v>1.2987012987013E-2</v>
      </c>
      <c r="T2812">
        <v>5.1948051948052E-2</v>
      </c>
      <c r="U2812">
        <v>0</v>
      </c>
      <c r="V2812">
        <v>2.5974025974026E-2</v>
      </c>
      <c r="W2812">
        <v>0</v>
      </c>
      <c r="X2812">
        <v>6.4935064935064901E-2</v>
      </c>
      <c r="Y2812">
        <v>7.7922077922077906E-2</v>
      </c>
      <c r="Z2812">
        <v>0</v>
      </c>
      <c r="AA2812">
        <v>0.14285714285714299</v>
      </c>
      <c r="AB2812">
        <v>5.1948051948052E-2</v>
      </c>
      <c r="AC2812">
        <v>0</v>
      </c>
      <c r="AD2812">
        <v>1.2987012987013E-2</v>
      </c>
      <c r="AE2812">
        <v>0</v>
      </c>
      <c r="AF2812">
        <v>3.8961038961039002E-2</v>
      </c>
      <c r="AG2812">
        <v>5.1948051948052E-2</v>
      </c>
      <c r="AH2812">
        <v>5.1948051948052E-2</v>
      </c>
      <c r="AI2812">
        <v>1.2987012987013E-2</v>
      </c>
      <c r="AJ2812">
        <v>0</v>
      </c>
      <c r="AK2812">
        <v>0</v>
      </c>
      <c r="AL2812">
        <v>0</v>
      </c>
      <c r="AM2812">
        <v>0.14285714285714299</v>
      </c>
      <c r="AN2812">
        <v>0</v>
      </c>
      <c r="AO2812">
        <v>0</v>
      </c>
      <c r="AP2812">
        <v>4.03322</v>
      </c>
    </row>
    <row r="2813" spans="1:43" hidden="1" x14ac:dyDescent="0.3">
      <c r="A2813" t="str">
        <f t="shared" si="43"/>
        <v>San Marino2003</v>
      </c>
      <c r="B2813" t="s">
        <v>360</v>
      </c>
      <c r="C2813" t="s">
        <v>361</v>
      </c>
      <c r="D2813">
        <v>2003</v>
      </c>
      <c r="G2813">
        <v>0.38888888888888901</v>
      </c>
      <c r="H2813">
        <v>0</v>
      </c>
      <c r="I2813">
        <v>0</v>
      </c>
      <c r="J2813">
        <v>4.81927710843374E-2</v>
      </c>
      <c r="K2813">
        <v>0.25301204819277101</v>
      </c>
      <c r="L2813">
        <v>0.69879518072289204</v>
      </c>
      <c r="M2813">
        <v>1.2500000000000001E-2</v>
      </c>
      <c r="N2813">
        <v>1.2500000000000001E-2</v>
      </c>
      <c r="O2813">
        <v>1.2500000000000001E-2</v>
      </c>
      <c r="P2813">
        <v>0.1875</v>
      </c>
      <c r="Q2813">
        <v>1.2500000000000001E-2</v>
      </c>
      <c r="R2813">
        <v>1.2500000000000001E-2</v>
      </c>
      <c r="S2813">
        <v>1.2500000000000001E-2</v>
      </c>
      <c r="T2813">
        <v>0.05</v>
      </c>
      <c r="U2813">
        <v>0</v>
      </c>
      <c r="V2813">
        <v>2.5000000000000001E-2</v>
      </c>
      <c r="W2813">
        <v>1.2500000000000001E-2</v>
      </c>
      <c r="X2813">
        <v>6.25E-2</v>
      </c>
      <c r="Y2813">
        <v>7.4999999999999997E-2</v>
      </c>
      <c r="Z2813">
        <v>0</v>
      </c>
      <c r="AA2813">
        <v>0.13750000000000001</v>
      </c>
      <c r="AB2813">
        <v>0.05</v>
      </c>
      <c r="AC2813">
        <v>0</v>
      </c>
      <c r="AD2813">
        <v>1.2500000000000001E-2</v>
      </c>
      <c r="AE2813">
        <v>0</v>
      </c>
      <c r="AF2813">
        <v>3.7499999999999999E-2</v>
      </c>
      <c r="AG2813">
        <v>6.25E-2</v>
      </c>
      <c r="AH2813">
        <v>6.25E-2</v>
      </c>
      <c r="AI2813">
        <v>1.2500000000000001E-2</v>
      </c>
      <c r="AJ2813">
        <v>0</v>
      </c>
      <c r="AK2813">
        <v>0</v>
      </c>
      <c r="AL2813">
        <v>0</v>
      </c>
      <c r="AM2813">
        <v>0.13750000000000001</v>
      </c>
      <c r="AN2813">
        <v>0</v>
      </c>
      <c r="AO2813">
        <v>0</v>
      </c>
      <c r="AP2813">
        <v>3.6380734000000001</v>
      </c>
    </row>
    <row r="2814" spans="1:43" hidden="1" x14ac:dyDescent="0.3">
      <c r="A2814" t="str">
        <f t="shared" si="43"/>
        <v>San Marino2004</v>
      </c>
      <c r="B2814" t="s">
        <v>360</v>
      </c>
      <c r="C2814" t="s">
        <v>361</v>
      </c>
      <c r="D2814">
        <v>2004</v>
      </c>
      <c r="G2814">
        <v>0.38938053097345099</v>
      </c>
      <c r="H2814">
        <v>0</v>
      </c>
      <c r="I2814">
        <v>0</v>
      </c>
      <c r="J2814">
        <v>4.5977011494252901E-2</v>
      </c>
      <c r="K2814">
        <v>0.252873563218391</v>
      </c>
      <c r="L2814">
        <v>0.70114942528735602</v>
      </c>
      <c r="M2814">
        <v>1.20481927710843E-2</v>
      </c>
      <c r="N2814">
        <v>1.20481927710843E-2</v>
      </c>
      <c r="O2814">
        <v>1.20481927710843E-2</v>
      </c>
      <c r="P2814">
        <v>0.19277108433734899</v>
      </c>
      <c r="Q2814">
        <v>1.20481927710843E-2</v>
      </c>
      <c r="R2814">
        <v>1.20481927710843E-2</v>
      </c>
      <c r="S2814">
        <v>1.20481927710843E-2</v>
      </c>
      <c r="T2814">
        <v>4.81927710843374E-2</v>
      </c>
      <c r="U2814">
        <v>0</v>
      </c>
      <c r="V2814">
        <v>2.40963855421687E-2</v>
      </c>
      <c r="W2814">
        <v>1.20481927710843E-2</v>
      </c>
      <c r="X2814">
        <v>6.02409638554217E-2</v>
      </c>
      <c r="Y2814">
        <v>7.2289156626505993E-2</v>
      </c>
      <c r="Z2814">
        <v>0</v>
      </c>
      <c r="AA2814">
        <v>0.132530120481928</v>
      </c>
      <c r="AB2814">
        <v>4.81927710843374E-2</v>
      </c>
      <c r="AC2814">
        <v>0</v>
      </c>
      <c r="AD2814">
        <v>1.20481927710843E-2</v>
      </c>
      <c r="AE2814">
        <v>1.20481927710843E-2</v>
      </c>
      <c r="AF2814">
        <v>3.6144578313252997E-2</v>
      </c>
      <c r="AG2814">
        <v>6.02409638554217E-2</v>
      </c>
      <c r="AH2814">
        <v>6.02409638554217E-2</v>
      </c>
      <c r="AI2814">
        <v>1.20481927710843E-2</v>
      </c>
      <c r="AJ2814">
        <v>0</v>
      </c>
      <c r="AK2814">
        <v>0</v>
      </c>
      <c r="AL2814">
        <v>0</v>
      </c>
      <c r="AM2814">
        <v>0.14457831325301199</v>
      </c>
      <c r="AN2814">
        <v>0</v>
      </c>
      <c r="AO2814">
        <v>0</v>
      </c>
      <c r="AP2814">
        <v>3.7470791000000001</v>
      </c>
    </row>
    <row r="2815" spans="1:43" hidden="1" x14ac:dyDescent="0.3">
      <c r="A2815" t="str">
        <f t="shared" si="43"/>
        <v>San Marino2005</v>
      </c>
      <c r="B2815" t="s">
        <v>360</v>
      </c>
      <c r="C2815" t="s">
        <v>361</v>
      </c>
      <c r="D2815">
        <v>2005</v>
      </c>
      <c r="G2815">
        <v>0.39055793991416299</v>
      </c>
      <c r="H2815">
        <v>0</v>
      </c>
      <c r="I2815">
        <v>0</v>
      </c>
      <c r="J2815">
        <v>4.4444444444444398E-2</v>
      </c>
      <c r="K2815">
        <v>0.25555555555555598</v>
      </c>
      <c r="L2815">
        <v>0.7</v>
      </c>
      <c r="M2815">
        <v>1.1764705882352899E-2</v>
      </c>
      <c r="N2815">
        <v>1.1764705882352899E-2</v>
      </c>
      <c r="O2815">
        <v>1.1764705882352899E-2</v>
      </c>
      <c r="P2815">
        <v>0.188235294117647</v>
      </c>
      <c r="Q2815">
        <v>1.1764705882352899E-2</v>
      </c>
      <c r="R2815">
        <v>1.1764705882352899E-2</v>
      </c>
      <c r="S2815">
        <v>1.1764705882352899E-2</v>
      </c>
      <c r="T2815">
        <v>4.7058823529411799E-2</v>
      </c>
      <c r="U2815">
        <v>0</v>
      </c>
      <c r="V2815">
        <v>2.3529411764705899E-2</v>
      </c>
      <c r="W2815">
        <v>1.1764705882352899E-2</v>
      </c>
      <c r="X2815">
        <v>5.8823529411764698E-2</v>
      </c>
      <c r="Y2815">
        <v>8.2352941176470601E-2</v>
      </c>
      <c r="Z2815">
        <v>0</v>
      </c>
      <c r="AA2815">
        <v>0.129411764705882</v>
      </c>
      <c r="AB2815">
        <v>5.8823529411764698E-2</v>
      </c>
      <c r="AC2815">
        <v>0</v>
      </c>
      <c r="AD2815">
        <v>1.1764705882352899E-2</v>
      </c>
      <c r="AE2815">
        <v>1.1764705882352899E-2</v>
      </c>
      <c r="AF2815">
        <v>3.5294117647058802E-2</v>
      </c>
      <c r="AG2815">
        <v>5.8823529411764698E-2</v>
      </c>
      <c r="AH2815">
        <v>5.8823529411764698E-2</v>
      </c>
      <c r="AI2815">
        <v>1.1764705882352899E-2</v>
      </c>
      <c r="AJ2815">
        <v>0</v>
      </c>
      <c r="AK2815">
        <v>0</v>
      </c>
      <c r="AL2815">
        <v>0</v>
      </c>
      <c r="AM2815">
        <v>0.14117647058823499</v>
      </c>
      <c r="AN2815">
        <v>0</v>
      </c>
      <c r="AO2815">
        <v>0</v>
      </c>
      <c r="AP2815">
        <v>3.8180901999999999</v>
      </c>
    </row>
    <row r="2816" spans="1:43" hidden="1" x14ac:dyDescent="0.3">
      <c r="A2816" t="str">
        <f t="shared" si="43"/>
        <v>San Marino2006</v>
      </c>
      <c r="B2816" t="s">
        <v>360</v>
      </c>
      <c r="C2816" t="s">
        <v>361</v>
      </c>
      <c r="D2816">
        <v>2006</v>
      </c>
      <c r="G2816">
        <v>0.392405063291139</v>
      </c>
      <c r="H2816">
        <v>0</v>
      </c>
      <c r="I2816">
        <v>0</v>
      </c>
      <c r="J2816">
        <v>5.3763440860215103E-2</v>
      </c>
      <c r="K2816">
        <v>0.247311827956989</v>
      </c>
      <c r="L2816">
        <v>0.69892473118279597</v>
      </c>
      <c r="M2816">
        <v>1.13636363636364E-2</v>
      </c>
      <c r="N2816">
        <v>1.13636363636364E-2</v>
      </c>
      <c r="O2816">
        <v>1.13636363636364E-2</v>
      </c>
      <c r="P2816">
        <v>0.19318181818181801</v>
      </c>
      <c r="Q2816">
        <v>1.13636363636364E-2</v>
      </c>
      <c r="R2816">
        <v>1.13636363636364E-2</v>
      </c>
      <c r="S2816">
        <v>1.13636363636364E-2</v>
      </c>
      <c r="T2816">
        <v>4.5454545454545497E-2</v>
      </c>
      <c r="U2816">
        <v>0</v>
      </c>
      <c r="V2816">
        <v>2.27272727272727E-2</v>
      </c>
      <c r="W2816">
        <v>1.13636363636364E-2</v>
      </c>
      <c r="X2816">
        <v>5.6818181818181802E-2</v>
      </c>
      <c r="Y2816">
        <v>7.9545454545454503E-2</v>
      </c>
      <c r="Z2816">
        <v>1.13636363636364E-2</v>
      </c>
      <c r="AA2816">
        <v>0.125</v>
      </c>
      <c r="AB2816">
        <v>5.6818181818181802E-2</v>
      </c>
      <c r="AC2816">
        <v>0</v>
      </c>
      <c r="AD2816">
        <v>1.13636363636364E-2</v>
      </c>
      <c r="AE2816">
        <v>1.13636363636364E-2</v>
      </c>
      <c r="AF2816">
        <v>3.4090909090909102E-2</v>
      </c>
      <c r="AG2816">
        <v>5.6818181818181802E-2</v>
      </c>
      <c r="AH2816">
        <v>5.6818181818181802E-2</v>
      </c>
      <c r="AI2816">
        <v>1.13636363636364E-2</v>
      </c>
      <c r="AJ2816">
        <v>0</v>
      </c>
      <c r="AK2816">
        <v>0</v>
      </c>
      <c r="AL2816">
        <v>0</v>
      </c>
      <c r="AM2816">
        <v>0.14772727272727301</v>
      </c>
      <c r="AN2816">
        <v>0</v>
      </c>
      <c r="AO2816">
        <v>0</v>
      </c>
      <c r="AP2816">
        <v>3.8770180000000001</v>
      </c>
    </row>
    <row r="2817" spans="1:43" hidden="1" x14ac:dyDescent="0.3">
      <c r="A2817" t="str">
        <f t="shared" si="43"/>
        <v>San Marino2007</v>
      </c>
      <c r="B2817" t="s">
        <v>360</v>
      </c>
      <c r="C2817" t="s">
        <v>361</v>
      </c>
      <c r="D2817">
        <v>2007</v>
      </c>
      <c r="G2817">
        <v>0.39419087136929498</v>
      </c>
      <c r="H2817">
        <v>0</v>
      </c>
      <c r="I2817">
        <v>0</v>
      </c>
      <c r="J2817">
        <v>5.2631578947368397E-2</v>
      </c>
      <c r="K2817">
        <v>0.24210526315789499</v>
      </c>
      <c r="L2817">
        <v>0.70526315789473704</v>
      </c>
      <c r="M2817">
        <v>1.1111111111111099E-2</v>
      </c>
      <c r="N2817">
        <v>1.1111111111111099E-2</v>
      </c>
      <c r="O2817">
        <v>1.1111111111111099E-2</v>
      </c>
      <c r="P2817">
        <v>0.18888888888888899</v>
      </c>
      <c r="Q2817">
        <v>1.1111111111111099E-2</v>
      </c>
      <c r="R2817">
        <v>1.1111111111111099E-2</v>
      </c>
      <c r="S2817">
        <v>1.1111111111111099E-2</v>
      </c>
      <c r="T2817">
        <v>4.4444444444444398E-2</v>
      </c>
      <c r="U2817">
        <v>0</v>
      </c>
      <c r="V2817">
        <v>2.2222222222222199E-2</v>
      </c>
      <c r="W2817">
        <v>1.1111111111111099E-2</v>
      </c>
      <c r="X2817">
        <v>6.6666666666666693E-2</v>
      </c>
      <c r="Y2817">
        <v>7.7777777777777807E-2</v>
      </c>
      <c r="Z2817">
        <v>1.1111111111111099E-2</v>
      </c>
      <c r="AA2817">
        <v>0.122222222222222</v>
      </c>
      <c r="AB2817">
        <v>5.5555555555555601E-2</v>
      </c>
      <c r="AC2817">
        <v>0</v>
      </c>
      <c r="AD2817">
        <v>1.1111111111111099E-2</v>
      </c>
      <c r="AE2817">
        <v>1.1111111111111099E-2</v>
      </c>
      <c r="AF2817">
        <v>3.3333333333333298E-2</v>
      </c>
      <c r="AG2817">
        <v>5.5555555555555601E-2</v>
      </c>
      <c r="AH2817">
        <v>6.6666666666666693E-2</v>
      </c>
      <c r="AI2817">
        <v>1.1111111111111099E-2</v>
      </c>
      <c r="AJ2817">
        <v>0</v>
      </c>
      <c r="AK2817">
        <v>0</v>
      </c>
      <c r="AL2817">
        <v>0</v>
      </c>
      <c r="AM2817">
        <v>0.14444444444444399</v>
      </c>
      <c r="AN2817">
        <v>0</v>
      </c>
      <c r="AO2817">
        <v>0</v>
      </c>
      <c r="AP2817">
        <v>4.0753493000000001</v>
      </c>
    </row>
    <row r="2818" spans="1:43" hidden="1" x14ac:dyDescent="0.3">
      <c r="A2818" t="str">
        <f t="shared" si="43"/>
        <v>San Marino2008</v>
      </c>
      <c r="B2818" t="s">
        <v>360</v>
      </c>
      <c r="C2818" t="s">
        <v>361</v>
      </c>
      <c r="D2818">
        <v>2008</v>
      </c>
      <c r="G2818">
        <v>0.396761133603239</v>
      </c>
      <c r="H2818">
        <v>0</v>
      </c>
      <c r="I2818">
        <v>0</v>
      </c>
      <c r="J2818">
        <v>5.10204081632653E-2</v>
      </c>
      <c r="K2818">
        <v>0.24489795918367299</v>
      </c>
      <c r="L2818">
        <v>0.70408163265306101</v>
      </c>
      <c r="M2818">
        <v>1.1111111111111099E-2</v>
      </c>
      <c r="N2818">
        <v>1.1111111111111099E-2</v>
      </c>
      <c r="O2818">
        <v>1.1111111111111099E-2</v>
      </c>
      <c r="P2818">
        <v>0.18888888888888899</v>
      </c>
      <c r="Q2818">
        <v>1.1111111111111099E-2</v>
      </c>
      <c r="R2818">
        <v>1.1111111111111099E-2</v>
      </c>
      <c r="S2818">
        <v>1.1111111111111099E-2</v>
      </c>
      <c r="T2818">
        <v>4.4444444444444398E-2</v>
      </c>
      <c r="U2818">
        <v>0</v>
      </c>
      <c r="V2818">
        <v>2.2222222222222199E-2</v>
      </c>
      <c r="W2818">
        <v>1.1111111111111099E-2</v>
      </c>
      <c r="X2818">
        <v>6.6666666666666693E-2</v>
      </c>
      <c r="Y2818">
        <v>7.7777777777777807E-2</v>
      </c>
      <c r="Z2818">
        <v>1.1111111111111099E-2</v>
      </c>
      <c r="AA2818">
        <v>0.122222222222222</v>
      </c>
      <c r="AB2818">
        <v>5.5555555555555601E-2</v>
      </c>
      <c r="AC2818">
        <v>0</v>
      </c>
      <c r="AD2818">
        <v>1.1111111111111099E-2</v>
      </c>
      <c r="AE2818">
        <v>1.1111111111111099E-2</v>
      </c>
      <c r="AF2818">
        <v>3.3333333333333298E-2</v>
      </c>
      <c r="AG2818">
        <v>5.5555555555555601E-2</v>
      </c>
      <c r="AH2818">
        <v>6.6666666666666693E-2</v>
      </c>
      <c r="AI2818">
        <v>1.1111111111111099E-2</v>
      </c>
      <c r="AJ2818">
        <v>0</v>
      </c>
      <c r="AK2818">
        <v>0</v>
      </c>
      <c r="AL2818">
        <v>0</v>
      </c>
      <c r="AM2818">
        <v>0.14444444444444399</v>
      </c>
      <c r="AN2818">
        <v>0</v>
      </c>
      <c r="AO2818">
        <v>0</v>
      </c>
      <c r="AP2818">
        <v>4.3451652999999997</v>
      </c>
    </row>
    <row r="2819" spans="1:43" hidden="1" x14ac:dyDescent="0.3">
      <c r="A2819" t="str">
        <f t="shared" ref="A2819:A2882" si="44">+CONCATENATE(B2819,D2819)</f>
        <v>San Marino2009</v>
      </c>
      <c r="B2819" t="s">
        <v>360</v>
      </c>
      <c r="C2819" t="s">
        <v>361</v>
      </c>
      <c r="D2819">
        <v>2009</v>
      </c>
      <c r="G2819">
        <v>0.4</v>
      </c>
      <c r="H2819">
        <v>0</v>
      </c>
      <c r="I2819">
        <v>0</v>
      </c>
      <c r="J2819">
        <v>5.0505050505050497E-2</v>
      </c>
      <c r="K2819">
        <v>0.24242424242424199</v>
      </c>
      <c r="L2819">
        <v>0.70707070707070696</v>
      </c>
      <c r="M2819">
        <v>1.0638297872340399E-2</v>
      </c>
      <c r="N2819">
        <v>1.0638297872340399E-2</v>
      </c>
      <c r="O2819">
        <v>1.0638297872340399E-2</v>
      </c>
      <c r="P2819">
        <v>0.19148936170212799</v>
      </c>
      <c r="Q2819">
        <v>1.0638297872340399E-2</v>
      </c>
      <c r="R2819">
        <v>1.0638297872340399E-2</v>
      </c>
      <c r="S2819">
        <v>1.0638297872340399E-2</v>
      </c>
      <c r="T2819">
        <v>4.2553191489361701E-2</v>
      </c>
      <c r="U2819">
        <v>0</v>
      </c>
      <c r="V2819">
        <v>2.1276595744680899E-2</v>
      </c>
      <c r="W2819">
        <v>1.0638297872340399E-2</v>
      </c>
      <c r="X2819">
        <v>6.3829787234042507E-2</v>
      </c>
      <c r="Y2819">
        <v>7.4468085106383003E-2</v>
      </c>
      <c r="Z2819">
        <v>1.0638297872340399E-2</v>
      </c>
      <c r="AA2819">
        <v>0.12765957446808501</v>
      </c>
      <c r="AB2819">
        <v>5.31914893617021E-2</v>
      </c>
      <c r="AC2819">
        <v>0</v>
      </c>
      <c r="AD2819">
        <v>1.0638297872340399E-2</v>
      </c>
      <c r="AE2819">
        <v>1.0638297872340399E-2</v>
      </c>
      <c r="AF2819">
        <v>3.1914893617021302E-2</v>
      </c>
      <c r="AG2819">
        <v>6.3829787234042507E-2</v>
      </c>
      <c r="AH2819">
        <v>6.3829787234042507E-2</v>
      </c>
      <c r="AI2819">
        <v>1.0638297872340399E-2</v>
      </c>
      <c r="AJ2819">
        <v>0</v>
      </c>
      <c r="AK2819">
        <v>0</v>
      </c>
      <c r="AL2819">
        <v>0</v>
      </c>
      <c r="AM2819">
        <v>0.14893617021276601</v>
      </c>
      <c r="AN2819">
        <v>0</v>
      </c>
      <c r="AO2819">
        <v>0</v>
      </c>
      <c r="AP2819">
        <v>5</v>
      </c>
    </row>
    <row r="2820" spans="1:43" hidden="1" x14ac:dyDescent="0.3">
      <c r="A2820" t="str">
        <f t="shared" si="44"/>
        <v>San Marino2010</v>
      </c>
      <c r="B2820" t="s">
        <v>360</v>
      </c>
      <c r="C2820" t="s">
        <v>361</v>
      </c>
      <c r="D2820">
        <v>2010</v>
      </c>
      <c r="G2820">
        <v>0.40157480314960597</v>
      </c>
      <c r="H2820">
        <v>0</v>
      </c>
      <c r="I2820">
        <v>0</v>
      </c>
      <c r="J2820">
        <v>4.9019607843137303E-2</v>
      </c>
      <c r="K2820">
        <v>0.24509803921568599</v>
      </c>
      <c r="L2820">
        <v>0.70588235294117696</v>
      </c>
      <c r="M2820">
        <v>1.05263157894737E-2</v>
      </c>
      <c r="N2820">
        <v>1.05263157894737E-2</v>
      </c>
      <c r="O2820">
        <v>1.05263157894737E-2</v>
      </c>
      <c r="P2820">
        <v>0.18947368421052599</v>
      </c>
      <c r="Q2820">
        <v>1.05263157894737E-2</v>
      </c>
      <c r="R2820">
        <v>1.05263157894737E-2</v>
      </c>
      <c r="S2820">
        <v>1.05263157894737E-2</v>
      </c>
      <c r="T2820">
        <v>5.2631578947368397E-2</v>
      </c>
      <c r="U2820">
        <v>0</v>
      </c>
      <c r="V2820">
        <v>2.1052631578947399E-2</v>
      </c>
      <c r="W2820">
        <v>1.05263157894737E-2</v>
      </c>
      <c r="X2820">
        <v>6.3157894736842093E-2</v>
      </c>
      <c r="Y2820">
        <v>7.3684210526315796E-2</v>
      </c>
      <c r="Z2820">
        <v>1.05263157894737E-2</v>
      </c>
      <c r="AA2820">
        <v>0.12631578947368399</v>
      </c>
      <c r="AB2820">
        <v>5.2631578947368397E-2</v>
      </c>
      <c r="AC2820">
        <v>0</v>
      </c>
      <c r="AD2820">
        <v>1.05263157894737E-2</v>
      </c>
      <c r="AE2820">
        <v>1.05263157894737E-2</v>
      </c>
      <c r="AF2820">
        <v>3.1578947368421102E-2</v>
      </c>
      <c r="AG2820">
        <v>6.3157894736842093E-2</v>
      </c>
      <c r="AH2820">
        <v>6.3157894736842093E-2</v>
      </c>
      <c r="AI2820">
        <v>1.05263157894737E-2</v>
      </c>
      <c r="AJ2820">
        <v>0</v>
      </c>
      <c r="AK2820">
        <v>0</v>
      </c>
      <c r="AL2820">
        <v>0</v>
      </c>
      <c r="AM2820">
        <v>0.14736842105263201</v>
      </c>
      <c r="AN2820">
        <v>0</v>
      </c>
      <c r="AO2820">
        <v>0</v>
      </c>
      <c r="AP2820">
        <v>5.3558846000000004</v>
      </c>
    </row>
    <row r="2821" spans="1:43" hidden="1" x14ac:dyDescent="0.3">
      <c r="A2821" t="str">
        <f t="shared" si="44"/>
        <v>San Marino2011</v>
      </c>
      <c r="B2821" t="s">
        <v>360</v>
      </c>
      <c r="C2821" t="s">
        <v>361</v>
      </c>
      <c r="D2821">
        <v>2011</v>
      </c>
      <c r="G2821">
        <v>0.4</v>
      </c>
      <c r="H2821">
        <v>0</v>
      </c>
      <c r="I2821">
        <v>0</v>
      </c>
      <c r="J2821">
        <v>4.85436893203883E-2</v>
      </c>
      <c r="K2821">
        <v>0.242718446601942</v>
      </c>
      <c r="L2821">
        <v>0.70873786407767003</v>
      </c>
      <c r="M2821">
        <v>1.03092783505155E-2</v>
      </c>
      <c r="N2821">
        <v>1.03092783505155E-2</v>
      </c>
      <c r="O2821">
        <v>1.03092783505155E-2</v>
      </c>
      <c r="P2821">
        <v>0.19587628865979401</v>
      </c>
      <c r="Q2821">
        <v>1.03092783505155E-2</v>
      </c>
      <c r="R2821">
        <v>1.03092783505155E-2</v>
      </c>
      <c r="S2821">
        <v>1.03092783505155E-2</v>
      </c>
      <c r="T2821">
        <v>5.1546391752577303E-2</v>
      </c>
      <c r="U2821">
        <v>0</v>
      </c>
      <c r="V2821">
        <v>2.06185567010309E-2</v>
      </c>
      <c r="W2821">
        <v>1.03092783505155E-2</v>
      </c>
      <c r="X2821">
        <v>6.18556701030928E-2</v>
      </c>
      <c r="Y2821">
        <v>7.2164948453608199E-2</v>
      </c>
      <c r="Z2821">
        <v>1.03092783505155E-2</v>
      </c>
      <c r="AA2821">
        <v>0.123711340206186</v>
      </c>
      <c r="AB2821">
        <v>5.1546391752577303E-2</v>
      </c>
      <c r="AC2821">
        <v>0</v>
      </c>
      <c r="AD2821">
        <v>1.03092783505155E-2</v>
      </c>
      <c r="AE2821">
        <v>1.03092783505155E-2</v>
      </c>
      <c r="AF2821">
        <v>3.09278350515464E-2</v>
      </c>
      <c r="AG2821">
        <v>6.18556701030928E-2</v>
      </c>
      <c r="AH2821">
        <v>6.18556701030928E-2</v>
      </c>
      <c r="AI2821">
        <v>1.03092783505155E-2</v>
      </c>
      <c r="AJ2821">
        <v>0</v>
      </c>
      <c r="AK2821">
        <v>0</v>
      </c>
      <c r="AL2821">
        <v>0</v>
      </c>
      <c r="AM2821">
        <v>0.14432989690721601</v>
      </c>
      <c r="AN2821">
        <v>0</v>
      </c>
      <c r="AO2821">
        <v>1.03092783505155E-2</v>
      </c>
      <c r="AP2821">
        <v>6.0629315000000004</v>
      </c>
    </row>
    <row r="2822" spans="1:43" hidden="1" x14ac:dyDescent="0.3">
      <c r="A2822" t="str">
        <f t="shared" si="44"/>
        <v>San Marino2012</v>
      </c>
      <c r="B2822" t="s">
        <v>360</v>
      </c>
      <c r="C2822" t="s">
        <v>361</v>
      </c>
      <c r="D2822">
        <v>2012</v>
      </c>
      <c r="G2822">
        <v>0.40304182509505698</v>
      </c>
      <c r="H2822">
        <v>0</v>
      </c>
      <c r="I2822">
        <v>0</v>
      </c>
      <c r="J2822">
        <v>4.71698113207547E-2</v>
      </c>
      <c r="K2822">
        <v>0.245283018867925</v>
      </c>
      <c r="L2822">
        <v>0.70754716981132104</v>
      </c>
      <c r="M2822">
        <v>1.9801980198019799E-2</v>
      </c>
      <c r="N2822">
        <v>9.9009900990098994E-3</v>
      </c>
      <c r="O2822">
        <v>9.9009900990098994E-3</v>
      </c>
      <c r="P2822">
        <v>0.18811881188118801</v>
      </c>
      <c r="Q2822">
        <v>9.9009900990098994E-3</v>
      </c>
      <c r="R2822">
        <v>9.9009900990098994E-3</v>
      </c>
      <c r="S2822">
        <v>9.9009900990098994E-3</v>
      </c>
      <c r="T2822">
        <v>4.95049504950495E-2</v>
      </c>
      <c r="U2822">
        <v>0</v>
      </c>
      <c r="V2822">
        <v>1.9801980198019799E-2</v>
      </c>
      <c r="W2822">
        <v>9.9009900990098994E-3</v>
      </c>
      <c r="X2822">
        <v>5.9405940594059403E-2</v>
      </c>
      <c r="Y2822">
        <v>7.9207920792079195E-2</v>
      </c>
      <c r="Z2822">
        <v>9.9009900990098994E-3</v>
      </c>
      <c r="AA2822">
        <v>0.118811881188119</v>
      </c>
      <c r="AB2822">
        <v>5.9405940594059403E-2</v>
      </c>
      <c r="AC2822">
        <v>0</v>
      </c>
      <c r="AD2822">
        <v>9.9009900990098994E-3</v>
      </c>
      <c r="AE2822">
        <v>9.9009900990098994E-3</v>
      </c>
      <c r="AF2822">
        <v>2.9702970297029702E-2</v>
      </c>
      <c r="AG2822">
        <v>5.9405940594059403E-2</v>
      </c>
      <c r="AH2822">
        <v>6.9306930693069299E-2</v>
      </c>
      <c r="AI2822">
        <v>9.9009900990098994E-3</v>
      </c>
      <c r="AJ2822">
        <v>0</v>
      </c>
      <c r="AK2822">
        <v>0</v>
      </c>
      <c r="AL2822">
        <v>0</v>
      </c>
      <c r="AM2822">
        <v>0.13861386138613899</v>
      </c>
      <c r="AN2822">
        <v>0</v>
      </c>
      <c r="AO2822">
        <v>9.9009900990098994E-3</v>
      </c>
      <c r="AP2822">
        <v>6.5652520000000001</v>
      </c>
    </row>
    <row r="2823" spans="1:43" hidden="1" x14ac:dyDescent="0.3">
      <c r="A2823" t="str">
        <f t="shared" si="44"/>
        <v>San Marino2013</v>
      </c>
      <c r="B2823" t="s">
        <v>360</v>
      </c>
      <c r="C2823" t="s">
        <v>361</v>
      </c>
      <c r="D2823">
        <v>2013</v>
      </c>
      <c r="G2823">
        <v>0.40148698884758399</v>
      </c>
      <c r="H2823">
        <v>0</v>
      </c>
      <c r="I2823">
        <v>0</v>
      </c>
      <c r="J2823">
        <v>4.67289719626168E-2</v>
      </c>
      <c r="K2823">
        <v>0.242990654205607</v>
      </c>
      <c r="L2823">
        <v>0.710280373831776</v>
      </c>
      <c r="M2823">
        <v>1.94174757281553E-2</v>
      </c>
      <c r="N2823">
        <v>9.7087378640776708E-3</v>
      </c>
      <c r="O2823">
        <v>9.7087378640776708E-3</v>
      </c>
      <c r="P2823">
        <v>0.18446601941747601</v>
      </c>
      <c r="Q2823">
        <v>9.7087378640776708E-3</v>
      </c>
      <c r="R2823">
        <v>1.94174757281553E-2</v>
      </c>
      <c r="S2823">
        <v>9.7087378640776708E-3</v>
      </c>
      <c r="T2823">
        <v>4.85436893203883E-2</v>
      </c>
      <c r="U2823">
        <v>0</v>
      </c>
      <c r="V2823">
        <v>1.94174757281553E-2</v>
      </c>
      <c r="W2823">
        <v>9.7087378640776708E-3</v>
      </c>
      <c r="X2823">
        <v>5.8252427184466E-2</v>
      </c>
      <c r="Y2823">
        <v>7.7669902912621394E-2</v>
      </c>
      <c r="Z2823">
        <v>9.7087378640776708E-3</v>
      </c>
      <c r="AA2823">
        <v>0.116504854368932</v>
      </c>
      <c r="AB2823">
        <v>5.8252427184466E-2</v>
      </c>
      <c r="AC2823">
        <v>0</v>
      </c>
      <c r="AD2823">
        <v>9.7087378640776708E-3</v>
      </c>
      <c r="AE2823">
        <v>9.7087378640776708E-3</v>
      </c>
      <c r="AF2823">
        <v>3.8834951456310697E-2</v>
      </c>
      <c r="AG2823">
        <v>5.8252427184466E-2</v>
      </c>
      <c r="AH2823">
        <v>6.7961165048543701E-2</v>
      </c>
      <c r="AI2823">
        <v>9.7087378640776708E-3</v>
      </c>
      <c r="AJ2823">
        <v>0</v>
      </c>
      <c r="AK2823">
        <v>0</v>
      </c>
      <c r="AL2823">
        <v>0</v>
      </c>
      <c r="AM2823">
        <v>0.13592233009708701</v>
      </c>
      <c r="AN2823">
        <v>0</v>
      </c>
      <c r="AO2823">
        <v>9.7087378640776708E-3</v>
      </c>
      <c r="AP2823">
        <v>6.3031053999999997</v>
      </c>
    </row>
    <row r="2824" spans="1:43" hidden="1" x14ac:dyDescent="0.3">
      <c r="A2824" t="str">
        <f t="shared" si="44"/>
        <v>San Marino2014</v>
      </c>
      <c r="B2824" t="s">
        <v>360</v>
      </c>
      <c r="C2824" t="s">
        <v>361</v>
      </c>
      <c r="D2824">
        <v>2014</v>
      </c>
      <c r="G2824">
        <v>0.40145985401459899</v>
      </c>
      <c r="H2824">
        <v>0</v>
      </c>
      <c r="I2824">
        <v>0</v>
      </c>
      <c r="J2824">
        <v>4.5871559633027498E-2</v>
      </c>
      <c r="K2824">
        <v>0.247706422018349</v>
      </c>
      <c r="L2824">
        <v>0.70642201834862395</v>
      </c>
      <c r="M2824">
        <v>1.9047619047619001E-2</v>
      </c>
      <c r="N2824">
        <v>9.5238095238095195E-3</v>
      </c>
      <c r="O2824">
        <v>9.5238095238095195E-3</v>
      </c>
      <c r="P2824">
        <v>0.19047619047618999</v>
      </c>
      <c r="Q2824">
        <v>9.5238095238095195E-3</v>
      </c>
      <c r="R2824">
        <v>1.9047619047619001E-2</v>
      </c>
      <c r="S2824">
        <v>1.9047619047619001E-2</v>
      </c>
      <c r="T2824">
        <v>4.7619047619047603E-2</v>
      </c>
      <c r="U2824">
        <v>0</v>
      </c>
      <c r="V2824">
        <v>1.9047619047619001E-2</v>
      </c>
      <c r="W2824">
        <v>9.5238095238095195E-3</v>
      </c>
      <c r="X2824">
        <v>5.7142857142857099E-2</v>
      </c>
      <c r="Y2824">
        <v>7.6190476190476197E-2</v>
      </c>
      <c r="Z2824">
        <v>9.5238095238095195E-3</v>
      </c>
      <c r="AA2824">
        <v>0.114285714285714</v>
      </c>
      <c r="AB2824">
        <v>5.7142857142857099E-2</v>
      </c>
      <c r="AC2824">
        <v>0</v>
      </c>
      <c r="AD2824">
        <v>9.5238095238095195E-3</v>
      </c>
      <c r="AE2824">
        <v>9.5238095238095195E-3</v>
      </c>
      <c r="AF2824">
        <v>3.8095238095238099E-2</v>
      </c>
      <c r="AG2824">
        <v>5.7142857142857099E-2</v>
      </c>
      <c r="AH2824">
        <v>6.6666666666666693E-2</v>
      </c>
      <c r="AI2824">
        <v>9.5238095238095195E-3</v>
      </c>
      <c r="AJ2824">
        <v>0</v>
      </c>
      <c r="AK2824">
        <v>0</v>
      </c>
      <c r="AL2824">
        <v>0</v>
      </c>
      <c r="AM2824">
        <v>0.133333333333333</v>
      </c>
      <c r="AN2824">
        <v>0</v>
      </c>
      <c r="AO2824">
        <v>9.5238095238095195E-3</v>
      </c>
      <c r="AP2824">
        <v>6.1386905</v>
      </c>
    </row>
    <row r="2825" spans="1:43" hidden="1" x14ac:dyDescent="0.3">
      <c r="A2825" t="str">
        <f t="shared" si="44"/>
        <v>San Marino2015</v>
      </c>
      <c r="B2825" t="s">
        <v>360</v>
      </c>
      <c r="C2825" t="s">
        <v>361</v>
      </c>
      <c r="D2825">
        <v>2015</v>
      </c>
      <c r="G2825">
        <v>0.4</v>
      </c>
      <c r="H2825">
        <v>0</v>
      </c>
      <c r="I2825">
        <v>0</v>
      </c>
      <c r="J2825">
        <v>4.5045045045045001E-2</v>
      </c>
      <c r="K2825">
        <v>0.25225225225225201</v>
      </c>
      <c r="L2825">
        <v>0.70270270270270296</v>
      </c>
      <c r="M2825">
        <v>1.86915887850467E-2</v>
      </c>
      <c r="N2825">
        <v>9.3457943925233603E-3</v>
      </c>
      <c r="O2825">
        <v>9.3457943925233603E-3</v>
      </c>
      <c r="P2825">
        <v>0.18691588785046701</v>
      </c>
      <c r="Q2825">
        <v>9.3457943925233603E-3</v>
      </c>
      <c r="R2825">
        <v>1.86915887850467E-2</v>
      </c>
      <c r="S2825">
        <v>1.86915887850467E-2</v>
      </c>
      <c r="T2825">
        <v>4.67289719626168E-2</v>
      </c>
      <c r="U2825">
        <v>0</v>
      </c>
      <c r="V2825">
        <v>1.86915887850467E-2</v>
      </c>
      <c r="W2825">
        <v>9.3457943925233603E-3</v>
      </c>
      <c r="X2825">
        <v>5.60747663551402E-2</v>
      </c>
      <c r="Y2825">
        <v>7.4766355140186896E-2</v>
      </c>
      <c r="Z2825">
        <v>9.3457943925233603E-3</v>
      </c>
      <c r="AA2825">
        <v>0.121495327102804</v>
      </c>
      <c r="AB2825">
        <v>5.60747663551402E-2</v>
      </c>
      <c r="AC2825">
        <v>0</v>
      </c>
      <c r="AD2825">
        <v>9.3457943925233603E-3</v>
      </c>
      <c r="AE2825">
        <v>9.3457943925233603E-3</v>
      </c>
      <c r="AF2825">
        <v>3.7383177570093497E-2</v>
      </c>
      <c r="AG2825">
        <v>5.60747663551402E-2</v>
      </c>
      <c r="AH2825">
        <v>6.5420560747663503E-2</v>
      </c>
      <c r="AI2825">
        <v>9.3457943925233603E-3</v>
      </c>
      <c r="AJ2825">
        <v>0</v>
      </c>
      <c r="AK2825">
        <v>0</v>
      </c>
      <c r="AL2825">
        <v>0</v>
      </c>
      <c r="AM2825">
        <v>0.14018691588785001</v>
      </c>
      <c r="AN2825">
        <v>0</v>
      </c>
      <c r="AO2825">
        <v>9.3457943925233603E-3</v>
      </c>
      <c r="AP2825">
        <v>5.8658133000000001</v>
      </c>
    </row>
    <row r="2826" spans="1:43" hidden="1" x14ac:dyDescent="0.3">
      <c r="A2826" t="str">
        <f t="shared" si="44"/>
        <v>San Marino2016</v>
      </c>
      <c r="B2826" t="s">
        <v>360</v>
      </c>
      <c r="C2826" t="s">
        <v>361</v>
      </c>
      <c r="D2826">
        <v>2016</v>
      </c>
      <c r="G2826">
        <v>0.399293286219081</v>
      </c>
      <c r="H2826">
        <v>0</v>
      </c>
      <c r="I2826">
        <v>0</v>
      </c>
      <c r="J2826">
        <v>4.4247787610619503E-2</v>
      </c>
      <c r="K2826">
        <v>0.247787610619469</v>
      </c>
      <c r="L2826">
        <v>0.70796460176991105</v>
      </c>
      <c r="M2826">
        <v>1.86915887850467E-2</v>
      </c>
      <c r="N2826">
        <v>9.3457943925233603E-3</v>
      </c>
      <c r="O2826">
        <v>9.3457943925233603E-3</v>
      </c>
      <c r="P2826">
        <v>0.18691588785046701</v>
      </c>
      <c r="Q2826">
        <v>9.3457943925233603E-3</v>
      </c>
      <c r="R2826">
        <v>1.86915887850467E-2</v>
      </c>
      <c r="S2826">
        <v>1.86915887850467E-2</v>
      </c>
      <c r="T2826">
        <v>4.67289719626168E-2</v>
      </c>
      <c r="U2826">
        <v>0</v>
      </c>
      <c r="V2826">
        <v>1.86915887850467E-2</v>
      </c>
      <c r="W2826">
        <v>9.3457943925233603E-3</v>
      </c>
      <c r="X2826">
        <v>5.60747663551402E-2</v>
      </c>
      <c r="Y2826">
        <v>7.4766355140186896E-2</v>
      </c>
      <c r="Z2826">
        <v>9.3457943925233603E-3</v>
      </c>
      <c r="AA2826">
        <v>0.121495327102804</v>
      </c>
      <c r="AB2826">
        <v>5.60747663551402E-2</v>
      </c>
      <c r="AC2826">
        <v>0</v>
      </c>
      <c r="AD2826">
        <v>9.3457943925233603E-3</v>
      </c>
      <c r="AE2826">
        <v>9.3457943925233603E-3</v>
      </c>
      <c r="AF2826">
        <v>3.7383177570093497E-2</v>
      </c>
      <c r="AG2826">
        <v>5.60747663551402E-2</v>
      </c>
      <c r="AH2826">
        <v>6.5420560747663503E-2</v>
      </c>
      <c r="AI2826">
        <v>9.3457943925233603E-3</v>
      </c>
      <c r="AJ2826">
        <v>0</v>
      </c>
      <c r="AK2826">
        <v>0</v>
      </c>
      <c r="AL2826">
        <v>0</v>
      </c>
      <c r="AM2826">
        <v>0.14018691588785001</v>
      </c>
      <c r="AN2826">
        <v>0</v>
      </c>
      <c r="AO2826">
        <v>9.3457943925233603E-3</v>
      </c>
      <c r="AP2826">
        <v>5.478523</v>
      </c>
    </row>
    <row r="2827" spans="1:43" hidden="1" x14ac:dyDescent="0.3">
      <c r="A2827" t="str">
        <f t="shared" si="44"/>
        <v>San Marino2017</v>
      </c>
      <c r="B2827" t="s">
        <v>360</v>
      </c>
      <c r="C2827" t="s">
        <v>361</v>
      </c>
      <c r="D2827">
        <v>2017</v>
      </c>
      <c r="G2827">
        <v>0.39518900343642599</v>
      </c>
      <c r="H2827">
        <v>0</v>
      </c>
      <c r="I2827">
        <v>0</v>
      </c>
      <c r="J2827">
        <v>4.4247787610619503E-2</v>
      </c>
      <c r="K2827">
        <v>0.247787610619469</v>
      </c>
      <c r="L2827">
        <v>0.70796460176991105</v>
      </c>
      <c r="M2827">
        <v>1.8181818181818198E-2</v>
      </c>
      <c r="N2827">
        <v>1.8181818181818198E-2</v>
      </c>
      <c r="O2827">
        <v>9.0909090909090905E-3</v>
      </c>
      <c r="P2827">
        <v>0.18181818181818199</v>
      </c>
      <c r="Q2827">
        <v>9.0909090909090905E-3</v>
      </c>
      <c r="R2827">
        <v>1.8181818181818198E-2</v>
      </c>
      <c r="S2827">
        <v>1.8181818181818198E-2</v>
      </c>
      <c r="T2827">
        <v>4.5454545454545497E-2</v>
      </c>
      <c r="U2827">
        <v>0</v>
      </c>
      <c r="V2827">
        <v>1.8181818181818198E-2</v>
      </c>
      <c r="W2827">
        <v>9.0909090909090905E-3</v>
      </c>
      <c r="X2827">
        <v>6.3636363636363602E-2</v>
      </c>
      <c r="Y2827">
        <v>8.1818181818181804E-2</v>
      </c>
      <c r="Z2827">
        <v>9.0909090909090905E-3</v>
      </c>
      <c r="AA2827">
        <v>0.118181818181818</v>
      </c>
      <c r="AB2827">
        <v>5.4545454545454501E-2</v>
      </c>
      <c r="AC2827">
        <v>0</v>
      </c>
      <c r="AD2827">
        <v>9.0909090909090905E-3</v>
      </c>
      <c r="AE2827">
        <v>9.0909090909090905E-3</v>
      </c>
      <c r="AF2827">
        <v>3.6363636363636397E-2</v>
      </c>
      <c r="AG2827">
        <v>5.4545454545454501E-2</v>
      </c>
      <c r="AH2827">
        <v>6.3636363636363602E-2</v>
      </c>
      <c r="AI2827">
        <v>9.0909090909090905E-3</v>
      </c>
      <c r="AJ2827">
        <v>0</v>
      </c>
      <c r="AK2827">
        <v>0</v>
      </c>
      <c r="AL2827">
        <v>0</v>
      </c>
      <c r="AM2827">
        <v>0.13636363636363599</v>
      </c>
      <c r="AN2827">
        <v>0</v>
      </c>
      <c r="AO2827">
        <v>9.0909090909090905E-3</v>
      </c>
      <c r="AP2827">
        <v>6.0125054999999996</v>
      </c>
    </row>
    <row r="2828" spans="1:43" hidden="1" x14ac:dyDescent="0.3">
      <c r="A2828" t="str">
        <f t="shared" si="44"/>
        <v>Sao Tome and Principe2000</v>
      </c>
      <c r="B2828" t="s">
        <v>362</v>
      </c>
      <c r="C2828" t="s">
        <v>363</v>
      </c>
      <c r="D2828">
        <v>2000</v>
      </c>
      <c r="E2828" t="s">
        <v>49</v>
      </c>
      <c r="F2828">
        <v>3.1459926243973002E-3</v>
      </c>
      <c r="G2828">
        <v>8.4086799276672702E-2</v>
      </c>
      <c r="H2828">
        <v>3.2258064516128997E-2</v>
      </c>
      <c r="I2828">
        <v>2.1505376344085999E-2</v>
      </c>
      <c r="J2828">
        <v>0.16129032258064499</v>
      </c>
      <c r="K2828">
        <v>0.35483870967741898</v>
      </c>
      <c r="L2828">
        <v>0.43010752688171999</v>
      </c>
      <c r="M2828">
        <v>2.5000000000000001E-2</v>
      </c>
      <c r="N2828">
        <v>1.2500000000000001E-2</v>
      </c>
      <c r="O2828">
        <v>1.2500000000000001E-2</v>
      </c>
      <c r="P2828">
        <v>0.15</v>
      </c>
      <c r="Q2828">
        <v>1.2500000000000001E-2</v>
      </c>
      <c r="R2828">
        <v>2.5000000000000001E-2</v>
      </c>
      <c r="S2828">
        <v>0</v>
      </c>
      <c r="T2828">
        <v>3.7499999999999999E-2</v>
      </c>
      <c r="U2828">
        <v>0</v>
      </c>
      <c r="V2828">
        <v>1.2500000000000001E-2</v>
      </c>
      <c r="W2828">
        <v>0</v>
      </c>
      <c r="X2828">
        <v>7.4999999999999997E-2</v>
      </c>
      <c r="Y2828">
        <v>6.25E-2</v>
      </c>
      <c r="Z2828">
        <v>0</v>
      </c>
      <c r="AA2828">
        <v>0.16250000000000001</v>
      </c>
      <c r="AB2828">
        <v>3.7499999999999999E-2</v>
      </c>
      <c r="AC2828">
        <v>2.5000000000000001E-2</v>
      </c>
      <c r="AD2828">
        <v>2.5000000000000001E-2</v>
      </c>
      <c r="AE2828">
        <v>0.16250000000000001</v>
      </c>
      <c r="AF2828">
        <v>0</v>
      </c>
      <c r="AG2828">
        <v>2.5000000000000001E-2</v>
      </c>
      <c r="AH2828">
        <v>1.2500000000000001E-2</v>
      </c>
      <c r="AI2828">
        <v>2.5000000000000001E-2</v>
      </c>
      <c r="AJ2828">
        <v>0</v>
      </c>
      <c r="AK2828">
        <v>0</v>
      </c>
      <c r="AL2828">
        <v>0</v>
      </c>
      <c r="AM2828">
        <v>0.1</v>
      </c>
      <c r="AN2828">
        <v>0</v>
      </c>
      <c r="AO2828">
        <v>0</v>
      </c>
      <c r="AP2828">
        <v>3.4410164000000001</v>
      </c>
      <c r="AQ2828">
        <v>0.501</v>
      </c>
    </row>
    <row r="2829" spans="1:43" hidden="1" x14ac:dyDescent="0.3">
      <c r="A2829" t="str">
        <f t="shared" si="44"/>
        <v>Sao Tome and Principe2001</v>
      </c>
      <c r="B2829" t="s">
        <v>362</v>
      </c>
      <c r="C2829" t="s">
        <v>363</v>
      </c>
      <c r="D2829">
        <v>2001</v>
      </c>
      <c r="E2829" t="s">
        <v>46</v>
      </c>
      <c r="F2829">
        <v>3.13040895573285E-3</v>
      </c>
      <c r="G2829">
        <v>8.6238532110091706E-2</v>
      </c>
      <c r="H2829">
        <v>3.1914893617021302E-2</v>
      </c>
      <c r="I2829">
        <v>2.1276595744680899E-2</v>
      </c>
      <c r="J2829">
        <v>0.170212765957447</v>
      </c>
      <c r="K2829">
        <v>0.35106382978723399</v>
      </c>
      <c r="L2829">
        <v>0.42553191489361702</v>
      </c>
      <c r="M2829">
        <v>2.5000000000000001E-2</v>
      </c>
      <c r="N2829">
        <v>1.2500000000000001E-2</v>
      </c>
      <c r="O2829">
        <v>1.2500000000000001E-2</v>
      </c>
      <c r="P2829">
        <v>0.15</v>
      </c>
      <c r="Q2829">
        <v>1.2500000000000001E-2</v>
      </c>
      <c r="R2829">
        <v>2.5000000000000001E-2</v>
      </c>
      <c r="S2829">
        <v>0</v>
      </c>
      <c r="T2829">
        <v>3.7499999999999999E-2</v>
      </c>
      <c r="U2829">
        <v>0</v>
      </c>
      <c r="V2829">
        <v>1.2500000000000001E-2</v>
      </c>
      <c r="W2829">
        <v>0</v>
      </c>
      <c r="X2829">
        <v>7.4999999999999997E-2</v>
      </c>
      <c r="Y2829">
        <v>6.25E-2</v>
      </c>
      <c r="Z2829">
        <v>0</v>
      </c>
      <c r="AA2829">
        <v>0.16250000000000001</v>
      </c>
      <c r="AB2829">
        <v>3.7499999999999999E-2</v>
      </c>
      <c r="AC2829">
        <v>2.5000000000000001E-2</v>
      </c>
      <c r="AD2829">
        <v>2.5000000000000001E-2</v>
      </c>
      <c r="AE2829">
        <v>0.16250000000000001</v>
      </c>
      <c r="AF2829">
        <v>0</v>
      </c>
      <c r="AG2829">
        <v>2.5000000000000001E-2</v>
      </c>
      <c r="AH2829">
        <v>1.2500000000000001E-2</v>
      </c>
      <c r="AI2829">
        <v>2.5000000000000001E-2</v>
      </c>
      <c r="AJ2829">
        <v>0</v>
      </c>
      <c r="AK2829">
        <v>0</v>
      </c>
      <c r="AL2829">
        <v>0</v>
      </c>
      <c r="AM2829">
        <v>0.1</v>
      </c>
      <c r="AN2829">
        <v>0</v>
      </c>
      <c r="AO2829">
        <v>0</v>
      </c>
      <c r="AP2829">
        <v>3.634058</v>
      </c>
      <c r="AQ2829">
        <v>0.50700000000000001</v>
      </c>
    </row>
    <row r="2830" spans="1:43" hidden="1" x14ac:dyDescent="0.3">
      <c r="A2830" t="str">
        <f t="shared" si="44"/>
        <v>Sao Tome and Principe2002</v>
      </c>
      <c r="B2830" t="s">
        <v>362</v>
      </c>
      <c r="C2830" t="s">
        <v>363</v>
      </c>
      <c r="D2830">
        <v>2002</v>
      </c>
      <c r="E2830" t="s">
        <v>49</v>
      </c>
      <c r="F2830">
        <v>3.0887784994127498E-3</v>
      </c>
      <c r="G2830">
        <v>9.1251175917215405E-2</v>
      </c>
      <c r="H2830">
        <v>4.08163265306122E-2</v>
      </c>
      <c r="I2830">
        <v>2.04081632653061E-2</v>
      </c>
      <c r="J2830">
        <v>0.17346938775510201</v>
      </c>
      <c r="K2830">
        <v>0.34693877551020402</v>
      </c>
      <c r="L2830">
        <v>0.41836734693877597</v>
      </c>
      <c r="M2830">
        <v>2.3809523809523801E-2</v>
      </c>
      <c r="N2830">
        <v>1.1904761904761901E-2</v>
      </c>
      <c r="O2830">
        <v>1.1904761904761901E-2</v>
      </c>
      <c r="P2830">
        <v>0.14285714285714299</v>
      </c>
      <c r="Q2830">
        <v>1.1904761904761901E-2</v>
      </c>
      <c r="R2830">
        <v>2.3809523809523801E-2</v>
      </c>
      <c r="S2830">
        <v>0</v>
      </c>
      <c r="T2830">
        <v>3.5714285714285698E-2</v>
      </c>
      <c r="U2830">
        <v>0</v>
      </c>
      <c r="V2830">
        <v>1.1904761904761901E-2</v>
      </c>
      <c r="W2830">
        <v>0</v>
      </c>
      <c r="X2830">
        <v>8.3333333333333301E-2</v>
      </c>
      <c r="Y2830">
        <v>7.1428571428571397E-2</v>
      </c>
      <c r="Z2830">
        <v>0</v>
      </c>
      <c r="AA2830">
        <v>0.16666666666666699</v>
      </c>
      <c r="AB2830">
        <v>3.5714285714285698E-2</v>
      </c>
      <c r="AC2830">
        <v>2.3809523809523801E-2</v>
      </c>
      <c r="AD2830">
        <v>2.3809523809523801E-2</v>
      </c>
      <c r="AE2830">
        <v>0.15476190476190499</v>
      </c>
      <c r="AF2830">
        <v>0</v>
      </c>
      <c r="AG2830">
        <v>2.3809523809523801E-2</v>
      </c>
      <c r="AH2830">
        <v>1.1904761904761901E-2</v>
      </c>
      <c r="AI2830">
        <v>3.5714285714285698E-2</v>
      </c>
      <c r="AJ2830">
        <v>0</v>
      </c>
      <c r="AK2830">
        <v>0</v>
      </c>
      <c r="AL2830">
        <v>0</v>
      </c>
      <c r="AM2830">
        <v>9.5238095238095205E-2</v>
      </c>
      <c r="AN2830">
        <v>0</v>
      </c>
      <c r="AO2830">
        <v>0</v>
      </c>
      <c r="AP2830">
        <v>3.7499661</v>
      </c>
      <c r="AQ2830">
        <v>0.51100000000000001</v>
      </c>
    </row>
    <row r="2831" spans="1:43" hidden="1" x14ac:dyDescent="0.3">
      <c r="A2831" t="str">
        <f t="shared" si="44"/>
        <v>Sao Tome and Principe2003</v>
      </c>
      <c r="B2831" t="s">
        <v>362</v>
      </c>
      <c r="C2831" t="s">
        <v>363</v>
      </c>
      <c r="D2831">
        <v>2003</v>
      </c>
      <c r="E2831" t="s">
        <v>49</v>
      </c>
      <c r="F2831">
        <v>3.0800154388583201E-3</v>
      </c>
      <c r="G2831">
        <v>8.8536812674743698E-2</v>
      </c>
      <c r="H2831">
        <v>2.1052631578947399E-2</v>
      </c>
      <c r="I2831">
        <v>2.1052631578947399E-2</v>
      </c>
      <c r="J2831">
        <v>0.168421052631579</v>
      </c>
      <c r="K2831">
        <v>0.35789473684210499</v>
      </c>
      <c r="L2831">
        <v>0.43157894736842101</v>
      </c>
      <c r="M2831">
        <v>2.40963855421687E-2</v>
      </c>
      <c r="N2831">
        <v>1.20481927710843E-2</v>
      </c>
      <c r="O2831">
        <v>1.20481927710843E-2</v>
      </c>
      <c r="P2831">
        <v>0.14457831325301199</v>
      </c>
      <c r="Q2831">
        <v>1.20481927710843E-2</v>
      </c>
      <c r="R2831">
        <v>2.40963855421687E-2</v>
      </c>
      <c r="S2831">
        <v>0</v>
      </c>
      <c r="T2831">
        <v>3.6144578313252997E-2</v>
      </c>
      <c r="U2831">
        <v>0</v>
      </c>
      <c r="V2831">
        <v>1.20481927710843E-2</v>
      </c>
      <c r="W2831">
        <v>0</v>
      </c>
      <c r="X2831">
        <v>8.4337349397590397E-2</v>
      </c>
      <c r="Y2831">
        <v>7.2289156626505993E-2</v>
      </c>
      <c r="Z2831">
        <v>0</v>
      </c>
      <c r="AA2831">
        <v>0.156626506024096</v>
      </c>
      <c r="AB2831">
        <v>3.6144578313252997E-2</v>
      </c>
      <c r="AC2831">
        <v>2.40963855421687E-2</v>
      </c>
      <c r="AD2831">
        <v>2.40963855421687E-2</v>
      </c>
      <c r="AE2831">
        <v>0.156626506024096</v>
      </c>
      <c r="AF2831">
        <v>0</v>
      </c>
      <c r="AG2831">
        <v>2.40963855421687E-2</v>
      </c>
      <c r="AH2831">
        <v>1.20481927710843E-2</v>
      </c>
      <c r="AI2831">
        <v>3.6144578313252997E-2</v>
      </c>
      <c r="AJ2831">
        <v>0</v>
      </c>
      <c r="AK2831">
        <v>0</v>
      </c>
      <c r="AL2831">
        <v>0</v>
      </c>
      <c r="AM2831">
        <v>9.6385542168674704E-2</v>
      </c>
      <c r="AN2831">
        <v>0</v>
      </c>
      <c r="AO2831">
        <v>0</v>
      </c>
      <c r="AP2831">
        <v>6.0474033</v>
      </c>
      <c r="AQ2831">
        <v>0.51900000000000002</v>
      </c>
    </row>
    <row r="2832" spans="1:43" hidden="1" x14ac:dyDescent="0.3">
      <c r="A2832" t="str">
        <f t="shared" si="44"/>
        <v>Sao Tome and Principe2004</v>
      </c>
      <c r="B2832" t="s">
        <v>362</v>
      </c>
      <c r="C2832" t="s">
        <v>363</v>
      </c>
      <c r="D2832">
        <v>2004</v>
      </c>
      <c r="E2832" t="s">
        <v>49</v>
      </c>
      <c r="F2832">
        <v>3.0431061401017001E-3</v>
      </c>
      <c r="G2832">
        <v>9.5693779904306206E-2</v>
      </c>
      <c r="H2832">
        <v>0.04</v>
      </c>
      <c r="I2832">
        <v>0.02</v>
      </c>
      <c r="J2832">
        <v>0.18</v>
      </c>
      <c r="K2832">
        <v>0.34</v>
      </c>
      <c r="L2832">
        <v>0.42</v>
      </c>
      <c r="M2832">
        <v>2.32558139534884E-2</v>
      </c>
      <c r="N2832">
        <v>1.16279069767442E-2</v>
      </c>
      <c r="O2832">
        <v>1.16279069767442E-2</v>
      </c>
      <c r="P2832">
        <v>0.15116279069767399</v>
      </c>
      <c r="Q2832">
        <v>1.16279069767442E-2</v>
      </c>
      <c r="R2832">
        <v>2.32558139534884E-2</v>
      </c>
      <c r="S2832">
        <v>0</v>
      </c>
      <c r="T2832">
        <v>3.4883720930232599E-2</v>
      </c>
      <c r="U2832">
        <v>0</v>
      </c>
      <c r="V2832">
        <v>1.16279069767442E-2</v>
      </c>
      <c r="W2832">
        <v>0</v>
      </c>
      <c r="X2832">
        <v>8.1395348837209294E-2</v>
      </c>
      <c r="Y2832">
        <v>6.9767441860465101E-2</v>
      </c>
      <c r="Z2832">
        <v>0</v>
      </c>
      <c r="AA2832">
        <v>0.162790697674419</v>
      </c>
      <c r="AB2832">
        <v>3.4883720930232599E-2</v>
      </c>
      <c r="AC2832">
        <v>2.32558139534884E-2</v>
      </c>
      <c r="AD2832">
        <v>2.32558139534884E-2</v>
      </c>
      <c r="AE2832">
        <v>0.15116279069767399</v>
      </c>
      <c r="AF2832">
        <v>0</v>
      </c>
      <c r="AG2832">
        <v>2.32558139534884E-2</v>
      </c>
      <c r="AH2832">
        <v>1.16279069767442E-2</v>
      </c>
      <c r="AI2832">
        <v>3.4883720930232599E-2</v>
      </c>
      <c r="AJ2832">
        <v>0</v>
      </c>
      <c r="AK2832">
        <v>0</v>
      </c>
      <c r="AL2832">
        <v>0</v>
      </c>
      <c r="AM2832">
        <v>0.104651162790698</v>
      </c>
      <c r="AN2832">
        <v>0</v>
      </c>
      <c r="AO2832">
        <v>0</v>
      </c>
      <c r="AP2832">
        <v>5.1874843000000004</v>
      </c>
      <c r="AQ2832">
        <v>0.52500000000000002</v>
      </c>
    </row>
    <row r="2833" spans="1:43" hidden="1" x14ac:dyDescent="0.3">
      <c r="A2833" t="str">
        <f t="shared" si="44"/>
        <v>Sao Tome and Principe2005</v>
      </c>
      <c r="B2833" t="s">
        <v>362</v>
      </c>
      <c r="C2833" t="s">
        <v>363</v>
      </c>
      <c r="D2833">
        <v>2005</v>
      </c>
      <c r="E2833" t="s">
        <v>49</v>
      </c>
      <c r="F2833">
        <v>2.9576149547734299E-3</v>
      </c>
      <c r="G2833">
        <v>8.9803554724041196E-2</v>
      </c>
      <c r="H2833">
        <v>3.125E-2</v>
      </c>
      <c r="I2833">
        <v>2.0833333333333301E-2</v>
      </c>
      <c r="J2833">
        <v>0.16666666666666699</v>
      </c>
      <c r="K2833">
        <v>0.34375</v>
      </c>
      <c r="L2833">
        <v>0.4375</v>
      </c>
      <c r="M2833">
        <v>2.3529411764705899E-2</v>
      </c>
      <c r="N2833">
        <v>1.1764705882352899E-2</v>
      </c>
      <c r="O2833">
        <v>1.1764705882352899E-2</v>
      </c>
      <c r="P2833">
        <v>0.152941176470588</v>
      </c>
      <c r="Q2833">
        <v>1.1764705882352899E-2</v>
      </c>
      <c r="R2833">
        <v>2.3529411764705899E-2</v>
      </c>
      <c r="S2833">
        <v>0</v>
      </c>
      <c r="T2833">
        <v>3.5294117647058802E-2</v>
      </c>
      <c r="U2833">
        <v>0</v>
      </c>
      <c r="V2833">
        <v>1.1764705882352899E-2</v>
      </c>
      <c r="W2833">
        <v>0</v>
      </c>
      <c r="X2833">
        <v>8.2352941176470601E-2</v>
      </c>
      <c r="Y2833">
        <v>7.0588235294117604E-2</v>
      </c>
      <c r="Z2833">
        <v>0</v>
      </c>
      <c r="AA2833">
        <v>0.152941176470588</v>
      </c>
      <c r="AB2833">
        <v>3.5294117647058802E-2</v>
      </c>
      <c r="AC2833">
        <v>2.3529411764705899E-2</v>
      </c>
      <c r="AD2833">
        <v>2.3529411764705899E-2</v>
      </c>
      <c r="AE2833">
        <v>0.14117647058823499</v>
      </c>
      <c r="AF2833">
        <v>0</v>
      </c>
      <c r="AG2833">
        <v>2.3529411764705899E-2</v>
      </c>
      <c r="AH2833">
        <v>2.3529411764705899E-2</v>
      </c>
      <c r="AI2833">
        <v>3.5294117647058802E-2</v>
      </c>
      <c r="AJ2833">
        <v>0</v>
      </c>
      <c r="AK2833">
        <v>0</v>
      </c>
      <c r="AL2833">
        <v>0</v>
      </c>
      <c r="AM2833">
        <v>0.105882352941176</v>
      </c>
      <c r="AN2833">
        <v>0</v>
      </c>
      <c r="AO2833">
        <v>0</v>
      </c>
      <c r="AP2833">
        <v>5.0307240000000002</v>
      </c>
      <c r="AQ2833">
        <v>0.53100000000000003</v>
      </c>
    </row>
    <row r="2834" spans="1:43" hidden="1" x14ac:dyDescent="0.3">
      <c r="A2834" t="str">
        <f t="shared" si="44"/>
        <v>Sao Tome and Principe2006</v>
      </c>
      <c r="B2834" t="s">
        <v>362</v>
      </c>
      <c r="C2834" t="s">
        <v>363</v>
      </c>
      <c r="D2834">
        <v>2006</v>
      </c>
      <c r="E2834" t="s">
        <v>45</v>
      </c>
      <c r="F2834">
        <v>2.9725675629212198E-3</v>
      </c>
      <c r="G2834">
        <v>9.9415204678362595E-2</v>
      </c>
      <c r="H2834">
        <v>3.9215686274509803E-2</v>
      </c>
      <c r="I2834">
        <v>1.9607843137254902E-2</v>
      </c>
      <c r="J2834">
        <v>0.17647058823529399</v>
      </c>
      <c r="K2834">
        <v>0.33333333333333298</v>
      </c>
      <c r="L2834">
        <v>0.43137254901960798</v>
      </c>
      <c r="M2834">
        <v>2.2988505747126398E-2</v>
      </c>
      <c r="N2834">
        <v>1.1494252873563199E-2</v>
      </c>
      <c r="O2834">
        <v>1.1494252873563199E-2</v>
      </c>
      <c r="P2834">
        <v>0.14942528735632199</v>
      </c>
      <c r="Q2834">
        <v>1.1494252873563199E-2</v>
      </c>
      <c r="R2834">
        <v>2.2988505747126398E-2</v>
      </c>
      <c r="S2834">
        <v>0</v>
      </c>
      <c r="T2834">
        <v>3.4482758620689703E-2</v>
      </c>
      <c r="U2834">
        <v>0</v>
      </c>
      <c r="V2834">
        <v>1.1494252873563199E-2</v>
      </c>
      <c r="W2834">
        <v>0</v>
      </c>
      <c r="X2834">
        <v>8.04597701149425E-2</v>
      </c>
      <c r="Y2834">
        <v>6.8965517241379296E-2</v>
      </c>
      <c r="Z2834">
        <v>0</v>
      </c>
      <c r="AA2834">
        <v>0.160919540229885</v>
      </c>
      <c r="AB2834">
        <v>3.4482758620689703E-2</v>
      </c>
      <c r="AC2834">
        <v>2.2988505747126398E-2</v>
      </c>
      <c r="AD2834">
        <v>2.2988505747126398E-2</v>
      </c>
      <c r="AE2834">
        <v>0.14942528735632199</v>
      </c>
      <c r="AF2834">
        <v>0</v>
      </c>
      <c r="AG2834">
        <v>2.2988505747126398E-2</v>
      </c>
      <c r="AH2834">
        <v>2.2988505747126398E-2</v>
      </c>
      <c r="AI2834">
        <v>3.4482758620689703E-2</v>
      </c>
      <c r="AJ2834">
        <v>0</v>
      </c>
      <c r="AK2834">
        <v>0</v>
      </c>
      <c r="AL2834">
        <v>0</v>
      </c>
      <c r="AM2834">
        <v>0.10344827586206901</v>
      </c>
      <c r="AN2834">
        <v>0</v>
      </c>
      <c r="AO2834">
        <v>0</v>
      </c>
      <c r="AP2834">
        <v>0.54853547000000002</v>
      </c>
      <c r="AQ2834">
        <v>0.54200000000000004</v>
      </c>
    </row>
    <row r="2835" spans="1:43" hidden="1" x14ac:dyDescent="0.3">
      <c r="A2835" t="str">
        <f t="shared" si="44"/>
        <v>Sao Tome and Principe2007</v>
      </c>
      <c r="B2835" t="s">
        <v>362</v>
      </c>
      <c r="C2835" t="s">
        <v>363</v>
      </c>
      <c r="D2835">
        <v>2007</v>
      </c>
      <c r="E2835" t="s">
        <v>45</v>
      </c>
      <c r="F2835">
        <v>2.9702044968827101E-3</v>
      </c>
      <c r="G2835">
        <v>0.105315947843531</v>
      </c>
      <c r="H2835">
        <v>3.8461538461538498E-2</v>
      </c>
      <c r="I2835">
        <v>1.9230769230769201E-2</v>
      </c>
      <c r="J2835">
        <v>0.18269230769230799</v>
      </c>
      <c r="K2835">
        <v>0.33653846153846201</v>
      </c>
      <c r="L2835">
        <v>0.42307692307692302</v>
      </c>
      <c r="M2835">
        <v>2.27272727272727E-2</v>
      </c>
      <c r="N2835">
        <v>1.13636363636364E-2</v>
      </c>
      <c r="O2835">
        <v>1.13636363636364E-2</v>
      </c>
      <c r="P2835">
        <v>0.14772727272727301</v>
      </c>
      <c r="Q2835">
        <v>1.13636363636364E-2</v>
      </c>
      <c r="R2835">
        <v>2.27272727272727E-2</v>
      </c>
      <c r="S2835">
        <v>0</v>
      </c>
      <c r="T2835">
        <v>3.4090909090909102E-2</v>
      </c>
      <c r="U2835">
        <v>0</v>
      </c>
      <c r="V2835">
        <v>1.13636363636364E-2</v>
      </c>
      <c r="W2835">
        <v>0</v>
      </c>
      <c r="X2835">
        <v>7.9545454545454503E-2</v>
      </c>
      <c r="Y2835">
        <v>6.8181818181818205E-2</v>
      </c>
      <c r="Z2835">
        <v>0</v>
      </c>
      <c r="AA2835">
        <v>0.15909090909090901</v>
      </c>
      <c r="AB2835">
        <v>3.4090909090909102E-2</v>
      </c>
      <c r="AC2835">
        <v>2.27272727272727E-2</v>
      </c>
      <c r="AD2835">
        <v>2.27272727272727E-2</v>
      </c>
      <c r="AE2835">
        <v>0.14772727272727301</v>
      </c>
      <c r="AF2835">
        <v>0</v>
      </c>
      <c r="AG2835">
        <v>3.4090909090909102E-2</v>
      </c>
      <c r="AH2835">
        <v>2.27272727272727E-2</v>
      </c>
      <c r="AI2835">
        <v>3.4090909090909102E-2</v>
      </c>
      <c r="AJ2835">
        <v>0</v>
      </c>
      <c r="AK2835">
        <v>0</v>
      </c>
      <c r="AL2835">
        <v>0</v>
      </c>
      <c r="AM2835">
        <v>0.102272727272727</v>
      </c>
      <c r="AN2835">
        <v>0</v>
      </c>
      <c r="AO2835">
        <v>0</v>
      </c>
      <c r="AP2835">
        <v>1.6638854999999999</v>
      </c>
      <c r="AQ2835">
        <v>0.54500000000000004</v>
      </c>
    </row>
    <row r="2836" spans="1:43" hidden="1" x14ac:dyDescent="0.3">
      <c r="A2836" t="str">
        <f t="shared" si="44"/>
        <v>Sao Tome and Principe2008</v>
      </c>
      <c r="B2836" t="s">
        <v>362</v>
      </c>
      <c r="C2836" t="s">
        <v>363</v>
      </c>
      <c r="D2836">
        <v>2008</v>
      </c>
      <c r="E2836" t="s">
        <v>49</v>
      </c>
      <c r="F2836">
        <v>3.0455382051040401E-3</v>
      </c>
      <c r="G2836">
        <v>0.10627530364372501</v>
      </c>
      <c r="H2836">
        <v>3.8095238095238099E-2</v>
      </c>
      <c r="I2836">
        <v>2.8571428571428598E-2</v>
      </c>
      <c r="J2836">
        <v>0.17142857142857101</v>
      </c>
      <c r="K2836">
        <v>0.33333333333333298</v>
      </c>
      <c r="L2836">
        <v>0.42857142857142899</v>
      </c>
      <c r="M2836">
        <v>2.27272727272727E-2</v>
      </c>
      <c r="N2836">
        <v>1.13636363636364E-2</v>
      </c>
      <c r="O2836">
        <v>1.13636363636364E-2</v>
      </c>
      <c r="P2836">
        <v>0.14772727272727301</v>
      </c>
      <c r="Q2836">
        <v>1.13636363636364E-2</v>
      </c>
      <c r="R2836">
        <v>2.27272727272727E-2</v>
      </c>
      <c r="S2836">
        <v>0</v>
      </c>
      <c r="T2836">
        <v>3.4090909090909102E-2</v>
      </c>
      <c r="U2836">
        <v>0</v>
      </c>
      <c r="V2836">
        <v>1.13636363636364E-2</v>
      </c>
      <c r="W2836">
        <v>0</v>
      </c>
      <c r="X2836">
        <v>7.9545454545454503E-2</v>
      </c>
      <c r="Y2836">
        <v>6.8181818181818205E-2</v>
      </c>
      <c r="Z2836">
        <v>0</v>
      </c>
      <c r="AA2836">
        <v>0.15909090909090901</v>
      </c>
      <c r="AB2836">
        <v>3.4090909090909102E-2</v>
      </c>
      <c r="AC2836">
        <v>2.27272727272727E-2</v>
      </c>
      <c r="AD2836">
        <v>2.27272727272727E-2</v>
      </c>
      <c r="AE2836">
        <v>0.14772727272727301</v>
      </c>
      <c r="AF2836">
        <v>0</v>
      </c>
      <c r="AG2836">
        <v>3.4090909090909102E-2</v>
      </c>
      <c r="AH2836">
        <v>2.27272727272727E-2</v>
      </c>
      <c r="AI2836">
        <v>3.4090909090909102E-2</v>
      </c>
      <c r="AJ2836">
        <v>0</v>
      </c>
      <c r="AK2836">
        <v>0</v>
      </c>
      <c r="AL2836">
        <v>0</v>
      </c>
      <c r="AM2836">
        <v>0.102272727272727</v>
      </c>
      <c r="AN2836">
        <v>0</v>
      </c>
      <c r="AO2836">
        <v>0</v>
      </c>
      <c r="AP2836">
        <v>1.2229904</v>
      </c>
      <c r="AQ2836">
        <v>0.54600000000000004</v>
      </c>
    </row>
    <row r="2837" spans="1:43" hidden="1" x14ac:dyDescent="0.3">
      <c r="A2837" t="str">
        <f t="shared" si="44"/>
        <v>Sao Tome and Principe2009</v>
      </c>
      <c r="B2837" t="s">
        <v>362</v>
      </c>
      <c r="C2837" t="s">
        <v>363</v>
      </c>
      <c r="D2837">
        <v>2009</v>
      </c>
      <c r="E2837" t="s">
        <v>49</v>
      </c>
      <c r="F2837">
        <v>3.0776908161553799E-3</v>
      </c>
      <c r="G2837">
        <v>0.11088295687885</v>
      </c>
      <c r="H2837">
        <v>3.7383177570093497E-2</v>
      </c>
      <c r="I2837">
        <v>2.80373831775701E-2</v>
      </c>
      <c r="J2837">
        <v>0.168224299065421</v>
      </c>
      <c r="K2837">
        <v>0.33644859813084099</v>
      </c>
      <c r="L2837">
        <v>0.42990654205607498</v>
      </c>
      <c r="M2837">
        <v>2.1739130434782601E-2</v>
      </c>
      <c r="N2837">
        <v>1.0869565217391301E-2</v>
      </c>
      <c r="O2837">
        <v>1.0869565217391301E-2</v>
      </c>
      <c r="P2837">
        <v>0.15217391304347799</v>
      </c>
      <c r="Q2837">
        <v>1.0869565217391301E-2</v>
      </c>
      <c r="R2837">
        <v>2.1739130434782601E-2</v>
      </c>
      <c r="S2837">
        <v>0</v>
      </c>
      <c r="T2837">
        <v>3.2608695652173898E-2</v>
      </c>
      <c r="U2837">
        <v>0</v>
      </c>
      <c r="V2837">
        <v>1.0869565217391301E-2</v>
      </c>
      <c r="W2837">
        <v>0</v>
      </c>
      <c r="X2837">
        <v>8.6956521739130405E-2</v>
      </c>
      <c r="Y2837">
        <v>7.6086956521739094E-2</v>
      </c>
      <c r="Z2837">
        <v>0</v>
      </c>
      <c r="AA2837">
        <v>0.15217391304347799</v>
      </c>
      <c r="AB2837">
        <v>3.2608695652173898E-2</v>
      </c>
      <c r="AC2837">
        <v>2.1739130434782601E-2</v>
      </c>
      <c r="AD2837">
        <v>2.1739130434782601E-2</v>
      </c>
      <c r="AE2837">
        <v>0.141304347826087</v>
      </c>
      <c r="AF2837">
        <v>0</v>
      </c>
      <c r="AG2837">
        <v>3.2608695652173898E-2</v>
      </c>
      <c r="AH2837">
        <v>2.1739130434782601E-2</v>
      </c>
      <c r="AI2837">
        <v>3.2608695652173898E-2</v>
      </c>
      <c r="AJ2837">
        <v>0</v>
      </c>
      <c r="AK2837">
        <v>0</v>
      </c>
      <c r="AL2837">
        <v>0</v>
      </c>
      <c r="AM2837">
        <v>0.108695652173913</v>
      </c>
      <c r="AN2837">
        <v>0</v>
      </c>
      <c r="AO2837">
        <v>0</v>
      </c>
      <c r="AP2837">
        <v>1.6996135999999999</v>
      </c>
      <c r="AQ2837">
        <v>0.55200000000000005</v>
      </c>
    </row>
    <row r="2838" spans="1:43" hidden="1" x14ac:dyDescent="0.3">
      <c r="A2838" t="str">
        <f t="shared" si="44"/>
        <v>Sao Tome and Principe2010</v>
      </c>
      <c r="B2838" t="s">
        <v>362</v>
      </c>
      <c r="C2838" t="s">
        <v>363</v>
      </c>
      <c r="D2838">
        <v>2010</v>
      </c>
      <c r="E2838" t="s">
        <v>46</v>
      </c>
      <c r="F2838">
        <v>3.1220722807185101E-3</v>
      </c>
      <c r="G2838">
        <v>0.117277486910995</v>
      </c>
      <c r="H2838">
        <v>4.4247787610619503E-2</v>
      </c>
      <c r="I2838">
        <v>2.6548672566371698E-2</v>
      </c>
      <c r="J2838">
        <v>0.17699115044247801</v>
      </c>
      <c r="K2838">
        <v>0.33628318584070799</v>
      </c>
      <c r="L2838">
        <v>0.41592920353982299</v>
      </c>
      <c r="M2838">
        <v>2.1276595744680899E-2</v>
      </c>
      <c r="N2838">
        <v>1.0638297872340399E-2</v>
      </c>
      <c r="O2838">
        <v>1.0638297872340399E-2</v>
      </c>
      <c r="P2838">
        <v>0.14893617021276601</v>
      </c>
      <c r="Q2838">
        <v>1.0638297872340399E-2</v>
      </c>
      <c r="R2838">
        <v>2.1276595744680899E-2</v>
      </c>
      <c r="S2838">
        <v>0</v>
      </c>
      <c r="T2838">
        <v>3.1914893617021302E-2</v>
      </c>
      <c r="U2838">
        <v>0</v>
      </c>
      <c r="V2838">
        <v>1.0638297872340399E-2</v>
      </c>
      <c r="W2838">
        <v>0</v>
      </c>
      <c r="X2838">
        <v>8.5106382978723402E-2</v>
      </c>
      <c r="Y2838">
        <v>7.4468085106383003E-2</v>
      </c>
      <c r="Z2838">
        <v>0</v>
      </c>
      <c r="AA2838">
        <v>0.14893617021276601</v>
      </c>
      <c r="AB2838">
        <v>4.2553191489361701E-2</v>
      </c>
      <c r="AC2838">
        <v>2.1276595744680899E-2</v>
      </c>
      <c r="AD2838">
        <v>2.1276595744680899E-2</v>
      </c>
      <c r="AE2838">
        <v>0.14893617021276601</v>
      </c>
      <c r="AF2838">
        <v>0</v>
      </c>
      <c r="AG2838">
        <v>3.1914893617021302E-2</v>
      </c>
      <c r="AH2838">
        <v>2.1276595744680899E-2</v>
      </c>
      <c r="AI2838">
        <v>3.1914893617021302E-2</v>
      </c>
      <c r="AJ2838">
        <v>0</v>
      </c>
      <c r="AK2838">
        <v>0</v>
      </c>
      <c r="AL2838">
        <v>0</v>
      </c>
      <c r="AM2838">
        <v>0.10638297872340401</v>
      </c>
      <c r="AN2838">
        <v>0</v>
      </c>
      <c r="AO2838">
        <v>0</v>
      </c>
      <c r="AP2838">
        <v>2.0473370000000002</v>
      </c>
      <c r="AQ2838">
        <v>0.55400000000000005</v>
      </c>
    </row>
    <row r="2839" spans="1:43" hidden="1" x14ac:dyDescent="0.3">
      <c r="A2839" t="str">
        <f t="shared" si="44"/>
        <v>Sao Tome and Principe2011</v>
      </c>
      <c r="B2839" t="s">
        <v>362</v>
      </c>
      <c r="C2839" t="s">
        <v>363</v>
      </c>
      <c r="D2839">
        <v>2011</v>
      </c>
      <c r="E2839" t="s">
        <v>46</v>
      </c>
      <c r="F2839">
        <v>3.16905344339937E-3</v>
      </c>
      <c r="G2839">
        <v>0.117032392894462</v>
      </c>
      <c r="H2839">
        <v>3.5398230088495602E-2</v>
      </c>
      <c r="I2839">
        <v>2.6548672566371698E-2</v>
      </c>
      <c r="J2839">
        <v>0.16814159292035399</v>
      </c>
      <c r="K2839">
        <v>0.34513274336283201</v>
      </c>
      <c r="L2839">
        <v>0.42477876106194701</v>
      </c>
      <c r="M2839">
        <v>2.0833333333333301E-2</v>
      </c>
      <c r="N2839">
        <v>1.0416666666666701E-2</v>
      </c>
      <c r="O2839">
        <v>1.0416666666666701E-2</v>
      </c>
      <c r="P2839">
        <v>0.15625</v>
      </c>
      <c r="Q2839">
        <v>1.0416666666666701E-2</v>
      </c>
      <c r="R2839">
        <v>2.0833333333333301E-2</v>
      </c>
      <c r="S2839">
        <v>0</v>
      </c>
      <c r="T2839">
        <v>3.125E-2</v>
      </c>
      <c r="U2839">
        <v>0</v>
      </c>
      <c r="V2839">
        <v>1.0416666666666701E-2</v>
      </c>
      <c r="W2839">
        <v>0</v>
      </c>
      <c r="X2839">
        <v>8.3333333333333301E-2</v>
      </c>
      <c r="Y2839">
        <v>7.2916666666666699E-2</v>
      </c>
      <c r="Z2839">
        <v>0</v>
      </c>
      <c r="AA2839">
        <v>0.14583333333333301</v>
      </c>
      <c r="AB2839">
        <v>4.1666666666666699E-2</v>
      </c>
      <c r="AC2839">
        <v>2.0833333333333301E-2</v>
      </c>
      <c r="AD2839">
        <v>3.125E-2</v>
      </c>
      <c r="AE2839">
        <v>0.13541666666666699</v>
      </c>
      <c r="AF2839">
        <v>0</v>
      </c>
      <c r="AG2839">
        <v>3.125E-2</v>
      </c>
      <c r="AH2839">
        <v>2.0833333333333301E-2</v>
      </c>
      <c r="AI2839">
        <v>4.1666666666666699E-2</v>
      </c>
      <c r="AJ2839">
        <v>0</v>
      </c>
      <c r="AK2839">
        <v>0</v>
      </c>
      <c r="AL2839">
        <v>0</v>
      </c>
      <c r="AM2839">
        <v>0.104166666666667</v>
      </c>
      <c r="AN2839">
        <v>0</v>
      </c>
      <c r="AO2839">
        <v>0</v>
      </c>
      <c r="AP2839">
        <v>2.2490467999999999</v>
      </c>
      <c r="AQ2839">
        <v>0.55600000000000005</v>
      </c>
    </row>
    <row r="2840" spans="1:43" hidden="1" x14ac:dyDescent="0.3">
      <c r="A2840" t="str">
        <f t="shared" si="44"/>
        <v>Sao Tome and Principe2012</v>
      </c>
      <c r="B2840" t="s">
        <v>362</v>
      </c>
      <c r="C2840" t="s">
        <v>363</v>
      </c>
      <c r="D2840">
        <v>2012</v>
      </c>
      <c r="E2840" t="s">
        <v>46</v>
      </c>
      <c r="F2840">
        <v>3.2463956816243399E-3</v>
      </c>
      <c r="G2840">
        <v>0.11764705882352899</v>
      </c>
      <c r="H2840">
        <v>2.6315789473684199E-2</v>
      </c>
      <c r="I2840">
        <v>2.6315789473684199E-2</v>
      </c>
      <c r="J2840">
        <v>0.16666666666666699</v>
      </c>
      <c r="K2840">
        <v>0.35087719298245601</v>
      </c>
      <c r="L2840">
        <v>0.429824561403509</v>
      </c>
      <c r="M2840">
        <v>2.02020202020202E-2</v>
      </c>
      <c r="N2840">
        <v>1.01010101010101E-2</v>
      </c>
      <c r="O2840">
        <v>1.01010101010101E-2</v>
      </c>
      <c r="P2840">
        <v>0.15151515151515199</v>
      </c>
      <c r="Q2840">
        <v>1.01010101010101E-2</v>
      </c>
      <c r="R2840">
        <v>2.02020202020202E-2</v>
      </c>
      <c r="S2840">
        <v>0</v>
      </c>
      <c r="T2840">
        <v>3.03030303030303E-2</v>
      </c>
      <c r="U2840">
        <v>0</v>
      </c>
      <c r="V2840">
        <v>1.01010101010101E-2</v>
      </c>
      <c r="W2840">
        <v>0</v>
      </c>
      <c r="X2840">
        <v>9.0909090909090898E-2</v>
      </c>
      <c r="Y2840">
        <v>7.0707070707070704E-2</v>
      </c>
      <c r="Z2840">
        <v>0</v>
      </c>
      <c r="AA2840">
        <v>0.15151515151515199</v>
      </c>
      <c r="AB2840">
        <v>4.0404040404040401E-2</v>
      </c>
      <c r="AC2840">
        <v>2.02020202020202E-2</v>
      </c>
      <c r="AD2840">
        <v>3.03030303030303E-2</v>
      </c>
      <c r="AE2840">
        <v>0.13131313131313099</v>
      </c>
      <c r="AF2840">
        <v>0</v>
      </c>
      <c r="AG2840">
        <v>3.03030303030303E-2</v>
      </c>
      <c r="AH2840">
        <v>2.02020202020202E-2</v>
      </c>
      <c r="AI2840">
        <v>4.0404040404040401E-2</v>
      </c>
      <c r="AJ2840">
        <v>0</v>
      </c>
      <c r="AK2840">
        <v>0</v>
      </c>
      <c r="AL2840">
        <v>0</v>
      </c>
      <c r="AM2840">
        <v>0.11111111111111099</v>
      </c>
      <c r="AN2840">
        <v>0</v>
      </c>
      <c r="AO2840">
        <v>0</v>
      </c>
      <c r="AP2840">
        <v>2.1099014</v>
      </c>
      <c r="AQ2840">
        <v>0.56200000000000006</v>
      </c>
    </row>
    <row r="2841" spans="1:43" hidden="1" x14ac:dyDescent="0.3">
      <c r="A2841" t="str">
        <f t="shared" si="44"/>
        <v>Sao Tome and Principe2013</v>
      </c>
      <c r="B2841" t="s">
        <v>362</v>
      </c>
      <c r="C2841" t="s">
        <v>363</v>
      </c>
      <c r="D2841">
        <v>2013</v>
      </c>
      <c r="E2841" t="s">
        <v>46</v>
      </c>
      <c r="F2841">
        <v>3.2985006193894701E-3</v>
      </c>
      <c r="G2841">
        <v>0.12280701754386</v>
      </c>
      <c r="H2841">
        <v>2.5210084033613401E-2</v>
      </c>
      <c r="I2841">
        <v>2.5210084033613401E-2</v>
      </c>
      <c r="J2841">
        <v>0.17647058823529399</v>
      </c>
      <c r="K2841">
        <v>0.36134453781512599</v>
      </c>
      <c r="L2841">
        <v>0.41176470588235298</v>
      </c>
      <c r="M2841">
        <v>1.9801980198019799E-2</v>
      </c>
      <c r="N2841">
        <v>9.9009900990098994E-3</v>
      </c>
      <c r="O2841">
        <v>9.9009900990098994E-3</v>
      </c>
      <c r="P2841">
        <v>0.158415841584158</v>
      </c>
      <c r="Q2841">
        <v>9.9009900990098994E-3</v>
      </c>
      <c r="R2841">
        <v>1.9801980198019799E-2</v>
      </c>
      <c r="S2841">
        <v>0</v>
      </c>
      <c r="T2841">
        <v>2.9702970297029702E-2</v>
      </c>
      <c r="U2841">
        <v>0</v>
      </c>
      <c r="V2841">
        <v>9.9009900990098994E-3</v>
      </c>
      <c r="W2841">
        <v>0</v>
      </c>
      <c r="X2841">
        <v>8.9108910891089105E-2</v>
      </c>
      <c r="Y2841">
        <v>6.9306930693069299E-2</v>
      </c>
      <c r="Z2841">
        <v>0</v>
      </c>
      <c r="AA2841">
        <v>0.14851485148514901</v>
      </c>
      <c r="AB2841">
        <v>3.9603960396039598E-2</v>
      </c>
      <c r="AC2841">
        <v>1.9801980198019799E-2</v>
      </c>
      <c r="AD2841">
        <v>2.9702970297029702E-2</v>
      </c>
      <c r="AE2841">
        <v>0.13861386138613899</v>
      </c>
      <c r="AF2841">
        <v>0</v>
      </c>
      <c r="AG2841">
        <v>2.9702970297029702E-2</v>
      </c>
      <c r="AH2841">
        <v>1.9801980198019799E-2</v>
      </c>
      <c r="AI2841">
        <v>3.9603960396039598E-2</v>
      </c>
      <c r="AJ2841">
        <v>0</v>
      </c>
      <c r="AK2841">
        <v>0</v>
      </c>
      <c r="AL2841">
        <v>0</v>
      </c>
      <c r="AM2841">
        <v>0.10891089108910899</v>
      </c>
      <c r="AN2841">
        <v>0</v>
      </c>
      <c r="AO2841">
        <v>0</v>
      </c>
      <c r="AP2841">
        <v>2.6623507000000002</v>
      </c>
      <c r="AQ2841">
        <v>0.57299999999999995</v>
      </c>
    </row>
    <row r="2842" spans="1:43" hidden="1" x14ac:dyDescent="0.3">
      <c r="A2842" t="str">
        <f t="shared" si="44"/>
        <v>Sao Tome and Principe2014</v>
      </c>
      <c r="B2842" t="s">
        <v>362</v>
      </c>
      <c r="C2842" t="s">
        <v>363</v>
      </c>
      <c r="D2842">
        <v>2014</v>
      </c>
      <c r="E2842" t="s">
        <v>46</v>
      </c>
      <c r="F2842">
        <v>3.3105158668681701E-3</v>
      </c>
      <c r="G2842">
        <v>0.13382507903055799</v>
      </c>
      <c r="H2842">
        <v>3.9370078740157501E-2</v>
      </c>
      <c r="I2842">
        <v>2.3622047244094498E-2</v>
      </c>
      <c r="J2842">
        <v>0.181102362204724</v>
      </c>
      <c r="K2842">
        <v>0.36220472440944901</v>
      </c>
      <c r="L2842">
        <v>0.39370078740157499</v>
      </c>
      <c r="M2842">
        <v>2.7777777777777801E-2</v>
      </c>
      <c r="N2842">
        <v>9.2592592592592605E-3</v>
      </c>
      <c r="O2842">
        <v>9.2592592592592605E-3</v>
      </c>
      <c r="P2842">
        <v>0.157407407407407</v>
      </c>
      <c r="Q2842">
        <v>9.2592592592592605E-3</v>
      </c>
      <c r="R2842">
        <v>1.85185185185185E-2</v>
      </c>
      <c r="S2842">
        <v>0</v>
      </c>
      <c r="T2842">
        <v>3.7037037037037E-2</v>
      </c>
      <c r="U2842">
        <v>0</v>
      </c>
      <c r="V2842">
        <v>9.2592592592592605E-3</v>
      </c>
      <c r="W2842">
        <v>0</v>
      </c>
      <c r="X2842">
        <v>9.2592592592592601E-2</v>
      </c>
      <c r="Y2842">
        <v>7.4074074074074098E-2</v>
      </c>
      <c r="Z2842">
        <v>0</v>
      </c>
      <c r="AA2842">
        <v>0.13888888888888901</v>
      </c>
      <c r="AB2842">
        <v>3.7037037037037E-2</v>
      </c>
      <c r="AC2842">
        <v>1.85185185185185E-2</v>
      </c>
      <c r="AD2842">
        <v>2.7777777777777801E-2</v>
      </c>
      <c r="AE2842">
        <v>0.13888888888888901</v>
      </c>
      <c r="AF2842">
        <v>0</v>
      </c>
      <c r="AG2842">
        <v>2.7777777777777801E-2</v>
      </c>
      <c r="AH2842">
        <v>1.85185185185185E-2</v>
      </c>
      <c r="AI2842">
        <v>3.7037037037037E-2</v>
      </c>
      <c r="AJ2842">
        <v>0</v>
      </c>
      <c r="AK2842">
        <v>0</v>
      </c>
      <c r="AL2842">
        <v>0</v>
      </c>
      <c r="AM2842">
        <v>0.11111111111111099</v>
      </c>
      <c r="AN2842">
        <v>0</v>
      </c>
      <c r="AO2842">
        <v>0</v>
      </c>
      <c r="AP2842">
        <v>2.3650829999999998</v>
      </c>
      <c r="AQ2842">
        <v>0.58399999999999996</v>
      </c>
    </row>
    <row r="2843" spans="1:43" hidden="1" x14ac:dyDescent="0.3">
      <c r="A2843" t="str">
        <f t="shared" si="44"/>
        <v>Sao Tome and Principe2015</v>
      </c>
      <c r="B2843" t="s">
        <v>362</v>
      </c>
      <c r="C2843" t="s">
        <v>363</v>
      </c>
      <c r="D2843">
        <v>2015</v>
      </c>
      <c r="E2843" t="s">
        <v>46</v>
      </c>
      <c r="F2843">
        <v>3.3394853563900101E-3</v>
      </c>
      <c r="G2843">
        <v>0.13713080168776401</v>
      </c>
      <c r="H2843">
        <v>3.0534351145038201E-2</v>
      </c>
      <c r="I2843">
        <v>2.2900763358778602E-2</v>
      </c>
      <c r="J2843">
        <v>0.18320610687022901</v>
      </c>
      <c r="K2843">
        <v>0.37404580152671801</v>
      </c>
      <c r="L2843">
        <v>0.38931297709923701</v>
      </c>
      <c r="M2843">
        <v>2.7522935779816501E-2</v>
      </c>
      <c r="N2843">
        <v>9.1743119266055103E-3</v>
      </c>
      <c r="O2843">
        <v>9.1743119266055103E-3</v>
      </c>
      <c r="P2843">
        <v>0.155963302752294</v>
      </c>
      <c r="Q2843">
        <v>9.1743119266055103E-3</v>
      </c>
      <c r="R2843">
        <v>1.8348623853211E-2</v>
      </c>
      <c r="S2843">
        <v>0</v>
      </c>
      <c r="T2843">
        <v>3.6697247706422E-2</v>
      </c>
      <c r="U2843">
        <v>0</v>
      </c>
      <c r="V2843">
        <v>9.1743119266055103E-3</v>
      </c>
      <c r="W2843">
        <v>0</v>
      </c>
      <c r="X2843">
        <v>9.1743119266055106E-2</v>
      </c>
      <c r="Y2843">
        <v>7.3394495412843999E-2</v>
      </c>
      <c r="Z2843">
        <v>0</v>
      </c>
      <c r="AA2843">
        <v>0.13761467889908299</v>
      </c>
      <c r="AB2843">
        <v>3.6697247706422E-2</v>
      </c>
      <c r="AC2843">
        <v>1.8348623853211E-2</v>
      </c>
      <c r="AD2843">
        <v>2.7522935779816501E-2</v>
      </c>
      <c r="AE2843">
        <v>0.13761467889908299</v>
      </c>
      <c r="AF2843">
        <v>9.1743119266055103E-3</v>
      </c>
      <c r="AG2843">
        <v>2.7522935779816501E-2</v>
      </c>
      <c r="AH2843">
        <v>1.8348623853211E-2</v>
      </c>
      <c r="AI2843">
        <v>3.6697247706422E-2</v>
      </c>
      <c r="AJ2843">
        <v>0</v>
      </c>
      <c r="AK2843">
        <v>0</v>
      </c>
      <c r="AL2843">
        <v>0</v>
      </c>
      <c r="AM2843">
        <v>0.11009174311926601</v>
      </c>
      <c r="AN2843">
        <v>0</v>
      </c>
      <c r="AO2843">
        <v>0</v>
      </c>
      <c r="AP2843">
        <v>1.6886791000000001</v>
      </c>
      <c r="AQ2843">
        <v>0.59599999999999997</v>
      </c>
    </row>
    <row r="2844" spans="1:43" hidden="1" x14ac:dyDescent="0.3">
      <c r="A2844" t="str">
        <f t="shared" si="44"/>
        <v>Sao Tome and Principe2016</v>
      </c>
      <c r="B2844" t="s">
        <v>362</v>
      </c>
      <c r="C2844" t="s">
        <v>363</v>
      </c>
      <c r="D2844">
        <v>2016</v>
      </c>
      <c r="E2844" t="s">
        <v>46</v>
      </c>
      <c r="F2844">
        <v>3.36314125736415E-3</v>
      </c>
      <c r="G2844">
        <v>0.140904311251314</v>
      </c>
      <c r="H2844">
        <v>2.9850746268656699E-2</v>
      </c>
      <c r="I2844">
        <v>2.2388059701492501E-2</v>
      </c>
      <c r="J2844">
        <v>0.18656716417910399</v>
      </c>
      <c r="K2844">
        <v>0.38059701492537301</v>
      </c>
      <c r="L2844">
        <v>0.38059701492537301</v>
      </c>
      <c r="M2844">
        <v>2.6086956521739101E-2</v>
      </c>
      <c r="N2844">
        <v>8.6956521739130401E-3</v>
      </c>
      <c r="O2844">
        <v>8.6956521739130401E-3</v>
      </c>
      <c r="P2844">
        <v>0.15652173913043499</v>
      </c>
      <c r="Q2844">
        <v>8.6956521739130401E-3</v>
      </c>
      <c r="R2844">
        <v>1.7391304347826101E-2</v>
      </c>
      <c r="S2844">
        <v>0</v>
      </c>
      <c r="T2844">
        <v>3.4782608695652202E-2</v>
      </c>
      <c r="U2844">
        <v>0</v>
      </c>
      <c r="V2844">
        <v>8.6956521739130401E-3</v>
      </c>
      <c r="W2844">
        <v>0</v>
      </c>
      <c r="X2844">
        <v>9.5652173913043495E-2</v>
      </c>
      <c r="Y2844">
        <v>6.9565217391304293E-2</v>
      </c>
      <c r="Z2844">
        <v>0</v>
      </c>
      <c r="AA2844">
        <v>0.139130434782609</v>
      </c>
      <c r="AB2844">
        <v>3.4782608695652202E-2</v>
      </c>
      <c r="AC2844">
        <v>1.7391304347826101E-2</v>
      </c>
      <c r="AD2844">
        <v>2.6086956521739101E-2</v>
      </c>
      <c r="AE2844">
        <v>0.13043478260869601</v>
      </c>
      <c r="AF2844">
        <v>8.6956521739130401E-3</v>
      </c>
      <c r="AG2844">
        <v>2.6086956521739101E-2</v>
      </c>
      <c r="AH2844">
        <v>2.6086956521739101E-2</v>
      </c>
      <c r="AI2844">
        <v>4.3478260869565202E-2</v>
      </c>
      <c r="AJ2844">
        <v>0</v>
      </c>
      <c r="AK2844">
        <v>0</v>
      </c>
      <c r="AL2844">
        <v>0</v>
      </c>
      <c r="AM2844">
        <v>0.11304347826087</v>
      </c>
      <c r="AN2844">
        <v>0</v>
      </c>
      <c r="AO2844">
        <v>0</v>
      </c>
      <c r="AP2844">
        <v>2.5925410000000002</v>
      </c>
      <c r="AQ2844">
        <v>0.60299999999999998</v>
      </c>
    </row>
    <row r="2845" spans="1:43" hidden="1" x14ac:dyDescent="0.3">
      <c r="A2845" t="str">
        <f t="shared" si="44"/>
        <v>Sao Tome and Principe2017</v>
      </c>
      <c r="B2845" t="s">
        <v>362</v>
      </c>
      <c r="C2845" t="s">
        <v>363</v>
      </c>
      <c r="D2845">
        <v>2017</v>
      </c>
      <c r="E2845" t="s">
        <v>46</v>
      </c>
      <c r="F2845">
        <v>3.4068278467772198E-3</v>
      </c>
      <c r="G2845">
        <v>0.14480587618048299</v>
      </c>
      <c r="H2845">
        <v>2.8985507246376802E-2</v>
      </c>
      <c r="I2845">
        <v>2.1739130434782601E-2</v>
      </c>
      <c r="J2845">
        <v>0.18115942028985499</v>
      </c>
      <c r="K2845">
        <v>0.39130434782608697</v>
      </c>
      <c r="L2845">
        <v>0.376811594202899</v>
      </c>
      <c r="M2845">
        <v>2.5641025641025599E-2</v>
      </c>
      <c r="N2845">
        <v>8.5470085470085496E-3</v>
      </c>
      <c r="O2845">
        <v>8.5470085470085496E-3</v>
      </c>
      <c r="P2845">
        <v>0.15384615384615399</v>
      </c>
      <c r="Q2845">
        <v>8.5470085470085496E-3</v>
      </c>
      <c r="R2845">
        <v>1.7094017094017099E-2</v>
      </c>
      <c r="S2845">
        <v>0</v>
      </c>
      <c r="T2845">
        <v>3.4188034188034198E-2</v>
      </c>
      <c r="U2845">
        <v>0</v>
      </c>
      <c r="V2845">
        <v>8.5470085470085496E-3</v>
      </c>
      <c r="W2845">
        <v>0</v>
      </c>
      <c r="X2845">
        <v>9.4017094017094002E-2</v>
      </c>
      <c r="Y2845">
        <v>6.8376068376068397E-2</v>
      </c>
      <c r="Z2845">
        <v>0</v>
      </c>
      <c r="AA2845">
        <v>0.13675213675213699</v>
      </c>
      <c r="AB2845">
        <v>3.4188034188034198E-2</v>
      </c>
      <c r="AC2845">
        <v>1.7094017094017099E-2</v>
      </c>
      <c r="AD2845">
        <v>3.4188034188034198E-2</v>
      </c>
      <c r="AE2845">
        <v>0.13675213675213699</v>
      </c>
      <c r="AF2845">
        <v>8.5470085470085496E-3</v>
      </c>
      <c r="AG2845">
        <v>2.5641025641025599E-2</v>
      </c>
      <c r="AH2845">
        <v>2.5641025641025599E-2</v>
      </c>
      <c r="AI2845">
        <v>4.2735042735042701E-2</v>
      </c>
      <c r="AJ2845">
        <v>0</v>
      </c>
      <c r="AK2845">
        <v>0</v>
      </c>
      <c r="AL2845">
        <v>0</v>
      </c>
      <c r="AM2845">
        <v>0.11111111111111099</v>
      </c>
      <c r="AN2845">
        <v>0</v>
      </c>
      <c r="AO2845">
        <v>0</v>
      </c>
      <c r="AP2845">
        <v>2.9737809999999998</v>
      </c>
      <c r="AQ2845">
        <v>0.61199999999999999</v>
      </c>
    </row>
    <row r="2846" spans="1:43" hidden="1" x14ac:dyDescent="0.3">
      <c r="A2846" t="str">
        <f t="shared" si="44"/>
        <v>Saudi Arabia2000</v>
      </c>
      <c r="B2846" t="s">
        <v>364</v>
      </c>
      <c r="C2846" t="s">
        <v>365</v>
      </c>
      <c r="D2846">
        <v>2000</v>
      </c>
      <c r="E2846" t="s">
        <v>45</v>
      </c>
      <c r="F2846">
        <v>2.5606476651797998E-3</v>
      </c>
      <c r="G2846">
        <v>8.9972712248741302E-2</v>
      </c>
      <c r="H2846">
        <v>1.2101366742596801E-2</v>
      </c>
      <c r="I2846">
        <v>1.8650341685649201E-2</v>
      </c>
      <c r="J2846">
        <v>0.226936218678815</v>
      </c>
      <c r="K2846">
        <v>0.41287015945330302</v>
      </c>
      <c r="L2846">
        <v>0.32944191343963602</v>
      </c>
      <c r="M2846">
        <v>7.9707940371159094E-2</v>
      </c>
      <c r="N2846">
        <v>1.50593246121083E-2</v>
      </c>
      <c r="O2846">
        <v>1.50593246121083E-2</v>
      </c>
      <c r="P2846">
        <v>0.122147855187101</v>
      </c>
      <c r="Q2846">
        <v>1.15606936416185E-2</v>
      </c>
      <c r="R2846">
        <v>2.2360815333130502E-2</v>
      </c>
      <c r="S2846">
        <v>3.0422878004259198E-3</v>
      </c>
      <c r="T2846">
        <v>7.7426224520839707E-2</v>
      </c>
      <c r="U2846">
        <v>7.3014907210222097E-3</v>
      </c>
      <c r="V2846">
        <v>1.30818375418315E-2</v>
      </c>
      <c r="W2846">
        <v>3.1944021904472199E-3</v>
      </c>
      <c r="X2846">
        <v>9.9330696683906303E-2</v>
      </c>
      <c r="Y2846">
        <v>5.3087922117432303E-2</v>
      </c>
      <c r="Z2846">
        <v>8.0620626711286909E-3</v>
      </c>
      <c r="AA2846">
        <v>7.6969881350775801E-2</v>
      </c>
      <c r="AB2846">
        <v>2.3121387283237E-2</v>
      </c>
      <c r="AC2846">
        <v>7.7578338910861003E-3</v>
      </c>
      <c r="AD2846">
        <v>2.06875570428963E-2</v>
      </c>
      <c r="AE2846">
        <v>1.7949498022512899E-2</v>
      </c>
      <c r="AF2846">
        <v>4.3200486766048103E-2</v>
      </c>
      <c r="AG2846">
        <v>6.9668390629753593E-2</v>
      </c>
      <c r="AH2846">
        <v>4.50258594463036E-2</v>
      </c>
      <c r="AI2846">
        <v>2.7228475813811999E-2</v>
      </c>
      <c r="AJ2846">
        <v>1.06480073014907E-3</v>
      </c>
      <c r="AK2846">
        <v>1.9166413142683299E-2</v>
      </c>
      <c r="AL2846">
        <v>5.9324612108305396E-3</v>
      </c>
      <c r="AM2846">
        <v>0.106632187404929</v>
      </c>
      <c r="AN2846">
        <v>4.1070885305749903E-3</v>
      </c>
      <c r="AO2846">
        <v>1.06480073014907E-3</v>
      </c>
      <c r="AP2846">
        <v>3.0345542000000001</v>
      </c>
      <c r="AQ2846">
        <v>0.73699999999999999</v>
      </c>
    </row>
    <row r="2847" spans="1:43" hidden="1" x14ac:dyDescent="0.3">
      <c r="A2847" t="str">
        <f t="shared" si="44"/>
        <v>Saudi Arabia2001</v>
      </c>
      <c r="B2847" t="s">
        <v>364</v>
      </c>
      <c r="C2847" t="s">
        <v>365</v>
      </c>
      <c r="D2847">
        <v>2001</v>
      </c>
      <c r="E2847" t="s">
        <v>45</v>
      </c>
      <c r="F2847">
        <v>2.6096776753455602E-3</v>
      </c>
      <c r="G2847">
        <v>9.0795264835331596E-2</v>
      </c>
      <c r="H2847">
        <v>1.14222036495334E-2</v>
      </c>
      <c r="I2847">
        <v>1.7969076473046401E-2</v>
      </c>
      <c r="J2847">
        <v>0.23039420532107499</v>
      </c>
      <c r="K2847">
        <v>0.41217439754840501</v>
      </c>
      <c r="L2847">
        <v>0.32804011700794</v>
      </c>
      <c r="M2847">
        <v>7.8959107806691506E-2</v>
      </c>
      <c r="N2847">
        <v>1.54646840148699E-2</v>
      </c>
      <c r="O2847">
        <v>1.50185873605948E-2</v>
      </c>
      <c r="P2847">
        <v>0.120446096654275</v>
      </c>
      <c r="Q2847">
        <v>1.13011152416357E-2</v>
      </c>
      <c r="R2847">
        <v>2.3048327137546499E-2</v>
      </c>
      <c r="S2847">
        <v>3.12267657992565E-3</v>
      </c>
      <c r="T2847">
        <v>7.7174721189591095E-2</v>
      </c>
      <c r="U2847">
        <v>7.1375464684014902E-3</v>
      </c>
      <c r="V2847">
        <v>1.32342007434944E-2</v>
      </c>
      <c r="W2847">
        <v>3.12267657992565E-3</v>
      </c>
      <c r="X2847">
        <v>9.9330855018587405E-2</v>
      </c>
      <c r="Y2847">
        <v>5.2193308550185898E-2</v>
      </c>
      <c r="Z2847">
        <v>8.4758364312267701E-3</v>
      </c>
      <c r="AA2847">
        <v>7.4795539033457203E-2</v>
      </c>
      <c r="AB2847">
        <v>2.2899628252788101E-2</v>
      </c>
      <c r="AC2847">
        <v>8.0297397769516707E-3</v>
      </c>
      <c r="AD2847">
        <v>2.1263940520446101E-2</v>
      </c>
      <c r="AE2847">
        <v>1.8438661710037201E-2</v>
      </c>
      <c r="AF2847">
        <v>4.5501858736059497E-2</v>
      </c>
      <c r="AG2847">
        <v>6.8550185873606007E-2</v>
      </c>
      <c r="AH2847">
        <v>4.5947955390334597E-2</v>
      </c>
      <c r="AI2847">
        <v>2.6914498141263898E-2</v>
      </c>
      <c r="AJ2847">
        <v>1.04089219330855E-3</v>
      </c>
      <c r="AK2847">
        <v>1.82899628252788E-2</v>
      </c>
      <c r="AL2847">
        <v>5.9479553903345698E-3</v>
      </c>
      <c r="AM2847">
        <v>0.10914498141263899</v>
      </c>
      <c r="AN2847">
        <v>4.1635687732342001E-3</v>
      </c>
      <c r="AO2847">
        <v>1.04089219330855E-3</v>
      </c>
      <c r="AP2847">
        <v>3.2365650000000001</v>
      </c>
      <c r="AQ2847">
        <v>0.74399999999999999</v>
      </c>
    </row>
    <row r="2848" spans="1:43" hidden="1" x14ac:dyDescent="0.3">
      <c r="A2848" t="str">
        <f t="shared" si="44"/>
        <v>Saudi Arabia2002</v>
      </c>
      <c r="B2848" t="s">
        <v>364</v>
      </c>
      <c r="C2848" t="s">
        <v>365</v>
      </c>
      <c r="D2848">
        <v>2002</v>
      </c>
      <c r="E2848" t="s">
        <v>45</v>
      </c>
      <c r="F2848">
        <v>2.68452701420104E-3</v>
      </c>
      <c r="G2848">
        <v>9.0756197832315894E-2</v>
      </c>
      <c r="H2848">
        <v>1.0706932052161999E-2</v>
      </c>
      <c r="I2848">
        <v>1.7295813315030901E-2</v>
      </c>
      <c r="J2848">
        <v>0.233218943033631</v>
      </c>
      <c r="K2848">
        <v>0.41468771448181202</v>
      </c>
      <c r="L2848">
        <v>0.32409059711736399</v>
      </c>
      <c r="M2848">
        <v>7.7564759256549098E-2</v>
      </c>
      <c r="N2848">
        <v>1.5805649056051502E-2</v>
      </c>
      <c r="O2848">
        <v>1.4927557441826399E-2</v>
      </c>
      <c r="P2848">
        <v>0.11956680813698201</v>
      </c>
      <c r="Q2848">
        <v>1.12688423825552E-2</v>
      </c>
      <c r="R2848">
        <v>2.35621249817064E-2</v>
      </c>
      <c r="S2848">
        <v>3.07332064978779E-3</v>
      </c>
      <c r="T2848">
        <v>7.6686667642324E-2</v>
      </c>
      <c r="U2848">
        <v>7.0247329138006702E-3</v>
      </c>
      <c r="V2848">
        <v>1.3171374213376301E-2</v>
      </c>
      <c r="W2848">
        <v>3.07332064978779E-3</v>
      </c>
      <c r="X2848">
        <v>9.9370701009805398E-2</v>
      </c>
      <c r="Y2848">
        <v>5.1075662227425697E-2</v>
      </c>
      <c r="Z2848">
        <v>8.9272647446216897E-3</v>
      </c>
      <c r="AA2848">
        <v>7.3613346992536202E-2</v>
      </c>
      <c r="AB2848">
        <v>2.2684033367481302E-2</v>
      </c>
      <c r="AC2848">
        <v>8.3418703351383003E-3</v>
      </c>
      <c r="AD2848">
        <v>2.1513244548514599E-2</v>
      </c>
      <c r="AE2848">
        <v>1.8878969705839299E-2</v>
      </c>
      <c r="AF2848">
        <v>4.7270598565783702E-2</v>
      </c>
      <c r="AG2848">
        <v>6.7174008488218903E-2</v>
      </c>
      <c r="AH2848">
        <v>4.6977901361041997E-2</v>
      </c>
      <c r="AI2848">
        <v>2.6635445631494201E-2</v>
      </c>
      <c r="AJ2848">
        <v>1.1707888189667801E-3</v>
      </c>
      <c r="AK2848">
        <v>1.78545294892434E-2</v>
      </c>
      <c r="AL2848">
        <v>6.0002926972047401E-3</v>
      </c>
      <c r="AM2848">
        <v>0.111663983608957</v>
      </c>
      <c r="AN2848">
        <v>4.0977608663837302E-3</v>
      </c>
      <c r="AO2848">
        <v>1.0244402165959299E-3</v>
      </c>
      <c r="AP2848">
        <v>3.0729008000000002</v>
      </c>
      <c r="AQ2848">
        <v>0.75</v>
      </c>
    </row>
    <row r="2849" spans="1:43" hidden="1" x14ac:dyDescent="0.3">
      <c r="A2849" t="str">
        <f t="shared" si="44"/>
        <v>Saudi Arabia2003</v>
      </c>
      <c r="B2849" t="s">
        <v>364</v>
      </c>
      <c r="C2849" t="s">
        <v>365</v>
      </c>
      <c r="D2849">
        <v>2003</v>
      </c>
      <c r="E2849" t="s">
        <v>45</v>
      </c>
      <c r="F2849">
        <v>2.7633724525708602E-3</v>
      </c>
      <c r="G2849">
        <v>9.0352407323826794E-2</v>
      </c>
      <c r="H2849">
        <v>9.9892008639308905E-3</v>
      </c>
      <c r="I2849">
        <v>1.6603671706263499E-2</v>
      </c>
      <c r="J2849">
        <v>0.23690604751619901</v>
      </c>
      <c r="K2849">
        <v>0.41819654427645803</v>
      </c>
      <c r="L2849">
        <v>0.318304535637149</v>
      </c>
      <c r="M2849">
        <v>7.6004030516769794E-2</v>
      </c>
      <c r="N2849">
        <v>1.62660141068087E-2</v>
      </c>
      <c r="O2849">
        <v>1.49704908593638E-2</v>
      </c>
      <c r="P2849">
        <v>0.119907873902404</v>
      </c>
      <c r="Q2849">
        <v>1.12278681445228E-2</v>
      </c>
      <c r="R2849">
        <v>2.3751259536490599E-2</v>
      </c>
      <c r="S2849">
        <v>3.0228875773715301E-3</v>
      </c>
      <c r="T2849">
        <v>7.5860083489275906E-2</v>
      </c>
      <c r="U2849">
        <v>7.0534043472002296E-3</v>
      </c>
      <c r="V2849">
        <v>1.32431265294372E-2</v>
      </c>
      <c r="W2849">
        <v>3.0228875773715301E-3</v>
      </c>
      <c r="X2849">
        <v>9.9323448970778799E-2</v>
      </c>
      <c r="Y2849">
        <v>4.9949618540377098E-2</v>
      </c>
      <c r="Z2849">
        <v>9.0686627321145807E-3</v>
      </c>
      <c r="AA2849">
        <v>7.2261407801928898E-2</v>
      </c>
      <c r="AB2849">
        <v>2.24557362890456E-2</v>
      </c>
      <c r="AC2849">
        <v>8.6368216496329406E-3</v>
      </c>
      <c r="AD2849">
        <v>2.1736001151576201E-2</v>
      </c>
      <c r="AE2849">
        <v>1.90010076291925E-2</v>
      </c>
      <c r="AF2849">
        <v>4.8654095292932201E-2</v>
      </c>
      <c r="AG2849">
        <v>6.6071685619691997E-2</v>
      </c>
      <c r="AH2849">
        <v>4.8222254210450601E-2</v>
      </c>
      <c r="AI2849">
        <v>2.6342306031380502E-2</v>
      </c>
      <c r="AJ2849">
        <v>1.15157621995106E-3</v>
      </c>
      <c r="AK2849">
        <v>1.74175903267598E-2</v>
      </c>
      <c r="AL2849">
        <v>6.1897221822369399E-3</v>
      </c>
      <c r="AM2849">
        <v>0.11414999280264899</v>
      </c>
      <c r="AN2849">
        <v>4.0305167698287004E-3</v>
      </c>
      <c r="AO2849">
        <v>1.0076291924571801E-3</v>
      </c>
      <c r="AP2849">
        <v>2.8798473000000002</v>
      </c>
      <c r="AQ2849">
        <v>0.76</v>
      </c>
    </row>
    <row r="2850" spans="1:43" hidden="1" x14ac:dyDescent="0.3">
      <c r="A2850" t="str">
        <f t="shared" si="44"/>
        <v>Saudi Arabia2004</v>
      </c>
      <c r="B2850" t="s">
        <v>364</v>
      </c>
      <c r="C2850" t="s">
        <v>365</v>
      </c>
      <c r="D2850">
        <v>2004</v>
      </c>
      <c r="E2850" t="s">
        <v>45</v>
      </c>
      <c r="F2850">
        <v>2.8681380573095799E-3</v>
      </c>
      <c r="G2850">
        <v>9.0167784830709599E-2</v>
      </c>
      <c r="H2850">
        <v>9.3495392012822205E-3</v>
      </c>
      <c r="I2850">
        <v>1.6027781487912399E-2</v>
      </c>
      <c r="J2850">
        <v>0.24068385201015099</v>
      </c>
      <c r="K2850">
        <v>0.42193134766929302</v>
      </c>
      <c r="L2850">
        <v>0.312007479631361</v>
      </c>
      <c r="M2850">
        <v>7.4348383421165107E-2</v>
      </c>
      <c r="N2850">
        <v>1.6806722689075598E-2</v>
      </c>
      <c r="O2850">
        <v>1.50975644495086E-2</v>
      </c>
      <c r="P2850">
        <v>0.120495655889474</v>
      </c>
      <c r="Q2850">
        <v>1.12519584104828E-2</v>
      </c>
      <c r="R2850">
        <v>2.3785785500640901E-2</v>
      </c>
      <c r="S2850">
        <v>2.9910269192422699E-3</v>
      </c>
      <c r="T2850">
        <v>7.49181028343541E-2</v>
      </c>
      <c r="U2850">
        <v>7.2639225181598101E-3</v>
      </c>
      <c r="V2850">
        <v>1.3245976356644399E-2</v>
      </c>
      <c r="W2850">
        <v>2.8485970659450199E-3</v>
      </c>
      <c r="X2850">
        <v>9.9131177894886804E-2</v>
      </c>
      <c r="Y2850">
        <v>4.8995869534254402E-2</v>
      </c>
      <c r="Z2850">
        <v>9.4003703176185702E-3</v>
      </c>
      <c r="AA2850">
        <v>7.0645207235436505E-2</v>
      </c>
      <c r="AB2850">
        <v>2.20766272610739E-2</v>
      </c>
      <c r="AC2850">
        <v>8.68822105113232E-3</v>
      </c>
      <c r="AD2850">
        <v>2.20766272610739E-2</v>
      </c>
      <c r="AE2850">
        <v>1.8800740635237099E-2</v>
      </c>
      <c r="AF2850">
        <v>4.9708018800740598E-2</v>
      </c>
      <c r="AG2850">
        <v>6.5660162370032804E-2</v>
      </c>
      <c r="AH2850">
        <v>4.9565588947443402E-2</v>
      </c>
      <c r="AI2850">
        <v>2.6207093006694201E-2</v>
      </c>
      <c r="AJ2850">
        <v>1.1394388263780101E-3</v>
      </c>
      <c r="AK2850">
        <v>1.7234012248967399E-2</v>
      </c>
      <c r="AL2850">
        <v>6.1244836917818003E-3</v>
      </c>
      <c r="AM2850">
        <v>0.11636519014385401</v>
      </c>
      <c r="AN2850">
        <v>3.9880358923230297E-3</v>
      </c>
      <c r="AO2850">
        <v>1.1394388263780101E-3</v>
      </c>
      <c r="AP2850">
        <v>2.5618300000000001</v>
      </c>
      <c r="AQ2850">
        <v>0.77</v>
      </c>
    </row>
    <row r="2851" spans="1:43" hidden="1" x14ac:dyDescent="0.3">
      <c r="A2851" t="str">
        <f t="shared" si="44"/>
        <v>Saudi Arabia2005</v>
      </c>
      <c r="B2851" t="s">
        <v>364</v>
      </c>
      <c r="C2851" t="s">
        <v>365</v>
      </c>
      <c r="D2851">
        <v>2005</v>
      </c>
      <c r="E2851" t="s">
        <v>45</v>
      </c>
      <c r="F2851">
        <v>2.97478577570087E-3</v>
      </c>
      <c r="G2851">
        <v>8.9754098360655704E-2</v>
      </c>
      <c r="H2851">
        <v>8.6105675146771008E-3</v>
      </c>
      <c r="I2851">
        <v>1.5003261578604E-2</v>
      </c>
      <c r="J2851">
        <v>0.25192433137638598</v>
      </c>
      <c r="K2851">
        <v>0.42687540769732601</v>
      </c>
      <c r="L2851">
        <v>0.29758643183300698</v>
      </c>
      <c r="M2851">
        <v>7.1667130531589199E-2</v>
      </c>
      <c r="N2851">
        <v>1.7116615641525199E-2</v>
      </c>
      <c r="O2851">
        <v>1.5307542443640401E-2</v>
      </c>
      <c r="P2851">
        <v>0.121486223211801</v>
      </c>
      <c r="Q2851">
        <v>1.12719176175898E-2</v>
      </c>
      <c r="R2851">
        <v>2.3657111049262498E-2</v>
      </c>
      <c r="S2851">
        <v>3.0615084887280798E-3</v>
      </c>
      <c r="T2851">
        <v>7.38936821597551E-2</v>
      </c>
      <c r="U2851">
        <v>7.3754522682994697E-3</v>
      </c>
      <c r="V2851">
        <v>1.3080990815474499E-2</v>
      </c>
      <c r="W2851">
        <v>2.7831895352073499E-3</v>
      </c>
      <c r="X2851">
        <v>0.100890620651266</v>
      </c>
      <c r="Y2851">
        <v>4.70359031450042E-2</v>
      </c>
      <c r="Z2851">
        <v>9.4628444197049806E-3</v>
      </c>
      <c r="AA2851">
        <v>6.9162259949902605E-2</v>
      </c>
      <c r="AB2851">
        <v>2.1291399944336199E-2</v>
      </c>
      <c r="AC2851">
        <v>8.7670470359031503E-3</v>
      </c>
      <c r="AD2851">
        <v>2.2543835235179499E-2</v>
      </c>
      <c r="AE2851">
        <v>1.9064848316170301E-2</v>
      </c>
      <c r="AF2851">
        <v>5.0654049540773703E-2</v>
      </c>
      <c r="AG2851">
        <v>6.5544113554133004E-2</v>
      </c>
      <c r="AH2851">
        <v>5.0375730587252997E-2</v>
      </c>
      <c r="AI2851">
        <v>2.5744503200668001E-2</v>
      </c>
      <c r="AJ2851">
        <v>1.25243529084331E-3</v>
      </c>
      <c r="AK2851">
        <v>1.7116615641525199E-2</v>
      </c>
      <c r="AL2851">
        <v>6.2621764542165302E-3</v>
      </c>
      <c r="AM2851">
        <v>0.118981352630114</v>
      </c>
      <c r="AN2851">
        <v>4.0356248260506504E-3</v>
      </c>
      <c r="AO2851">
        <v>1.1132758140829401E-3</v>
      </c>
      <c r="AP2851">
        <v>2.4783672999999999</v>
      </c>
      <c r="AQ2851">
        <v>0.78</v>
      </c>
    </row>
    <row r="2852" spans="1:43" hidden="1" x14ac:dyDescent="0.3">
      <c r="A2852" t="str">
        <f t="shared" si="44"/>
        <v>Saudi Arabia2006</v>
      </c>
      <c r="B2852" t="s">
        <v>364</v>
      </c>
      <c r="C2852" t="s">
        <v>365</v>
      </c>
      <c r="D2852">
        <v>2006</v>
      </c>
      <c r="E2852" t="s">
        <v>45</v>
      </c>
      <c r="F2852">
        <v>3.0911854131664401E-3</v>
      </c>
      <c r="G2852">
        <v>8.9713861442686602E-2</v>
      </c>
      <c r="H2852">
        <v>8.0203691915977093E-3</v>
      </c>
      <c r="I2852">
        <v>1.4258434118395899E-2</v>
      </c>
      <c r="J2852">
        <v>0.26021642266072598</v>
      </c>
      <c r="K2852">
        <v>0.42737110120942101</v>
      </c>
      <c r="L2852">
        <v>0.29013367281986002</v>
      </c>
      <c r="M2852">
        <v>6.9302894415001995E-2</v>
      </c>
      <c r="N2852">
        <v>1.7529555646147599E-2</v>
      </c>
      <c r="O2852">
        <v>1.5491235222176899E-2</v>
      </c>
      <c r="P2852">
        <v>0.122163337409974</v>
      </c>
      <c r="Q2852">
        <v>1.11428183177062E-2</v>
      </c>
      <c r="R2852">
        <v>2.3508628889794801E-2</v>
      </c>
      <c r="S2852">
        <v>2.98953662182362E-3</v>
      </c>
      <c r="T2852">
        <v>7.2835983149884501E-2</v>
      </c>
      <c r="U2852">
        <v>7.4738415545590403E-3</v>
      </c>
      <c r="V2852">
        <v>1.30452507134121E-2</v>
      </c>
      <c r="W2852">
        <v>2.7177605652942E-3</v>
      </c>
      <c r="X2852">
        <v>0.102459573311591</v>
      </c>
      <c r="Y2852">
        <v>4.6066041581736598E-2</v>
      </c>
      <c r="Z2852">
        <v>9.6480500067944001E-3</v>
      </c>
      <c r="AA2852">
        <v>6.7808126104090205E-2</v>
      </c>
      <c r="AB2852">
        <v>2.06549802962359E-2</v>
      </c>
      <c r="AC2852">
        <v>8.6968338089414305E-3</v>
      </c>
      <c r="AD2852">
        <v>2.2829188748471299E-2</v>
      </c>
      <c r="AE2852">
        <v>1.91602119853241E-2</v>
      </c>
      <c r="AF2852">
        <v>5.0958010599266197E-2</v>
      </c>
      <c r="AG2852">
        <v>6.5633917651854903E-2</v>
      </c>
      <c r="AH2852">
        <v>5.1365674684060302E-2</v>
      </c>
      <c r="AI2852">
        <v>2.5546949313765499E-2</v>
      </c>
      <c r="AJ2852">
        <v>1.2229922543823899E-3</v>
      </c>
      <c r="AK2852">
        <v>1.6986003533088701E-2</v>
      </c>
      <c r="AL2852">
        <v>6.2508493001766502E-3</v>
      </c>
      <c r="AM2852">
        <v>0.121348009240386</v>
      </c>
      <c r="AN2852">
        <v>3.9407528196765901E-3</v>
      </c>
      <c r="AO2852">
        <v>1.2229922543823899E-3</v>
      </c>
      <c r="AP2852">
        <v>2.6413929999999999</v>
      </c>
      <c r="AQ2852">
        <v>0.78700000000000003</v>
      </c>
    </row>
    <row r="2853" spans="1:43" hidden="1" x14ac:dyDescent="0.3">
      <c r="A2853" t="str">
        <f t="shared" si="44"/>
        <v>Saudi Arabia2007</v>
      </c>
      <c r="B2853" t="s">
        <v>364</v>
      </c>
      <c r="C2853" t="s">
        <v>365</v>
      </c>
      <c r="D2853">
        <v>2007</v>
      </c>
      <c r="E2853" t="s">
        <v>45</v>
      </c>
      <c r="F2853">
        <v>3.2269315551749001E-3</v>
      </c>
      <c r="G2853">
        <v>8.9995786298818006E-2</v>
      </c>
      <c r="H2853">
        <v>7.3937153419593301E-3</v>
      </c>
      <c r="I2853">
        <v>1.35551447935921E-2</v>
      </c>
      <c r="J2853">
        <v>0.26913123844732001</v>
      </c>
      <c r="K2853">
        <v>0.426740603820086</v>
      </c>
      <c r="L2853">
        <v>0.28317929759704302</v>
      </c>
      <c r="M2853">
        <v>6.7587113740959895E-2</v>
      </c>
      <c r="N2853">
        <v>1.8014464168310301E-2</v>
      </c>
      <c r="O2853">
        <v>1.5779092702169598E-2</v>
      </c>
      <c r="P2853">
        <v>0.122287968441815</v>
      </c>
      <c r="Q2853">
        <v>1.1045364891518699E-2</v>
      </c>
      <c r="R2853">
        <v>2.34056541748849E-2</v>
      </c>
      <c r="S2853">
        <v>3.02432610124918E-3</v>
      </c>
      <c r="T2853">
        <v>7.20578566732413E-2</v>
      </c>
      <c r="U2853">
        <v>7.4950690335305699E-3</v>
      </c>
      <c r="V2853">
        <v>1.3149243918474701E-2</v>
      </c>
      <c r="W2853">
        <v>2.6298487836949398E-3</v>
      </c>
      <c r="X2853">
        <v>0.104273504273504</v>
      </c>
      <c r="Y2853">
        <v>4.4970414201183397E-2</v>
      </c>
      <c r="Z2853">
        <v>9.7304404996712696E-3</v>
      </c>
      <c r="AA2853">
        <v>6.6140696909927701E-2</v>
      </c>
      <c r="AB2853">
        <v>2.01183431952663E-2</v>
      </c>
      <c r="AC2853">
        <v>8.8099934253780404E-3</v>
      </c>
      <c r="AD2853">
        <v>2.31426692965154E-2</v>
      </c>
      <c r="AE2853">
        <v>1.9197896120973001E-2</v>
      </c>
      <c r="AF2853">
        <v>5.1413543721236001E-2</v>
      </c>
      <c r="AG2853">
        <v>6.5877712031558205E-2</v>
      </c>
      <c r="AH2853">
        <v>5.1939513477975E-2</v>
      </c>
      <c r="AI2853">
        <v>2.51150558842867E-2</v>
      </c>
      <c r="AJ2853">
        <v>1.3149243918474699E-3</v>
      </c>
      <c r="AK2853">
        <v>1.6962524654832299E-2</v>
      </c>
      <c r="AL2853">
        <v>6.3116370808678499E-3</v>
      </c>
      <c r="AM2853">
        <v>0.122945430637738</v>
      </c>
      <c r="AN2853">
        <v>3.94477317554241E-3</v>
      </c>
      <c r="AO2853">
        <v>1.3149243918474699E-3</v>
      </c>
      <c r="AP2853">
        <v>2.5073934000000002</v>
      </c>
      <c r="AQ2853">
        <v>0.79400000000000004</v>
      </c>
    </row>
    <row r="2854" spans="1:43" hidden="1" x14ac:dyDescent="0.3">
      <c r="A2854" t="str">
        <f t="shared" si="44"/>
        <v>Saudi Arabia2008</v>
      </c>
      <c r="B2854" t="s">
        <v>364</v>
      </c>
      <c r="C2854" t="s">
        <v>365</v>
      </c>
      <c r="D2854">
        <v>2008</v>
      </c>
      <c r="E2854" t="s">
        <v>45</v>
      </c>
      <c r="F2854">
        <v>3.40679976652995E-3</v>
      </c>
      <c r="G2854">
        <v>9.0693436559881796E-2</v>
      </c>
      <c r="H2854">
        <v>6.8957317798121502E-3</v>
      </c>
      <c r="I2854">
        <v>1.3078111996195499E-2</v>
      </c>
      <c r="J2854">
        <v>0.27868267744620101</v>
      </c>
      <c r="K2854">
        <v>0.42598977529425802</v>
      </c>
      <c r="L2854">
        <v>0.275353703483533</v>
      </c>
      <c r="M2854">
        <v>6.6023362112747605E-2</v>
      </c>
      <c r="N2854">
        <v>1.8410360589131501E-2</v>
      </c>
      <c r="O2854">
        <v>1.5871000507872001E-2</v>
      </c>
      <c r="P2854">
        <v>0.122270187912646</v>
      </c>
      <c r="Q2854">
        <v>1.11731843575419E-2</v>
      </c>
      <c r="R2854">
        <v>2.3108176739461701E-2</v>
      </c>
      <c r="S2854">
        <v>3.0472320975114299E-3</v>
      </c>
      <c r="T2854">
        <v>7.1482986287455599E-2</v>
      </c>
      <c r="U2854">
        <v>7.6180802437785704E-3</v>
      </c>
      <c r="V2854">
        <v>1.30777044184865E-2</v>
      </c>
      <c r="W2854">
        <v>2.53936008125952E-3</v>
      </c>
      <c r="X2854">
        <v>0.105637379380396</v>
      </c>
      <c r="Y2854">
        <v>4.3930929405789701E-2</v>
      </c>
      <c r="Z2854">
        <v>9.9035043169121394E-3</v>
      </c>
      <c r="AA2854">
        <v>6.4372778059928901E-2</v>
      </c>
      <c r="AB2854">
        <v>1.9680040629761301E-2</v>
      </c>
      <c r="AC2854">
        <v>8.88776028440833E-3</v>
      </c>
      <c r="AD2854">
        <v>2.36160487557136E-2</v>
      </c>
      <c r="AE2854">
        <v>1.9172168613509399E-2</v>
      </c>
      <c r="AF2854">
        <v>5.2056881665820197E-2</v>
      </c>
      <c r="AG2854">
        <v>6.6150330116810596E-2</v>
      </c>
      <c r="AH2854">
        <v>5.2437785678009101E-2</v>
      </c>
      <c r="AI2854">
        <v>2.4504824784154399E-2</v>
      </c>
      <c r="AJ2854">
        <v>1.26968004062976E-3</v>
      </c>
      <c r="AK2854">
        <v>1.73946165566277E-2</v>
      </c>
      <c r="AL2854">
        <v>6.34840020314881E-3</v>
      </c>
      <c r="AM2854">
        <v>0.124682579989843</v>
      </c>
      <c r="AN2854">
        <v>3.9360081259522603E-3</v>
      </c>
      <c r="AO2854">
        <v>1.3966480446927401E-3</v>
      </c>
      <c r="AP2854">
        <v>1.8894029999999999</v>
      </c>
      <c r="AQ2854">
        <v>0.80200000000000005</v>
      </c>
    </row>
    <row r="2855" spans="1:43" hidden="1" x14ac:dyDescent="0.3">
      <c r="A2855" t="str">
        <f t="shared" si="44"/>
        <v>Saudi Arabia2009</v>
      </c>
      <c r="B2855" t="s">
        <v>364</v>
      </c>
      <c r="C2855" t="s">
        <v>365</v>
      </c>
      <c r="D2855">
        <v>2009</v>
      </c>
      <c r="E2855" t="s">
        <v>45</v>
      </c>
      <c r="F2855">
        <v>3.5905381936047901E-3</v>
      </c>
      <c r="G2855">
        <v>9.1420430561418298E-2</v>
      </c>
      <c r="H2855">
        <v>6.5797067990303604E-3</v>
      </c>
      <c r="I2855">
        <v>1.24668128823733E-2</v>
      </c>
      <c r="J2855">
        <v>0.28708299665242998</v>
      </c>
      <c r="K2855">
        <v>0.42583400669513999</v>
      </c>
      <c r="L2855">
        <v>0.26803647697102601</v>
      </c>
      <c r="M2855">
        <v>6.4981504315659702E-2</v>
      </c>
      <c r="N2855">
        <v>1.8742293464858201E-2</v>
      </c>
      <c r="O2855">
        <v>1.6152897657213301E-2</v>
      </c>
      <c r="P2855">
        <v>0.122194821208385</v>
      </c>
      <c r="Q2855">
        <v>1.0974106041923601E-2</v>
      </c>
      <c r="R2855">
        <v>2.2811344019728699E-2</v>
      </c>
      <c r="S2855">
        <v>3.0826140567201E-3</v>
      </c>
      <c r="T2855">
        <v>7.0900123304562301E-2</v>
      </c>
      <c r="U2855">
        <v>7.7681874229346502E-3</v>
      </c>
      <c r="V2855">
        <v>1.3193588162761999E-2</v>
      </c>
      <c r="W2855">
        <v>2.4660912453760798E-3</v>
      </c>
      <c r="X2855">
        <v>0.10641183723797799</v>
      </c>
      <c r="Y2855">
        <v>4.3279901356350202E-2</v>
      </c>
      <c r="Z2855">
        <v>9.9876695437731196E-3</v>
      </c>
      <c r="AA2855">
        <v>6.2638717632552396E-2</v>
      </c>
      <c r="AB2855">
        <v>1.9358816276202201E-2</v>
      </c>
      <c r="AC2855">
        <v>9.0012330456226905E-3</v>
      </c>
      <c r="AD2855">
        <v>2.40443896424168E-2</v>
      </c>
      <c r="AE2855">
        <v>1.8988902589395801E-2</v>
      </c>
      <c r="AF2855">
        <v>5.2774352651048101E-2</v>
      </c>
      <c r="AG2855">
        <v>6.6214549938347703E-2</v>
      </c>
      <c r="AH2855">
        <v>5.3144266337854497E-2</v>
      </c>
      <c r="AI2855">
        <v>2.4167694204685598E-2</v>
      </c>
      <c r="AJ2855">
        <v>1.3563501849568401E-3</v>
      </c>
      <c r="AK2855">
        <v>1.7262638717632599E-2</v>
      </c>
      <c r="AL2855">
        <v>6.1652281134402E-3</v>
      </c>
      <c r="AM2855">
        <v>0.12651048088779299</v>
      </c>
      <c r="AN2855">
        <v>4.06905055487053E-3</v>
      </c>
      <c r="AO2855">
        <v>1.3563501849568401E-3</v>
      </c>
      <c r="AP2855">
        <v>2.7882319999999998</v>
      </c>
      <c r="AQ2855">
        <v>0.80700000000000005</v>
      </c>
    </row>
    <row r="2856" spans="1:43" hidden="1" x14ac:dyDescent="0.3">
      <c r="A2856" t="str">
        <f t="shared" si="44"/>
        <v>Saudi Arabia2010</v>
      </c>
      <c r="B2856" t="s">
        <v>364</v>
      </c>
      <c r="C2856" t="s">
        <v>365</v>
      </c>
      <c r="D2856">
        <v>2010</v>
      </c>
      <c r="E2856" t="s">
        <v>45</v>
      </c>
      <c r="F2856">
        <v>3.7950716248474699E-3</v>
      </c>
      <c r="G2856">
        <v>9.2771171319836199E-2</v>
      </c>
      <c r="H2856">
        <v>6.2249888839484204E-3</v>
      </c>
      <c r="I2856">
        <v>1.17830146731881E-2</v>
      </c>
      <c r="J2856">
        <v>0.296131614050689</v>
      </c>
      <c r="K2856">
        <v>0.42707870164517597</v>
      </c>
      <c r="L2856">
        <v>0.25878168074699898</v>
      </c>
      <c r="M2856">
        <v>6.4726840855106896E-2</v>
      </c>
      <c r="N2856">
        <v>1.9239904988123498E-2</v>
      </c>
      <c r="O2856">
        <v>1.6270783847980998E-2</v>
      </c>
      <c r="P2856">
        <v>0.12185273159144901</v>
      </c>
      <c r="Q2856">
        <v>1.08076009501188E-2</v>
      </c>
      <c r="R2856">
        <v>2.25653206650831E-2</v>
      </c>
      <c r="S2856">
        <v>3.0878859857482199E-3</v>
      </c>
      <c r="T2856">
        <v>7.0190023752969094E-2</v>
      </c>
      <c r="U2856">
        <v>7.9572446555819503E-3</v>
      </c>
      <c r="V2856">
        <v>1.31828978622328E-2</v>
      </c>
      <c r="W2856">
        <v>2.49406175771971E-3</v>
      </c>
      <c r="X2856">
        <v>0.107600950118765</v>
      </c>
      <c r="Y2856">
        <v>4.22802850356295E-2</v>
      </c>
      <c r="Z2856">
        <v>1.02137767220903E-2</v>
      </c>
      <c r="AA2856">
        <v>6.0926365795724503E-2</v>
      </c>
      <c r="AB2856">
        <v>1.9002375296912101E-2</v>
      </c>
      <c r="AC2856">
        <v>9.0261282660332506E-3</v>
      </c>
      <c r="AD2856">
        <v>2.4346793349168599E-2</v>
      </c>
      <c r="AE2856">
        <v>1.8883610451306401E-2</v>
      </c>
      <c r="AF2856">
        <v>5.3206650831353897E-2</v>
      </c>
      <c r="AG2856">
        <v>6.6389548693586695E-2</v>
      </c>
      <c r="AH2856">
        <v>5.3800475059382402E-2</v>
      </c>
      <c r="AI2856">
        <v>2.3871733966745801E-2</v>
      </c>
      <c r="AJ2856">
        <v>1.42517814726841E-3</v>
      </c>
      <c r="AK2856">
        <v>1.7220902612826602E-2</v>
      </c>
      <c r="AL2856">
        <v>6.1757719714964398E-3</v>
      </c>
      <c r="AM2856">
        <v>0.12779097387173399</v>
      </c>
      <c r="AN2856">
        <v>4.0380047505938202E-3</v>
      </c>
      <c r="AO2856">
        <v>1.42517814726841E-3</v>
      </c>
      <c r="AP2856">
        <v>2.2592110000000001</v>
      </c>
      <c r="AQ2856">
        <v>0.81599999999999995</v>
      </c>
    </row>
    <row r="2857" spans="1:43" hidden="1" x14ac:dyDescent="0.3">
      <c r="A2857" t="str">
        <f t="shared" si="44"/>
        <v>Saudi Arabia2011</v>
      </c>
      <c r="B2857" t="s">
        <v>364</v>
      </c>
      <c r="C2857" t="s">
        <v>365</v>
      </c>
      <c r="D2857">
        <v>2011</v>
      </c>
      <c r="E2857" t="s">
        <v>45</v>
      </c>
      <c r="F2857">
        <v>4.0466989113643898E-3</v>
      </c>
      <c r="G2857">
        <v>9.39996531001622E-2</v>
      </c>
      <c r="H2857">
        <v>5.8606468417625396E-3</v>
      </c>
      <c r="I2857">
        <v>1.1287171695246401E-2</v>
      </c>
      <c r="J2857">
        <v>0.30421098328630303</v>
      </c>
      <c r="K2857">
        <v>0.42609073149554999</v>
      </c>
      <c r="L2857">
        <v>0.25255046668113701</v>
      </c>
      <c r="M2857">
        <v>6.2761020881670501E-2</v>
      </c>
      <c r="N2857">
        <v>1.9489559164733199E-2</v>
      </c>
      <c r="O2857">
        <v>1.63573085846868E-2</v>
      </c>
      <c r="P2857">
        <v>0.12262180974478</v>
      </c>
      <c r="Q2857">
        <v>1.0556844547563801E-2</v>
      </c>
      <c r="R2857">
        <v>2.2041763341067298E-2</v>
      </c>
      <c r="S2857">
        <v>3.1322505800463999E-3</v>
      </c>
      <c r="T2857">
        <v>6.9953596287702993E-2</v>
      </c>
      <c r="U2857">
        <v>8.0046403712297001E-3</v>
      </c>
      <c r="V2857">
        <v>1.3225058004640401E-2</v>
      </c>
      <c r="W2857">
        <v>2.4361948955916499E-3</v>
      </c>
      <c r="X2857">
        <v>0.1084686774942</v>
      </c>
      <c r="Y2857">
        <v>4.1995359628770303E-2</v>
      </c>
      <c r="Z2857">
        <v>1.0208816705336399E-2</v>
      </c>
      <c r="AA2857">
        <v>5.9164733178654297E-2</v>
      </c>
      <c r="AB2857">
        <v>1.8329466357308598E-2</v>
      </c>
      <c r="AC2857">
        <v>9.0487238979118298E-3</v>
      </c>
      <c r="AD2857">
        <v>2.5058004640371199E-2</v>
      </c>
      <c r="AE2857">
        <v>1.87935034802784E-2</v>
      </c>
      <c r="AF2857">
        <v>5.4176334106728501E-2</v>
      </c>
      <c r="AG2857">
        <v>6.7169373549884004E-2</v>
      </c>
      <c r="AH2857">
        <v>5.5104408352668201E-2</v>
      </c>
      <c r="AI2857">
        <v>2.3549883990719299E-2</v>
      </c>
      <c r="AJ2857">
        <v>1.3921113689095101E-3</v>
      </c>
      <c r="AK2857">
        <v>1.7169373549884001E-2</v>
      </c>
      <c r="AL2857">
        <v>6.0324825986078903E-3</v>
      </c>
      <c r="AM2857">
        <v>0.12830626450116001</v>
      </c>
      <c r="AN2857">
        <v>4.0603248259860796E-3</v>
      </c>
      <c r="AO2857">
        <v>1.3921113689095101E-3</v>
      </c>
      <c r="AP2857">
        <v>2.4894422999999999</v>
      </c>
      <c r="AQ2857">
        <v>0.82799999999999996</v>
      </c>
    </row>
    <row r="2858" spans="1:43" hidden="1" x14ac:dyDescent="0.3">
      <c r="A2858" t="str">
        <f t="shared" si="44"/>
        <v>Saudi Arabia2012</v>
      </c>
      <c r="B2858" t="s">
        <v>364</v>
      </c>
      <c r="C2858" t="s">
        <v>365</v>
      </c>
      <c r="D2858">
        <v>2012</v>
      </c>
      <c r="E2858" t="s">
        <v>45</v>
      </c>
      <c r="F2858">
        <v>4.3430419858453599E-3</v>
      </c>
      <c r="G2858">
        <v>9.5698405026582903E-2</v>
      </c>
      <c r="H2858">
        <v>5.4719562243502103E-3</v>
      </c>
      <c r="I2858">
        <v>1.06282226665264E-2</v>
      </c>
      <c r="J2858">
        <v>0.31074397558665701</v>
      </c>
      <c r="K2858">
        <v>0.42639166578975102</v>
      </c>
      <c r="L2858">
        <v>0.246764179732716</v>
      </c>
      <c r="M2858">
        <v>6.1564434440067498E-2</v>
      </c>
      <c r="N2858">
        <v>1.96961170512099E-2</v>
      </c>
      <c r="O2858">
        <v>1.6432189082723699E-2</v>
      </c>
      <c r="P2858">
        <v>0.123128868880135</v>
      </c>
      <c r="Q2858">
        <v>1.03545301069218E-2</v>
      </c>
      <c r="R2858">
        <v>2.1609454136184598E-2</v>
      </c>
      <c r="S2858">
        <v>3.1513787281935799E-3</v>
      </c>
      <c r="T2858">
        <v>6.9442881260551495E-2</v>
      </c>
      <c r="U2858">
        <v>7.9909960607765906E-3</v>
      </c>
      <c r="V2858">
        <v>1.32808103545301E-2</v>
      </c>
      <c r="W2858">
        <v>2.4760832864378201E-3</v>
      </c>
      <c r="X2858">
        <v>0.10962296004501999</v>
      </c>
      <c r="Y2858">
        <v>4.1643218908272397E-2</v>
      </c>
      <c r="Z2858">
        <v>1.01294316263365E-2</v>
      </c>
      <c r="AA2858">
        <v>5.7625211029825499E-2</v>
      </c>
      <c r="AB2858">
        <v>1.78953292065279E-2</v>
      </c>
      <c r="AC2858">
        <v>9.0039392234102407E-3</v>
      </c>
      <c r="AD2858">
        <v>2.5661226786719199E-2</v>
      </c>
      <c r="AE2858">
        <v>1.8570624648283601E-2</v>
      </c>
      <c r="AF2858">
        <v>5.4361283061339298E-2</v>
      </c>
      <c r="AG2858">
        <v>6.7979741136747304E-2</v>
      </c>
      <c r="AH2858">
        <v>5.6387169386606602E-2</v>
      </c>
      <c r="AI2858">
        <v>2.3297692740574E-2</v>
      </c>
      <c r="AJ2858">
        <v>1.46314012380416E-3</v>
      </c>
      <c r="AK2858">
        <v>1.6994935284186798E-2</v>
      </c>
      <c r="AL2858">
        <v>5.9651097355092903E-3</v>
      </c>
      <c r="AM2858">
        <v>0.12886888013505901</v>
      </c>
      <c r="AN2858">
        <v>4.05177265053461E-3</v>
      </c>
      <c r="AO2858">
        <v>1.35059088351154E-3</v>
      </c>
      <c r="AP2858">
        <v>2.7447271</v>
      </c>
      <c r="AQ2858">
        <v>0.83699999999999997</v>
      </c>
    </row>
    <row r="2859" spans="1:43" hidden="1" x14ac:dyDescent="0.3">
      <c r="A2859" t="str">
        <f t="shared" si="44"/>
        <v>Saudi Arabia2013</v>
      </c>
      <c r="B2859" t="s">
        <v>364</v>
      </c>
      <c r="C2859" t="s">
        <v>365</v>
      </c>
      <c r="D2859">
        <v>2013</v>
      </c>
      <c r="E2859" t="s">
        <v>45</v>
      </c>
      <c r="F2859">
        <v>4.6583593048608396E-3</v>
      </c>
      <c r="G2859">
        <v>9.8101453574606895E-2</v>
      </c>
      <c r="H2859">
        <v>5.1406108255216201E-3</v>
      </c>
      <c r="I2859">
        <v>9.8780364882572295E-3</v>
      </c>
      <c r="J2859">
        <v>0.31700433424050001</v>
      </c>
      <c r="K2859">
        <v>0.42757786513456297</v>
      </c>
      <c r="L2859">
        <v>0.24039915331115799</v>
      </c>
      <c r="M2859">
        <v>6.1138667241751099E-2</v>
      </c>
      <c r="N2859">
        <v>2.0163899072676301E-2</v>
      </c>
      <c r="O2859">
        <v>1.6605563942203999E-2</v>
      </c>
      <c r="P2859">
        <v>0.123032132844512</v>
      </c>
      <c r="Q2859">
        <v>1.01358637049817E-2</v>
      </c>
      <c r="R2859">
        <v>2.1134354108259701E-2</v>
      </c>
      <c r="S2859">
        <v>3.1270217813241302E-3</v>
      </c>
      <c r="T2859">
        <v>6.8578822514556798E-2</v>
      </c>
      <c r="U2859">
        <v>7.9792969592408901E-3</v>
      </c>
      <c r="V2859">
        <v>1.32628854863058E-2</v>
      </c>
      <c r="W2859">
        <v>2.4800517576019001E-3</v>
      </c>
      <c r="X2859">
        <v>0.110631874056502</v>
      </c>
      <c r="Y2859">
        <v>4.1082596506361903E-2</v>
      </c>
      <c r="Z2859">
        <v>1.01358637049817E-2</v>
      </c>
      <c r="AA2859">
        <v>5.65020487384085E-2</v>
      </c>
      <c r="AB2859">
        <v>1.76838473150744E-2</v>
      </c>
      <c r="AC2859">
        <v>8.9497519948242392E-3</v>
      </c>
      <c r="AD2859">
        <v>2.60944576234634E-2</v>
      </c>
      <c r="AE2859">
        <v>1.8330817338796601E-2</v>
      </c>
      <c r="AF2859">
        <v>5.36985119689454E-2</v>
      </c>
      <c r="AG2859">
        <v>6.8686650851843903E-2</v>
      </c>
      <c r="AH2859">
        <v>5.7795988785852903E-2</v>
      </c>
      <c r="AI2859">
        <v>2.31830925167134E-2</v>
      </c>
      <c r="AJ2859">
        <v>1.50959672201855E-3</v>
      </c>
      <c r="AK2859">
        <v>1.7036877291352202E-2</v>
      </c>
      <c r="AL2859">
        <v>5.8227302135001099E-3</v>
      </c>
      <c r="AM2859">
        <v>0.12971748975630801</v>
      </c>
      <c r="AN2859">
        <v>4.0974768169074801E-3</v>
      </c>
      <c r="AO2859">
        <v>1.40176838473151E-3</v>
      </c>
      <c r="AP2859">
        <v>3.1078633999999998</v>
      </c>
      <c r="AQ2859">
        <v>0.84499999999999997</v>
      </c>
    </row>
    <row r="2860" spans="1:43" hidden="1" x14ac:dyDescent="0.3">
      <c r="A2860" t="str">
        <f t="shared" si="44"/>
        <v>Saudi Arabia2014</v>
      </c>
      <c r="B2860" t="s">
        <v>364</v>
      </c>
      <c r="C2860" t="s">
        <v>365</v>
      </c>
      <c r="D2860">
        <v>2014</v>
      </c>
      <c r="E2860" t="s">
        <v>45</v>
      </c>
      <c r="F2860">
        <v>5.0340341817125701E-3</v>
      </c>
      <c r="G2860">
        <v>0.100651834920143</v>
      </c>
      <c r="H2860">
        <v>4.7151655119322599E-3</v>
      </c>
      <c r="I2860">
        <v>9.2378752886835992E-3</v>
      </c>
      <c r="J2860">
        <v>0.32207467282524999</v>
      </c>
      <c r="K2860">
        <v>0.429080061585835</v>
      </c>
      <c r="L2860">
        <v>0.23489222478829899</v>
      </c>
      <c r="M2860">
        <v>6.0640378873674503E-2</v>
      </c>
      <c r="N2860">
        <v>2.0796870173993599E-2</v>
      </c>
      <c r="O2860">
        <v>1.6678678060331499E-2</v>
      </c>
      <c r="P2860">
        <v>0.122310305775764</v>
      </c>
      <c r="Q2860">
        <v>9.9866158756306E-3</v>
      </c>
      <c r="R2860">
        <v>2.0693915371152099E-2</v>
      </c>
      <c r="S2860">
        <v>3.08864408524658E-3</v>
      </c>
      <c r="T2860">
        <v>6.7744260269741605E-2</v>
      </c>
      <c r="U2860">
        <v>7.9275198187995499E-3</v>
      </c>
      <c r="V2860">
        <v>1.33841243694018E-2</v>
      </c>
      <c r="W2860">
        <v>2.4709152681972602E-3</v>
      </c>
      <c r="X2860">
        <v>0.111911870688768</v>
      </c>
      <c r="Y2860">
        <v>4.0667147122413302E-2</v>
      </c>
      <c r="Z2860">
        <v>1.0089570678472199E-2</v>
      </c>
      <c r="AA2860">
        <v>5.5389683928755297E-2</v>
      </c>
      <c r="AB2860">
        <v>1.7399361680222401E-2</v>
      </c>
      <c r="AC2860">
        <v>8.8541130443735207E-3</v>
      </c>
      <c r="AD2860">
        <v>2.6562339133120599E-2</v>
      </c>
      <c r="AE2860">
        <v>1.8017090497271699E-2</v>
      </c>
      <c r="AF2860">
        <v>5.2918768660558002E-2</v>
      </c>
      <c r="AG2860">
        <v>6.9494491918048004E-2</v>
      </c>
      <c r="AH2860">
        <v>5.9713785648100502E-2</v>
      </c>
      <c r="AI2860">
        <v>2.31648306393493E-2</v>
      </c>
      <c r="AJ2860">
        <v>1.4413672397817401E-3</v>
      </c>
      <c r="AK2860">
        <v>1.6987542468856202E-2</v>
      </c>
      <c r="AL2860">
        <v>5.7654689591269404E-3</v>
      </c>
      <c r="AM2860">
        <v>0.13054669000308899</v>
      </c>
      <c r="AN2860">
        <v>4.0152373108205503E-3</v>
      </c>
      <c r="AO2860">
        <v>1.33841243694018E-3</v>
      </c>
      <c r="AP2860">
        <v>3.7311155999999999</v>
      </c>
      <c r="AQ2860">
        <v>0.85199999999999998</v>
      </c>
    </row>
    <row r="2861" spans="1:43" hidden="1" x14ac:dyDescent="0.3">
      <c r="A2861" t="str">
        <f t="shared" si="44"/>
        <v>Saudi Arabia2015</v>
      </c>
      <c r="B2861" t="s">
        <v>364</v>
      </c>
      <c r="C2861" t="s">
        <v>365</v>
      </c>
      <c r="D2861">
        <v>2015</v>
      </c>
      <c r="E2861" t="s">
        <v>44</v>
      </c>
      <c r="F2861">
        <v>5.4379115623411599E-3</v>
      </c>
      <c r="G2861">
        <v>0.102058343321473</v>
      </c>
      <c r="H2861">
        <v>4.3458159963014296E-3</v>
      </c>
      <c r="I2861">
        <v>8.6916319926028697E-3</v>
      </c>
      <c r="J2861">
        <v>0.32658344891354602</v>
      </c>
      <c r="K2861">
        <v>0.43190013869625499</v>
      </c>
      <c r="L2861">
        <v>0.228478964401295</v>
      </c>
      <c r="M2861">
        <v>6.0336300692383799E-2</v>
      </c>
      <c r="N2861">
        <v>2.1364985163204699E-2</v>
      </c>
      <c r="O2861">
        <v>1.6617210682492601E-2</v>
      </c>
      <c r="P2861">
        <v>0.12334322453016799</v>
      </c>
      <c r="Q2861">
        <v>9.7922848664688394E-3</v>
      </c>
      <c r="R2861">
        <v>2.0276953511374901E-2</v>
      </c>
      <c r="S2861">
        <v>3.0662710187932701E-3</v>
      </c>
      <c r="T2861">
        <v>6.6864490603362997E-2</v>
      </c>
      <c r="U2861">
        <v>7.8140454995054408E-3</v>
      </c>
      <c r="V2861">
        <v>1.34520276953511E-2</v>
      </c>
      <c r="W2861">
        <v>2.47279920870425E-3</v>
      </c>
      <c r="X2861">
        <v>0.112759643916914</v>
      </c>
      <c r="Y2861">
        <v>4.0257171117705201E-2</v>
      </c>
      <c r="Z2861">
        <v>9.9901088031651795E-3</v>
      </c>
      <c r="AA2861">
        <v>5.42037586547972E-2</v>
      </c>
      <c r="AB2861">
        <v>1.7210682492581598E-2</v>
      </c>
      <c r="AC2861">
        <v>8.8031651829871393E-3</v>
      </c>
      <c r="AD2861">
        <v>2.68051434223541E-2</v>
      </c>
      <c r="AE2861">
        <v>1.7606330365974299E-2</v>
      </c>
      <c r="AF2861">
        <v>5.1928783382789299E-2</v>
      </c>
      <c r="AG2861">
        <v>7.0128585558852596E-2</v>
      </c>
      <c r="AH2861">
        <v>6.1622156280910001E-2</v>
      </c>
      <c r="AI2861">
        <v>2.3145400593471799E-2</v>
      </c>
      <c r="AJ2861">
        <v>1.48367952522255E-3</v>
      </c>
      <c r="AK2861">
        <v>1.6913946587537101E-2</v>
      </c>
      <c r="AL2861">
        <v>5.6379821958456996E-3</v>
      </c>
      <c r="AM2861">
        <v>0.13076162215628101</v>
      </c>
      <c r="AN2861">
        <v>4.0553907022749802E-3</v>
      </c>
      <c r="AO2861">
        <v>1.28585558852621E-3</v>
      </c>
      <c r="AP2861">
        <v>4.1072993000000002</v>
      </c>
      <c r="AQ2861">
        <v>0.85899999999999999</v>
      </c>
    </row>
    <row r="2862" spans="1:43" hidden="1" x14ac:dyDescent="0.3">
      <c r="A2862" t="str">
        <f t="shared" si="44"/>
        <v>Saudi Arabia2016</v>
      </c>
      <c r="B2862" t="s">
        <v>364</v>
      </c>
      <c r="C2862" t="s">
        <v>365</v>
      </c>
      <c r="D2862">
        <v>2016</v>
      </c>
      <c r="E2862" t="s">
        <v>44</v>
      </c>
      <c r="F2862">
        <v>5.8045237973284401E-3</v>
      </c>
      <c r="G2862">
        <v>0.104713733236111</v>
      </c>
      <c r="H2862">
        <v>4.05464962538563E-3</v>
      </c>
      <c r="I2862">
        <v>8.1092992507712704E-3</v>
      </c>
      <c r="J2862">
        <v>0.33010136624063502</v>
      </c>
      <c r="K2862">
        <v>0.43428823270163103</v>
      </c>
      <c r="L2862">
        <v>0.22344645218157799</v>
      </c>
      <c r="M2862">
        <v>6.01319509896324E-2</v>
      </c>
      <c r="N2862">
        <v>2.19604147031103E-2</v>
      </c>
      <c r="O2862">
        <v>1.6682375117813401E-2</v>
      </c>
      <c r="P2862">
        <v>0.122243166823751</v>
      </c>
      <c r="Q2862">
        <v>9.7078228086710707E-3</v>
      </c>
      <c r="R2862">
        <v>1.9981149858623901E-2</v>
      </c>
      <c r="S2862">
        <v>3.1102733270499498E-3</v>
      </c>
      <c r="T2862">
        <v>6.5975494816211094E-2</v>
      </c>
      <c r="U2862">
        <v>7.7285579641847299E-3</v>
      </c>
      <c r="V2862">
        <v>1.3572101790763401E-2</v>
      </c>
      <c r="W2862">
        <v>2.45051837888784E-3</v>
      </c>
      <c r="X2862">
        <v>0.113949104618285</v>
      </c>
      <c r="Y2862">
        <v>3.9773798303487297E-2</v>
      </c>
      <c r="Z2862">
        <v>9.9905749293119697E-3</v>
      </c>
      <c r="AA2862">
        <v>5.3251649387370398E-2</v>
      </c>
      <c r="AB2862">
        <v>1.6965127238454301E-2</v>
      </c>
      <c r="AC2862">
        <v>8.6710650329877501E-3</v>
      </c>
      <c r="AD2862">
        <v>2.7332704995287501E-2</v>
      </c>
      <c r="AE2862">
        <v>1.73421300659755E-2</v>
      </c>
      <c r="AF2862">
        <v>5.1178133836003802E-2</v>
      </c>
      <c r="AG2862">
        <v>7.0688030160226206E-2</v>
      </c>
      <c r="AH2862">
        <v>6.3336475023562697E-2</v>
      </c>
      <c r="AI2862">
        <v>2.3185673892554201E-2</v>
      </c>
      <c r="AJ2862">
        <v>1.41376060320452E-3</v>
      </c>
      <c r="AK2862">
        <v>1.6965127238454301E-2</v>
      </c>
      <c r="AL2862">
        <v>5.5607917059377898E-3</v>
      </c>
      <c r="AM2862">
        <v>0.13147973609802099</v>
      </c>
      <c r="AN2862">
        <v>4.0527803958529699E-3</v>
      </c>
      <c r="AO2862">
        <v>1.3195098963242201E-3</v>
      </c>
      <c r="AP2862">
        <v>3.8930289999999999</v>
      </c>
      <c r="AQ2862">
        <v>0.86399999999999999</v>
      </c>
    </row>
    <row r="2863" spans="1:43" hidden="1" x14ac:dyDescent="0.3">
      <c r="A2863" t="str">
        <f t="shared" si="44"/>
        <v>Saudi Arabia2017</v>
      </c>
      <c r="B2863" t="s">
        <v>364</v>
      </c>
      <c r="C2863" t="s">
        <v>365</v>
      </c>
      <c r="D2863">
        <v>2017</v>
      </c>
      <c r="E2863" t="s">
        <v>44</v>
      </c>
      <c r="F2863">
        <v>6.0962656521545899E-3</v>
      </c>
      <c r="G2863">
        <v>0.107112570593436</v>
      </c>
      <c r="H2863">
        <v>3.62166259580561E-3</v>
      </c>
      <c r="I2863">
        <v>7.4959993262023097E-3</v>
      </c>
      <c r="J2863">
        <v>0.33378253179482897</v>
      </c>
      <c r="K2863">
        <v>0.436536679861871</v>
      </c>
      <c r="L2863">
        <v>0.218563126421292</v>
      </c>
      <c r="M2863">
        <v>5.9861373660995601E-2</v>
      </c>
      <c r="N2863">
        <v>2.2324241605905099E-2</v>
      </c>
      <c r="O2863">
        <v>1.67431812044288E-2</v>
      </c>
      <c r="P2863">
        <v>0.12197317490323201</v>
      </c>
      <c r="Q2863">
        <v>9.5418129444594501E-3</v>
      </c>
      <c r="R2863">
        <v>1.96237285084166E-2</v>
      </c>
      <c r="S2863">
        <v>3.0605815104869901E-3</v>
      </c>
      <c r="T2863">
        <v>6.5082365649473395E-2</v>
      </c>
      <c r="U2863">
        <v>7.6514537762174799E-3</v>
      </c>
      <c r="V2863">
        <v>1.3592582590692201E-2</v>
      </c>
      <c r="W2863">
        <v>2.5204788909892902E-3</v>
      </c>
      <c r="X2863">
        <v>0.115041857953011</v>
      </c>
      <c r="Y2863">
        <v>3.9427491223332403E-2</v>
      </c>
      <c r="Z2863">
        <v>9.9918984607075302E-3</v>
      </c>
      <c r="AA2863">
        <v>5.2389954091277301E-2</v>
      </c>
      <c r="AB2863">
        <v>1.6833198307678501E-2</v>
      </c>
      <c r="AC2863">
        <v>8.6416419119632708E-3</v>
      </c>
      <c r="AD2863">
        <v>2.78152849041318E-2</v>
      </c>
      <c r="AE2863">
        <v>1.7103249617427301E-2</v>
      </c>
      <c r="AF2863">
        <v>5.0319560716536101E-2</v>
      </c>
      <c r="AG2863">
        <v>7.1113511567197807E-2</v>
      </c>
      <c r="AH2863">
        <v>6.4992348546223794E-2</v>
      </c>
      <c r="AI2863">
        <v>2.32244126384013E-2</v>
      </c>
      <c r="AJ2863">
        <v>1.4402736519938801E-3</v>
      </c>
      <c r="AK2863">
        <v>1.6923215410928099E-2</v>
      </c>
      <c r="AL2863">
        <v>5.5810604014762798E-3</v>
      </c>
      <c r="AM2863">
        <v>0.13187505626068999</v>
      </c>
      <c r="AN2863">
        <v>3.9607525429831703E-3</v>
      </c>
      <c r="AO2863">
        <v>1.3502565487442601E-3</v>
      </c>
      <c r="AP2863">
        <v>4.4994649999999998</v>
      </c>
      <c r="AQ2863">
        <v>0.86</v>
      </c>
    </row>
    <row r="2864" spans="1:43" hidden="1" x14ac:dyDescent="0.3">
      <c r="A2864" t="str">
        <f t="shared" si="44"/>
        <v>Senegal2000</v>
      </c>
      <c r="B2864" t="s">
        <v>366</v>
      </c>
      <c r="C2864" t="s">
        <v>367</v>
      </c>
      <c r="D2864">
        <v>2000</v>
      </c>
      <c r="E2864" t="s">
        <v>49</v>
      </c>
      <c r="F2864">
        <v>2.0675992474463098E-3</v>
      </c>
      <c r="G2864">
        <v>4.3579967835172102E-2</v>
      </c>
      <c r="H2864">
        <v>3.3040784718637098E-2</v>
      </c>
      <c r="I2864">
        <v>2.0908621579762501E-2</v>
      </c>
      <c r="J2864">
        <v>0.172173464119773</v>
      </c>
      <c r="K2864">
        <v>0.37480640165203899</v>
      </c>
      <c r="L2864">
        <v>0.39907072792978798</v>
      </c>
      <c r="M2864">
        <v>2.5205479452054799E-2</v>
      </c>
      <c r="N2864">
        <v>1.06849315068493E-2</v>
      </c>
      <c r="O2864">
        <v>1.3972602739726E-2</v>
      </c>
      <c r="P2864">
        <v>0.111232876712329</v>
      </c>
      <c r="Q2864">
        <v>1.1232876712328799E-2</v>
      </c>
      <c r="R2864">
        <v>1.2054794520547901E-2</v>
      </c>
      <c r="S2864">
        <v>4.10958904109589E-3</v>
      </c>
      <c r="T2864">
        <v>5.2876712328767103E-2</v>
      </c>
      <c r="U2864">
        <v>4.6575342465753396E-3</v>
      </c>
      <c r="V2864">
        <v>7.3972602739725999E-3</v>
      </c>
      <c r="W2864">
        <v>3.2876712328767099E-3</v>
      </c>
      <c r="X2864">
        <v>0.105753424657534</v>
      </c>
      <c r="Y2864">
        <v>0.10794520547945199</v>
      </c>
      <c r="Z2864">
        <v>3.0136986301369899E-3</v>
      </c>
      <c r="AA2864">
        <v>0.13369863013698599</v>
      </c>
      <c r="AB2864">
        <v>3.42465753424658E-2</v>
      </c>
      <c r="AC2864">
        <v>1.0958904109589E-2</v>
      </c>
      <c r="AD2864">
        <v>1.3698630136986301E-2</v>
      </c>
      <c r="AE2864">
        <v>0.12136986301369899</v>
      </c>
      <c r="AF2864">
        <v>1.6712328767123301E-2</v>
      </c>
      <c r="AG2864">
        <v>0.04</v>
      </c>
      <c r="AH2864">
        <v>3.2602739726027397E-2</v>
      </c>
      <c r="AI2864">
        <v>3.7534246575342503E-2</v>
      </c>
      <c r="AJ2864">
        <v>1.3698630136986299E-3</v>
      </c>
      <c r="AK2864">
        <v>3.0136986301369899E-3</v>
      </c>
      <c r="AL2864">
        <v>3.2876712328767099E-3</v>
      </c>
      <c r="AM2864">
        <v>7.2876712328767093E-2</v>
      </c>
      <c r="AN2864">
        <v>3.5616438356164399E-3</v>
      </c>
      <c r="AO2864">
        <v>1.64383561643836E-3</v>
      </c>
      <c r="AP2864">
        <v>1.2527484</v>
      </c>
      <c r="AQ2864">
        <v>0.38800000000000001</v>
      </c>
    </row>
    <row r="2865" spans="1:43" hidden="1" x14ac:dyDescent="0.3">
      <c r="A2865" t="str">
        <f t="shared" si="44"/>
        <v>Senegal2001</v>
      </c>
      <c r="B2865" t="s">
        <v>366</v>
      </c>
      <c r="C2865" t="s">
        <v>367</v>
      </c>
      <c r="D2865">
        <v>2001</v>
      </c>
      <c r="E2865" t="s">
        <v>45</v>
      </c>
      <c r="F2865">
        <v>2.1059200285207498E-3</v>
      </c>
      <c r="G2865">
        <v>5.38835228896382E-2</v>
      </c>
      <c r="H2865">
        <v>3.5214255409418797E-2</v>
      </c>
      <c r="I2865">
        <v>2.1213406873143801E-2</v>
      </c>
      <c r="J2865">
        <v>0.18137462876537999</v>
      </c>
      <c r="K2865">
        <v>0.39541790411540101</v>
      </c>
      <c r="L2865">
        <v>0.36677980483665701</v>
      </c>
      <c r="M2865">
        <v>2.52593594948128E-2</v>
      </c>
      <c r="N2865">
        <v>1.10509697789806E-2</v>
      </c>
      <c r="O2865">
        <v>1.39828597203428E-2</v>
      </c>
      <c r="P2865">
        <v>0.11208840775823201</v>
      </c>
      <c r="Q2865">
        <v>1.1276499774469999E-2</v>
      </c>
      <c r="R2865">
        <v>1.17275597654488E-2</v>
      </c>
      <c r="S2865">
        <v>4.0595399188091998E-3</v>
      </c>
      <c r="T2865">
        <v>5.50293188994136E-2</v>
      </c>
      <c r="U2865">
        <v>4.7361299052774003E-3</v>
      </c>
      <c r="V2865">
        <v>7.4424898511501998E-3</v>
      </c>
      <c r="W2865">
        <v>3.1574199368516001E-3</v>
      </c>
      <c r="X2865">
        <v>0.107126747857465</v>
      </c>
      <c r="Y2865">
        <v>0.103969327920613</v>
      </c>
      <c r="Z2865">
        <v>2.9318899413622E-3</v>
      </c>
      <c r="AA2865">
        <v>0.130807397383852</v>
      </c>
      <c r="AB2865">
        <v>3.2025259359494802E-2</v>
      </c>
      <c r="AC2865">
        <v>1.1276499774469999E-2</v>
      </c>
      <c r="AD2865">
        <v>1.4208389715832199E-2</v>
      </c>
      <c r="AE2865">
        <v>0.123815967523681</v>
      </c>
      <c r="AF2865">
        <v>1.8042399639151999E-2</v>
      </c>
      <c r="AG2865">
        <v>3.9693279206134399E-2</v>
      </c>
      <c r="AH2865">
        <v>3.3152909336941802E-2</v>
      </c>
      <c r="AI2865">
        <v>3.8565629228687399E-2</v>
      </c>
      <c r="AJ2865">
        <v>1.5787099684258E-3</v>
      </c>
      <c r="AK2865">
        <v>3.1574199368516001E-3</v>
      </c>
      <c r="AL2865">
        <v>3.3829499323410001E-3</v>
      </c>
      <c r="AM2865">
        <v>7.1493008570139793E-2</v>
      </c>
      <c r="AN2865">
        <v>3.3829499323410001E-3</v>
      </c>
      <c r="AO2865">
        <v>1.5787099684258E-3</v>
      </c>
      <c r="AP2865">
        <v>1.4157685</v>
      </c>
      <c r="AQ2865">
        <v>0.39400000000000002</v>
      </c>
    </row>
    <row r="2866" spans="1:43" hidden="1" x14ac:dyDescent="0.3">
      <c r="A2866" t="str">
        <f t="shared" si="44"/>
        <v>Senegal2002</v>
      </c>
      <c r="B2866" t="s">
        <v>366</v>
      </c>
      <c r="C2866" t="s">
        <v>367</v>
      </c>
      <c r="D2866">
        <v>2002</v>
      </c>
      <c r="E2866" t="s">
        <v>45</v>
      </c>
      <c r="F2866">
        <v>2.13685896014161E-3</v>
      </c>
      <c r="G2866">
        <v>5.6230810804595098E-2</v>
      </c>
      <c r="H2866">
        <v>3.3946830265848701E-2</v>
      </c>
      <c r="I2866">
        <v>2.0858895705521501E-2</v>
      </c>
      <c r="J2866">
        <v>0.17975460122699399</v>
      </c>
      <c r="K2866">
        <v>0.39161554192228998</v>
      </c>
      <c r="L2866">
        <v>0.37382413087934602</v>
      </c>
      <c r="M2866">
        <v>2.4755700325732901E-2</v>
      </c>
      <c r="N2866">
        <v>1.1074918566775199E-2</v>
      </c>
      <c r="O2866">
        <v>1.4115092290988099E-2</v>
      </c>
      <c r="P2866">
        <v>0.112920738327904</v>
      </c>
      <c r="Q2866">
        <v>1.15092290988056E-2</v>
      </c>
      <c r="R2866">
        <v>1.15092290988056E-2</v>
      </c>
      <c r="S2866">
        <v>3.9087947882736201E-3</v>
      </c>
      <c r="T2866">
        <v>5.4723127035830599E-2</v>
      </c>
      <c r="U2866">
        <v>4.5602605863192197E-3</v>
      </c>
      <c r="V2866">
        <v>7.6004343105320303E-3</v>
      </c>
      <c r="W2866">
        <v>3.2573289902280101E-3</v>
      </c>
      <c r="X2866">
        <v>0.106188925081433</v>
      </c>
      <c r="Y2866">
        <v>0.106623235613464</v>
      </c>
      <c r="Z2866">
        <v>3.0401737242128101E-3</v>
      </c>
      <c r="AA2866">
        <v>0.13051031487513601</v>
      </c>
      <c r="AB2866">
        <v>3.08360477741585E-2</v>
      </c>
      <c r="AC2866">
        <v>1.1292073832790401E-2</v>
      </c>
      <c r="AD2866">
        <v>1.43322475570033E-2</v>
      </c>
      <c r="AE2866">
        <v>0.122692725298588</v>
      </c>
      <c r="AF2866">
        <v>1.82410423452769E-2</v>
      </c>
      <c r="AG2866">
        <v>3.8436482084690603E-2</v>
      </c>
      <c r="AH2866">
        <v>3.3876221498371301E-2</v>
      </c>
      <c r="AI2866">
        <v>3.9305103148751401E-2</v>
      </c>
      <c r="AJ2866">
        <v>1.5200868621064101E-3</v>
      </c>
      <c r="AK2866">
        <v>3.2573289902280101E-3</v>
      </c>
      <c r="AL2866">
        <v>3.2573289902280101E-3</v>
      </c>
      <c r="AM2866">
        <v>7.1661237785016305E-2</v>
      </c>
      <c r="AN2866">
        <v>3.4744842562432102E-3</v>
      </c>
      <c r="AO2866">
        <v>1.5200868621064101E-3</v>
      </c>
      <c r="AP2866">
        <v>1.3399425</v>
      </c>
      <c r="AQ2866">
        <v>0.39800000000000002</v>
      </c>
    </row>
    <row r="2867" spans="1:43" hidden="1" x14ac:dyDescent="0.3">
      <c r="A2867" t="str">
        <f t="shared" si="44"/>
        <v>Senegal2003</v>
      </c>
      <c r="B2867" t="s">
        <v>366</v>
      </c>
      <c r="C2867" t="s">
        <v>367</v>
      </c>
      <c r="D2867">
        <v>2003</v>
      </c>
      <c r="E2867" t="s">
        <v>45</v>
      </c>
      <c r="F2867">
        <v>2.1729938715540401E-3</v>
      </c>
      <c r="G2867">
        <v>5.5549781150030599E-2</v>
      </c>
      <c r="H2867">
        <v>3.1815346225826602E-2</v>
      </c>
      <c r="I2867">
        <v>1.9962570180910799E-2</v>
      </c>
      <c r="J2867">
        <v>0.17654398003742999</v>
      </c>
      <c r="K2867">
        <v>0.38906217508837598</v>
      </c>
      <c r="L2867">
        <v>0.38261592846745701</v>
      </c>
      <c r="M2867">
        <v>2.4487094639311702E-2</v>
      </c>
      <c r="N2867">
        <v>1.08096183542908E-2</v>
      </c>
      <c r="O2867">
        <v>1.4118685197441E-2</v>
      </c>
      <c r="P2867">
        <v>0.114052503860578</v>
      </c>
      <c r="Q2867">
        <v>1.14714317229208E-2</v>
      </c>
      <c r="R2867">
        <v>1.1250827266710801E-2</v>
      </c>
      <c r="S2867">
        <v>3.9708802117802804E-3</v>
      </c>
      <c r="T2867">
        <v>5.33862784028237E-2</v>
      </c>
      <c r="U2867">
        <v>4.6326935804103199E-3</v>
      </c>
      <c r="V2867">
        <v>7.5005515111405303E-3</v>
      </c>
      <c r="W2867">
        <v>3.30906684315023E-3</v>
      </c>
      <c r="X2867">
        <v>0.105448930068387</v>
      </c>
      <c r="Y2867">
        <v>0.10941981028016801</v>
      </c>
      <c r="Z2867">
        <v>2.8678579307302001E-3</v>
      </c>
      <c r="AA2867">
        <v>0.13081844253253899</v>
      </c>
      <c r="AB2867">
        <v>3.0002206044562101E-2</v>
      </c>
      <c r="AC2867">
        <v>1.1250827266710801E-2</v>
      </c>
      <c r="AD2867">
        <v>1.4559894109861001E-2</v>
      </c>
      <c r="AE2867">
        <v>0.121553055371719</v>
      </c>
      <c r="AF2867">
        <v>1.8310169865431301E-2</v>
      </c>
      <c r="AG2867">
        <v>3.7061548643282601E-2</v>
      </c>
      <c r="AH2867">
        <v>3.4634899624972397E-2</v>
      </c>
      <c r="AI2867">
        <v>4.0370615486432802E-2</v>
      </c>
      <c r="AJ2867">
        <v>1.3236267372600901E-3</v>
      </c>
      <c r="AK2867">
        <v>3.08846238694022E-3</v>
      </c>
      <c r="AL2867">
        <v>3.30906684315023E-3</v>
      </c>
      <c r="AM2867">
        <v>7.1917052724464997E-2</v>
      </c>
      <c r="AN2867">
        <v>3.52967129936025E-3</v>
      </c>
      <c r="AO2867">
        <v>1.54423119347011E-3</v>
      </c>
      <c r="AP2867">
        <v>1.5444827000000001</v>
      </c>
      <c r="AQ2867">
        <v>0.40500000000000003</v>
      </c>
    </row>
    <row r="2868" spans="1:43" hidden="1" x14ac:dyDescent="0.3">
      <c r="A2868" t="str">
        <f t="shared" si="44"/>
        <v>Senegal2004</v>
      </c>
      <c r="B2868" t="s">
        <v>366</v>
      </c>
      <c r="C2868" t="s">
        <v>367</v>
      </c>
      <c r="D2868">
        <v>2004</v>
      </c>
      <c r="E2868" t="s">
        <v>46</v>
      </c>
      <c r="F2868">
        <v>2.2214089627252799E-3</v>
      </c>
      <c r="G2868">
        <v>5.9886308039978603E-2</v>
      </c>
      <c r="H2868">
        <v>3.4227926876701703E-2</v>
      </c>
      <c r="I2868">
        <v>2.2364838584208499E-2</v>
      </c>
      <c r="J2868">
        <v>0.174445740956826</v>
      </c>
      <c r="K2868">
        <v>0.38739789964994198</v>
      </c>
      <c r="L2868">
        <v>0.38156359393232198</v>
      </c>
      <c r="M2868">
        <v>2.35732009925558E-2</v>
      </c>
      <c r="N2868">
        <v>1.1166253101737E-2</v>
      </c>
      <c r="O2868">
        <v>1.40612076095947E-2</v>
      </c>
      <c r="P2868">
        <v>0.114764267990074</v>
      </c>
      <c r="Q2868">
        <v>1.15798180314309E-2</v>
      </c>
      <c r="R2868">
        <v>1.1166253101737E-2</v>
      </c>
      <c r="S2868">
        <v>3.9288668320926401E-3</v>
      </c>
      <c r="T2868">
        <v>5.52109181141439E-2</v>
      </c>
      <c r="U2868">
        <v>4.5492142266335802E-3</v>
      </c>
      <c r="V2868">
        <v>7.4441687344913203E-3</v>
      </c>
      <c r="W2868">
        <v>3.3085194375517E-3</v>
      </c>
      <c r="X2868">
        <v>0.10421836228287799</v>
      </c>
      <c r="Y2868">
        <v>0.110421836228288</v>
      </c>
      <c r="Z2868">
        <v>2.8949545078577302E-3</v>
      </c>
      <c r="AA2868">
        <v>0.13006617038875101</v>
      </c>
      <c r="AB2868">
        <v>2.9156327543424301E-2</v>
      </c>
      <c r="AC2868">
        <v>1.1166253101737E-2</v>
      </c>
      <c r="AD2868">
        <v>1.4474772539288701E-2</v>
      </c>
      <c r="AE2868">
        <v>0.119933829611249</v>
      </c>
      <c r="AF2868">
        <v>1.9437551695616201E-2</v>
      </c>
      <c r="AG2868">
        <v>3.7014061207609597E-2</v>
      </c>
      <c r="AH2868">
        <v>3.4946236559139802E-2</v>
      </c>
      <c r="AI2868">
        <v>4.0942928039702203E-2</v>
      </c>
      <c r="AJ2868">
        <v>1.24069478908189E-3</v>
      </c>
      <c r="AK2868">
        <v>3.3085194375517E-3</v>
      </c>
      <c r="AL2868">
        <v>3.3085194375517E-3</v>
      </c>
      <c r="AM2868">
        <v>7.1753515301902396E-2</v>
      </c>
      <c r="AN2868">
        <v>3.5153019023986798E-3</v>
      </c>
      <c r="AO2868">
        <v>1.4474772539288701E-3</v>
      </c>
      <c r="AP2868">
        <v>1.6270524</v>
      </c>
      <c r="AQ2868">
        <v>0.41199999999999998</v>
      </c>
    </row>
    <row r="2869" spans="1:43" hidden="1" x14ac:dyDescent="0.3">
      <c r="A2869" t="str">
        <f t="shared" si="44"/>
        <v>Senegal2005</v>
      </c>
      <c r="B2869" t="s">
        <v>366</v>
      </c>
      <c r="C2869" t="s">
        <v>367</v>
      </c>
      <c r="D2869">
        <v>2005</v>
      </c>
      <c r="E2869" t="s">
        <v>46</v>
      </c>
      <c r="F2869">
        <v>2.2432952003751398E-3</v>
      </c>
      <c r="G2869">
        <v>6.1939994174191701E-2</v>
      </c>
      <c r="H2869">
        <v>3.3120060218291301E-2</v>
      </c>
      <c r="I2869">
        <v>2.2205494919081699E-2</v>
      </c>
      <c r="J2869">
        <v>0.17143394806172399</v>
      </c>
      <c r="K2869">
        <v>0.38709070380128002</v>
      </c>
      <c r="L2869">
        <v>0.38614979299962399</v>
      </c>
      <c r="M2869">
        <v>2.3390643742502999E-2</v>
      </c>
      <c r="N2869">
        <v>1.09956017592963E-2</v>
      </c>
      <c r="O2869">
        <v>1.4194322271091599E-2</v>
      </c>
      <c r="P2869">
        <v>0.115353858456617</v>
      </c>
      <c r="Q2869">
        <v>1.17952818872451E-2</v>
      </c>
      <c r="R2869">
        <v>1.09956017592963E-2</v>
      </c>
      <c r="S2869">
        <v>3.7984806077568998E-3</v>
      </c>
      <c r="T2869">
        <v>5.47780887644942E-2</v>
      </c>
      <c r="U2869">
        <v>4.5981607357057199E-3</v>
      </c>
      <c r="V2869">
        <v>7.3970411835265898E-3</v>
      </c>
      <c r="W2869">
        <v>3.1987205117952801E-3</v>
      </c>
      <c r="X2869">
        <v>0.103358656537385</v>
      </c>
      <c r="Y2869">
        <v>0.11255497800879601</v>
      </c>
      <c r="Z2869">
        <v>2.7988804478208699E-3</v>
      </c>
      <c r="AA2869">
        <v>0.13014794082367101</v>
      </c>
      <c r="AB2869">
        <v>2.8588564574170298E-2</v>
      </c>
      <c r="AC2869">
        <v>1.11955217912835E-2</v>
      </c>
      <c r="AD2869">
        <v>1.43942423030788E-2</v>
      </c>
      <c r="AE2869">
        <v>0.1187524990004</v>
      </c>
      <c r="AF2869">
        <v>1.9592163134746099E-2</v>
      </c>
      <c r="AG2869">
        <v>3.6385445821671303E-2</v>
      </c>
      <c r="AH2869">
        <v>3.5385845661735298E-2</v>
      </c>
      <c r="AI2869">
        <v>4.1783286685325903E-2</v>
      </c>
      <c r="AJ2869">
        <v>1.1995201919232301E-3</v>
      </c>
      <c r="AK2869">
        <v>3.1987205117952801E-3</v>
      </c>
      <c r="AL2869">
        <v>3.1987205117952801E-3</v>
      </c>
      <c r="AM2869">
        <v>7.1971211515393804E-2</v>
      </c>
      <c r="AN2869">
        <v>3.59856057576969E-3</v>
      </c>
      <c r="AO2869">
        <v>1.3994402239104399E-3</v>
      </c>
      <c r="AP2869">
        <v>1.5951067000000001</v>
      </c>
      <c r="AQ2869">
        <v>0.41899999999999998</v>
      </c>
    </row>
    <row r="2870" spans="1:43" hidden="1" x14ac:dyDescent="0.3">
      <c r="A2870" t="str">
        <f t="shared" si="44"/>
        <v>Senegal2006</v>
      </c>
      <c r="B2870" t="s">
        <v>366</v>
      </c>
      <c r="C2870" t="s">
        <v>367</v>
      </c>
      <c r="D2870">
        <v>2006</v>
      </c>
      <c r="E2870" t="s">
        <v>46</v>
      </c>
      <c r="F2870">
        <v>2.2497300597004999E-3</v>
      </c>
      <c r="G2870">
        <v>6.34176015722792E-2</v>
      </c>
      <c r="H2870">
        <v>3.13537440059019E-2</v>
      </c>
      <c r="I2870">
        <v>2.1947620804131301E-2</v>
      </c>
      <c r="J2870">
        <v>0.16746587974916999</v>
      </c>
      <c r="K2870">
        <v>0.38306897823681302</v>
      </c>
      <c r="L2870">
        <v>0.39616377720398399</v>
      </c>
      <c r="M2870">
        <v>2.33059146102624E-2</v>
      </c>
      <c r="N2870">
        <v>1.07716412064238E-2</v>
      </c>
      <c r="O2870">
        <v>1.4101057579318401E-2</v>
      </c>
      <c r="P2870">
        <v>0.115942028985507</v>
      </c>
      <c r="Q2870">
        <v>1.1750881316098701E-2</v>
      </c>
      <c r="R2870">
        <v>1.0967489228358799E-2</v>
      </c>
      <c r="S2870">
        <v>3.7211124167645898E-3</v>
      </c>
      <c r="T2870">
        <v>5.3662358010184097E-2</v>
      </c>
      <c r="U2870">
        <v>4.5045045045045001E-3</v>
      </c>
      <c r="V2870">
        <v>7.4422248335291796E-3</v>
      </c>
      <c r="W2870">
        <v>3.3294163728946301E-3</v>
      </c>
      <c r="X2870">
        <v>0.102232667450059</v>
      </c>
      <c r="Y2870">
        <v>0.115746180963572</v>
      </c>
      <c r="Z2870">
        <v>2.7418723070896998E-3</v>
      </c>
      <c r="AA2870">
        <v>0.130826478652566</v>
      </c>
      <c r="AB2870">
        <v>2.8006267136701901E-2</v>
      </c>
      <c r="AC2870">
        <v>1.11633372502938E-2</v>
      </c>
      <c r="AD2870">
        <v>1.4492753623188401E-2</v>
      </c>
      <c r="AE2870">
        <v>0.117117117117117</v>
      </c>
      <c r="AF2870">
        <v>1.9584802193497799E-2</v>
      </c>
      <c r="AG2870">
        <v>3.5448491970231102E-2</v>
      </c>
      <c r="AH2870">
        <v>3.5840188014101097E-2</v>
      </c>
      <c r="AI2870">
        <v>4.2303172737955301E-2</v>
      </c>
      <c r="AJ2870">
        <v>1.1750881316098701E-3</v>
      </c>
      <c r="AK2870">
        <v>3.3294163728946301E-3</v>
      </c>
      <c r="AL2870">
        <v>3.3294163728946301E-3</v>
      </c>
      <c r="AM2870">
        <v>7.2267920094007093E-2</v>
      </c>
      <c r="AN2870">
        <v>3.5252643948296102E-3</v>
      </c>
      <c r="AO2870">
        <v>1.3709361535448499E-3</v>
      </c>
      <c r="AP2870">
        <v>1.7594543</v>
      </c>
      <c r="AQ2870">
        <v>0.42699999999999999</v>
      </c>
    </row>
    <row r="2871" spans="1:43" hidden="1" x14ac:dyDescent="0.3">
      <c r="A2871" t="str">
        <f t="shared" si="44"/>
        <v>Senegal2007</v>
      </c>
      <c r="B2871" t="s">
        <v>366</v>
      </c>
      <c r="C2871" t="s">
        <v>367</v>
      </c>
      <c r="D2871">
        <v>2007</v>
      </c>
      <c r="E2871" t="s">
        <v>44</v>
      </c>
      <c r="F2871">
        <v>2.2559855886494099E-3</v>
      </c>
      <c r="G2871">
        <v>6.6585942044469798E-2</v>
      </c>
      <c r="H2871">
        <v>3.01301479764664E-2</v>
      </c>
      <c r="I2871">
        <v>2.1929042610090901E-2</v>
      </c>
      <c r="J2871">
        <v>0.16776609021215899</v>
      </c>
      <c r="K2871">
        <v>0.38830451060795201</v>
      </c>
      <c r="L2871">
        <v>0.39187020859333199</v>
      </c>
      <c r="M2871">
        <v>2.3286633850814101E-2</v>
      </c>
      <c r="N2871">
        <v>1.07913669064748E-2</v>
      </c>
      <c r="O2871">
        <v>1.40098447557743E-2</v>
      </c>
      <c r="P2871">
        <v>0.11605452480121201</v>
      </c>
      <c r="Q2871">
        <v>1.1737978038621699E-2</v>
      </c>
      <c r="R2871">
        <v>1.07913669064748E-2</v>
      </c>
      <c r="S2871">
        <v>3.7864445285876601E-3</v>
      </c>
      <c r="T2871">
        <v>5.3388867853085997E-2</v>
      </c>
      <c r="U2871">
        <v>4.5437334343051902E-3</v>
      </c>
      <c r="V2871">
        <v>7.3835668307459298E-3</v>
      </c>
      <c r="W2871">
        <v>3.21847784929951E-3</v>
      </c>
      <c r="X2871">
        <v>0.102612646724725</v>
      </c>
      <c r="Y2871">
        <v>0.11605452480121201</v>
      </c>
      <c r="Z2871">
        <v>2.83983339644074E-3</v>
      </c>
      <c r="AA2871">
        <v>0.130253691783415</v>
      </c>
      <c r="AB2871">
        <v>2.7451722832260501E-2</v>
      </c>
      <c r="AC2871">
        <v>1.11700113593336E-2</v>
      </c>
      <c r="AD2871">
        <v>1.4577811435062499E-2</v>
      </c>
      <c r="AE2871">
        <v>0.11700113593335899</v>
      </c>
      <c r="AF2871">
        <v>1.9878833775085199E-2</v>
      </c>
      <c r="AG2871">
        <v>3.5213934115865202E-2</v>
      </c>
      <c r="AH2871">
        <v>3.6349867474441501E-2</v>
      </c>
      <c r="AI2871">
        <v>4.2976145399469902E-2</v>
      </c>
      <c r="AJ2871">
        <v>1.1359333585762999E-3</v>
      </c>
      <c r="AK2871">
        <v>3.21847784929951E-3</v>
      </c>
      <c r="AL2871">
        <v>3.21847784929951E-3</v>
      </c>
      <c r="AM2871">
        <v>7.2131768269594804E-2</v>
      </c>
      <c r="AN2871">
        <v>3.5971223021582701E-3</v>
      </c>
      <c r="AO2871">
        <v>1.32525558500568E-3</v>
      </c>
      <c r="AP2871">
        <v>1.3188059000000001</v>
      </c>
      <c r="AQ2871">
        <v>0.439</v>
      </c>
    </row>
    <row r="2872" spans="1:43" hidden="1" x14ac:dyDescent="0.3">
      <c r="A2872" t="str">
        <f t="shared" si="44"/>
        <v>Senegal2008</v>
      </c>
      <c r="B2872" t="s">
        <v>366</v>
      </c>
      <c r="C2872" t="s">
        <v>367</v>
      </c>
      <c r="D2872">
        <v>2008</v>
      </c>
      <c r="E2872" t="s">
        <v>44</v>
      </c>
      <c r="F2872">
        <v>2.25507981983053E-3</v>
      </c>
      <c r="G2872">
        <v>7.0056877622924202E-2</v>
      </c>
      <c r="H2872">
        <v>2.8846153846153799E-2</v>
      </c>
      <c r="I2872">
        <v>2.1806318681318701E-2</v>
      </c>
      <c r="J2872">
        <v>0.16655219780219799</v>
      </c>
      <c r="K2872">
        <v>0.38839285714285698</v>
      </c>
      <c r="L2872">
        <v>0.39440247252747301</v>
      </c>
      <c r="M2872">
        <v>2.3132969034608399E-2</v>
      </c>
      <c r="N2872">
        <v>1.0746812386156599E-2</v>
      </c>
      <c r="O2872">
        <v>1.4207650273223999E-2</v>
      </c>
      <c r="P2872">
        <v>0.116029143897996</v>
      </c>
      <c r="Q2872">
        <v>1.16575591985428E-2</v>
      </c>
      <c r="R2872">
        <v>1.0746812386156599E-2</v>
      </c>
      <c r="S2872">
        <v>3.8251366120218601E-3</v>
      </c>
      <c r="T2872">
        <v>5.28233151183971E-2</v>
      </c>
      <c r="U2872">
        <v>4.3715846994535502E-3</v>
      </c>
      <c r="V2872">
        <v>7.4681238615664797E-3</v>
      </c>
      <c r="W2872">
        <v>3.27868852459016E-3</v>
      </c>
      <c r="X2872">
        <v>0.103096539162113</v>
      </c>
      <c r="Y2872">
        <v>0.11730418943533701</v>
      </c>
      <c r="Z2872">
        <v>2.7322404371584699E-3</v>
      </c>
      <c r="AA2872">
        <v>0.12969034608378899</v>
      </c>
      <c r="AB2872">
        <v>2.69581056466302E-2</v>
      </c>
      <c r="AC2872">
        <v>1.1111111111111099E-2</v>
      </c>
      <c r="AD2872">
        <v>1.4571948998178499E-2</v>
      </c>
      <c r="AE2872">
        <v>0.116393442622951</v>
      </c>
      <c r="AF2872">
        <v>1.98542805100182E-2</v>
      </c>
      <c r="AG2872">
        <v>3.4790528233151201E-2</v>
      </c>
      <c r="AH2872">
        <v>3.6794171220400698E-2</v>
      </c>
      <c r="AI2872">
        <v>4.3351548269581097E-2</v>
      </c>
      <c r="AJ2872">
        <v>1.0928961748633899E-3</v>
      </c>
      <c r="AK2872">
        <v>3.27868852459016E-3</v>
      </c>
      <c r="AL2872">
        <v>3.27868852459016E-3</v>
      </c>
      <c r="AM2872">
        <v>7.2313296903460805E-2</v>
      </c>
      <c r="AN2872">
        <v>3.6429872495446301E-3</v>
      </c>
      <c r="AO2872">
        <v>1.45719489981785E-3</v>
      </c>
      <c r="AP2872">
        <v>1.3871437</v>
      </c>
      <c r="AQ2872">
        <v>0.45100000000000001</v>
      </c>
    </row>
    <row r="2873" spans="1:43" hidden="1" x14ac:dyDescent="0.3">
      <c r="A2873" t="str">
        <f t="shared" si="44"/>
        <v>Senegal2009</v>
      </c>
      <c r="B2873" t="s">
        <v>366</v>
      </c>
      <c r="C2873" t="s">
        <v>367</v>
      </c>
      <c r="D2873">
        <v>2009</v>
      </c>
      <c r="E2873" t="s">
        <v>45</v>
      </c>
      <c r="F2873">
        <v>2.2493432385149101E-3</v>
      </c>
      <c r="G2873">
        <v>7.4143639756787699E-2</v>
      </c>
      <c r="H2873">
        <v>2.6798765632613301E-2</v>
      </c>
      <c r="I2873">
        <v>2.1114178983271101E-2</v>
      </c>
      <c r="J2873">
        <v>0.16696443072925099</v>
      </c>
      <c r="K2873">
        <v>0.39109956147474401</v>
      </c>
      <c r="L2873">
        <v>0.39402306318011998</v>
      </c>
      <c r="M2873">
        <v>2.2899449035812699E-2</v>
      </c>
      <c r="N2873">
        <v>1.06749311294766E-2</v>
      </c>
      <c r="O2873">
        <v>1.41184573002755E-2</v>
      </c>
      <c r="P2873">
        <v>0.116391184573003</v>
      </c>
      <c r="Q2873">
        <v>1.1707988980716301E-2</v>
      </c>
      <c r="R2873">
        <v>1.06749311294766E-2</v>
      </c>
      <c r="S2873">
        <v>3.7878787878787902E-3</v>
      </c>
      <c r="T2873">
        <v>5.19972451790634E-2</v>
      </c>
      <c r="U2873">
        <v>4.4765840220385702E-3</v>
      </c>
      <c r="V2873">
        <v>7.4035812672176302E-3</v>
      </c>
      <c r="W2873">
        <v>3.2713498622589498E-3</v>
      </c>
      <c r="X2873">
        <v>0.103822314049587</v>
      </c>
      <c r="Y2873">
        <v>0.11776859504132201</v>
      </c>
      <c r="Z2873">
        <v>2.7548209366391198E-3</v>
      </c>
      <c r="AA2873">
        <v>0.128960055096419</v>
      </c>
      <c r="AB2873">
        <v>2.6515151515151499E-2</v>
      </c>
      <c r="AC2873">
        <v>1.11914600550964E-2</v>
      </c>
      <c r="AD2873">
        <v>1.48071625344353E-2</v>
      </c>
      <c r="AE2873">
        <v>0.11621900826446301</v>
      </c>
      <c r="AF2873">
        <v>1.9800275482093701E-2</v>
      </c>
      <c r="AG2873">
        <v>3.4435261707989002E-2</v>
      </c>
      <c r="AH2873">
        <v>3.7362258953167998E-2</v>
      </c>
      <c r="AI2873">
        <v>4.3904958677685901E-2</v>
      </c>
      <c r="AJ2873">
        <v>1.0330578512396701E-3</v>
      </c>
      <c r="AK2873">
        <v>3.2713498622589498E-3</v>
      </c>
      <c r="AL2873">
        <v>3.2713498622589498E-3</v>
      </c>
      <c r="AM2873">
        <v>7.2486225895316794E-2</v>
      </c>
      <c r="AN2873">
        <v>3.61570247933884E-3</v>
      </c>
      <c r="AO2873">
        <v>1.3774104683195599E-3</v>
      </c>
      <c r="AP2873">
        <v>1.4065787000000001</v>
      </c>
      <c r="AQ2873">
        <v>0.45900000000000002</v>
      </c>
    </row>
    <row r="2874" spans="1:43" hidden="1" x14ac:dyDescent="0.3">
      <c r="A2874" t="str">
        <f t="shared" si="44"/>
        <v>Senegal2010</v>
      </c>
      <c r="B2874" t="s">
        <v>366</v>
      </c>
      <c r="C2874" t="s">
        <v>367</v>
      </c>
      <c r="D2874">
        <v>2010</v>
      </c>
      <c r="E2874" t="s">
        <v>45</v>
      </c>
      <c r="F2874">
        <v>2.2528023307423501E-3</v>
      </c>
      <c r="G2874">
        <v>7.0605855293656206E-2</v>
      </c>
      <c r="H2874">
        <v>2.3565056387813501E-2</v>
      </c>
      <c r="I2874">
        <v>2.0366941592324501E-2</v>
      </c>
      <c r="J2874">
        <v>0.16226224541323001</v>
      </c>
      <c r="K2874">
        <v>0.38293216630196902</v>
      </c>
      <c r="L2874">
        <v>0.41087359030466297</v>
      </c>
      <c r="M2874">
        <v>2.2634111566565699E-2</v>
      </c>
      <c r="N2874">
        <v>1.0336838353234699E-2</v>
      </c>
      <c r="O2874">
        <v>1.40794867225094E-2</v>
      </c>
      <c r="P2874">
        <v>0.11637854214934901</v>
      </c>
      <c r="Q2874">
        <v>1.1762609160577401E-2</v>
      </c>
      <c r="R2874">
        <v>1.06932810550704E-2</v>
      </c>
      <c r="S2874">
        <v>3.7426483692746398E-3</v>
      </c>
      <c r="T2874">
        <v>5.0080199607912997E-2</v>
      </c>
      <c r="U2874">
        <v>4.2773124220281599E-3</v>
      </c>
      <c r="V2874">
        <v>7.4852967385492797E-3</v>
      </c>
      <c r="W2874">
        <v>3.3862056674389602E-3</v>
      </c>
      <c r="X2874">
        <v>0.103724826234183</v>
      </c>
      <c r="Y2874">
        <v>0.121903404027803</v>
      </c>
      <c r="Z2874">
        <v>2.6733202637676001E-3</v>
      </c>
      <c r="AA2874">
        <v>0.12938870076635201</v>
      </c>
      <c r="AB2874">
        <v>2.6554981286758199E-2</v>
      </c>
      <c r="AC2874">
        <v>1.12279451078239E-2</v>
      </c>
      <c r="AD2874">
        <v>1.4792372126180699E-2</v>
      </c>
      <c r="AE2874">
        <v>0.114418107289253</v>
      </c>
      <c r="AF2874">
        <v>1.9247905899126699E-2</v>
      </c>
      <c r="AG2874">
        <v>3.3505613972553902E-2</v>
      </c>
      <c r="AH2874">
        <v>3.7961147745499899E-2</v>
      </c>
      <c r="AI2874">
        <v>4.4198895027624301E-2</v>
      </c>
      <c r="AJ2874">
        <v>8.9110675458919995E-4</v>
      </c>
      <c r="AK2874">
        <v>3.2079843165211202E-3</v>
      </c>
      <c r="AL2874">
        <v>3.2079843165211202E-3</v>
      </c>
      <c r="AM2874">
        <v>7.3248975227232199E-2</v>
      </c>
      <c r="AN2874">
        <v>3.5644270183567998E-3</v>
      </c>
      <c r="AO2874">
        <v>1.4257708073427201E-3</v>
      </c>
      <c r="AP2874">
        <v>1.1616436000000001</v>
      </c>
      <c r="AQ2874">
        <v>0.46800000000000003</v>
      </c>
    </row>
    <row r="2875" spans="1:43" hidden="1" x14ac:dyDescent="0.3">
      <c r="A2875" t="str">
        <f t="shared" si="44"/>
        <v>Senegal2011</v>
      </c>
      <c r="B2875" t="s">
        <v>366</v>
      </c>
      <c r="C2875" t="s">
        <v>367</v>
      </c>
      <c r="D2875">
        <v>2011</v>
      </c>
      <c r="E2875" t="s">
        <v>45</v>
      </c>
      <c r="F2875">
        <v>2.2659509145939402E-3</v>
      </c>
      <c r="G2875">
        <v>7.3872804935927905E-2</v>
      </c>
      <c r="H2875">
        <v>2.2008032128514099E-2</v>
      </c>
      <c r="I2875">
        <v>2.00803212851406E-2</v>
      </c>
      <c r="J2875">
        <v>0.16192771084337301</v>
      </c>
      <c r="K2875">
        <v>0.38634538152610398</v>
      </c>
      <c r="L2875">
        <v>0.40963855421686701</v>
      </c>
      <c r="M2875">
        <v>2.2773623385452101E-2</v>
      </c>
      <c r="N2875">
        <v>1.0197144799456199E-2</v>
      </c>
      <c r="O2875">
        <v>1.4106050305914299E-2</v>
      </c>
      <c r="P2875">
        <v>0.11658735554044899</v>
      </c>
      <c r="Q2875">
        <v>1.1556764106050299E-2</v>
      </c>
      <c r="R2875">
        <v>1.0537049626104701E-2</v>
      </c>
      <c r="S2875">
        <v>3.73895309313392E-3</v>
      </c>
      <c r="T2875">
        <v>4.9286199864038101E-2</v>
      </c>
      <c r="U2875">
        <v>4.2488103331067301E-3</v>
      </c>
      <c r="V2875">
        <v>7.4779061862678504E-3</v>
      </c>
      <c r="W2875">
        <v>3.3990482664853802E-3</v>
      </c>
      <c r="X2875">
        <v>0.104860639021074</v>
      </c>
      <c r="Y2875">
        <v>0.122875594833447</v>
      </c>
      <c r="Z2875">
        <v>2.7192386131883101E-3</v>
      </c>
      <c r="AA2875">
        <v>0.128484024473148</v>
      </c>
      <c r="AB2875">
        <v>2.6002719238613199E-2</v>
      </c>
      <c r="AC2875">
        <v>1.1216859279401799E-2</v>
      </c>
      <c r="AD2875">
        <v>1.4955812372535701E-2</v>
      </c>
      <c r="AE2875">
        <v>0.11386811692726</v>
      </c>
      <c r="AF2875">
        <v>1.92046227056424E-2</v>
      </c>
      <c r="AG2875">
        <v>3.3140720598232497E-2</v>
      </c>
      <c r="AH2875">
        <v>3.8579197824609099E-2</v>
      </c>
      <c r="AI2875">
        <v>4.4697484704282801E-2</v>
      </c>
      <c r="AJ2875">
        <v>8.4976206662134603E-4</v>
      </c>
      <c r="AK2875">
        <v>3.2290958531611198E-3</v>
      </c>
      <c r="AL2875">
        <v>3.2290958531611198E-3</v>
      </c>
      <c r="AM2875">
        <v>7.3249490142759999E-2</v>
      </c>
      <c r="AN2875">
        <v>3.5690006798096501E-3</v>
      </c>
      <c r="AO2875">
        <v>1.3596193065941501E-3</v>
      </c>
      <c r="AP2875">
        <v>1.3086287999999999</v>
      </c>
      <c r="AQ2875">
        <v>0.48199999999999998</v>
      </c>
    </row>
    <row r="2876" spans="1:43" hidden="1" x14ac:dyDescent="0.3">
      <c r="A2876" t="str">
        <f t="shared" si="44"/>
        <v>Senegal2012</v>
      </c>
      <c r="B2876" t="s">
        <v>366</v>
      </c>
      <c r="C2876" t="s">
        <v>367</v>
      </c>
      <c r="D2876">
        <v>2012</v>
      </c>
      <c r="E2876" t="s">
        <v>44</v>
      </c>
      <c r="F2876">
        <v>2.2880041920322501E-3</v>
      </c>
      <c r="G2876">
        <v>7.4941756643290502E-2</v>
      </c>
      <c r="H2876">
        <v>1.9883225501025701E-2</v>
      </c>
      <c r="I2876">
        <v>1.9409815370048902E-2</v>
      </c>
      <c r="J2876">
        <v>0.16048603440113601</v>
      </c>
      <c r="K2876">
        <v>0.38914312766293202</v>
      </c>
      <c r="L2876">
        <v>0.41107779706485698</v>
      </c>
      <c r="M2876">
        <v>2.2681787858572399E-2</v>
      </c>
      <c r="N2876">
        <v>1.0006671114076099E-2</v>
      </c>
      <c r="O2876">
        <v>1.41761174116077E-2</v>
      </c>
      <c r="P2876">
        <v>0.116744496330887</v>
      </c>
      <c r="Q2876">
        <v>1.1674449633088699E-2</v>
      </c>
      <c r="R2876">
        <v>1.05070046697799E-2</v>
      </c>
      <c r="S2876">
        <v>3.6691127418278899E-3</v>
      </c>
      <c r="T2876">
        <v>4.8198799199466298E-2</v>
      </c>
      <c r="U2876">
        <v>4.1694462975316897E-3</v>
      </c>
      <c r="V2876">
        <v>7.5050033355570402E-3</v>
      </c>
      <c r="W2876">
        <v>3.3355570380253501E-3</v>
      </c>
      <c r="X2876">
        <v>0.105570380253502</v>
      </c>
      <c r="Y2876">
        <v>0.124416277518346</v>
      </c>
      <c r="Z2876">
        <v>2.66844563042028E-3</v>
      </c>
      <c r="AA2876">
        <v>0.12775183455637101</v>
      </c>
      <c r="AB2876">
        <v>2.5683789192795198E-2</v>
      </c>
      <c r="AC2876">
        <v>1.13408939292862E-2</v>
      </c>
      <c r="AD2876">
        <v>1.51767845230153E-2</v>
      </c>
      <c r="AE2876">
        <v>0.113242161440961</v>
      </c>
      <c r="AF2876">
        <v>1.88458972648432E-2</v>
      </c>
      <c r="AG2876">
        <v>3.2688458972648403E-2</v>
      </c>
      <c r="AH2876">
        <v>3.9026017344896601E-2</v>
      </c>
      <c r="AI2876">
        <v>4.5030020013342199E-2</v>
      </c>
      <c r="AJ2876">
        <v>8.3388925950633795E-4</v>
      </c>
      <c r="AK2876">
        <v>3.3355570380253501E-3</v>
      </c>
      <c r="AL2876">
        <v>3.1687791861240802E-3</v>
      </c>
      <c r="AM2876">
        <v>7.3549032688458998E-2</v>
      </c>
      <c r="AN2876">
        <v>3.6691127418278899E-3</v>
      </c>
      <c r="AO2876">
        <v>1.33422281521014E-3</v>
      </c>
      <c r="AP2876">
        <v>1.2192365999999999</v>
      </c>
      <c r="AQ2876">
        <v>0.49</v>
      </c>
    </row>
    <row r="2877" spans="1:43" hidden="1" x14ac:dyDescent="0.3">
      <c r="A2877" t="str">
        <f t="shared" si="44"/>
        <v>Senegal2013</v>
      </c>
      <c r="B2877" t="s">
        <v>366</v>
      </c>
      <c r="C2877" t="s">
        <v>367</v>
      </c>
      <c r="D2877">
        <v>2013</v>
      </c>
      <c r="E2877" t="s">
        <v>46</v>
      </c>
      <c r="F2877">
        <v>2.30783055354571E-3</v>
      </c>
      <c r="G2877">
        <v>7.8589372896620394E-2</v>
      </c>
      <c r="H2877">
        <v>1.9297452133273E-2</v>
      </c>
      <c r="I2877">
        <v>1.95989748228554E-2</v>
      </c>
      <c r="J2877">
        <v>0.16101311623699699</v>
      </c>
      <c r="K2877">
        <v>0.39605005276647098</v>
      </c>
      <c r="L2877">
        <v>0.40404040404040398</v>
      </c>
      <c r="M2877">
        <v>2.26294820717131E-2</v>
      </c>
      <c r="N2877">
        <v>1.00398406374502E-2</v>
      </c>
      <c r="O2877">
        <v>1.4183266932270899E-2</v>
      </c>
      <c r="P2877">
        <v>0.11665338645418299</v>
      </c>
      <c r="Q2877">
        <v>1.1633466135458201E-2</v>
      </c>
      <c r="R2877">
        <v>1.03585657370518E-2</v>
      </c>
      <c r="S2877">
        <v>3.6653386454183301E-3</v>
      </c>
      <c r="T2877">
        <v>4.8127490039840598E-2</v>
      </c>
      <c r="U2877">
        <v>4.1434262948207203E-3</v>
      </c>
      <c r="V2877">
        <v>7.4900398406374498E-3</v>
      </c>
      <c r="W2877">
        <v>3.3466135458167299E-3</v>
      </c>
      <c r="X2877">
        <v>0.106932270916335</v>
      </c>
      <c r="Y2877">
        <v>0.12430278884462199</v>
      </c>
      <c r="Z2877">
        <v>2.70916334661355E-3</v>
      </c>
      <c r="AA2877">
        <v>0.126693227091633</v>
      </c>
      <c r="AB2877">
        <v>2.5179282868525901E-2</v>
      </c>
      <c r="AC2877">
        <v>1.13147410358566E-2</v>
      </c>
      <c r="AD2877">
        <v>1.56175298804781E-2</v>
      </c>
      <c r="AE2877">
        <v>0.11298804780876499</v>
      </c>
      <c r="AF2877">
        <v>1.8964143426294801E-2</v>
      </c>
      <c r="AG2877">
        <v>3.2669322709163298E-2</v>
      </c>
      <c r="AH2877">
        <v>3.9362549800796801E-2</v>
      </c>
      <c r="AI2877">
        <v>4.5099601593625499E-2</v>
      </c>
      <c r="AJ2877">
        <v>7.9681274900398398E-4</v>
      </c>
      <c r="AK2877">
        <v>3.3466135458167299E-3</v>
      </c>
      <c r="AL2877">
        <v>3.1872509960159398E-3</v>
      </c>
      <c r="AM2877">
        <v>7.3466135458167298E-2</v>
      </c>
      <c r="AN2877">
        <v>3.6653386454183301E-3</v>
      </c>
      <c r="AO2877">
        <v>1.4342629482071701E-3</v>
      </c>
      <c r="AP2877">
        <v>1.1707708999999999</v>
      </c>
      <c r="AQ2877">
        <v>0.496</v>
      </c>
    </row>
    <row r="2878" spans="1:43" hidden="1" x14ac:dyDescent="0.3">
      <c r="A2878" t="str">
        <f t="shared" si="44"/>
        <v>Senegal2014</v>
      </c>
      <c r="B2878" t="s">
        <v>366</v>
      </c>
      <c r="C2878" t="s">
        <v>367</v>
      </c>
      <c r="D2878">
        <v>2014</v>
      </c>
      <c r="E2878" t="s">
        <v>46</v>
      </c>
      <c r="F2878">
        <v>2.3461729170582701E-3</v>
      </c>
      <c r="G2878">
        <v>8.3873195827180502E-2</v>
      </c>
      <c r="H2878">
        <v>2.1297742439301399E-2</v>
      </c>
      <c r="I2878">
        <v>2.1155757489706099E-2</v>
      </c>
      <c r="J2878">
        <v>0.16200482748828601</v>
      </c>
      <c r="K2878">
        <v>0.40082351270765298</v>
      </c>
      <c r="L2878">
        <v>0.39471815987505299</v>
      </c>
      <c r="M2878">
        <v>2.22355769230769E-2</v>
      </c>
      <c r="N2878">
        <v>1.03665865384615E-2</v>
      </c>
      <c r="O2878">
        <v>1.42728365384615E-2</v>
      </c>
      <c r="P2878">
        <v>0.116286057692308</v>
      </c>
      <c r="Q2878">
        <v>1.15685096153846E-2</v>
      </c>
      <c r="R2878">
        <v>1.0216346153846201E-2</v>
      </c>
      <c r="S2878">
        <v>3.7560096153846198E-3</v>
      </c>
      <c r="T2878">
        <v>4.9278846153846201E-2</v>
      </c>
      <c r="U2878">
        <v>4.2067307692307699E-3</v>
      </c>
      <c r="V2878">
        <v>7.5120192307692301E-3</v>
      </c>
      <c r="W2878">
        <v>3.4555288461538499E-3</v>
      </c>
      <c r="X2878">
        <v>0.108173076923077</v>
      </c>
      <c r="Y2878">
        <v>0.123046875</v>
      </c>
      <c r="Z2878">
        <v>2.70432692307692E-3</v>
      </c>
      <c r="AA2878">
        <v>0.125</v>
      </c>
      <c r="AB2878">
        <v>2.4789663461538498E-2</v>
      </c>
      <c r="AC2878">
        <v>1.1268028846153799E-2</v>
      </c>
      <c r="AD2878">
        <v>1.5925480769230799E-2</v>
      </c>
      <c r="AE2878">
        <v>0.11283052884615399</v>
      </c>
      <c r="AF2878">
        <v>1.9681490384615401E-2</v>
      </c>
      <c r="AG2878">
        <v>3.3052884615384602E-2</v>
      </c>
      <c r="AH2878">
        <v>3.9663461538461502E-2</v>
      </c>
      <c r="AI2878">
        <v>4.5222355769230803E-2</v>
      </c>
      <c r="AJ2878">
        <v>9.0144230769230796E-4</v>
      </c>
      <c r="AK2878">
        <v>3.3052884615384602E-3</v>
      </c>
      <c r="AL2878">
        <v>3.3052884615384602E-3</v>
      </c>
      <c r="AM2878">
        <v>7.30168269230769E-2</v>
      </c>
      <c r="AN2878">
        <v>3.6057692307692301E-3</v>
      </c>
      <c r="AO2878">
        <v>1.35216346153846E-3</v>
      </c>
      <c r="AP2878">
        <v>1.0800368</v>
      </c>
      <c r="AQ2878">
        <v>0.502</v>
      </c>
    </row>
    <row r="2879" spans="1:43" hidden="1" x14ac:dyDescent="0.3">
      <c r="A2879" t="str">
        <f t="shared" si="44"/>
        <v>Senegal2015</v>
      </c>
      <c r="B2879" t="s">
        <v>366</v>
      </c>
      <c r="C2879" t="s">
        <v>367</v>
      </c>
      <c r="D2879">
        <v>2015</v>
      </c>
      <c r="E2879" t="s">
        <v>46</v>
      </c>
      <c r="F2879">
        <v>2.3735138658018701E-3</v>
      </c>
      <c r="G2879">
        <v>8.6218111716911294E-2</v>
      </c>
      <c r="H2879">
        <v>2.0576131687242798E-2</v>
      </c>
      <c r="I2879">
        <v>2.1124828532235899E-2</v>
      </c>
      <c r="J2879">
        <v>0.16063100137174199</v>
      </c>
      <c r="K2879">
        <v>0.39986282578875199</v>
      </c>
      <c r="L2879">
        <v>0.39780521262002699</v>
      </c>
      <c r="M2879">
        <v>2.2054556006964599E-2</v>
      </c>
      <c r="N2879">
        <v>1.0301799187463699E-2</v>
      </c>
      <c r="O2879">
        <v>1.4219384793964E-2</v>
      </c>
      <c r="P2879">
        <v>0.11680208937899</v>
      </c>
      <c r="Q2879">
        <v>1.1462565293093399E-2</v>
      </c>
      <c r="R2879">
        <v>1.0301799187463699E-2</v>
      </c>
      <c r="S2879">
        <v>3.6273940800928598E-3</v>
      </c>
      <c r="T2879">
        <v>4.8897272199651801E-2</v>
      </c>
      <c r="U2879">
        <v>4.2077771329077198E-3</v>
      </c>
      <c r="V2879">
        <v>7.3998839233894399E-3</v>
      </c>
      <c r="W2879">
        <v>3.4822983168891499E-3</v>
      </c>
      <c r="X2879">
        <v>0.108676726639582</v>
      </c>
      <c r="Y2879">
        <v>0.12420197330238</v>
      </c>
      <c r="Z2879">
        <v>2.6117237376668601E-3</v>
      </c>
      <c r="AA2879">
        <v>0.124347069065583</v>
      </c>
      <c r="AB2879">
        <v>2.4521183981427701E-2</v>
      </c>
      <c r="AC2879">
        <v>1.13174695298897E-2</v>
      </c>
      <c r="AD2879">
        <v>1.6105629715612298E-2</v>
      </c>
      <c r="AE2879">
        <v>0.111578641903656</v>
      </c>
      <c r="AF2879">
        <v>1.9587928032501499E-2</v>
      </c>
      <c r="AG2879">
        <v>3.2936738247243198E-2</v>
      </c>
      <c r="AH2879">
        <v>4.0336622170632601E-2</v>
      </c>
      <c r="AI2879">
        <v>4.5269878119558897E-2</v>
      </c>
      <c r="AJ2879">
        <v>8.7057457922228704E-4</v>
      </c>
      <c r="AK2879">
        <v>3.33720255368543E-3</v>
      </c>
      <c r="AL2879">
        <v>3.1921067904817201E-3</v>
      </c>
      <c r="AM2879">
        <v>7.3418456181079506E-2</v>
      </c>
      <c r="AN2879">
        <v>3.6273940800928598E-3</v>
      </c>
      <c r="AO2879">
        <v>1.3058618688334301E-3</v>
      </c>
      <c r="AP2879">
        <v>1.0782069999999999</v>
      </c>
      <c r="AQ2879">
        <v>0.505</v>
      </c>
    </row>
    <row r="2880" spans="1:43" hidden="1" x14ac:dyDescent="0.3">
      <c r="A2880" t="str">
        <f t="shared" si="44"/>
        <v>Senegal2016</v>
      </c>
      <c r="B2880" t="s">
        <v>366</v>
      </c>
      <c r="C2880" t="s">
        <v>367</v>
      </c>
      <c r="D2880">
        <v>2016</v>
      </c>
      <c r="E2880" t="s">
        <v>46</v>
      </c>
      <c r="F2880">
        <v>2.3938106608911102E-3</v>
      </c>
      <c r="G2880">
        <v>9.0142305155027802E-2</v>
      </c>
      <c r="H2880">
        <v>1.9994772608468402E-2</v>
      </c>
      <c r="I2880">
        <v>2.1040250914793501E-2</v>
      </c>
      <c r="J2880">
        <v>0.16217982226868799</v>
      </c>
      <c r="K2880">
        <v>0.400287506534239</v>
      </c>
      <c r="L2880">
        <v>0.39649764767381102</v>
      </c>
      <c r="M2880">
        <v>2.1979541056123899E-2</v>
      </c>
      <c r="N2880">
        <v>1.0367708045341401E-2</v>
      </c>
      <c r="O2880">
        <v>1.4100082941664401E-2</v>
      </c>
      <c r="P2880">
        <v>0.116533038429638</v>
      </c>
      <c r="Q2880">
        <v>1.133536079624E-2</v>
      </c>
      <c r="R2880">
        <v>1.02294719380702E-2</v>
      </c>
      <c r="S2880">
        <v>3.7323748963229201E-3</v>
      </c>
      <c r="T2880">
        <v>4.8659109759469202E-2</v>
      </c>
      <c r="U2880">
        <v>4.1470832181365802E-3</v>
      </c>
      <c r="V2880">
        <v>7.4647497926458401E-3</v>
      </c>
      <c r="W2880">
        <v>3.45590268178048E-3</v>
      </c>
      <c r="X2880">
        <v>0.11017417749516201</v>
      </c>
      <c r="Y2880">
        <v>0.12330660768592799</v>
      </c>
      <c r="Z2880">
        <v>2.6264860381531698E-3</v>
      </c>
      <c r="AA2880">
        <v>0.123168371578656</v>
      </c>
      <c r="AB2880">
        <v>2.4191318772463399E-2</v>
      </c>
      <c r="AC2880">
        <v>1.133536079624E-2</v>
      </c>
      <c r="AD2880">
        <v>1.65883328725463E-2</v>
      </c>
      <c r="AE2880">
        <v>0.11155653856787399</v>
      </c>
      <c r="AF2880">
        <v>1.96295272325131E-2</v>
      </c>
      <c r="AG2880">
        <v>3.2900193530550202E-2</v>
      </c>
      <c r="AH2880">
        <v>4.1056123859552103E-2</v>
      </c>
      <c r="AI2880">
        <v>4.5617915399502301E-2</v>
      </c>
      <c r="AJ2880">
        <v>8.2941664362731499E-4</v>
      </c>
      <c r="AK2880">
        <v>3.31766657450926E-3</v>
      </c>
      <c r="AL2880">
        <v>3.1794304672380399E-3</v>
      </c>
      <c r="AM2880">
        <v>7.3541609068288605E-2</v>
      </c>
      <c r="AN2880">
        <v>3.5941387890517E-3</v>
      </c>
      <c r="AO2880">
        <v>1.3823610727121899E-3</v>
      </c>
      <c r="AP2880">
        <v>1.0680187999999999</v>
      </c>
      <c r="AQ2880">
        <v>0.50700000000000001</v>
      </c>
    </row>
    <row r="2881" spans="1:43" hidden="1" x14ac:dyDescent="0.3">
      <c r="A2881" t="str">
        <f t="shared" si="44"/>
        <v>Senegal2017</v>
      </c>
      <c r="B2881" t="s">
        <v>366</v>
      </c>
      <c r="C2881" t="s">
        <v>367</v>
      </c>
      <c r="D2881">
        <v>2017</v>
      </c>
      <c r="E2881" t="s">
        <v>46</v>
      </c>
      <c r="F2881">
        <v>2.4138100803791202E-3</v>
      </c>
      <c r="G2881">
        <v>9.1492080612448304E-2</v>
      </c>
      <c r="H2881">
        <v>1.8710752274766099E-2</v>
      </c>
      <c r="I2881">
        <v>2.0633089837242099E-2</v>
      </c>
      <c r="J2881">
        <v>0.16224529027297199</v>
      </c>
      <c r="K2881">
        <v>0.40164039471997898</v>
      </c>
      <c r="L2881">
        <v>0.39677047289504003</v>
      </c>
      <c r="M2881">
        <v>2.1806853582554499E-2</v>
      </c>
      <c r="N2881">
        <v>1.04293647568739E-2</v>
      </c>
      <c r="O2881">
        <v>1.42218610321008E-2</v>
      </c>
      <c r="P2881">
        <v>0.11689015305431399</v>
      </c>
      <c r="Q2881">
        <v>1.12420425301368E-2</v>
      </c>
      <c r="R2881">
        <v>1.01584721657863E-2</v>
      </c>
      <c r="S2881">
        <v>3.6570499796830598E-3</v>
      </c>
      <c r="T2881">
        <v>4.7947988622511199E-2</v>
      </c>
      <c r="U2881">
        <v>4.06338886631451E-3</v>
      </c>
      <c r="V2881">
        <v>7.4495462549099296E-3</v>
      </c>
      <c r="W2881">
        <v>3.38615738859542E-3</v>
      </c>
      <c r="X2881">
        <v>0.11106596234593</v>
      </c>
      <c r="Y2881">
        <v>0.123662467831505</v>
      </c>
      <c r="Z2881">
        <v>2.5734796153325198E-3</v>
      </c>
      <c r="AA2881">
        <v>0.12217255858052301</v>
      </c>
      <c r="AB2881">
        <v>2.39739943112556E-2</v>
      </c>
      <c r="AC2881">
        <v>1.13774888256806E-2</v>
      </c>
      <c r="AD2881">
        <v>1.6930786942977099E-2</v>
      </c>
      <c r="AE2881">
        <v>0.11093051605038599</v>
      </c>
      <c r="AF2881">
        <v>1.9504266558309599E-2</v>
      </c>
      <c r="AG2881">
        <v>3.2778003521603698E-2</v>
      </c>
      <c r="AH2881">
        <v>4.1717459027495601E-2</v>
      </c>
      <c r="AI2881">
        <v>4.56454015982663E-2</v>
      </c>
      <c r="AJ2881">
        <v>8.1267777326290102E-4</v>
      </c>
      <c r="AK2881">
        <v>3.38615738859542E-3</v>
      </c>
      <c r="AL2881">
        <v>3.2507110930516002E-3</v>
      </c>
      <c r="AM2881">
        <v>7.3953677366924001E-2</v>
      </c>
      <c r="AN2881">
        <v>3.6570499796830598E-3</v>
      </c>
      <c r="AO2881">
        <v>1.3544629554381701E-3</v>
      </c>
      <c r="AP2881">
        <v>0.95649563999999998</v>
      </c>
      <c r="AQ2881">
        <v>0.50900000000000001</v>
      </c>
    </row>
    <row r="2882" spans="1:43" hidden="1" x14ac:dyDescent="0.3">
      <c r="A2882" t="str">
        <f t="shared" si="44"/>
        <v>Serbia2000</v>
      </c>
      <c r="B2882" t="s">
        <v>368</v>
      </c>
      <c r="C2882" t="s">
        <v>369</v>
      </c>
      <c r="D2882">
        <v>2000</v>
      </c>
      <c r="E2882" t="s">
        <v>49</v>
      </c>
      <c r="F2882">
        <v>2.0607520599625201E-2</v>
      </c>
      <c r="G2882">
        <v>0.20814434934121301</v>
      </c>
      <c r="H2882">
        <v>1.4670981661272901E-3</v>
      </c>
      <c r="I2882">
        <v>2.8478964401294502E-3</v>
      </c>
      <c r="J2882">
        <v>0.119137001078749</v>
      </c>
      <c r="K2882">
        <v>0.50023732470334403</v>
      </c>
      <c r="L2882">
        <v>0.37631067961164999</v>
      </c>
      <c r="M2882">
        <v>4.1057417974322399E-2</v>
      </c>
      <c r="N2882">
        <v>1.89015691868759E-2</v>
      </c>
      <c r="O2882">
        <v>1.5870185449358101E-2</v>
      </c>
      <c r="P2882">
        <v>0.25093616262482199</v>
      </c>
      <c r="Q2882">
        <v>2.4875178316690401E-2</v>
      </c>
      <c r="R2882">
        <v>1.7296718972895898E-2</v>
      </c>
      <c r="S2882">
        <v>1.1991797432239701E-2</v>
      </c>
      <c r="T2882">
        <v>2.8486091298145499E-2</v>
      </c>
      <c r="U2882">
        <v>4.0567047075606303E-3</v>
      </c>
      <c r="V2882">
        <v>7.8013552068473598E-3</v>
      </c>
      <c r="W2882">
        <v>2.67475035663338E-3</v>
      </c>
      <c r="X2882">
        <v>8.9916191155492195E-2</v>
      </c>
      <c r="Y2882">
        <v>4.1012838801711797E-2</v>
      </c>
      <c r="Z2882">
        <v>3.4325962910128401E-3</v>
      </c>
      <c r="AA2882">
        <v>7.6007489300998599E-2</v>
      </c>
      <c r="AB2882">
        <v>3.0313837375178301E-2</v>
      </c>
      <c r="AC2882">
        <v>1.24375891583452E-2</v>
      </c>
      <c r="AD2882">
        <v>2.1041369472182599E-2</v>
      </c>
      <c r="AE2882">
        <v>3.5618758915834499E-2</v>
      </c>
      <c r="AF2882">
        <v>3.6644079885877298E-2</v>
      </c>
      <c r="AG2882">
        <v>1.48894436519258E-2</v>
      </c>
      <c r="AH2882">
        <v>4.8457560627674701E-2</v>
      </c>
      <c r="AI2882">
        <v>1.51123395149786E-2</v>
      </c>
      <c r="AJ2882">
        <v>1.9614835948644801E-3</v>
      </c>
      <c r="AK2882">
        <v>2.2289586305278201E-3</v>
      </c>
      <c r="AL2882">
        <v>9.9857346647646197E-3</v>
      </c>
      <c r="AM2882">
        <v>0.129190442225392</v>
      </c>
      <c r="AN2882">
        <v>6.4639800285306703E-3</v>
      </c>
      <c r="AO2882">
        <v>1.33737517831669E-3</v>
      </c>
      <c r="AP2882">
        <v>4.2527749999999997</v>
      </c>
      <c r="AQ2882">
        <v>0.69</v>
      </c>
    </row>
    <row r="2883" spans="1:43" hidden="1" x14ac:dyDescent="0.3">
      <c r="A2883" t="str">
        <f t="shared" ref="A2883:A2946" si="45">+CONCATENATE(B2883,D2883)</f>
        <v>Serbia2001</v>
      </c>
      <c r="B2883" t="s">
        <v>368</v>
      </c>
      <c r="C2883" t="s">
        <v>369</v>
      </c>
      <c r="D2883">
        <v>2001</v>
      </c>
      <c r="E2883" t="s">
        <v>46</v>
      </c>
      <c r="F2883">
        <v>2.1029236700837801E-2</v>
      </c>
      <c r="G2883">
        <v>0.21209667882580899</v>
      </c>
      <c r="H2883">
        <v>1.4582261108251799E-3</v>
      </c>
      <c r="I2883">
        <v>2.78778521187168E-3</v>
      </c>
      <c r="J2883">
        <v>0.113055412592211</v>
      </c>
      <c r="K2883">
        <v>0.49043575227311698</v>
      </c>
      <c r="L2883">
        <v>0.39226282381197503</v>
      </c>
      <c r="M2883">
        <v>4.1555909976962603E-2</v>
      </c>
      <c r="N2883">
        <v>1.9050150629098001E-2</v>
      </c>
      <c r="O2883">
        <v>1.5240120503278399E-2</v>
      </c>
      <c r="P2883">
        <v>0.249911394648237</v>
      </c>
      <c r="Q2883">
        <v>2.3613326244905201E-2</v>
      </c>
      <c r="R2883">
        <v>1.71894382420698E-2</v>
      </c>
      <c r="S2883">
        <v>1.19617224880383E-2</v>
      </c>
      <c r="T2883">
        <v>2.85309232677654E-2</v>
      </c>
      <c r="U2883">
        <v>4.0315435052277202E-3</v>
      </c>
      <c r="V2883">
        <v>7.8858763069289406E-3</v>
      </c>
      <c r="W2883">
        <v>2.7467659046606402E-3</v>
      </c>
      <c r="X2883">
        <v>8.9890129363813603E-2</v>
      </c>
      <c r="Y2883">
        <v>4.2752082225766402E-2</v>
      </c>
      <c r="Z2883">
        <v>3.4556087187666098E-3</v>
      </c>
      <c r="AA2883">
        <v>7.3763955342902698E-2</v>
      </c>
      <c r="AB2883">
        <v>3.06131490342017E-2</v>
      </c>
      <c r="AC2883">
        <v>1.25376572744994E-2</v>
      </c>
      <c r="AD2883">
        <v>2.1088073719652701E-2</v>
      </c>
      <c r="AE2883">
        <v>3.5132021974127202E-2</v>
      </c>
      <c r="AF2883">
        <v>3.6726918305865698E-2</v>
      </c>
      <c r="AG2883">
        <v>1.5018607123870299E-2</v>
      </c>
      <c r="AH2883">
        <v>4.9663299663299701E-2</v>
      </c>
      <c r="AI2883">
        <v>1.4841396420343799E-2</v>
      </c>
      <c r="AJ2883">
        <v>1.9493177387914201E-3</v>
      </c>
      <c r="AK2883">
        <v>2.1708311181995398E-3</v>
      </c>
      <c r="AL2883">
        <v>9.7908913698387407E-3</v>
      </c>
      <c r="AM2883">
        <v>0.13091440723019701</v>
      </c>
      <c r="AN2883">
        <v>6.6454013822434899E-3</v>
      </c>
      <c r="AO2883">
        <v>1.3290802764486999E-3</v>
      </c>
      <c r="AP2883">
        <v>4.5842314000000002</v>
      </c>
      <c r="AQ2883">
        <v>0.7</v>
      </c>
    </row>
    <row r="2884" spans="1:43" hidden="1" x14ac:dyDescent="0.3">
      <c r="A2884" t="str">
        <f t="shared" si="45"/>
        <v>Serbia2002</v>
      </c>
      <c r="B2884" t="s">
        <v>368</v>
      </c>
      <c r="C2884" t="s">
        <v>369</v>
      </c>
      <c r="D2884">
        <v>2002</v>
      </c>
      <c r="E2884" t="s">
        <v>46</v>
      </c>
      <c r="F2884">
        <v>2.15733349870804E-2</v>
      </c>
      <c r="G2884">
        <v>0.21506557153877601</v>
      </c>
      <c r="H2884">
        <v>1.3925225757447899E-3</v>
      </c>
      <c r="I2884">
        <v>2.6162545362477798E-3</v>
      </c>
      <c r="J2884">
        <v>0.10549413452612</v>
      </c>
      <c r="K2884">
        <v>0.48371170562916699</v>
      </c>
      <c r="L2884">
        <v>0.40678538273272002</v>
      </c>
      <c r="M2884">
        <v>4.03415526705585E-2</v>
      </c>
      <c r="N2884">
        <v>1.9343033893874699E-2</v>
      </c>
      <c r="O2884">
        <v>1.4986494728587599E-2</v>
      </c>
      <c r="P2884">
        <v>0.25267927158665199</v>
      </c>
      <c r="Q2884">
        <v>2.3133222967674501E-2</v>
      </c>
      <c r="R2884">
        <v>1.6859806569661101E-2</v>
      </c>
      <c r="S2884">
        <v>1.1849786529580899E-2</v>
      </c>
      <c r="T2884">
        <v>2.8273939182713301E-2</v>
      </c>
      <c r="U2884">
        <v>3.9644506404112601E-3</v>
      </c>
      <c r="V2884">
        <v>7.8853358891696392E-3</v>
      </c>
      <c r="W2884">
        <v>2.8317504574366099E-3</v>
      </c>
      <c r="X2884">
        <v>8.7522871830617799E-2</v>
      </c>
      <c r="Y2884">
        <v>4.5177311144027198E-2</v>
      </c>
      <c r="Z2884">
        <v>3.35453515727106E-3</v>
      </c>
      <c r="AA2884">
        <v>7.1839330835584206E-2</v>
      </c>
      <c r="AB2884">
        <v>3.1018558856844101E-2</v>
      </c>
      <c r="AC2884">
        <v>1.21983096628039E-2</v>
      </c>
      <c r="AD2884">
        <v>2.0737126426766599E-2</v>
      </c>
      <c r="AE2884">
        <v>3.3632482356016402E-2</v>
      </c>
      <c r="AF2884">
        <v>3.69434521216346E-2</v>
      </c>
      <c r="AG2884">
        <v>1.5073625511893399E-2</v>
      </c>
      <c r="AH2884">
        <v>5.0666550492288902E-2</v>
      </c>
      <c r="AI2884">
        <v>1.4681536987017499E-2</v>
      </c>
      <c r="AJ2884">
        <v>1.96044262437919E-3</v>
      </c>
      <c r="AK2884">
        <v>2.1347041909906802E-3</v>
      </c>
      <c r="AL2884">
        <v>9.6715169469373495E-3</v>
      </c>
      <c r="AM2884">
        <v>0.13304870610786801</v>
      </c>
      <c r="AN2884">
        <v>6.8833318811536096E-3</v>
      </c>
      <c r="AO2884">
        <v>1.3069617495861301E-3</v>
      </c>
      <c r="AP2884">
        <v>5.8169700000000004</v>
      </c>
      <c r="AQ2884">
        <v>0.70199999999999996</v>
      </c>
    </row>
    <row r="2885" spans="1:43" hidden="1" x14ac:dyDescent="0.3">
      <c r="A2885" t="str">
        <f t="shared" si="45"/>
        <v>Serbia2003</v>
      </c>
      <c r="B2885" t="s">
        <v>368</v>
      </c>
      <c r="C2885" t="s">
        <v>369</v>
      </c>
      <c r="D2885">
        <v>2003</v>
      </c>
      <c r="E2885" t="s">
        <v>49</v>
      </c>
      <c r="F2885">
        <v>2.23282802655504E-2</v>
      </c>
      <c r="G2885">
        <v>0.216935797321649</v>
      </c>
      <c r="H2885">
        <v>1.3844775633194901E-3</v>
      </c>
      <c r="I2885">
        <v>2.4431956999755701E-3</v>
      </c>
      <c r="J2885">
        <v>9.9153025490675104E-2</v>
      </c>
      <c r="K2885">
        <v>0.47874419741021301</v>
      </c>
      <c r="L2885">
        <v>0.41827510383581701</v>
      </c>
      <c r="M2885">
        <v>3.9754580601781803E-2</v>
      </c>
      <c r="N2885">
        <v>1.94150277357539E-2</v>
      </c>
      <c r="O2885">
        <v>1.47083543452681E-2</v>
      </c>
      <c r="P2885">
        <v>0.25411833921667498</v>
      </c>
      <c r="Q2885">
        <v>2.2608841822155001E-2</v>
      </c>
      <c r="R2885">
        <v>1.66834762144898E-2</v>
      </c>
      <c r="S2885">
        <v>1.17246596066566E-2</v>
      </c>
      <c r="T2885">
        <v>2.8113968734241001E-2</v>
      </c>
      <c r="U2885">
        <v>3.82417212976971E-3</v>
      </c>
      <c r="V2885">
        <v>7.9004874768868697E-3</v>
      </c>
      <c r="W2885">
        <v>2.8996469994957098E-3</v>
      </c>
      <c r="X2885">
        <v>8.7325600941334694E-2</v>
      </c>
      <c r="Y2885">
        <v>4.6310304252815598E-2</v>
      </c>
      <c r="Z2885">
        <v>3.3198856950748001E-3</v>
      </c>
      <c r="AA2885">
        <v>7.0011766683476195E-2</v>
      </c>
      <c r="AB2885">
        <v>3.0887544125063001E-2</v>
      </c>
      <c r="AC2885">
        <v>1.21869221717936E-2</v>
      </c>
      <c r="AD2885">
        <v>2.05916960833754E-2</v>
      </c>
      <c r="AE2885">
        <v>3.2736594385611002E-2</v>
      </c>
      <c r="AF2885">
        <v>3.6896957471844002E-2</v>
      </c>
      <c r="AG2885">
        <v>1.5422760127752601E-2</v>
      </c>
      <c r="AH2885">
        <v>5.1563287947554201E-2</v>
      </c>
      <c r="AI2885">
        <v>1.45402588670365E-2</v>
      </c>
      <c r="AJ2885">
        <v>1.93309799966381E-3</v>
      </c>
      <c r="AK2885">
        <v>2.1011934778954401E-3</v>
      </c>
      <c r="AL2885">
        <v>9.5394183896453204E-3</v>
      </c>
      <c r="AM2885">
        <v>0.13464447806353999</v>
      </c>
      <c r="AN2885">
        <v>6.9339384770549699E-3</v>
      </c>
      <c r="AO2885">
        <v>1.30273995629518E-3</v>
      </c>
      <c r="AP2885">
        <v>5.6792150000000001</v>
      </c>
      <c r="AQ2885">
        <v>0.71099999999999997</v>
      </c>
    </row>
    <row r="2886" spans="1:43" hidden="1" x14ac:dyDescent="0.3">
      <c r="A2886" t="str">
        <f t="shared" si="45"/>
        <v>Serbia2004</v>
      </c>
      <c r="B2886" t="s">
        <v>368</v>
      </c>
      <c r="C2886" t="s">
        <v>369</v>
      </c>
      <c r="D2886">
        <v>2004</v>
      </c>
      <c r="E2886" t="s">
        <v>45</v>
      </c>
      <c r="F2886">
        <v>2.31325969896733E-2</v>
      </c>
      <c r="G2886">
        <v>0.219000457239481</v>
      </c>
      <c r="H2886">
        <v>1.2606862860969901E-3</v>
      </c>
      <c r="I2886">
        <v>2.1668045542292099E-3</v>
      </c>
      <c r="J2886">
        <v>9.2463459795926406E-2</v>
      </c>
      <c r="K2886">
        <v>0.47315132175077801</v>
      </c>
      <c r="L2886">
        <v>0.43095772761296902</v>
      </c>
      <c r="M2886">
        <v>3.9185398967521601E-2</v>
      </c>
      <c r="N2886">
        <v>1.9633348237876502E-2</v>
      </c>
      <c r="O2886">
        <v>1.44303077110687E-2</v>
      </c>
      <c r="P2886">
        <v>0.25588390715824599</v>
      </c>
      <c r="Q2886">
        <v>2.1990975976586301E-2</v>
      </c>
      <c r="R2886">
        <v>1.6503394170968699E-2</v>
      </c>
      <c r="S2886">
        <v>1.1666192431202E-2</v>
      </c>
      <c r="T2886">
        <v>2.7803747815129499E-2</v>
      </c>
      <c r="U2886">
        <v>3.6583878704117699E-3</v>
      </c>
      <c r="V2886">
        <v>8.0078045607902097E-3</v>
      </c>
      <c r="W2886">
        <v>2.9267102963294201E-3</v>
      </c>
      <c r="X2886">
        <v>8.6785090036990406E-2</v>
      </c>
      <c r="Y2886">
        <v>4.7599691069468701E-2</v>
      </c>
      <c r="Z2886">
        <v>3.29254908337059E-3</v>
      </c>
      <c r="AA2886">
        <v>6.81273118978903E-2</v>
      </c>
      <c r="AB2886">
        <v>3.0974350636153E-2</v>
      </c>
      <c r="AC2886">
        <v>1.2153977480590199E-2</v>
      </c>
      <c r="AD2886">
        <v>2.05682695825373E-2</v>
      </c>
      <c r="AE2886">
        <v>3.15027844396569E-2</v>
      </c>
      <c r="AF2886">
        <v>3.6705824966464802E-2</v>
      </c>
      <c r="AG2886">
        <v>1.55684728263079E-2</v>
      </c>
      <c r="AH2886">
        <v>5.2477541563351097E-2</v>
      </c>
      <c r="AI2886">
        <v>1.4470956465184299E-2</v>
      </c>
      <c r="AJ2886">
        <v>1.9104914434372601E-3</v>
      </c>
      <c r="AK2886">
        <v>2.0730864599000001E-3</v>
      </c>
      <c r="AL2886">
        <v>9.5118084630706097E-3</v>
      </c>
      <c r="AM2886">
        <v>0.136173326287549</v>
      </c>
      <c r="AN2886">
        <v>7.1135319702451101E-3</v>
      </c>
      <c r="AO2886">
        <v>1.3007601317019601E-3</v>
      </c>
      <c r="AP2886">
        <v>5.5915860000000004</v>
      </c>
      <c r="AQ2886">
        <v>0.72299999999999998</v>
      </c>
    </row>
    <row r="2887" spans="1:43" hidden="1" x14ac:dyDescent="0.3">
      <c r="A2887" t="str">
        <f t="shared" si="45"/>
        <v>Serbia2005</v>
      </c>
      <c r="B2887" t="s">
        <v>368</v>
      </c>
      <c r="C2887" t="s">
        <v>369</v>
      </c>
      <c r="D2887">
        <v>2005</v>
      </c>
      <c r="E2887" t="s">
        <v>45</v>
      </c>
      <c r="F2887">
        <v>2.40562533827339E-2</v>
      </c>
      <c r="G2887">
        <v>0.22011680076196199</v>
      </c>
      <c r="H2887">
        <v>1.13873600303663E-3</v>
      </c>
      <c r="I2887">
        <v>1.9358512051622699E-3</v>
      </c>
      <c r="J2887">
        <v>8.7037388498766396E-2</v>
      </c>
      <c r="K2887">
        <v>0.46540140444106998</v>
      </c>
      <c r="L2887">
        <v>0.44448661985196403</v>
      </c>
      <c r="M2887">
        <v>3.82913746525195E-2</v>
      </c>
      <c r="N2887">
        <v>1.9693825613719101E-2</v>
      </c>
      <c r="O2887">
        <v>1.41732900043068E-2</v>
      </c>
      <c r="P2887">
        <v>0.25582396930425599</v>
      </c>
      <c r="Q2887">
        <v>2.1299087741278699E-2</v>
      </c>
      <c r="R2887">
        <v>1.64441486237814E-2</v>
      </c>
      <c r="S2887">
        <v>1.17066677107396E-2</v>
      </c>
      <c r="T2887">
        <v>2.7837594455972701E-2</v>
      </c>
      <c r="U2887">
        <v>3.4845933988489099E-3</v>
      </c>
      <c r="V2887">
        <v>8.0654633726165801E-3</v>
      </c>
      <c r="W2887">
        <v>3.0147605810265802E-3</v>
      </c>
      <c r="X2887">
        <v>8.7584667789045098E-2</v>
      </c>
      <c r="Y2887">
        <v>4.8784307583884703E-2</v>
      </c>
      <c r="Z2887">
        <v>3.2496769899377502E-3</v>
      </c>
      <c r="AA2887">
        <v>6.5933205434399594E-2</v>
      </c>
      <c r="AB2887">
        <v>3.1087271445910499E-2</v>
      </c>
      <c r="AC2887">
        <v>1.2411416937473101E-2</v>
      </c>
      <c r="AD2887">
        <v>2.0672643984182299E-2</v>
      </c>
      <c r="AE2887">
        <v>3.1048118711092001E-2</v>
      </c>
      <c r="AF2887">
        <v>3.63728906464117E-2</v>
      </c>
      <c r="AG2887">
        <v>1.5778552131866401E-2</v>
      </c>
      <c r="AH2887">
        <v>5.32868720880154E-2</v>
      </c>
      <c r="AI2887">
        <v>1.4408206413218E-2</v>
      </c>
      <c r="AJ2887">
        <v>1.84017853647077E-3</v>
      </c>
      <c r="AK2887">
        <v>2.0750949453819398E-3</v>
      </c>
      <c r="AL2887">
        <v>9.4358090912650197E-3</v>
      </c>
      <c r="AM2887">
        <v>0.137582710152304</v>
      </c>
      <c r="AN2887">
        <v>7.3215614110645599E-3</v>
      </c>
      <c r="AO2887">
        <v>1.29204024901139E-3</v>
      </c>
      <c r="AP2887">
        <v>5.4187969999999996</v>
      </c>
      <c r="AQ2887">
        <v>0.73399999999999999</v>
      </c>
    </row>
    <row r="2888" spans="1:43" hidden="1" x14ac:dyDescent="0.3">
      <c r="A2888" t="str">
        <f t="shared" si="45"/>
        <v>Serbia2006</v>
      </c>
      <c r="B2888" t="s">
        <v>368</v>
      </c>
      <c r="C2888" t="s">
        <v>369</v>
      </c>
      <c r="D2888">
        <v>2006</v>
      </c>
      <c r="E2888" t="s">
        <v>45</v>
      </c>
      <c r="F2888">
        <v>2.4599249934571701E-2</v>
      </c>
      <c r="G2888">
        <v>0.223345919110568</v>
      </c>
      <c r="H2888">
        <v>1.0120698703051201E-3</v>
      </c>
      <c r="I2888">
        <v>1.7617512557163201E-3</v>
      </c>
      <c r="J2888">
        <v>8.1302946247844704E-2</v>
      </c>
      <c r="K2888">
        <v>0.459554689257066</v>
      </c>
      <c r="L2888">
        <v>0.45636854336906801</v>
      </c>
      <c r="M2888">
        <v>3.8048101461603902E-2</v>
      </c>
      <c r="N2888">
        <v>1.99520532054752E-2</v>
      </c>
      <c r="O2888">
        <v>1.41133709689893E-2</v>
      </c>
      <c r="P2888">
        <v>0.25752068672183098</v>
      </c>
      <c r="Q2888">
        <v>2.0686721831258199E-2</v>
      </c>
      <c r="R2888">
        <v>1.6278710076560201E-2</v>
      </c>
      <c r="S2888">
        <v>1.1754698012528E-2</v>
      </c>
      <c r="T2888">
        <v>2.7956074549532101E-2</v>
      </c>
      <c r="U2888">
        <v>3.3640089706905899E-3</v>
      </c>
      <c r="V2888">
        <v>8.1973551929471807E-3</v>
      </c>
      <c r="W2888">
        <v>3.0933415822442202E-3</v>
      </c>
      <c r="X2888">
        <v>8.6884231691284494E-2</v>
      </c>
      <c r="Y2888">
        <v>5.0305467481246598E-2</v>
      </c>
      <c r="Z2888">
        <v>3.2093418915783798E-3</v>
      </c>
      <c r="AA2888">
        <v>6.3336168896450398E-2</v>
      </c>
      <c r="AB2888">
        <v>3.1513417369112999E-2</v>
      </c>
      <c r="AC2888">
        <v>1.2450699868533E-2</v>
      </c>
      <c r="AD2888">
        <v>2.0802722140592401E-2</v>
      </c>
      <c r="AE2888">
        <v>2.9773412729100598E-2</v>
      </c>
      <c r="AF2888">
        <v>3.6501430670481803E-2</v>
      </c>
      <c r="AG2888">
        <v>1.6008042688113799E-2</v>
      </c>
      <c r="AH2888">
        <v>5.3746809991493297E-2</v>
      </c>
      <c r="AI2888">
        <v>1.43840383574356E-2</v>
      </c>
      <c r="AJ2888">
        <v>1.77867140979043E-3</v>
      </c>
      <c r="AK2888">
        <v>2.0493387982368E-3</v>
      </c>
      <c r="AL2888">
        <v>9.4733585956229202E-3</v>
      </c>
      <c r="AM2888">
        <v>0.13807903487742601</v>
      </c>
      <c r="AN2888">
        <v>7.4626865671641798E-3</v>
      </c>
      <c r="AO2888">
        <v>1.2760034026757399E-3</v>
      </c>
      <c r="AP2888">
        <v>5.3046965999999998</v>
      </c>
      <c r="AQ2888">
        <v>0.746</v>
      </c>
    </row>
    <row r="2889" spans="1:43" hidden="1" x14ac:dyDescent="0.3">
      <c r="A2889" t="str">
        <f t="shared" si="45"/>
        <v>Serbia2007</v>
      </c>
      <c r="B2889" t="s">
        <v>368</v>
      </c>
      <c r="C2889" t="s">
        <v>369</v>
      </c>
      <c r="D2889">
        <v>2007</v>
      </c>
      <c r="E2889" t="s">
        <v>45</v>
      </c>
      <c r="F2889">
        <v>2.50448246207455E-2</v>
      </c>
      <c r="G2889">
        <v>0.22651766584044</v>
      </c>
      <c r="H2889">
        <v>8.5314737193516101E-4</v>
      </c>
      <c r="I2889">
        <v>1.5208279238844199E-3</v>
      </c>
      <c r="J2889">
        <v>7.6189769650209599E-2</v>
      </c>
      <c r="K2889">
        <v>0.45224229385363002</v>
      </c>
      <c r="L2889">
        <v>0.46919396120034101</v>
      </c>
      <c r="M2889">
        <v>3.7612397168547897E-2</v>
      </c>
      <c r="N2889">
        <v>2.0202793189209901E-2</v>
      </c>
      <c r="O2889">
        <v>1.4080734647025099E-2</v>
      </c>
      <c r="P2889">
        <v>0.259345704993304</v>
      </c>
      <c r="Q2889">
        <v>2.0241056055098499E-2</v>
      </c>
      <c r="R2889">
        <v>1.6108666539123798E-2</v>
      </c>
      <c r="S2889">
        <v>1.18614884254831E-2</v>
      </c>
      <c r="T2889">
        <v>2.8008417830495499E-2</v>
      </c>
      <c r="U2889">
        <v>3.2140807346470201E-3</v>
      </c>
      <c r="V2889">
        <v>8.3030418978381499E-3</v>
      </c>
      <c r="W2889">
        <v>3.2140807346470201E-3</v>
      </c>
      <c r="X2889">
        <v>8.6321025444805799E-2</v>
      </c>
      <c r="Y2889">
        <v>5.1233977424909101E-2</v>
      </c>
      <c r="Z2889">
        <v>3.2140807346470201E-3</v>
      </c>
      <c r="AA2889">
        <v>6.1373636885402698E-2</v>
      </c>
      <c r="AB2889">
        <v>3.1719915821694998E-2</v>
      </c>
      <c r="AC2889">
        <v>1.2397168547924199E-2</v>
      </c>
      <c r="AD2889">
        <v>2.0853261909317002E-2</v>
      </c>
      <c r="AE2889">
        <v>2.85823608188253E-2</v>
      </c>
      <c r="AF2889">
        <v>3.6502774057776903E-2</v>
      </c>
      <c r="AG2889">
        <v>1.6261718002678401E-2</v>
      </c>
      <c r="AH2889">
        <v>5.4180218098335599E-2</v>
      </c>
      <c r="AI2889">
        <v>1.43868375741343E-2</v>
      </c>
      <c r="AJ2889">
        <v>1.7218289649894799E-3</v>
      </c>
      <c r="AK2889">
        <v>2.0279318920987202E-3</v>
      </c>
      <c r="AL2889">
        <v>9.5657164721637596E-3</v>
      </c>
      <c r="AM2889">
        <v>0.13870288884637499</v>
      </c>
      <c r="AN2889">
        <v>7.4995217141763902E-3</v>
      </c>
      <c r="AO2889">
        <v>1.2626745743256199E-3</v>
      </c>
      <c r="AP2889">
        <v>5.7174930000000002</v>
      </c>
      <c r="AQ2889">
        <v>0.754</v>
      </c>
    </row>
    <row r="2890" spans="1:43" hidden="1" x14ac:dyDescent="0.3">
      <c r="A2890" t="str">
        <f t="shared" si="45"/>
        <v>Serbia2008</v>
      </c>
      <c r="B2890" t="s">
        <v>368</v>
      </c>
      <c r="C2890" t="s">
        <v>369</v>
      </c>
      <c r="D2890">
        <v>2008</v>
      </c>
      <c r="E2890" t="s">
        <v>49</v>
      </c>
      <c r="F2890">
        <v>2.5748551856897499E-2</v>
      </c>
      <c r="G2890">
        <v>0.22927472965234499</v>
      </c>
      <c r="H2890">
        <v>6.1534006587758304E-4</v>
      </c>
      <c r="I2890">
        <v>1.33926955514533E-3</v>
      </c>
      <c r="J2890">
        <v>7.3080681941578907E-2</v>
      </c>
      <c r="K2890">
        <v>0.44460129583378599</v>
      </c>
      <c r="L2890">
        <v>0.48036341260361198</v>
      </c>
      <c r="M2890">
        <v>3.6907116468261399E-2</v>
      </c>
      <c r="N2890">
        <v>2.0450050378773701E-2</v>
      </c>
      <c r="O2890">
        <v>1.39567862074113E-2</v>
      </c>
      <c r="P2890">
        <v>0.260290331007202</v>
      </c>
      <c r="Q2890">
        <v>1.9703698175168899E-2</v>
      </c>
      <c r="R2890">
        <v>1.6046572377504901E-2</v>
      </c>
      <c r="S2890">
        <v>1.1867000037317599E-2</v>
      </c>
      <c r="T2890">
        <v>2.7988207635183001E-2</v>
      </c>
      <c r="U2890">
        <v>3.09736164496026E-3</v>
      </c>
      <c r="V2890">
        <v>8.4337799007351607E-3</v>
      </c>
      <c r="W2890">
        <v>3.28394969586148E-3</v>
      </c>
      <c r="X2890">
        <v>8.6464902787625503E-2</v>
      </c>
      <c r="Y2890">
        <v>5.1535619658917002E-2</v>
      </c>
      <c r="Z2890">
        <v>3.1719968653207498E-3</v>
      </c>
      <c r="AA2890">
        <v>5.9820129118931198E-2</v>
      </c>
      <c r="AB2890">
        <v>3.1645333432846999E-2</v>
      </c>
      <c r="AC2890">
        <v>1.2538717020562E-2</v>
      </c>
      <c r="AD2890">
        <v>2.0860544090756401E-2</v>
      </c>
      <c r="AE2890">
        <v>2.8025525245363302E-2</v>
      </c>
      <c r="AF2890">
        <v>3.6235399485017E-2</v>
      </c>
      <c r="AG2890">
        <v>1.6643654140388899E-2</v>
      </c>
      <c r="AH2890">
        <v>5.4782251744598297E-2</v>
      </c>
      <c r="AI2890">
        <v>1.4367279919394E-2</v>
      </c>
      <c r="AJ2890">
        <v>1.64197484793074E-3</v>
      </c>
      <c r="AK2890">
        <v>1.9405157293726899E-3</v>
      </c>
      <c r="AL2890">
        <v>9.5159905959622294E-3</v>
      </c>
      <c r="AM2890">
        <v>0.14005299100645599</v>
      </c>
      <c r="AN2890">
        <v>7.46352203604881E-3</v>
      </c>
      <c r="AO2890">
        <v>1.2687987461283E-3</v>
      </c>
      <c r="AP2890">
        <v>5.8634950000000003</v>
      </c>
      <c r="AQ2890">
        <v>0.76500000000000001</v>
      </c>
    </row>
    <row r="2891" spans="1:43" hidden="1" x14ac:dyDescent="0.3">
      <c r="A2891" t="str">
        <f t="shared" si="45"/>
        <v>Serbia2009</v>
      </c>
      <c r="B2891" t="s">
        <v>368</v>
      </c>
      <c r="C2891" t="s">
        <v>369</v>
      </c>
      <c r="D2891">
        <v>2009</v>
      </c>
      <c r="E2891" t="s">
        <v>49</v>
      </c>
      <c r="F2891">
        <v>2.6309253429061302E-2</v>
      </c>
      <c r="G2891">
        <v>0.23208790473641999</v>
      </c>
      <c r="H2891">
        <v>6.84561340299045E-4</v>
      </c>
      <c r="I2891">
        <v>1.4051522248243601E-3</v>
      </c>
      <c r="J2891">
        <v>7.0041433975860198E-2</v>
      </c>
      <c r="K2891">
        <v>0.44211853720050398</v>
      </c>
      <c r="L2891">
        <v>0.48575031525851198</v>
      </c>
      <c r="M2891">
        <v>3.6064477789332902E-2</v>
      </c>
      <c r="N2891">
        <v>2.0539295795572701E-2</v>
      </c>
      <c r="O2891">
        <v>1.3928093893923601E-2</v>
      </c>
      <c r="P2891">
        <v>0.26177388203833002</v>
      </c>
      <c r="Q2891">
        <v>1.9239340365473201E-2</v>
      </c>
      <c r="R2891">
        <v>1.59708809983658E-2</v>
      </c>
      <c r="S2891">
        <v>1.1848165205764399E-2</v>
      </c>
      <c r="T2891">
        <v>2.7893329371564399E-2</v>
      </c>
      <c r="U2891">
        <v>2.9341851136532502E-3</v>
      </c>
      <c r="V2891">
        <v>8.5425642549398304E-3</v>
      </c>
      <c r="W2891">
        <v>3.3427425345416702E-3</v>
      </c>
      <c r="X2891">
        <v>8.6911305898083505E-2</v>
      </c>
      <c r="Y2891">
        <v>5.0883969692467702E-2</v>
      </c>
      <c r="Z2891">
        <v>3.1198930322388898E-3</v>
      </c>
      <c r="AA2891">
        <v>5.81637201010251E-2</v>
      </c>
      <c r="AB2891">
        <v>3.1458921408408898E-2</v>
      </c>
      <c r="AC2891">
        <v>1.27767047986926E-2</v>
      </c>
      <c r="AD2891">
        <v>2.1207844302481099E-2</v>
      </c>
      <c r="AE2891">
        <v>2.7336205615807501E-2</v>
      </c>
      <c r="AF2891">
        <v>3.6547318377655597E-2</v>
      </c>
      <c r="AG2891">
        <v>1.6936562175011102E-2</v>
      </c>
      <c r="AH2891">
        <v>5.5675233991977401E-2</v>
      </c>
      <c r="AI2891">
        <v>1.4336651314812101E-2</v>
      </c>
      <c r="AJ2891">
        <v>1.63422968355371E-3</v>
      </c>
      <c r="AK2891">
        <v>1.93136235329074E-3</v>
      </c>
      <c r="AL2891">
        <v>9.4339622641509396E-3</v>
      </c>
      <c r="AM2891">
        <v>0.14098945179022401</v>
      </c>
      <c r="AN2891">
        <v>7.35403357599168E-3</v>
      </c>
      <c r="AO2891">
        <v>1.2256722626652801E-3</v>
      </c>
      <c r="AP2891">
        <v>5.7579729999999998</v>
      </c>
      <c r="AQ2891">
        <v>0.76600000000000001</v>
      </c>
    </row>
    <row r="2892" spans="1:43" hidden="1" x14ac:dyDescent="0.3">
      <c r="A2892" t="str">
        <f t="shared" si="45"/>
        <v>Serbia2010</v>
      </c>
      <c r="B2892" t="s">
        <v>368</v>
      </c>
      <c r="C2892" t="s">
        <v>369</v>
      </c>
      <c r="D2892">
        <v>2010</v>
      </c>
      <c r="E2892" t="s">
        <v>49</v>
      </c>
      <c r="F2892">
        <v>2.6681844140303002E-2</v>
      </c>
      <c r="G2892">
        <v>0.23606734260464499</v>
      </c>
      <c r="H2892">
        <v>6.1665699361578604E-4</v>
      </c>
      <c r="I2892">
        <v>1.2695879280325E-3</v>
      </c>
      <c r="J2892">
        <v>6.6816598955310502E-2</v>
      </c>
      <c r="K2892">
        <v>0.44457341845618098</v>
      </c>
      <c r="L2892">
        <v>0.48672373766686</v>
      </c>
      <c r="M2892">
        <v>3.5071976070293498E-2</v>
      </c>
      <c r="N2892">
        <v>2.0788932510749699E-2</v>
      </c>
      <c r="O2892">
        <v>1.3983922228453899E-2</v>
      </c>
      <c r="P2892">
        <v>0.26397457468685698</v>
      </c>
      <c r="Q2892">
        <v>1.8882034025051401E-2</v>
      </c>
      <c r="R2892">
        <v>1.57786502149935E-2</v>
      </c>
      <c r="S2892">
        <v>1.1890072910824501E-2</v>
      </c>
      <c r="T2892">
        <v>2.7706113292204199E-2</v>
      </c>
      <c r="U2892">
        <v>2.8416526453542701E-3</v>
      </c>
      <c r="V2892">
        <v>8.6745186016077801E-3</v>
      </c>
      <c r="W2892">
        <v>3.40250514114788E-3</v>
      </c>
      <c r="X2892">
        <v>8.6745186016077794E-2</v>
      </c>
      <c r="Y2892">
        <v>5.0738455786128199E-2</v>
      </c>
      <c r="Z2892">
        <v>3.1033838100579499E-3</v>
      </c>
      <c r="AA2892">
        <v>5.6346980744064301E-2</v>
      </c>
      <c r="AB2892">
        <v>3.1482520097214403E-2</v>
      </c>
      <c r="AC2892">
        <v>1.28996074032529E-2</v>
      </c>
      <c r="AD2892">
        <v>2.1536735838474499E-2</v>
      </c>
      <c r="AE2892">
        <v>2.6397457468685701E-2</v>
      </c>
      <c r="AF2892">
        <v>3.6866704056833101E-2</v>
      </c>
      <c r="AG2892">
        <v>1.71246962048981E-2</v>
      </c>
      <c r="AH2892">
        <v>5.6571321742381803E-2</v>
      </c>
      <c r="AI2892">
        <v>1.4357823892316299E-2</v>
      </c>
      <c r="AJ2892">
        <v>1.6077771546083399E-3</v>
      </c>
      <c r="AK2892">
        <v>1.90689848569826E-3</v>
      </c>
      <c r="AL2892">
        <v>9.4597120957188308E-3</v>
      </c>
      <c r="AM2892">
        <v>0.14129743877360301</v>
      </c>
      <c r="AN2892">
        <v>7.3284726117031204E-3</v>
      </c>
      <c r="AO2892">
        <v>1.2338754907459299E-3</v>
      </c>
      <c r="AP2892">
        <v>5.8080340000000001</v>
      </c>
      <c r="AQ2892">
        <v>0.76700000000000002</v>
      </c>
    </row>
    <row r="2893" spans="1:43" hidden="1" x14ac:dyDescent="0.3">
      <c r="A2893" t="str">
        <f t="shared" si="45"/>
        <v>Serbia2011</v>
      </c>
      <c r="B2893" t="s">
        <v>368</v>
      </c>
      <c r="C2893" t="s">
        <v>369</v>
      </c>
      <c r="D2893">
        <v>2011</v>
      </c>
      <c r="E2893" t="s">
        <v>49</v>
      </c>
      <c r="F2893">
        <v>2.72554659770303E-2</v>
      </c>
      <c r="G2893">
        <v>0.24015782322405299</v>
      </c>
      <c r="H2893">
        <v>6.1652281134401995E-4</v>
      </c>
      <c r="I2893">
        <v>1.2693116704141599E-3</v>
      </c>
      <c r="J2893">
        <v>6.4626097047943698E-2</v>
      </c>
      <c r="K2893">
        <v>0.44875607456299399</v>
      </c>
      <c r="L2893">
        <v>0.48473199390730398</v>
      </c>
      <c r="M2893">
        <v>3.4276529734982998E-2</v>
      </c>
      <c r="N2893">
        <v>2.1006989870294899E-2</v>
      </c>
      <c r="O2893">
        <v>1.39797405898404E-2</v>
      </c>
      <c r="P2893">
        <v>0.26621313497551702</v>
      </c>
      <c r="Q2893">
        <v>1.8614734796097598E-2</v>
      </c>
      <c r="R2893">
        <v>1.5624415953351E-2</v>
      </c>
      <c r="S2893">
        <v>1.1923896385452101E-2</v>
      </c>
      <c r="T2893">
        <v>2.7548312338803099E-2</v>
      </c>
      <c r="U2893">
        <v>2.7660449295406099E-3</v>
      </c>
      <c r="V2893">
        <v>8.7840616005681604E-3</v>
      </c>
      <c r="W2893">
        <v>3.4762456546929298E-3</v>
      </c>
      <c r="X2893">
        <v>8.6009045714499299E-2</v>
      </c>
      <c r="Y2893">
        <v>5.0910178297760997E-2</v>
      </c>
      <c r="Z2893">
        <v>3.10245579934961E-3</v>
      </c>
      <c r="AA2893">
        <v>5.4909729749934598E-2</v>
      </c>
      <c r="AB2893">
        <v>3.1809516689717002E-2</v>
      </c>
      <c r="AC2893">
        <v>1.30078869659477E-2</v>
      </c>
      <c r="AD2893">
        <v>2.1866706537584601E-2</v>
      </c>
      <c r="AE2893">
        <v>2.5641984076552202E-2</v>
      </c>
      <c r="AF2893">
        <v>3.6967816693454898E-2</v>
      </c>
      <c r="AG2893">
        <v>1.7231712331327299E-2</v>
      </c>
      <c r="AH2893">
        <v>5.7152468881994503E-2</v>
      </c>
      <c r="AI2893">
        <v>1.43535304451837E-2</v>
      </c>
      <c r="AJ2893">
        <v>1.5699173924419701E-3</v>
      </c>
      <c r="AK2893">
        <v>1.90632826225096E-3</v>
      </c>
      <c r="AL2893">
        <v>9.4942623257204799E-3</v>
      </c>
      <c r="AM2893">
        <v>0.141255186334243</v>
      </c>
      <c r="AN2893">
        <v>7.3636601502635197E-3</v>
      </c>
      <c r="AO2893">
        <v>1.23350652263298E-3</v>
      </c>
      <c r="AP2893">
        <v>5.5666013000000003</v>
      </c>
      <c r="AQ2893">
        <v>0.77700000000000002</v>
      </c>
    </row>
    <row r="2894" spans="1:43" hidden="1" x14ac:dyDescent="0.3">
      <c r="A2894" t="str">
        <f t="shared" si="45"/>
        <v>Serbia2012</v>
      </c>
      <c r="B2894" t="s">
        <v>368</v>
      </c>
      <c r="C2894" t="s">
        <v>369</v>
      </c>
      <c r="D2894">
        <v>2012</v>
      </c>
      <c r="E2894" t="s">
        <v>49</v>
      </c>
      <c r="F2894">
        <v>2.7876760878720399E-2</v>
      </c>
      <c r="G2894">
        <v>0.24319832035692401</v>
      </c>
      <c r="H2894">
        <v>3.95669220531636E-4</v>
      </c>
      <c r="I2894">
        <v>1.0071580158987101E-3</v>
      </c>
      <c r="J2894">
        <v>6.2479766914859201E-2</v>
      </c>
      <c r="K2894">
        <v>0.45127873098089999</v>
      </c>
      <c r="L2894">
        <v>0.48483867486781101</v>
      </c>
      <c r="M2894">
        <v>3.3249314256060501E-2</v>
      </c>
      <c r="N2894">
        <v>2.1091259544814299E-2</v>
      </c>
      <c r="O2894">
        <v>1.38631477500185E-2</v>
      </c>
      <c r="P2894">
        <v>0.26647638816813701</v>
      </c>
      <c r="Q2894">
        <v>1.80888131069761E-2</v>
      </c>
      <c r="R2894">
        <v>1.5605308028764199E-2</v>
      </c>
      <c r="S2894">
        <v>1.2009785751352999E-2</v>
      </c>
      <c r="T2894">
        <v>2.73185558603306E-2</v>
      </c>
      <c r="U2894">
        <v>2.7059085180517499E-3</v>
      </c>
      <c r="V2894">
        <v>8.8220031136481605E-3</v>
      </c>
      <c r="W2894">
        <v>3.5584550374379098E-3</v>
      </c>
      <c r="X2894">
        <v>8.6552005337682494E-2</v>
      </c>
      <c r="Y2894">
        <v>5.1634665282822997E-2</v>
      </c>
      <c r="Z2894">
        <v>3.1136481577581699E-3</v>
      </c>
      <c r="AA2894">
        <v>5.3562161761435197E-2</v>
      </c>
      <c r="AB2894">
        <v>3.2582103936540902E-2</v>
      </c>
      <c r="AC2894">
        <v>1.32330046704722E-2</v>
      </c>
      <c r="AD2894">
        <v>2.2203276744013602E-2</v>
      </c>
      <c r="AE2894">
        <v>2.5353992141745101E-2</v>
      </c>
      <c r="AF2894">
        <v>3.65112313737119E-2</v>
      </c>
      <c r="AG2894">
        <v>1.73104010675365E-2</v>
      </c>
      <c r="AH2894">
        <v>5.7750759878419503E-2</v>
      </c>
      <c r="AI2894">
        <v>1.4270887389725E-2</v>
      </c>
      <c r="AJ2894">
        <v>1.5197568389057801E-3</v>
      </c>
      <c r="AK2894">
        <v>1.89042923863889E-3</v>
      </c>
      <c r="AL2894">
        <v>9.3780117132478292E-3</v>
      </c>
      <c r="AM2894">
        <v>0.141522722218104</v>
      </c>
      <c r="AN2894">
        <v>7.56171695455556E-3</v>
      </c>
      <c r="AO2894">
        <v>1.26028615909259E-3</v>
      </c>
      <c r="AP2894">
        <v>5.7903630000000001</v>
      </c>
      <c r="AQ2894">
        <v>0.78</v>
      </c>
    </row>
    <row r="2895" spans="1:43" hidden="1" x14ac:dyDescent="0.3">
      <c r="A2895" t="str">
        <f t="shared" si="45"/>
        <v>Serbia2013</v>
      </c>
      <c r="B2895" t="s">
        <v>368</v>
      </c>
      <c r="C2895" t="s">
        <v>369</v>
      </c>
      <c r="D2895">
        <v>2013</v>
      </c>
      <c r="E2895" t="s">
        <v>49</v>
      </c>
      <c r="F2895">
        <v>2.82811059522321E-2</v>
      </c>
      <c r="G2895">
        <v>0.242969090117545</v>
      </c>
      <c r="H2895">
        <v>5.3753807561368898E-4</v>
      </c>
      <c r="I2895">
        <v>1.14674789464254E-3</v>
      </c>
      <c r="J2895">
        <v>5.9666726393119499E-2</v>
      </c>
      <c r="K2895">
        <v>0.45185450636086699</v>
      </c>
      <c r="L2895">
        <v>0.48679448127575697</v>
      </c>
      <c r="M2895">
        <v>3.2604682076656101E-2</v>
      </c>
      <c r="N2895">
        <v>2.1342589173620901E-2</v>
      </c>
      <c r="O2895">
        <v>1.3846835536518699E-2</v>
      </c>
      <c r="P2895">
        <v>0.26641311572262</v>
      </c>
      <c r="Q2895">
        <v>1.7650099697215899E-2</v>
      </c>
      <c r="R2895">
        <v>1.5397681116608801E-2</v>
      </c>
      <c r="S2895">
        <v>1.21113654826084E-2</v>
      </c>
      <c r="T2895">
        <v>2.7250572335868799E-2</v>
      </c>
      <c r="U2895">
        <v>2.6216675282475402E-3</v>
      </c>
      <c r="V2895">
        <v>8.8988996381360302E-3</v>
      </c>
      <c r="W2895">
        <v>3.7294143711690399E-3</v>
      </c>
      <c r="X2895">
        <v>8.54072815892475E-2</v>
      </c>
      <c r="Y2895">
        <v>5.3799571671220701E-2</v>
      </c>
      <c r="Z2895">
        <v>3.10169116018019E-3</v>
      </c>
      <c r="AA2895">
        <v>5.2285650985894702E-2</v>
      </c>
      <c r="AB2895">
        <v>3.3638579130049501E-2</v>
      </c>
      <c r="AC2895">
        <v>1.31452625360018E-2</v>
      </c>
      <c r="AD2895">
        <v>2.2376486227014301E-2</v>
      </c>
      <c r="AE2895">
        <v>2.43335056495089E-2</v>
      </c>
      <c r="AF2895">
        <v>3.6223321763532997E-2</v>
      </c>
      <c r="AG2895">
        <v>1.7465475223395598E-2</v>
      </c>
      <c r="AH2895">
        <v>5.83782586219629E-2</v>
      </c>
      <c r="AI2895">
        <v>1.41791595893952E-2</v>
      </c>
      <c r="AJ2895">
        <v>1.51392068532605E-3</v>
      </c>
      <c r="AK2895">
        <v>1.8831696329665499E-3</v>
      </c>
      <c r="AL2895">
        <v>9.2681485857765301E-3</v>
      </c>
      <c r="AM2895">
        <v>0.14205007015730001</v>
      </c>
      <c r="AN2895">
        <v>7.8650025847426305E-3</v>
      </c>
      <c r="AO2895">
        <v>1.2185215272136501E-3</v>
      </c>
      <c r="AP2895">
        <v>5.5705055999999997</v>
      </c>
      <c r="AQ2895">
        <v>0.78500000000000003</v>
      </c>
    </row>
    <row r="2896" spans="1:43" hidden="1" x14ac:dyDescent="0.3">
      <c r="A2896" t="str">
        <f t="shared" si="45"/>
        <v>Serbia2014</v>
      </c>
      <c r="B2896" t="s">
        <v>368</v>
      </c>
      <c r="C2896" t="s">
        <v>369</v>
      </c>
      <c r="D2896">
        <v>2014</v>
      </c>
      <c r="E2896" t="s">
        <v>45</v>
      </c>
      <c r="F2896">
        <v>2.8705707594613699E-2</v>
      </c>
      <c r="G2896">
        <v>0.243615965480043</v>
      </c>
      <c r="H2896">
        <v>4.9594388749158705E-4</v>
      </c>
      <c r="I2896">
        <v>1.0981614651599399E-3</v>
      </c>
      <c r="J2896">
        <v>5.8627652414184002E-2</v>
      </c>
      <c r="K2896">
        <v>0.45711856601367401</v>
      </c>
      <c r="L2896">
        <v>0.48265967621949102</v>
      </c>
      <c r="M2896">
        <v>3.1419917527277998E-2</v>
      </c>
      <c r="N2896">
        <v>2.1530489362478599E-2</v>
      </c>
      <c r="O2896">
        <v>1.39400795533336E-2</v>
      </c>
      <c r="P2896">
        <v>0.26705105280443697</v>
      </c>
      <c r="Q2896">
        <v>1.73338685545378E-2</v>
      </c>
      <c r="R2896">
        <v>1.5363281392548301E-2</v>
      </c>
      <c r="S2896">
        <v>1.21154618107506E-2</v>
      </c>
      <c r="T2896">
        <v>2.70773272999307E-2</v>
      </c>
      <c r="U2896">
        <v>2.5544648396160999E-3</v>
      </c>
      <c r="V2896">
        <v>9.0136116483596693E-3</v>
      </c>
      <c r="W2896">
        <v>3.8316972594241499E-3</v>
      </c>
      <c r="X2896">
        <v>8.6012480385359302E-2</v>
      </c>
      <c r="Y2896">
        <v>5.3388315147976498E-2</v>
      </c>
      <c r="Z2896">
        <v>3.1018501623909802E-3</v>
      </c>
      <c r="AA2896">
        <v>5.1527205050541897E-2</v>
      </c>
      <c r="AB2896">
        <v>3.4010874721745799E-2</v>
      </c>
      <c r="AC2896">
        <v>1.3319709520855399E-2</v>
      </c>
      <c r="AD2896">
        <v>2.2661752362880001E-2</v>
      </c>
      <c r="AE2896">
        <v>2.4011969492391299E-2</v>
      </c>
      <c r="AF2896">
        <v>3.5799000109477098E-2</v>
      </c>
      <c r="AG2896">
        <v>1.7552822683647801E-2</v>
      </c>
      <c r="AH2896">
        <v>5.9227091924241901E-2</v>
      </c>
      <c r="AI2896">
        <v>1.4086048972740199E-2</v>
      </c>
      <c r="AJ2896">
        <v>1.4596941940663399E-3</v>
      </c>
      <c r="AK2896">
        <v>1.8611100974345899E-3</v>
      </c>
      <c r="AL2896">
        <v>9.1960734226179605E-3</v>
      </c>
      <c r="AM2896">
        <v>0.14239316863117199</v>
      </c>
      <c r="AN2896">
        <v>7.9188410028099097E-3</v>
      </c>
      <c r="AO2896">
        <v>1.24074006495639E-3</v>
      </c>
      <c r="AP2896">
        <v>5.3827670000000003</v>
      </c>
      <c r="AQ2896">
        <v>0.78800000000000003</v>
      </c>
    </row>
    <row r="2897" spans="1:43" hidden="1" x14ac:dyDescent="0.3">
      <c r="A2897" t="str">
        <f t="shared" si="45"/>
        <v>Serbia2015</v>
      </c>
      <c r="B2897" t="s">
        <v>368</v>
      </c>
      <c r="C2897" t="s">
        <v>369</v>
      </c>
      <c r="D2897">
        <v>2015</v>
      </c>
      <c r="E2897" t="s">
        <v>45</v>
      </c>
      <c r="F2897">
        <v>2.9101388617941499E-2</v>
      </c>
      <c r="G2897">
        <v>0.246087984740335</v>
      </c>
      <c r="H2897">
        <v>4.5593238172061902E-4</v>
      </c>
      <c r="I2897">
        <v>1.08722337179532E-3</v>
      </c>
      <c r="J2897">
        <v>5.8148914530214299E-2</v>
      </c>
      <c r="K2897">
        <v>0.46624346789183901</v>
      </c>
      <c r="L2897">
        <v>0.47406446182443102</v>
      </c>
      <c r="M2897">
        <v>3.0013002022536799E-2</v>
      </c>
      <c r="N2897">
        <v>2.17422710199364E-2</v>
      </c>
      <c r="O2897">
        <v>1.4085524414909E-2</v>
      </c>
      <c r="P2897">
        <v>0.26888904940768599</v>
      </c>
      <c r="Q2897">
        <v>1.7336030049118802E-2</v>
      </c>
      <c r="R2897">
        <v>1.53134932100549E-2</v>
      </c>
      <c r="S2897">
        <v>1.21352210343831E-2</v>
      </c>
      <c r="T2897">
        <v>2.6726379659058101E-2</v>
      </c>
      <c r="U2897">
        <v>2.4920543195608201E-3</v>
      </c>
      <c r="V2897">
        <v>9.0652990465183506E-3</v>
      </c>
      <c r="W2897">
        <v>3.8644900317827201E-3</v>
      </c>
      <c r="X2897">
        <v>8.5993932389482802E-2</v>
      </c>
      <c r="Y2897">
        <v>5.2622074544929197E-2</v>
      </c>
      <c r="Z2897">
        <v>3.1060387171337801E-3</v>
      </c>
      <c r="AA2897">
        <v>5.0960704998555303E-2</v>
      </c>
      <c r="AB2897">
        <v>3.4166425888471498E-2</v>
      </c>
      <c r="AC2897">
        <v>1.3399306558798001E-2</v>
      </c>
      <c r="AD2897">
        <v>2.2753539439468399E-2</v>
      </c>
      <c r="AE2897">
        <v>2.36925744004623E-2</v>
      </c>
      <c r="AF2897">
        <v>3.5466628142155399E-2</v>
      </c>
      <c r="AG2897">
        <v>1.76249638832707E-2</v>
      </c>
      <c r="AH2897">
        <v>6.0242704420687701E-2</v>
      </c>
      <c r="AI2897">
        <v>1.4085524414909E-2</v>
      </c>
      <c r="AJ2897">
        <v>1.48078590002889E-3</v>
      </c>
      <c r="AK2897">
        <v>1.8419531927188701E-3</v>
      </c>
      <c r="AL2897">
        <v>9.1736492343253394E-3</v>
      </c>
      <c r="AM2897">
        <v>0.142588847154002</v>
      </c>
      <c r="AN2897">
        <v>7.9095637099104305E-3</v>
      </c>
      <c r="AO2897">
        <v>1.2279687951459099E-3</v>
      </c>
      <c r="AP2897">
        <v>5.0838770000000002</v>
      </c>
      <c r="AQ2897">
        <v>0.79400000000000004</v>
      </c>
    </row>
    <row r="2898" spans="1:43" hidden="1" x14ac:dyDescent="0.3">
      <c r="A2898" t="str">
        <f t="shared" si="45"/>
        <v>Serbia2016</v>
      </c>
      <c r="B2898" t="s">
        <v>368</v>
      </c>
      <c r="C2898" t="s">
        <v>369</v>
      </c>
      <c r="D2898">
        <v>2016</v>
      </c>
      <c r="E2898" t="s">
        <v>45</v>
      </c>
      <c r="F2898">
        <v>2.9236295168289302E-2</v>
      </c>
      <c r="G2898">
        <v>0.24794918587551601</v>
      </c>
      <c r="H2898">
        <v>4.6446818392940101E-4</v>
      </c>
      <c r="I2898">
        <v>1.0361213333809701E-3</v>
      </c>
      <c r="J2898">
        <v>5.70581299796349E-2</v>
      </c>
      <c r="K2898">
        <v>0.47104219514809398</v>
      </c>
      <c r="L2898">
        <v>0.470399085354961</v>
      </c>
      <c r="M2898">
        <v>3.0725640270827199E-2</v>
      </c>
      <c r="N2898">
        <v>2.1783926994406799E-2</v>
      </c>
      <c r="O2898">
        <v>1.4130114807182801E-2</v>
      </c>
      <c r="P2898">
        <v>0.26803061524874899</v>
      </c>
      <c r="Q2898">
        <v>1.6926700029437702E-2</v>
      </c>
      <c r="R2898">
        <v>1.5270827200471E-2</v>
      </c>
      <c r="S2898">
        <v>1.2179864586399801E-2</v>
      </c>
      <c r="T2898">
        <v>2.6604356785398901E-2</v>
      </c>
      <c r="U2898">
        <v>2.4286134824845402E-3</v>
      </c>
      <c r="V2898">
        <v>9.1256991463055607E-3</v>
      </c>
      <c r="W2898">
        <v>3.9372976155431297E-3</v>
      </c>
      <c r="X2898">
        <v>8.6841330585811005E-2</v>
      </c>
      <c r="Y2898">
        <v>5.2693553135119198E-2</v>
      </c>
      <c r="Z2898">
        <v>3.1277597880482802E-3</v>
      </c>
      <c r="AA2898">
        <v>5.0007359434795402E-2</v>
      </c>
      <c r="AB2898">
        <v>3.4258168972622897E-2</v>
      </c>
      <c r="AC2898">
        <v>1.3504562849573199E-2</v>
      </c>
      <c r="AD2898">
        <v>2.32558139534884E-2</v>
      </c>
      <c r="AE2898">
        <v>2.3586988519281701E-2</v>
      </c>
      <c r="AF2898">
        <v>3.5472475713865199E-2</v>
      </c>
      <c r="AG2898">
        <v>1.76626435089785E-2</v>
      </c>
      <c r="AH2898">
        <v>6.0788931410067699E-2</v>
      </c>
      <c r="AI2898">
        <v>1.3835737415366501E-2</v>
      </c>
      <c r="AJ2898">
        <v>1.4350897851044999E-3</v>
      </c>
      <c r="AK2898">
        <v>1.8398586988519301E-3</v>
      </c>
      <c r="AL2898">
        <v>9.0889019723285197E-3</v>
      </c>
      <c r="AM2898">
        <v>0.14229467176920799</v>
      </c>
      <c r="AN2898">
        <v>7.9849867530173702E-3</v>
      </c>
      <c r="AO2898">
        <v>1.17750956726523E-3</v>
      </c>
      <c r="AP2898">
        <v>4.8705109999999996</v>
      </c>
      <c r="AQ2898">
        <v>0.8</v>
      </c>
    </row>
    <row r="2899" spans="1:43" hidden="1" x14ac:dyDescent="0.3">
      <c r="A2899" t="str">
        <f t="shared" si="45"/>
        <v>Serbia2017</v>
      </c>
      <c r="B2899" t="s">
        <v>368</v>
      </c>
      <c r="C2899" t="s">
        <v>369</v>
      </c>
      <c r="D2899">
        <v>2017</v>
      </c>
      <c r="E2899" t="s">
        <v>45</v>
      </c>
      <c r="F2899">
        <v>2.94851475325397E-2</v>
      </c>
      <c r="G2899">
        <v>0.24690751064483599</v>
      </c>
      <c r="H2899">
        <v>4.2666666666666699E-4</v>
      </c>
      <c r="I2899">
        <v>9.6000000000000002E-4</v>
      </c>
      <c r="J2899">
        <v>5.6426666666666701E-2</v>
      </c>
      <c r="K2899">
        <v>0.47264</v>
      </c>
      <c r="L2899">
        <v>0.469546666666667</v>
      </c>
      <c r="M2899">
        <v>3.11641703592485E-2</v>
      </c>
      <c r="N2899">
        <v>2.1935767385651998E-2</v>
      </c>
      <c r="O2899">
        <v>1.4135569634159699E-2</v>
      </c>
      <c r="P2899">
        <v>0.26733072106053402</v>
      </c>
      <c r="Q2899">
        <v>1.6882118138206299E-2</v>
      </c>
      <c r="R2899">
        <v>1.5270809682499E-2</v>
      </c>
      <c r="S2899">
        <v>1.2121434064525601E-2</v>
      </c>
      <c r="T2899">
        <v>2.6513348225729701E-2</v>
      </c>
      <c r="U2899">
        <v>2.4169626835609899E-3</v>
      </c>
      <c r="V2899">
        <v>9.0819203867140309E-3</v>
      </c>
      <c r="W2899">
        <v>3.9550298458270799E-3</v>
      </c>
      <c r="X2899">
        <v>8.6607829494268901E-2</v>
      </c>
      <c r="Y2899">
        <v>5.3136558391621201E-2</v>
      </c>
      <c r="Z2899">
        <v>3.0761343245321701E-3</v>
      </c>
      <c r="AA2899">
        <v>4.9950562126927202E-2</v>
      </c>
      <c r="AB2899">
        <v>3.43501666239426E-2</v>
      </c>
      <c r="AC2899">
        <v>1.3403156699747299E-2</v>
      </c>
      <c r="AD2899">
        <v>2.3180869374153101E-2</v>
      </c>
      <c r="AE2899">
        <v>2.3290731314315E-2</v>
      </c>
      <c r="AF2899">
        <v>3.5229062145237501E-2</v>
      </c>
      <c r="AG2899">
        <v>1.75779104258981E-2</v>
      </c>
      <c r="AH2899">
        <v>6.1266341963599098E-2</v>
      </c>
      <c r="AI2899">
        <v>1.3732742520232899E-2</v>
      </c>
      <c r="AJ2899">
        <v>1.3915845753836001E-3</v>
      </c>
      <c r="AK2899">
        <v>1.79441168931043E-3</v>
      </c>
      <c r="AL2899">
        <v>9.04529973999341E-3</v>
      </c>
      <c r="AM2899">
        <v>0.14296700479730501</v>
      </c>
      <c r="AN2899">
        <v>8.0199216318160207E-3</v>
      </c>
      <c r="AO2899">
        <v>1.1718606950598699E-3</v>
      </c>
      <c r="AP2899">
        <v>4.7249790000000003</v>
      </c>
      <c r="AQ2899">
        <v>0.80200000000000005</v>
      </c>
    </row>
    <row r="2900" spans="1:43" hidden="1" x14ac:dyDescent="0.3">
      <c r="A2900" t="str">
        <f t="shared" si="45"/>
        <v>Seychelles2000</v>
      </c>
      <c r="B2900" t="s">
        <v>370</v>
      </c>
      <c r="C2900" t="s">
        <v>371</v>
      </c>
      <c r="D2900">
        <v>2000</v>
      </c>
      <c r="E2900" t="s">
        <v>49</v>
      </c>
      <c r="F2900">
        <v>8.5010356883968401E-3</v>
      </c>
      <c r="G2900">
        <v>0.18890814558058899</v>
      </c>
      <c r="H2900">
        <v>0</v>
      </c>
      <c r="I2900">
        <v>0</v>
      </c>
      <c r="J2900">
        <v>0.16513761467889901</v>
      </c>
      <c r="K2900">
        <v>0.36697247706421998</v>
      </c>
      <c r="L2900">
        <v>0.46788990825688098</v>
      </c>
      <c r="M2900">
        <v>3.8095238095238099E-2</v>
      </c>
      <c r="N2900">
        <v>9.5238095238095195E-3</v>
      </c>
      <c r="O2900">
        <v>4.7619047619047603E-2</v>
      </c>
      <c r="P2900">
        <v>0.114285714285714</v>
      </c>
      <c r="Q2900">
        <v>2.8571428571428598E-2</v>
      </c>
      <c r="R2900">
        <v>9.5238095238095195E-3</v>
      </c>
      <c r="S2900">
        <v>0</v>
      </c>
      <c r="T2900">
        <v>4.7619047619047603E-2</v>
      </c>
      <c r="U2900">
        <v>0</v>
      </c>
      <c r="V2900">
        <v>9.5238095238095195E-3</v>
      </c>
      <c r="W2900">
        <v>0</v>
      </c>
      <c r="X2900">
        <v>7.6190476190476197E-2</v>
      </c>
      <c r="Y2900">
        <v>0.12380952380952399</v>
      </c>
      <c r="Z2900">
        <v>0</v>
      </c>
      <c r="AA2900">
        <v>5.7142857142857099E-2</v>
      </c>
      <c r="AB2900">
        <v>2.8571428571428598E-2</v>
      </c>
      <c r="AC2900">
        <v>9.5238095238095195E-3</v>
      </c>
      <c r="AD2900">
        <v>2.8571428571428598E-2</v>
      </c>
      <c r="AE2900">
        <v>6.6666666666666693E-2</v>
      </c>
      <c r="AF2900">
        <v>2.8571428571428598E-2</v>
      </c>
      <c r="AG2900">
        <v>3.8095238095238099E-2</v>
      </c>
      <c r="AH2900">
        <v>3.8095238095238099E-2</v>
      </c>
      <c r="AI2900">
        <v>3.8095238095238099E-2</v>
      </c>
      <c r="AJ2900">
        <v>0</v>
      </c>
      <c r="AK2900">
        <v>9.5238095238095195E-3</v>
      </c>
      <c r="AL2900">
        <v>1.9047619047619001E-2</v>
      </c>
      <c r="AM2900">
        <v>0.133333333333333</v>
      </c>
      <c r="AN2900">
        <v>0</v>
      </c>
      <c r="AO2900">
        <v>0</v>
      </c>
      <c r="AP2900">
        <v>3.7859379999999998</v>
      </c>
      <c r="AQ2900">
        <v>0.74399999999999999</v>
      </c>
    </row>
    <row r="2901" spans="1:43" hidden="1" x14ac:dyDescent="0.3">
      <c r="A2901" t="str">
        <f t="shared" si="45"/>
        <v>Seychelles2001</v>
      </c>
      <c r="B2901" t="s">
        <v>370</v>
      </c>
      <c r="C2901" t="s">
        <v>371</v>
      </c>
      <c r="D2901">
        <v>2001</v>
      </c>
      <c r="E2901" t="s">
        <v>49</v>
      </c>
      <c r="F2901">
        <v>8.7558014812741496E-3</v>
      </c>
      <c r="G2901">
        <v>0.19039451114922801</v>
      </c>
      <c r="H2901">
        <v>0</v>
      </c>
      <c r="I2901">
        <v>0</v>
      </c>
      <c r="J2901">
        <v>0.163636363636364</v>
      </c>
      <c r="K2901">
        <v>0.36363636363636398</v>
      </c>
      <c r="L2901">
        <v>0.472727272727273</v>
      </c>
      <c r="M2901">
        <v>3.77358490566038E-2</v>
      </c>
      <c r="N2901">
        <v>9.4339622641509396E-3</v>
      </c>
      <c r="O2901">
        <v>4.71698113207547E-2</v>
      </c>
      <c r="P2901">
        <v>0.113207547169811</v>
      </c>
      <c r="Q2901">
        <v>2.83018867924528E-2</v>
      </c>
      <c r="R2901">
        <v>9.4339622641509396E-3</v>
      </c>
      <c r="S2901">
        <v>0</v>
      </c>
      <c r="T2901">
        <v>4.71698113207547E-2</v>
      </c>
      <c r="U2901">
        <v>0</v>
      </c>
      <c r="V2901">
        <v>9.4339622641509396E-3</v>
      </c>
      <c r="W2901">
        <v>0</v>
      </c>
      <c r="X2901">
        <v>7.5471698113207503E-2</v>
      </c>
      <c r="Y2901">
        <v>0.122641509433962</v>
      </c>
      <c r="Z2901">
        <v>0</v>
      </c>
      <c r="AA2901">
        <v>5.6603773584905703E-2</v>
      </c>
      <c r="AB2901">
        <v>2.83018867924528E-2</v>
      </c>
      <c r="AC2901">
        <v>9.4339622641509396E-3</v>
      </c>
      <c r="AD2901">
        <v>2.83018867924528E-2</v>
      </c>
      <c r="AE2901">
        <v>6.6037735849056603E-2</v>
      </c>
      <c r="AF2901">
        <v>2.83018867924528E-2</v>
      </c>
      <c r="AG2901">
        <v>3.77358490566038E-2</v>
      </c>
      <c r="AH2901">
        <v>3.77358490566038E-2</v>
      </c>
      <c r="AI2901">
        <v>3.77358490566038E-2</v>
      </c>
      <c r="AJ2901">
        <v>0</v>
      </c>
      <c r="AK2901">
        <v>9.4339622641509396E-3</v>
      </c>
      <c r="AL2901">
        <v>1.88679245283019E-2</v>
      </c>
      <c r="AM2901">
        <v>0.14150943396226401</v>
      </c>
      <c r="AN2901">
        <v>0</v>
      </c>
      <c r="AO2901">
        <v>0</v>
      </c>
      <c r="AP2901">
        <v>3.7585734999999998</v>
      </c>
      <c r="AQ2901">
        <v>0.74099999999999999</v>
      </c>
    </row>
    <row r="2902" spans="1:43" hidden="1" x14ac:dyDescent="0.3">
      <c r="A2902" t="str">
        <f t="shared" si="45"/>
        <v>Seychelles2002</v>
      </c>
      <c r="B2902" t="s">
        <v>370</v>
      </c>
      <c r="C2902" t="s">
        <v>371</v>
      </c>
      <c r="D2902">
        <v>2002</v>
      </c>
      <c r="E2902" t="s">
        <v>49</v>
      </c>
      <c r="F2902">
        <v>8.9466951261401098E-3</v>
      </c>
      <c r="G2902">
        <v>0.193708609271523</v>
      </c>
      <c r="H2902">
        <v>0</v>
      </c>
      <c r="I2902">
        <v>8.5470085470085496E-3</v>
      </c>
      <c r="J2902">
        <v>0.16239316239316201</v>
      </c>
      <c r="K2902">
        <v>0.35897435897435898</v>
      </c>
      <c r="L2902">
        <v>0.47008547008547003</v>
      </c>
      <c r="M2902">
        <v>3.6036036036036001E-2</v>
      </c>
      <c r="N2902">
        <v>9.0090090090090107E-3</v>
      </c>
      <c r="O2902">
        <v>4.5045045045045001E-2</v>
      </c>
      <c r="P2902">
        <v>0.117117117117117</v>
      </c>
      <c r="Q2902">
        <v>2.7027027027027001E-2</v>
      </c>
      <c r="R2902">
        <v>9.0090090090090107E-3</v>
      </c>
      <c r="S2902">
        <v>0</v>
      </c>
      <c r="T2902">
        <v>4.5045045045045001E-2</v>
      </c>
      <c r="U2902">
        <v>0</v>
      </c>
      <c r="V2902">
        <v>9.0090090090090107E-3</v>
      </c>
      <c r="W2902">
        <v>0</v>
      </c>
      <c r="X2902">
        <v>8.1081081081081099E-2</v>
      </c>
      <c r="Y2902">
        <v>0.126126126126126</v>
      </c>
      <c r="Z2902">
        <v>0</v>
      </c>
      <c r="AA2902">
        <v>5.4054054054054099E-2</v>
      </c>
      <c r="AB2902">
        <v>2.7027027027027001E-2</v>
      </c>
      <c r="AC2902">
        <v>9.0090090090090107E-3</v>
      </c>
      <c r="AD2902">
        <v>2.7027027027027001E-2</v>
      </c>
      <c r="AE2902">
        <v>6.3063063063063099E-2</v>
      </c>
      <c r="AF2902">
        <v>2.7027027027027001E-2</v>
      </c>
      <c r="AG2902">
        <v>3.6036036036036001E-2</v>
      </c>
      <c r="AH2902">
        <v>3.6036036036036001E-2</v>
      </c>
      <c r="AI2902">
        <v>3.6036036036036001E-2</v>
      </c>
      <c r="AJ2902">
        <v>0</v>
      </c>
      <c r="AK2902">
        <v>1.8018018018018001E-2</v>
      </c>
      <c r="AL2902">
        <v>1.8018018018018001E-2</v>
      </c>
      <c r="AM2902">
        <v>0.144144144144144</v>
      </c>
      <c r="AN2902">
        <v>0</v>
      </c>
      <c r="AO2902">
        <v>0</v>
      </c>
      <c r="AP2902">
        <v>3.6368391999999998</v>
      </c>
      <c r="AQ2902">
        <v>0.74199999999999999</v>
      </c>
    </row>
    <row r="2903" spans="1:43" hidden="1" x14ac:dyDescent="0.3">
      <c r="A2903" t="str">
        <f t="shared" si="45"/>
        <v>Seychelles2003</v>
      </c>
      <c r="B2903" t="s">
        <v>370</v>
      </c>
      <c r="C2903" t="s">
        <v>371</v>
      </c>
      <c r="D2903">
        <v>2003</v>
      </c>
      <c r="E2903" t="s">
        <v>49</v>
      </c>
      <c r="F2903">
        <v>9.16173279708897E-3</v>
      </c>
      <c r="G2903">
        <v>0.19551282051282101</v>
      </c>
      <c r="H2903">
        <v>0</v>
      </c>
      <c r="I2903">
        <v>8.1967213114754103E-3</v>
      </c>
      <c r="J2903">
        <v>0.16393442622950799</v>
      </c>
      <c r="K2903">
        <v>0.35245901639344301</v>
      </c>
      <c r="L2903">
        <v>0.47540983606557402</v>
      </c>
      <c r="M2903">
        <v>3.4782608695652202E-2</v>
      </c>
      <c r="N2903">
        <v>8.6956521739130401E-3</v>
      </c>
      <c r="O2903">
        <v>4.3478260869565202E-2</v>
      </c>
      <c r="P2903">
        <v>0.121739130434783</v>
      </c>
      <c r="Q2903">
        <v>2.6086956521739101E-2</v>
      </c>
      <c r="R2903">
        <v>8.6956521739130401E-3</v>
      </c>
      <c r="S2903">
        <v>0</v>
      </c>
      <c r="T2903">
        <v>4.3478260869565202E-2</v>
      </c>
      <c r="U2903">
        <v>0</v>
      </c>
      <c r="V2903">
        <v>8.6956521739130401E-3</v>
      </c>
      <c r="W2903">
        <v>0</v>
      </c>
      <c r="X2903">
        <v>7.8260869565217397E-2</v>
      </c>
      <c r="Y2903">
        <v>0.13043478260869601</v>
      </c>
      <c r="Z2903">
        <v>0</v>
      </c>
      <c r="AA2903">
        <v>5.21739130434783E-2</v>
      </c>
      <c r="AB2903">
        <v>2.6086956521739101E-2</v>
      </c>
      <c r="AC2903">
        <v>8.6956521739130401E-3</v>
      </c>
      <c r="AD2903">
        <v>2.6086956521739101E-2</v>
      </c>
      <c r="AE2903">
        <v>6.9565217391304293E-2</v>
      </c>
      <c r="AF2903">
        <v>2.6086956521739101E-2</v>
      </c>
      <c r="AG2903">
        <v>3.4782608695652202E-2</v>
      </c>
      <c r="AH2903">
        <v>3.4782608695652202E-2</v>
      </c>
      <c r="AI2903">
        <v>3.4782608695652202E-2</v>
      </c>
      <c r="AJ2903">
        <v>0</v>
      </c>
      <c r="AK2903">
        <v>1.7391304347826101E-2</v>
      </c>
      <c r="AL2903">
        <v>2.6086956521739101E-2</v>
      </c>
      <c r="AM2903">
        <v>0.139130434782609</v>
      </c>
      <c r="AN2903">
        <v>0</v>
      </c>
      <c r="AO2903">
        <v>0</v>
      </c>
      <c r="AP2903">
        <v>4.1458936</v>
      </c>
      <c r="AQ2903">
        <v>0.746</v>
      </c>
    </row>
    <row r="2904" spans="1:43" hidden="1" x14ac:dyDescent="0.3">
      <c r="A2904" t="str">
        <f t="shared" si="45"/>
        <v>Seychelles2004</v>
      </c>
      <c r="B2904" t="s">
        <v>370</v>
      </c>
      <c r="C2904" t="s">
        <v>371</v>
      </c>
      <c r="D2904">
        <v>2004</v>
      </c>
      <c r="E2904" t="s">
        <v>49</v>
      </c>
      <c r="F2904">
        <v>9.4209883113426894E-3</v>
      </c>
      <c r="G2904">
        <v>0.197784810126582</v>
      </c>
      <c r="H2904">
        <v>0</v>
      </c>
      <c r="I2904">
        <v>8.0000000000000002E-3</v>
      </c>
      <c r="J2904">
        <v>0.16800000000000001</v>
      </c>
      <c r="K2904">
        <v>0.35199999999999998</v>
      </c>
      <c r="L2904">
        <v>0.47199999999999998</v>
      </c>
      <c r="M2904">
        <v>3.4482758620689703E-2</v>
      </c>
      <c r="N2904">
        <v>8.6206896551724102E-3</v>
      </c>
      <c r="O2904">
        <v>4.31034482758621E-2</v>
      </c>
      <c r="P2904">
        <v>0.12068965517241401</v>
      </c>
      <c r="Q2904">
        <v>2.5862068965517199E-2</v>
      </c>
      <c r="R2904">
        <v>8.6206896551724102E-3</v>
      </c>
      <c r="S2904">
        <v>0</v>
      </c>
      <c r="T2904">
        <v>4.31034482758621E-2</v>
      </c>
      <c r="U2904">
        <v>0</v>
      </c>
      <c r="V2904">
        <v>8.6206896551724102E-3</v>
      </c>
      <c r="W2904">
        <v>0</v>
      </c>
      <c r="X2904">
        <v>7.7586206896551699E-2</v>
      </c>
      <c r="Y2904">
        <v>0.12931034482758599</v>
      </c>
      <c r="Z2904">
        <v>0</v>
      </c>
      <c r="AA2904">
        <v>5.1724137931034503E-2</v>
      </c>
      <c r="AB2904">
        <v>2.5862068965517199E-2</v>
      </c>
      <c r="AC2904">
        <v>8.6206896551724102E-3</v>
      </c>
      <c r="AD2904">
        <v>2.5862068965517199E-2</v>
      </c>
      <c r="AE2904">
        <v>6.8965517241379296E-2</v>
      </c>
      <c r="AF2904">
        <v>2.5862068965517199E-2</v>
      </c>
      <c r="AG2904">
        <v>3.4482758620689703E-2</v>
      </c>
      <c r="AH2904">
        <v>3.4482758620689703E-2</v>
      </c>
      <c r="AI2904">
        <v>3.4482758620689703E-2</v>
      </c>
      <c r="AJ2904">
        <v>0</v>
      </c>
      <c r="AK2904">
        <v>1.72413793103448E-2</v>
      </c>
      <c r="AL2904">
        <v>2.5862068965517199E-2</v>
      </c>
      <c r="AM2904">
        <v>0.14655172413793099</v>
      </c>
      <c r="AN2904">
        <v>0</v>
      </c>
      <c r="AO2904">
        <v>0</v>
      </c>
      <c r="AP2904">
        <v>3.8128250000000001</v>
      </c>
      <c r="AQ2904">
        <v>0.747</v>
      </c>
    </row>
    <row r="2905" spans="1:43" hidden="1" x14ac:dyDescent="0.3">
      <c r="A2905" t="str">
        <f t="shared" si="45"/>
        <v>Seychelles2005</v>
      </c>
      <c r="B2905" t="s">
        <v>370</v>
      </c>
      <c r="C2905" t="s">
        <v>371</v>
      </c>
      <c r="D2905">
        <v>2005</v>
      </c>
      <c r="E2905" t="s">
        <v>49</v>
      </c>
      <c r="F2905">
        <v>9.5982097839174899E-3</v>
      </c>
      <c r="G2905">
        <v>0.20124804992199699</v>
      </c>
      <c r="H2905">
        <v>0</v>
      </c>
      <c r="I2905">
        <v>7.7519379844961196E-3</v>
      </c>
      <c r="J2905">
        <v>0.162790697674419</v>
      </c>
      <c r="K2905">
        <v>0.34883720930232598</v>
      </c>
      <c r="L2905">
        <v>0.48062015503875999</v>
      </c>
      <c r="M2905">
        <v>3.2786885245901599E-2</v>
      </c>
      <c r="N2905">
        <v>8.1967213114754103E-3</v>
      </c>
      <c r="O2905">
        <v>4.91803278688525E-2</v>
      </c>
      <c r="P2905">
        <v>0.114754098360656</v>
      </c>
      <c r="Q2905">
        <v>3.2786885245901599E-2</v>
      </c>
      <c r="R2905">
        <v>8.1967213114754103E-3</v>
      </c>
      <c r="S2905">
        <v>8.1967213114754103E-3</v>
      </c>
      <c r="T2905">
        <v>4.0983606557376998E-2</v>
      </c>
      <c r="U2905">
        <v>0</v>
      </c>
      <c r="V2905">
        <v>8.1967213114754103E-3</v>
      </c>
      <c r="W2905">
        <v>0</v>
      </c>
      <c r="X2905">
        <v>8.1967213114754106E-2</v>
      </c>
      <c r="Y2905">
        <v>0.13114754098360701</v>
      </c>
      <c r="Z2905">
        <v>0</v>
      </c>
      <c r="AA2905">
        <v>4.91803278688525E-2</v>
      </c>
      <c r="AB2905">
        <v>2.4590163934426201E-2</v>
      </c>
      <c r="AC2905">
        <v>8.1967213114754103E-3</v>
      </c>
      <c r="AD2905">
        <v>2.4590163934426201E-2</v>
      </c>
      <c r="AE2905">
        <v>6.5573770491803296E-2</v>
      </c>
      <c r="AF2905">
        <v>2.4590163934426201E-2</v>
      </c>
      <c r="AG2905">
        <v>3.2786885245901599E-2</v>
      </c>
      <c r="AH2905">
        <v>4.0983606557376998E-2</v>
      </c>
      <c r="AI2905">
        <v>3.2786885245901599E-2</v>
      </c>
      <c r="AJ2905">
        <v>0</v>
      </c>
      <c r="AK2905">
        <v>1.63934426229508E-2</v>
      </c>
      <c r="AL2905">
        <v>2.4590163934426201E-2</v>
      </c>
      <c r="AM2905">
        <v>0.13934426229508201</v>
      </c>
      <c r="AN2905">
        <v>0</v>
      </c>
      <c r="AO2905">
        <v>0</v>
      </c>
      <c r="AP2905">
        <v>3.6201780000000001</v>
      </c>
      <c r="AQ2905">
        <v>0.76200000000000001</v>
      </c>
    </row>
    <row r="2906" spans="1:43" hidden="1" x14ac:dyDescent="0.3">
      <c r="A2906" t="str">
        <f t="shared" si="45"/>
        <v>Seychelles2006</v>
      </c>
      <c r="B2906" t="s">
        <v>370</v>
      </c>
      <c r="C2906" t="s">
        <v>371</v>
      </c>
      <c r="D2906">
        <v>2006</v>
      </c>
      <c r="E2906" t="s">
        <v>49</v>
      </c>
      <c r="F2906">
        <v>9.8256132294799702E-3</v>
      </c>
      <c r="G2906">
        <v>0.20433436532507701</v>
      </c>
      <c r="H2906">
        <v>0</v>
      </c>
      <c r="I2906">
        <v>7.5757575757575803E-3</v>
      </c>
      <c r="J2906">
        <v>0.16666666666666699</v>
      </c>
      <c r="K2906">
        <v>0.34848484848484901</v>
      </c>
      <c r="L2906">
        <v>0.47727272727272702</v>
      </c>
      <c r="M2906">
        <v>3.2258064516128997E-2</v>
      </c>
      <c r="N2906">
        <v>8.0645161290322596E-3</v>
      </c>
      <c r="O2906">
        <v>4.8387096774193498E-2</v>
      </c>
      <c r="P2906">
        <v>0.112903225806452</v>
      </c>
      <c r="Q2906">
        <v>3.2258064516128997E-2</v>
      </c>
      <c r="R2906">
        <v>8.0645161290322596E-3</v>
      </c>
      <c r="S2906">
        <v>8.0645161290322596E-3</v>
      </c>
      <c r="T2906">
        <v>4.0322580645161303E-2</v>
      </c>
      <c r="U2906">
        <v>0</v>
      </c>
      <c r="V2906">
        <v>8.0645161290322596E-3</v>
      </c>
      <c r="W2906">
        <v>0</v>
      </c>
      <c r="X2906">
        <v>8.0645161290322606E-2</v>
      </c>
      <c r="Y2906">
        <v>0.12903225806451599</v>
      </c>
      <c r="Z2906">
        <v>0</v>
      </c>
      <c r="AA2906">
        <v>4.8387096774193498E-2</v>
      </c>
      <c r="AB2906">
        <v>2.4193548387096801E-2</v>
      </c>
      <c r="AC2906">
        <v>8.0645161290322596E-3</v>
      </c>
      <c r="AD2906">
        <v>2.4193548387096801E-2</v>
      </c>
      <c r="AE2906">
        <v>6.4516129032258104E-2</v>
      </c>
      <c r="AF2906">
        <v>3.2258064516128997E-2</v>
      </c>
      <c r="AG2906">
        <v>3.2258064516128997E-2</v>
      </c>
      <c r="AH2906">
        <v>4.0322580645161303E-2</v>
      </c>
      <c r="AI2906">
        <v>3.2258064516128997E-2</v>
      </c>
      <c r="AJ2906">
        <v>0</v>
      </c>
      <c r="AK2906">
        <v>1.6129032258064498E-2</v>
      </c>
      <c r="AL2906">
        <v>2.4193548387096801E-2</v>
      </c>
      <c r="AM2906">
        <v>0.14516129032258099</v>
      </c>
      <c r="AN2906">
        <v>0</v>
      </c>
      <c r="AO2906">
        <v>0</v>
      </c>
      <c r="AP2906">
        <v>3.4434094000000002</v>
      </c>
      <c r="AQ2906">
        <v>0.753</v>
      </c>
    </row>
    <row r="2907" spans="1:43" hidden="1" x14ac:dyDescent="0.3">
      <c r="A2907" t="str">
        <f t="shared" si="45"/>
        <v>Seychelles2007</v>
      </c>
      <c r="B2907" t="s">
        <v>370</v>
      </c>
      <c r="C2907" t="s">
        <v>371</v>
      </c>
      <c r="D2907">
        <v>2007</v>
      </c>
      <c r="E2907" t="s">
        <v>49</v>
      </c>
      <c r="F2907">
        <v>1.01225417814669E-2</v>
      </c>
      <c r="G2907">
        <v>0.20615384615384599</v>
      </c>
      <c r="H2907">
        <v>0</v>
      </c>
      <c r="I2907">
        <v>7.4626865671641798E-3</v>
      </c>
      <c r="J2907">
        <v>0.164179104477612</v>
      </c>
      <c r="K2907">
        <v>0.35074626865671599</v>
      </c>
      <c r="L2907">
        <v>0.47761194029850701</v>
      </c>
      <c r="M2907">
        <v>3.1007751937984499E-2</v>
      </c>
      <c r="N2907">
        <v>7.7519379844961196E-3</v>
      </c>
      <c r="O2907">
        <v>4.6511627906976702E-2</v>
      </c>
      <c r="P2907">
        <v>0.116279069767442</v>
      </c>
      <c r="Q2907">
        <v>3.1007751937984499E-2</v>
      </c>
      <c r="R2907">
        <v>7.7519379844961196E-3</v>
      </c>
      <c r="S2907">
        <v>7.7519379844961196E-3</v>
      </c>
      <c r="T2907">
        <v>3.8759689922480599E-2</v>
      </c>
      <c r="U2907">
        <v>0</v>
      </c>
      <c r="V2907">
        <v>7.7519379844961196E-3</v>
      </c>
      <c r="W2907">
        <v>0</v>
      </c>
      <c r="X2907">
        <v>8.5271317829457405E-2</v>
      </c>
      <c r="Y2907">
        <v>0.124031007751938</v>
      </c>
      <c r="Z2907">
        <v>0</v>
      </c>
      <c r="AA2907">
        <v>4.6511627906976702E-2</v>
      </c>
      <c r="AB2907">
        <v>2.32558139534884E-2</v>
      </c>
      <c r="AC2907">
        <v>7.7519379844961196E-3</v>
      </c>
      <c r="AD2907">
        <v>3.1007751937984499E-2</v>
      </c>
      <c r="AE2907">
        <v>6.2015503875968998E-2</v>
      </c>
      <c r="AF2907">
        <v>3.1007751937984499E-2</v>
      </c>
      <c r="AG2907">
        <v>3.8759689922480599E-2</v>
      </c>
      <c r="AH2907">
        <v>3.8759689922480599E-2</v>
      </c>
      <c r="AI2907">
        <v>3.8759689922480599E-2</v>
      </c>
      <c r="AJ2907">
        <v>0</v>
      </c>
      <c r="AK2907">
        <v>1.5503875968992199E-2</v>
      </c>
      <c r="AL2907">
        <v>2.32558139534884E-2</v>
      </c>
      <c r="AM2907">
        <v>0.13953488372093001</v>
      </c>
      <c r="AN2907">
        <v>0</v>
      </c>
      <c r="AO2907">
        <v>0</v>
      </c>
      <c r="AP2907">
        <v>3.0430079999999999</v>
      </c>
      <c r="AQ2907">
        <v>0.77</v>
      </c>
    </row>
    <row r="2908" spans="1:43" hidden="1" x14ac:dyDescent="0.3">
      <c r="A2908" t="str">
        <f t="shared" si="45"/>
        <v>Seychelles2008</v>
      </c>
      <c r="B2908" t="s">
        <v>370</v>
      </c>
      <c r="C2908" t="s">
        <v>371</v>
      </c>
      <c r="D2908">
        <v>2008</v>
      </c>
      <c r="E2908" t="s">
        <v>49</v>
      </c>
      <c r="F2908">
        <v>1.04631966709904E-2</v>
      </c>
      <c r="G2908">
        <v>0.20852359208523599</v>
      </c>
      <c r="H2908">
        <v>0</v>
      </c>
      <c r="I2908">
        <v>0</v>
      </c>
      <c r="J2908">
        <v>0.161764705882353</v>
      </c>
      <c r="K2908">
        <v>0.36029411764705899</v>
      </c>
      <c r="L2908">
        <v>0.47794117647058798</v>
      </c>
      <c r="M2908">
        <v>3.7593984962405999E-2</v>
      </c>
      <c r="N2908">
        <v>7.5187969924812E-3</v>
      </c>
      <c r="O2908">
        <v>4.5112781954887202E-2</v>
      </c>
      <c r="P2908">
        <v>0.112781954887218</v>
      </c>
      <c r="Q2908">
        <v>3.00751879699248E-2</v>
      </c>
      <c r="R2908">
        <v>7.5187969924812E-3</v>
      </c>
      <c r="S2908">
        <v>7.5187969924812E-3</v>
      </c>
      <c r="T2908">
        <v>3.7593984962405999E-2</v>
      </c>
      <c r="U2908">
        <v>0</v>
      </c>
      <c r="V2908">
        <v>7.5187969924812E-3</v>
      </c>
      <c r="W2908">
        <v>0</v>
      </c>
      <c r="X2908">
        <v>8.2706766917293201E-2</v>
      </c>
      <c r="Y2908">
        <v>0.12781954887218</v>
      </c>
      <c r="Z2908">
        <v>0</v>
      </c>
      <c r="AA2908">
        <v>4.5112781954887202E-2</v>
      </c>
      <c r="AB2908">
        <v>3.00751879699248E-2</v>
      </c>
      <c r="AC2908">
        <v>7.5187969924812E-3</v>
      </c>
      <c r="AD2908">
        <v>3.00751879699248E-2</v>
      </c>
      <c r="AE2908">
        <v>6.01503759398496E-2</v>
      </c>
      <c r="AF2908">
        <v>3.00751879699248E-2</v>
      </c>
      <c r="AG2908">
        <v>3.7593984962405999E-2</v>
      </c>
      <c r="AH2908">
        <v>3.7593984962405999E-2</v>
      </c>
      <c r="AI2908">
        <v>3.7593984962405999E-2</v>
      </c>
      <c r="AJ2908">
        <v>0</v>
      </c>
      <c r="AK2908">
        <v>1.50375939849624E-2</v>
      </c>
      <c r="AL2908">
        <v>2.2556390977443601E-2</v>
      </c>
      <c r="AM2908">
        <v>0.14285714285714299</v>
      </c>
      <c r="AN2908">
        <v>0</v>
      </c>
      <c r="AO2908">
        <v>0</v>
      </c>
      <c r="AP2908">
        <v>2.4028263000000001</v>
      </c>
      <c r="AQ2908">
        <v>0.77100000000000002</v>
      </c>
    </row>
    <row r="2909" spans="1:43" hidden="1" x14ac:dyDescent="0.3">
      <c r="A2909" t="str">
        <f t="shared" si="45"/>
        <v>Seychelles2009</v>
      </c>
      <c r="B2909" t="s">
        <v>370</v>
      </c>
      <c r="C2909" t="s">
        <v>371</v>
      </c>
      <c r="D2909">
        <v>2009</v>
      </c>
      <c r="E2909" t="s">
        <v>49</v>
      </c>
      <c r="F2909">
        <v>1.0831920525833099E-2</v>
      </c>
      <c r="G2909">
        <v>0.20933734939758999</v>
      </c>
      <c r="H2909">
        <v>0</v>
      </c>
      <c r="I2909">
        <v>0</v>
      </c>
      <c r="J2909">
        <v>0.160583941605839</v>
      </c>
      <c r="K2909">
        <v>0.36496350364963498</v>
      </c>
      <c r="L2909">
        <v>0.47445255474452602</v>
      </c>
      <c r="M2909">
        <v>3.7593984962405999E-2</v>
      </c>
      <c r="N2909">
        <v>7.5187969924812E-3</v>
      </c>
      <c r="O2909">
        <v>4.5112781954887202E-2</v>
      </c>
      <c r="P2909">
        <v>0.112781954887218</v>
      </c>
      <c r="Q2909">
        <v>3.00751879699248E-2</v>
      </c>
      <c r="R2909">
        <v>7.5187969924812E-3</v>
      </c>
      <c r="S2909">
        <v>7.5187969924812E-3</v>
      </c>
      <c r="T2909">
        <v>3.7593984962405999E-2</v>
      </c>
      <c r="U2909">
        <v>0</v>
      </c>
      <c r="V2909">
        <v>7.5187969924812E-3</v>
      </c>
      <c r="W2909">
        <v>0</v>
      </c>
      <c r="X2909">
        <v>8.2706766917293201E-2</v>
      </c>
      <c r="Y2909">
        <v>0.12781954887218</v>
      </c>
      <c r="Z2909">
        <v>0</v>
      </c>
      <c r="AA2909">
        <v>4.5112781954887202E-2</v>
      </c>
      <c r="AB2909">
        <v>3.00751879699248E-2</v>
      </c>
      <c r="AC2909">
        <v>7.5187969924812E-3</v>
      </c>
      <c r="AD2909">
        <v>3.00751879699248E-2</v>
      </c>
      <c r="AE2909">
        <v>6.01503759398496E-2</v>
      </c>
      <c r="AF2909">
        <v>3.00751879699248E-2</v>
      </c>
      <c r="AG2909">
        <v>3.7593984962405999E-2</v>
      </c>
      <c r="AH2909">
        <v>3.7593984962405999E-2</v>
      </c>
      <c r="AI2909">
        <v>3.7593984962405999E-2</v>
      </c>
      <c r="AJ2909">
        <v>0</v>
      </c>
      <c r="AK2909">
        <v>1.50375939849624E-2</v>
      </c>
      <c r="AL2909">
        <v>2.2556390977443601E-2</v>
      </c>
      <c r="AM2909">
        <v>0.14285714285714299</v>
      </c>
      <c r="AN2909">
        <v>0</v>
      </c>
      <c r="AO2909">
        <v>0</v>
      </c>
      <c r="AP2909">
        <v>2.3870523000000001</v>
      </c>
      <c r="AQ2909">
        <v>0.77</v>
      </c>
    </row>
    <row r="2910" spans="1:43" hidden="1" x14ac:dyDescent="0.3">
      <c r="A2910" t="str">
        <f t="shared" si="45"/>
        <v>Seychelles2010</v>
      </c>
      <c r="B2910" t="s">
        <v>370</v>
      </c>
      <c r="C2910" t="s">
        <v>371</v>
      </c>
      <c r="D2910">
        <v>2010</v>
      </c>
      <c r="E2910" t="s">
        <v>49</v>
      </c>
      <c r="F2910">
        <v>1.1117081189409701E-2</v>
      </c>
      <c r="G2910">
        <v>0.21028744326777599</v>
      </c>
      <c r="H2910">
        <v>0</v>
      </c>
      <c r="I2910">
        <v>0</v>
      </c>
      <c r="J2910">
        <v>0.16666666666666699</v>
      </c>
      <c r="K2910">
        <v>0.36956521739130399</v>
      </c>
      <c r="L2910">
        <v>0.46376811594202899</v>
      </c>
      <c r="M2910">
        <v>3.7593984962405999E-2</v>
      </c>
      <c r="N2910">
        <v>7.5187969924812E-3</v>
      </c>
      <c r="O2910">
        <v>4.5112781954887202E-2</v>
      </c>
      <c r="P2910">
        <v>0.105263157894737</v>
      </c>
      <c r="Q2910">
        <v>3.00751879699248E-2</v>
      </c>
      <c r="R2910">
        <v>7.5187969924812E-3</v>
      </c>
      <c r="S2910">
        <v>7.5187969924812E-3</v>
      </c>
      <c r="T2910">
        <v>3.7593984962405999E-2</v>
      </c>
      <c r="U2910">
        <v>0</v>
      </c>
      <c r="V2910">
        <v>7.5187969924812E-3</v>
      </c>
      <c r="W2910">
        <v>0</v>
      </c>
      <c r="X2910">
        <v>9.0225563909774403E-2</v>
      </c>
      <c r="Y2910">
        <v>0.12781954887218</v>
      </c>
      <c r="Z2910">
        <v>0</v>
      </c>
      <c r="AA2910">
        <v>4.5112781954887202E-2</v>
      </c>
      <c r="AB2910">
        <v>3.00751879699248E-2</v>
      </c>
      <c r="AC2910">
        <v>7.5187969924812E-3</v>
      </c>
      <c r="AD2910">
        <v>3.00751879699248E-2</v>
      </c>
      <c r="AE2910">
        <v>6.01503759398496E-2</v>
      </c>
      <c r="AF2910">
        <v>3.00751879699248E-2</v>
      </c>
      <c r="AG2910">
        <v>3.7593984962405999E-2</v>
      </c>
      <c r="AH2910">
        <v>3.7593984962405999E-2</v>
      </c>
      <c r="AI2910">
        <v>3.7593984962405999E-2</v>
      </c>
      <c r="AJ2910">
        <v>0</v>
      </c>
      <c r="AK2910">
        <v>1.50375939849624E-2</v>
      </c>
      <c r="AL2910">
        <v>2.2556390977443601E-2</v>
      </c>
      <c r="AM2910">
        <v>0.14285714285714299</v>
      </c>
      <c r="AN2910">
        <v>0</v>
      </c>
      <c r="AO2910">
        <v>0</v>
      </c>
      <c r="AP2910">
        <v>3.1060183000000001</v>
      </c>
      <c r="AQ2910">
        <v>0.77600000000000002</v>
      </c>
    </row>
    <row r="2911" spans="1:43" hidden="1" x14ac:dyDescent="0.3">
      <c r="A2911" t="str">
        <f t="shared" si="45"/>
        <v>Seychelles2011</v>
      </c>
      <c r="B2911" t="s">
        <v>370</v>
      </c>
      <c r="C2911" t="s">
        <v>371</v>
      </c>
      <c r="D2911">
        <v>2011</v>
      </c>
      <c r="E2911" t="s">
        <v>49</v>
      </c>
      <c r="F2911">
        <v>1.1384493873958399E-2</v>
      </c>
      <c r="G2911">
        <v>0.21060606060606099</v>
      </c>
      <c r="H2911">
        <v>0</v>
      </c>
      <c r="I2911">
        <v>7.14285714285714E-3</v>
      </c>
      <c r="J2911">
        <v>0.17142857142857101</v>
      </c>
      <c r="K2911">
        <v>0.371428571428571</v>
      </c>
      <c r="L2911">
        <v>0.45</v>
      </c>
      <c r="M2911">
        <v>3.7037037037037E-2</v>
      </c>
      <c r="N2911">
        <v>7.4074074074074103E-3</v>
      </c>
      <c r="O2911">
        <v>4.4444444444444398E-2</v>
      </c>
      <c r="P2911">
        <v>0.10370370370370401</v>
      </c>
      <c r="Q2911">
        <v>2.96296296296296E-2</v>
      </c>
      <c r="R2911">
        <v>7.4074074074074103E-3</v>
      </c>
      <c r="S2911">
        <v>7.4074074074074103E-3</v>
      </c>
      <c r="T2911">
        <v>4.4444444444444398E-2</v>
      </c>
      <c r="U2911">
        <v>0</v>
      </c>
      <c r="V2911">
        <v>1.48148148148148E-2</v>
      </c>
      <c r="W2911">
        <v>0</v>
      </c>
      <c r="X2911">
        <v>8.8888888888888906E-2</v>
      </c>
      <c r="Y2911">
        <v>0.125925925925926</v>
      </c>
      <c r="Z2911">
        <v>0</v>
      </c>
      <c r="AA2911">
        <v>4.4444444444444398E-2</v>
      </c>
      <c r="AB2911">
        <v>2.96296296296296E-2</v>
      </c>
      <c r="AC2911">
        <v>7.4074074074074103E-3</v>
      </c>
      <c r="AD2911">
        <v>2.96296296296296E-2</v>
      </c>
      <c r="AE2911">
        <v>5.9259259259259303E-2</v>
      </c>
      <c r="AF2911">
        <v>2.96296296296296E-2</v>
      </c>
      <c r="AG2911">
        <v>3.7037037037037E-2</v>
      </c>
      <c r="AH2911">
        <v>3.7037037037037E-2</v>
      </c>
      <c r="AI2911">
        <v>3.7037037037037E-2</v>
      </c>
      <c r="AJ2911">
        <v>0</v>
      </c>
      <c r="AK2911">
        <v>1.48148148148148E-2</v>
      </c>
      <c r="AL2911">
        <v>2.2222222222222199E-2</v>
      </c>
      <c r="AM2911">
        <v>0.140740740740741</v>
      </c>
      <c r="AN2911">
        <v>0</v>
      </c>
      <c r="AO2911">
        <v>0</v>
      </c>
      <c r="AP2911">
        <v>3.0136552000000001</v>
      </c>
      <c r="AQ2911">
        <v>0.76600000000000001</v>
      </c>
    </row>
    <row r="2912" spans="1:43" hidden="1" x14ac:dyDescent="0.3">
      <c r="A2912" t="str">
        <f t="shared" si="45"/>
        <v>Seychelles2012</v>
      </c>
      <c r="B2912" t="s">
        <v>370</v>
      </c>
      <c r="C2912" t="s">
        <v>371</v>
      </c>
      <c r="D2912">
        <v>2012</v>
      </c>
      <c r="E2912" t="s">
        <v>49</v>
      </c>
      <c r="F2912">
        <v>1.1638977053578E-2</v>
      </c>
      <c r="G2912">
        <v>0.214180206794682</v>
      </c>
      <c r="H2912">
        <v>0</v>
      </c>
      <c r="I2912">
        <v>6.8965517241379301E-3</v>
      </c>
      <c r="J2912">
        <v>0.15862068965517201</v>
      </c>
      <c r="K2912">
        <v>0.37931034482758602</v>
      </c>
      <c r="L2912">
        <v>0.45517241379310303</v>
      </c>
      <c r="M2912">
        <v>3.5971223021582698E-2</v>
      </c>
      <c r="N2912">
        <v>7.1942446043165497E-3</v>
      </c>
      <c r="O2912">
        <v>4.3165467625899297E-2</v>
      </c>
      <c r="P2912">
        <v>0.107913669064748</v>
      </c>
      <c r="Q2912">
        <v>2.8776978417266199E-2</v>
      </c>
      <c r="R2912">
        <v>7.1942446043165497E-3</v>
      </c>
      <c r="S2912">
        <v>7.1942446043165497E-3</v>
      </c>
      <c r="T2912">
        <v>4.3165467625899297E-2</v>
      </c>
      <c r="U2912">
        <v>0</v>
      </c>
      <c r="V2912">
        <v>1.4388489208633099E-2</v>
      </c>
      <c r="W2912">
        <v>0</v>
      </c>
      <c r="X2912">
        <v>8.6330935251798593E-2</v>
      </c>
      <c r="Y2912">
        <v>0.12949640287769801</v>
      </c>
      <c r="Z2912">
        <v>0</v>
      </c>
      <c r="AA2912">
        <v>4.3165467625899297E-2</v>
      </c>
      <c r="AB2912">
        <v>2.8776978417266199E-2</v>
      </c>
      <c r="AC2912">
        <v>7.1942446043165497E-3</v>
      </c>
      <c r="AD2912">
        <v>2.8776978417266199E-2</v>
      </c>
      <c r="AE2912">
        <v>5.7553956834532398E-2</v>
      </c>
      <c r="AF2912">
        <v>2.8776978417266199E-2</v>
      </c>
      <c r="AG2912">
        <v>3.5971223021582698E-2</v>
      </c>
      <c r="AH2912">
        <v>4.3165467625899297E-2</v>
      </c>
      <c r="AI2912">
        <v>3.5971223021582698E-2</v>
      </c>
      <c r="AJ2912">
        <v>0</v>
      </c>
      <c r="AK2912">
        <v>1.4388489208633099E-2</v>
      </c>
      <c r="AL2912">
        <v>2.15827338129496E-2</v>
      </c>
      <c r="AM2912">
        <v>0.14388489208633101</v>
      </c>
      <c r="AN2912">
        <v>0</v>
      </c>
      <c r="AO2912">
        <v>0</v>
      </c>
      <c r="AP2912">
        <v>4.020181</v>
      </c>
      <c r="AQ2912">
        <v>0.78600000000000003</v>
      </c>
    </row>
    <row r="2913" spans="1:43" hidden="1" x14ac:dyDescent="0.3">
      <c r="A2913" t="str">
        <f t="shared" si="45"/>
        <v>Seychelles2013</v>
      </c>
      <c r="B2913" t="s">
        <v>370</v>
      </c>
      <c r="C2913" t="s">
        <v>371</v>
      </c>
      <c r="D2913">
        <v>2013</v>
      </c>
      <c r="E2913" t="s">
        <v>49</v>
      </c>
      <c r="F2913">
        <v>1.19215922207175E-2</v>
      </c>
      <c r="G2913">
        <v>0.21594202898550699</v>
      </c>
      <c r="H2913">
        <v>0</v>
      </c>
      <c r="I2913">
        <v>0</v>
      </c>
      <c r="J2913">
        <v>0.162162162162162</v>
      </c>
      <c r="K2913">
        <v>0.38513513513513498</v>
      </c>
      <c r="L2913">
        <v>0.45270270270270302</v>
      </c>
      <c r="M2913">
        <v>3.54609929078014E-2</v>
      </c>
      <c r="N2913">
        <v>7.09219858156028E-3</v>
      </c>
      <c r="O2913">
        <v>4.2553191489361701E-2</v>
      </c>
      <c r="P2913">
        <v>0.10638297872340401</v>
      </c>
      <c r="Q2913">
        <v>2.8368794326241099E-2</v>
      </c>
      <c r="R2913">
        <v>7.09219858156028E-3</v>
      </c>
      <c r="S2913">
        <v>7.09219858156028E-3</v>
      </c>
      <c r="T2913">
        <v>4.2553191489361701E-2</v>
      </c>
      <c r="U2913">
        <v>0</v>
      </c>
      <c r="V2913">
        <v>1.41843971631206E-2</v>
      </c>
      <c r="W2913">
        <v>0</v>
      </c>
      <c r="X2913">
        <v>9.2198581560283696E-2</v>
      </c>
      <c r="Y2913">
        <v>0.12765957446808501</v>
      </c>
      <c r="Z2913">
        <v>0</v>
      </c>
      <c r="AA2913">
        <v>4.2553191489361701E-2</v>
      </c>
      <c r="AB2913">
        <v>2.8368794326241099E-2</v>
      </c>
      <c r="AC2913">
        <v>7.09219858156028E-3</v>
      </c>
      <c r="AD2913">
        <v>2.8368794326241099E-2</v>
      </c>
      <c r="AE2913">
        <v>6.3829787234042507E-2</v>
      </c>
      <c r="AF2913">
        <v>2.8368794326241099E-2</v>
      </c>
      <c r="AG2913">
        <v>3.54609929078014E-2</v>
      </c>
      <c r="AH2913">
        <v>4.2553191489361701E-2</v>
      </c>
      <c r="AI2913">
        <v>3.54609929078014E-2</v>
      </c>
      <c r="AJ2913">
        <v>0</v>
      </c>
      <c r="AK2913">
        <v>1.41843971631206E-2</v>
      </c>
      <c r="AL2913">
        <v>2.1276595744680899E-2</v>
      </c>
      <c r="AM2913">
        <v>0.14184397163120599</v>
      </c>
      <c r="AN2913">
        <v>0</v>
      </c>
      <c r="AO2913">
        <v>0</v>
      </c>
      <c r="AP2913">
        <v>3.2052450000000001</v>
      </c>
      <c r="AQ2913">
        <v>0.78700000000000003</v>
      </c>
    </row>
    <row r="2914" spans="1:43" hidden="1" x14ac:dyDescent="0.3">
      <c r="A2914" t="str">
        <f t="shared" si="45"/>
        <v>Seychelles2014</v>
      </c>
      <c r="B2914" t="s">
        <v>370</v>
      </c>
      <c r="C2914" t="s">
        <v>371</v>
      </c>
      <c r="D2914">
        <v>2014</v>
      </c>
      <c r="E2914" t="s">
        <v>49</v>
      </c>
      <c r="F2914">
        <v>1.22567002773017E-2</v>
      </c>
      <c r="G2914">
        <v>0.21776504297994301</v>
      </c>
      <c r="H2914">
        <v>0</v>
      </c>
      <c r="I2914">
        <v>0</v>
      </c>
      <c r="J2914">
        <v>0.157894736842105</v>
      </c>
      <c r="K2914">
        <v>0.40131578947368401</v>
      </c>
      <c r="L2914">
        <v>0.44078947368421101</v>
      </c>
      <c r="M2914">
        <v>3.42465753424658E-2</v>
      </c>
      <c r="N2914">
        <v>1.3698630136986301E-2</v>
      </c>
      <c r="O2914">
        <v>4.1095890410958902E-2</v>
      </c>
      <c r="P2914">
        <v>0.102739726027397</v>
      </c>
      <c r="Q2914">
        <v>3.42465753424658E-2</v>
      </c>
      <c r="R2914">
        <v>6.8493150684931503E-3</v>
      </c>
      <c r="S2914">
        <v>6.8493150684931503E-3</v>
      </c>
      <c r="T2914">
        <v>4.1095890410958902E-2</v>
      </c>
      <c r="U2914">
        <v>0</v>
      </c>
      <c r="V2914">
        <v>1.3698630136986301E-2</v>
      </c>
      <c r="W2914">
        <v>0</v>
      </c>
      <c r="X2914">
        <v>8.9041095890410996E-2</v>
      </c>
      <c r="Y2914">
        <v>0.123287671232877</v>
      </c>
      <c r="Z2914">
        <v>0</v>
      </c>
      <c r="AA2914">
        <v>4.1095890410958902E-2</v>
      </c>
      <c r="AB2914">
        <v>2.7397260273972601E-2</v>
      </c>
      <c r="AC2914">
        <v>1.3698630136986301E-2</v>
      </c>
      <c r="AD2914">
        <v>2.7397260273972601E-2</v>
      </c>
      <c r="AE2914">
        <v>6.1643835616438401E-2</v>
      </c>
      <c r="AF2914">
        <v>2.7397260273972601E-2</v>
      </c>
      <c r="AG2914">
        <v>3.42465753424658E-2</v>
      </c>
      <c r="AH2914">
        <v>4.1095890410958902E-2</v>
      </c>
      <c r="AI2914">
        <v>3.42465753424658E-2</v>
      </c>
      <c r="AJ2914">
        <v>0</v>
      </c>
      <c r="AK2914">
        <v>1.3698630136986301E-2</v>
      </c>
      <c r="AL2914">
        <v>2.7397260273972601E-2</v>
      </c>
      <c r="AM2914">
        <v>0.14383561643835599</v>
      </c>
      <c r="AN2914">
        <v>0</v>
      </c>
      <c r="AO2914">
        <v>0</v>
      </c>
      <c r="AP2914">
        <v>3.2896782999999998</v>
      </c>
      <c r="AQ2914">
        <v>0.79600000000000004</v>
      </c>
    </row>
    <row r="2915" spans="1:43" hidden="1" x14ac:dyDescent="0.3">
      <c r="A2915" t="str">
        <f t="shared" si="45"/>
        <v>Seychelles2015</v>
      </c>
      <c r="B2915" t="s">
        <v>370</v>
      </c>
      <c r="C2915" t="s">
        <v>371</v>
      </c>
      <c r="D2915">
        <v>2015</v>
      </c>
      <c r="E2915" t="s">
        <v>49</v>
      </c>
      <c r="F2915">
        <v>1.26470554736047E-2</v>
      </c>
      <c r="G2915">
        <v>0.21974965229485399</v>
      </c>
      <c r="H2915">
        <v>0</v>
      </c>
      <c r="I2915">
        <v>6.3291139240506302E-3</v>
      </c>
      <c r="J2915">
        <v>0.151898734177215</v>
      </c>
      <c r="K2915">
        <v>0.411392405063291</v>
      </c>
      <c r="L2915">
        <v>0.430379746835443</v>
      </c>
      <c r="M2915">
        <v>3.2894736842105303E-2</v>
      </c>
      <c r="N2915">
        <v>1.3157894736842099E-2</v>
      </c>
      <c r="O2915">
        <v>4.6052631578947401E-2</v>
      </c>
      <c r="P2915">
        <v>0.105263157894737</v>
      </c>
      <c r="Q2915">
        <v>3.2894736842105303E-2</v>
      </c>
      <c r="R2915">
        <v>6.5789473684210497E-3</v>
      </c>
      <c r="S2915">
        <v>6.5789473684210497E-3</v>
      </c>
      <c r="T2915">
        <v>3.94736842105263E-2</v>
      </c>
      <c r="U2915">
        <v>0</v>
      </c>
      <c r="V2915">
        <v>1.3157894736842099E-2</v>
      </c>
      <c r="W2915">
        <v>0</v>
      </c>
      <c r="X2915">
        <v>8.55263157894737E-2</v>
      </c>
      <c r="Y2915">
        <v>0.125</v>
      </c>
      <c r="Z2915">
        <v>0</v>
      </c>
      <c r="AA2915">
        <v>3.94736842105263E-2</v>
      </c>
      <c r="AB2915">
        <v>2.6315789473684199E-2</v>
      </c>
      <c r="AC2915">
        <v>1.3157894736842099E-2</v>
      </c>
      <c r="AD2915">
        <v>3.2894736842105303E-2</v>
      </c>
      <c r="AE2915">
        <v>5.9210526315789498E-2</v>
      </c>
      <c r="AF2915">
        <v>2.6315789473684199E-2</v>
      </c>
      <c r="AG2915">
        <v>3.94736842105263E-2</v>
      </c>
      <c r="AH2915">
        <v>3.94736842105263E-2</v>
      </c>
      <c r="AI2915">
        <v>3.2894736842105303E-2</v>
      </c>
      <c r="AJ2915">
        <v>0</v>
      </c>
      <c r="AK2915">
        <v>1.3157894736842099E-2</v>
      </c>
      <c r="AL2915">
        <v>2.6315789473684199E-2</v>
      </c>
      <c r="AM2915">
        <v>0.144736842105263</v>
      </c>
      <c r="AN2915">
        <v>0</v>
      </c>
      <c r="AO2915">
        <v>0</v>
      </c>
      <c r="AP2915">
        <v>3.2453107999999999</v>
      </c>
      <c r="AQ2915">
        <v>0.79600000000000004</v>
      </c>
    </row>
    <row r="2916" spans="1:43" hidden="1" x14ac:dyDescent="0.3">
      <c r="A2916" t="str">
        <f t="shared" si="45"/>
        <v>Seychelles2016</v>
      </c>
      <c r="B2916" t="s">
        <v>370</v>
      </c>
      <c r="C2916" t="s">
        <v>371</v>
      </c>
      <c r="D2916">
        <v>2016</v>
      </c>
      <c r="E2916" t="s">
        <v>49</v>
      </c>
      <c r="F2916">
        <v>1.3048226591359E-2</v>
      </c>
      <c r="G2916">
        <v>0.22192151556157</v>
      </c>
      <c r="H2916">
        <v>0</v>
      </c>
      <c r="I2916">
        <v>6.0606060606060597E-3</v>
      </c>
      <c r="J2916">
        <v>0.15151515151515199</v>
      </c>
      <c r="K2916">
        <v>0.42424242424242398</v>
      </c>
      <c r="L2916">
        <v>0.41818181818181799</v>
      </c>
      <c r="M2916">
        <v>3.7499999999999999E-2</v>
      </c>
      <c r="N2916">
        <v>1.2500000000000001E-2</v>
      </c>
      <c r="O2916">
        <v>4.3749999999999997E-2</v>
      </c>
      <c r="P2916">
        <v>0.10625</v>
      </c>
      <c r="Q2916">
        <v>3.125E-2</v>
      </c>
      <c r="R2916">
        <v>6.2500000000000003E-3</v>
      </c>
      <c r="S2916">
        <v>6.2500000000000003E-3</v>
      </c>
      <c r="T2916">
        <v>3.7499999999999999E-2</v>
      </c>
      <c r="U2916">
        <v>0</v>
      </c>
      <c r="V2916">
        <v>1.2500000000000001E-2</v>
      </c>
      <c r="W2916">
        <v>0</v>
      </c>
      <c r="X2916">
        <v>8.7499999999999994E-2</v>
      </c>
      <c r="Y2916">
        <v>0.11874999999999999</v>
      </c>
      <c r="Z2916">
        <v>0</v>
      </c>
      <c r="AA2916">
        <v>4.3749999999999997E-2</v>
      </c>
      <c r="AB2916">
        <v>2.5000000000000001E-2</v>
      </c>
      <c r="AC2916">
        <v>1.2500000000000001E-2</v>
      </c>
      <c r="AD2916">
        <v>3.125E-2</v>
      </c>
      <c r="AE2916">
        <v>5.6250000000000001E-2</v>
      </c>
      <c r="AF2916">
        <v>3.125E-2</v>
      </c>
      <c r="AG2916">
        <v>3.7499999999999999E-2</v>
      </c>
      <c r="AH2916">
        <v>4.3749999999999997E-2</v>
      </c>
      <c r="AI2916">
        <v>3.7499999999999999E-2</v>
      </c>
      <c r="AJ2916">
        <v>0</v>
      </c>
      <c r="AK2916">
        <v>1.2500000000000001E-2</v>
      </c>
      <c r="AL2916">
        <v>2.5000000000000001E-2</v>
      </c>
      <c r="AM2916">
        <v>0.14374999999999999</v>
      </c>
      <c r="AN2916">
        <v>0</v>
      </c>
      <c r="AO2916">
        <v>0</v>
      </c>
      <c r="AP2916">
        <v>3.5857744</v>
      </c>
      <c r="AQ2916">
        <v>0.79600000000000004</v>
      </c>
    </row>
    <row r="2917" spans="1:43" hidden="1" x14ac:dyDescent="0.3">
      <c r="A2917" t="str">
        <f t="shared" si="45"/>
        <v>Seychelles2017</v>
      </c>
      <c r="B2917" t="s">
        <v>370</v>
      </c>
      <c r="C2917" t="s">
        <v>371</v>
      </c>
      <c r="D2917">
        <v>2017</v>
      </c>
      <c r="E2917" t="s">
        <v>49</v>
      </c>
      <c r="F2917">
        <v>1.34212563470755E-2</v>
      </c>
      <c r="G2917">
        <v>0.22486772486772499</v>
      </c>
      <c r="H2917">
        <v>0</v>
      </c>
      <c r="I2917">
        <v>5.8823529411764696E-3</v>
      </c>
      <c r="J2917">
        <v>0.14705882352941199</v>
      </c>
      <c r="K2917">
        <v>0.42941176470588199</v>
      </c>
      <c r="L2917">
        <v>0.41764705882352898</v>
      </c>
      <c r="M2917">
        <v>3.6809815950920199E-2</v>
      </c>
      <c r="N2917">
        <v>1.22699386503067E-2</v>
      </c>
      <c r="O2917">
        <v>4.2944785276073601E-2</v>
      </c>
      <c r="P2917">
        <v>0.110429447852761</v>
      </c>
      <c r="Q2917">
        <v>3.0674846625766899E-2</v>
      </c>
      <c r="R2917">
        <v>6.13496932515337E-3</v>
      </c>
      <c r="S2917">
        <v>6.13496932515337E-3</v>
      </c>
      <c r="T2917">
        <v>3.6809815950920199E-2</v>
      </c>
      <c r="U2917">
        <v>0</v>
      </c>
      <c r="V2917">
        <v>1.22699386503067E-2</v>
      </c>
      <c r="W2917">
        <v>0</v>
      </c>
      <c r="X2917">
        <v>8.5889570552147201E-2</v>
      </c>
      <c r="Y2917">
        <v>0.122699386503067</v>
      </c>
      <c r="Z2917">
        <v>0</v>
      </c>
      <c r="AA2917">
        <v>4.2944785276073601E-2</v>
      </c>
      <c r="AB2917">
        <v>2.4539877300613501E-2</v>
      </c>
      <c r="AC2917">
        <v>1.22699386503067E-2</v>
      </c>
      <c r="AD2917">
        <v>3.0674846625766899E-2</v>
      </c>
      <c r="AE2917">
        <v>5.5214723926380403E-2</v>
      </c>
      <c r="AF2917">
        <v>3.0674846625766899E-2</v>
      </c>
      <c r="AG2917">
        <v>3.6809815950920199E-2</v>
      </c>
      <c r="AH2917">
        <v>4.2944785276073601E-2</v>
      </c>
      <c r="AI2917">
        <v>3.6809815950920199E-2</v>
      </c>
      <c r="AJ2917">
        <v>0</v>
      </c>
      <c r="AK2917">
        <v>1.22699386503067E-2</v>
      </c>
      <c r="AL2917">
        <v>2.4539877300613501E-2</v>
      </c>
      <c r="AM2917">
        <v>0.14723926380368099</v>
      </c>
      <c r="AN2917">
        <v>0</v>
      </c>
      <c r="AO2917">
        <v>0</v>
      </c>
      <c r="AP2917">
        <v>3.5845530000000001</v>
      </c>
      <c r="AQ2917">
        <v>0.79600000000000004</v>
      </c>
    </row>
    <row r="2918" spans="1:43" hidden="1" x14ac:dyDescent="0.3">
      <c r="A2918" t="str">
        <f t="shared" si="45"/>
        <v>Sierra Leone2000</v>
      </c>
      <c r="B2918" t="s">
        <v>372</v>
      </c>
      <c r="C2918" t="s">
        <v>373</v>
      </c>
      <c r="D2918">
        <v>2000</v>
      </c>
      <c r="E2918" t="s">
        <v>49</v>
      </c>
      <c r="F2918">
        <v>2.06398131655379E-3</v>
      </c>
      <c r="G2918">
        <v>3.01664145234493E-2</v>
      </c>
      <c r="H2918">
        <v>5.6168505516549699E-2</v>
      </c>
      <c r="I2918">
        <v>2.1564694082246701E-2</v>
      </c>
      <c r="J2918">
        <v>0.155967903711133</v>
      </c>
      <c r="K2918">
        <v>0.34904714142427301</v>
      </c>
      <c r="L2918">
        <v>0.417251755265797</v>
      </c>
      <c r="M2918">
        <v>6.3365282215122498E-2</v>
      </c>
      <c r="N2918">
        <v>1.06496272630458E-2</v>
      </c>
      <c r="O2918">
        <v>1.43769968051118E-2</v>
      </c>
      <c r="P2918">
        <v>0.10010649627263001</v>
      </c>
      <c r="Q2918">
        <v>1.3312034078807201E-2</v>
      </c>
      <c r="R2918">
        <v>1.2247071352502701E-2</v>
      </c>
      <c r="S2918">
        <v>3.72736954206603E-3</v>
      </c>
      <c r="T2918">
        <v>6.0170394036208698E-2</v>
      </c>
      <c r="U2918">
        <v>4.2598509052183204E-3</v>
      </c>
      <c r="V2918">
        <v>7.45473908413206E-3</v>
      </c>
      <c r="W2918">
        <v>3.1948881789137401E-3</v>
      </c>
      <c r="X2918">
        <v>8.0937167199147994E-2</v>
      </c>
      <c r="Y2918">
        <v>0.100638977635783</v>
      </c>
      <c r="Z2918">
        <v>3.1948881789137401E-3</v>
      </c>
      <c r="AA2918">
        <v>0.141107561235357</v>
      </c>
      <c r="AB2918">
        <v>3.7806176783812602E-2</v>
      </c>
      <c r="AC2918">
        <v>1.06496272630458E-2</v>
      </c>
      <c r="AD2918">
        <v>1.11821086261981E-2</v>
      </c>
      <c r="AE2918">
        <v>0.129925452609159</v>
      </c>
      <c r="AF2918">
        <v>2.07667731629393E-2</v>
      </c>
      <c r="AG2918">
        <v>3.6208732694355698E-2</v>
      </c>
      <c r="AH2918">
        <v>2.55591054313099E-2</v>
      </c>
      <c r="AI2918">
        <v>3.6741214057508E-2</v>
      </c>
      <c r="AJ2918">
        <v>1.0649627263045801E-3</v>
      </c>
      <c r="AK2918">
        <v>3.1948881789137401E-3</v>
      </c>
      <c r="AL2918">
        <v>3.1948881789137401E-3</v>
      </c>
      <c r="AM2918">
        <v>6.0702875399360999E-2</v>
      </c>
      <c r="AN2918">
        <v>3.1948881789137401E-3</v>
      </c>
      <c r="AO2918">
        <v>1.0649627263045801E-3</v>
      </c>
      <c r="AP2918">
        <v>2.0776078999999998</v>
      </c>
      <c r="AQ2918">
        <v>0.318</v>
      </c>
    </row>
    <row r="2919" spans="1:43" hidden="1" x14ac:dyDescent="0.3">
      <c r="A2919" t="str">
        <f t="shared" si="45"/>
        <v>Sierra Leone2001</v>
      </c>
      <c r="B2919" t="s">
        <v>372</v>
      </c>
      <c r="C2919" t="s">
        <v>373</v>
      </c>
      <c r="D2919">
        <v>2001</v>
      </c>
      <c r="E2919" t="s">
        <v>49</v>
      </c>
      <c r="F2919">
        <v>2.0421240005365298E-3</v>
      </c>
      <c r="G2919">
        <v>3.0577777777777801E-2</v>
      </c>
      <c r="H2919">
        <v>5.7142857142857099E-2</v>
      </c>
      <c r="I2919">
        <v>2.17917675544794E-2</v>
      </c>
      <c r="J2919">
        <v>0.16271186440678001</v>
      </c>
      <c r="K2919">
        <v>0.347215496368039</v>
      </c>
      <c r="L2919">
        <v>0.41113801452784499</v>
      </c>
      <c r="M2919">
        <v>6.1760164693772497E-2</v>
      </c>
      <c r="N2919">
        <v>1.0808028821410199E-2</v>
      </c>
      <c r="O2919">
        <v>1.44107050952136E-2</v>
      </c>
      <c r="P2919">
        <v>9.9845599588265596E-2</v>
      </c>
      <c r="Q2919">
        <v>1.3381369016984E-2</v>
      </c>
      <c r="R2919">
        <v>1.23520329387545E-2</v>
      </c>
      <c r="S2919">
        <v>3.6026762738034001E-3</v>
      </c>
      <c r="T2919">
        <v>6.1760164693772497E-2</v>
      </c>
      <c r="U2919">
        <v>4.1173443129181699E-3</v>
      </c>
      <c r="V2919">
        <v>7.7200205867215604E-3</v>
      </c>
      <c r="W2919">
        <v>3.0880082346886298E-3</v>
      </c>
      <c r="X2919">
        <v>8.1832218219248604E-2</v>
      </c>
      <c r="Y2919">
        <v>0.100874935666495</v>
      </c>
      <c r="Z2919">
        <v>3.0880082346886298E-3</v>
      </c>
      <c r="AA2919">
        <v>0.141019042717447</v>
      </c>
      <c r="AB2919">
        <v>3.5512094698919201E-2</v>
      </c>
      <c r="AC2919">
        <v>1.0808028821410199E-2</v>
      </c>
      <c r="AD2919">
        <v>1.0808028821410199E-2</v>
      </c>
      <c r="AE2919">
        <v>0.132269686052496</v>
      </c>
      <c r="AF2919">
        <v>2.1616057642820399E-2</v>
      </c>
      <c r="AG2919">
        <v>3.4997426659804397E-2</v>
      </c>
      <c r="AH2919">
        <v>2.5733401955738599E-2</v>
      </c>
      <c r="AI2919">
        <v>3.7570766855378301E-2</v>
      </c>
      <c r="AJ2919">
        <v>1.0293360782295401E-3</v>
      </c>
      <c r="AK2919">
        <v>3.0880082346886298E-3</v>
      </c>
      <c r="AL2919">
        <v>3.0880082346886298E-3</v>
      </c>
      <c r="AM2919">
        <v>5.9701492537313397E-2</v>
      </c>
      <c r="AN2919">
        <v>3.0880082346886298E-3</v>
      </c>
      <c r="AO2919">
        <v>1.0293360782295401E-3</v>
      </c>
      <c r="AP2919">
        <v>2.5113297000000001</v>
      </c>
      <c r="AQ2919">
        <v>0.33100000000000002</v>
      </c>
    </row>
    <row r="2920" spans="1:43" hidden="1" x14ac:dyDescent="0.3">
      <c r="A2920" t="str">
        <f t="shared" si="45"/>
        <v>Sierra Leone2002</v>
      </c>
      <c r="B2920" t="s">
        <v>372</v>
      </c>
      <c r="C2920" t="s">
        <v>373</v>
      </c>
      <c r="D2920">
        <v>2002</v>
      </c>
      <c r="E2920" t="s">
        <v>49</v>
      </c>
      <c r="F2920">
        <v>2.0426375690645402E-3</v>
      </c>
      <c r="G2920">
        <v>3.10016240999181E-2</v>
      </c>
      <c r="H2920">
        <v>5.7924003707136199E-2</v>
      </c>
      <c r="I2920">
        <v>2.2242817423540302E-2</v>
      </c>
      <c r="J2920">
        <v>0.16682113067655199</v>
      </c>
      <c r="K2920">
        <v>0.34105653382761802</v>
      </c>
      <c r="L2920">
        <v>0.41195551436515299</v>
      </c>
      <c r="M2920">
        <v>5.9576563269325498E-2</v>
      </c>
      <c r="N2920">
        <v>1.0832102412604599E-2</v>
      </c>
      <c r="O2920">
        <v>1.42786804529788E-2</v>
      </c>
      <c r="P2920">
        <v>9.9458394879369805E-2</v>
      </c>
      <c r="Q2920">
        <v>1.3293943870014801E-2</v>
      </c>
      <c r="R2920">
        <v>1.18168389955687E-2</v>
      </c>
      <c r="S2920">
        <v>3.4465780403742001E-3</v>
      </c>
      <c r="T2920">
        <v>6.2530773018217606E-2</v>
      </c>
      <c r="U2920">
        <v>4.4313146233382599E-3</v>
      </c>
      <c r="V2920">
        <v>7.3855243722304297E-3</v>
      </c>
      <c r="W2920">
        <v>2.9542097488921698E-3</v>
      </c>
      <c r="X2920">
        <v>8.2225504677498798E-2</v>
      </c>
      <c r="Y2920">
        <v>0.10142786804529801</v>
      </c>
      <c r="Z2920">
        <v>2.9542097488921698E-3</v>
      </c>
      <c r="AA2920">
        <v>0.14130969965534201</v>
      </c>
      <c r="AB2920">
        <v>3.3973412112260001E-2</v>
      </c>
      <c r="AC2920">
        <v>1.0832102412604599E-2</v>
      </c>
      <c r="AD2920">
        <v>1.0832102412604599E-2</v>
      </c>
      <c r="AE2920">
        <v>0.13392417528311201</v>
      </c>
      <c r="AF2920">
        <v>2.26489414081733E-2</v>
      </c>
      <c r="AG2920">
        <v>3.3973412112260001E-2</v>
      </c>
      <c r="AH2920">
        <v>2.6095519448547499E-2</v>
      </c>
      <c r="AI2920">
        <v>3.8404726735598201E-2</v>
      </c>
      <c r="AJ2920">
        <v>9.8473658296405696E-4</v>
      </c>
      <c r="AK2920">
        <v>2.9542097488921698E-3</v>
      </c>
      <c r="AL2920">
        <v>2.9542097488921698E-3</v>
      </c>
      <c r="AM2920">
        <v>5.9576563269325498E-2</v>
      </c>
      <c r="AN2920">
        <v>3.4465780403742001E-3</v>
      </c>
      <c r="AO2920">
        <v>1.4771048744460901E-3</v>
      </c>
      <c r="AP2920">
        <v>2.8049377999999998</v>
      </c>
      <c r="AQ2920">
        <v>0.34699999999999998</v>
      </c>
    </row>
    <row r="2921" spans="1:43" hidden="1" x14ac:dyDescent="0.3">
      <c r="A2921" t="str">
        <f t="shared" si="45"/>
        <v>Sierra Leone2003</v>
      </c>
      <c r="B2921" t="s">
        <v>372</v>
      </c>
      <c r="C2921" t="s">
        <v>373</v>
      </c>
      <c r="D2921">
        <v>2003</v>
      </c>
      <c r="E2921" t="s">
        <v>49</v>
      </c>
      <c r="F2921">
        <v>2.0511015553969498E-3</v>
      </c>
      <c r="G2921">
        <v>3.1755424063116398E-2</v>
      </c>
      <c r="H2921">
        <v>5.8536585365853697E-2</v>
      </c>
      <c r="I2921">
        <v>2.21729490022173E-2</v>
      </c>
      <c r="J2921">
        <v>0.17161862527716201</v>
      </c>
      <c r="K2921">
        <v>0.34235033259423497</v>
      </c>
      <c r="L2921">
        <v>0.405321507760532</v>
      </c>
      <c r="M2921">
        <v>5.8407913330193101E-2</v>
      </c>
      <c r="N2921">
        <v>1.08337258596326E-2</v>
      </c>
      <c r="O2921">
        <v>1.41309467734338E-2</v>
      </c>
      <c r="P2921">
        <v>9.9387658973151202E-2</v>
      </c>
      <c r="Q2921">
        <v>1.3188883655204899E-2</v>
      </c>
      <c r="R2921">
        <v>1.1775788977861501E-2</v>
      </c>
      <c r="S2921">
        <v>3.7682524729156898E-3</v>
      </c>
      <c r="T2921">
        <v>6.35892604804522E-2</v>
      </c>
      <c r="U2921">
        <v>4.2392840320301496E-3</v>
      </c>
      <c r="V2921">
        <v>7.5365049458313701E-3</v>
      </c>
      <c r="W2921">
        <v>2.8261893546867602E-3</v>
      </c>
      <c r="X2921">
        <v>8.2901554404145095E-2</v>
      </c>
      <c r="Y2921">
        <v>0.101742816768724</v>
      </c>
      <c r="Z2921">
        <v>2.8261893546867602E-3</v>
      </c>
      <c r="AA2921">
        <v>0.140367404616109</v>
      </c>
      <c r="AB2921">
        <v>3.2501177578897797E-2</v>
      </c>
      <c r="AC2921">
        <v>1.08337258596326E-2</v>
      </c>
      <c r="AD2921">
        <v>1.13047574187471E-2</v>
      </c>
      <c r="AE2921">
        <v>0.13518605746585</v>
      </c>
      <c r="AF2921">
        <v>2.3080546396608601E-2</v>
      </c>
      <c r="AG2921">
        <v>3.3443240697126703E-2</v>
      </c>
      <c r="AH2921">
        <v>2.6377767310409798E-2</v>
      </c>
      <c r="AI2921">
        <v>3.90956194065002E-2</v>
      </c>
      <c r="AJ2921">
        <v>9.4206311822892105E-4</v>
      </c>
      <c r="AK2921">
        <v>3.29722091380122E-3</v>
      </c>
      <c r="AL2921">
        <v>2.8261893546867602E-3</v>
      </c>
      <c r="AM2921">
        <v>5.8878944889307602E-2</v>
      </c>
      <c r="AN2921">
        <v>3.29722091380122E-3</v>
      </c>
      <c r="AO2921">
        <v>1.4130946773433801E-3</v>
      </c>
      <c r="AP2921">
        <v>2.2002269999999999</v>
      </c>
      <c r="AQ2921">
        <v>0.35699999999999998</v>
      </c>
    </row>
    <row r="2922" spans="1:43" hidden="1" x14ac:dyDescent="0.3">
      <c r="A2922" t="str">
        <f t="shared" si="45"/>
        <v>Sierra Leone2004</v>
      </c>
      <c r="B2922" t="s">
        <v>372</v>
      </c>
      <c r="C2922" t="s">
        <v>373</v>
      </c>
      <c r="D2922">
        <v>2004</v>
      </c>
      <c r="E2922" t="s">
        <v>49</v>
      </c>
      <c r="F2922">
        <v>2.06857905714625E-3</v>
      </c>
      <c r="G2922">
        <v>3.2856068414161999E-2</v>
      </c>
      <c r="H2922">
        <v>6.1492790500424097E-2</v>
      </c>
      <c r="I2922">
        <v>2.3324851569126399E-2</v>
      </c>
      <c r="J2922">
        <v>0.174724342663274</v>
      </c>
      <c r="K2922">
        <v>0.34266327396098401</v>
      </c>
      <c r="L2922">
        <v>0.39779474130619202</v>
      </c>
      <c r="M2922">
        <v>5.7207207207207199E-2</v>
      </c>
      <c r="N2922">
        <v>1.1261261261261301E-2</v>
      </c>
      <c r="O2922">
        <v>1.3963963963964E-2</v>
      </c>
      <c r="P2922">
        <v>9.90990990990991E-2</v>
      </c>
      <c r="Q2922">
        <v>1.35135135135135E-2</v>
      </c>
      <c r="R2922">
        <v>1.1261261261261301E-2</v>
      </c>
      <c r="S2922">
        <v>3.6036036036036002E-3</v>
      </c>
      <c r="T2922">
        <v>6.53153153153153E-2</v>
      </c>
      <c r="U2922">
        <v>4.0540540540540499E-3</v>
      </c>
      <c r="V2922">
        <v>7.2072072072072099E-3</v>
      </c>
      <c r="W2922">
        <v>2.7027027027026998E-3</v>
      </c>
      <c r="X2922">
        <v>8.3783783783783802E-2</v>
      </c>
      <c r="Y2922">
        <v>0.10090090090090099</v>
      </c>
      <c r="Z2922">
        <v>2.7027027027026998E-3</v>
      </c>
      <c r="AA2922">
        <v>0.13918918918918899</v>
      </c>
      <c r="AB2922">
        <v>3.1531531531531501E-2</v>
      </c>
      <c r="AC2922">
        <v>1.0810810810810799E-2</v>
      </c>
      <c r="AD2922">
        <v>1.1261261261261301E-2</v>
      </c>
      <c r="AE2922">
        <v>0.13648648648648601</v>
      </c>
      <c r="AF2922">
        <v>2.4324324324324301E-2</v>
      </c>
      <c r="AG2922">
        <v>3.3333333333333298E-2</v>
      </c>
      <c r="AH2922">
        <v>2.65765765765766E-2</v>
      </c>
      <c r="AI2922">
        <v>3.9189189189189198E-2</v>
      </c>
      <c r="AJ2922">
        <v>1.3513513513513499E-3</v>
      </c>
      <c r="AK2922">
        <v>3.15315315315315E-3</v>
      </c>
      <c r="AL2922">
        <v>3.15315315315315E-3</v>
      </c>
      <c r="AM2922">
        <v>5.8558558558558599E-2</v>
      </c>
      <c r="AN2922">
        <v>3.15315315315315E-3</v>
      </c>
      <c r="AO2922">
        <v>1.3513513513513499E-3</v>
      </c>
      <c r="AP2922">
        <v>2.0971226999999999</v>
      </c>
      <c r="AQ2922">
        <v>0.36399999999999999</v>
      </c>
    </row>
    <row r="2923" spans="1:43" hidden="1" x14ac:dyDescent="0.3">
      <c r="A2923" t="str">
        <f t="shared" si="45"/>
        <v>Sierra Leone2005</v>
      </c>
      <c r="B2923" t="s">
        <v>372</v>
      </c>
      <c r="C2923" t="s">
        <v>373</v>
      </c>
      <c r="D2923">
        <v>2005</v>
      </c>
      <c r="E2923" t="s">
        <v>49</v>
      </c>
      <c r="F2923">
        <v>2.0886746853873601E-3</v>
      </c>
      <c r="G2923">
        <v>3.41786719540772E-2</v>
      </c>
      <c r="H2923">
        <v>6.1663286004056801E-2</v>
      </c>
      <c r="I2923">
        <v>2.3935091277890501E-2</v>
      </c>
      <c r="J2923">
        <v>0.17728194726166299</v>
      </c>
      <c r="K2923">
        <v>0.34685598377281901</v>
      </c>
      <c r="L2923">
        <v>0.39026369168357</v>
      </c>
      <c r="M2923">
        <v>5.6489866321690403E-2</v>
      </c>
      <c r="N2923">
        <v>1.12117291936179E-2</v>
      </c>
      <c r="O2923">
        <v>1.42302716688228E-2</v>
      </c>
      <c r="P2923">
        <v>9.9180681328158701E-2</v>
      </c>
      <c r="Q2923">
        <v>1.33678309616214E-2</v>
      </c>
      <c r="R2923">
        <v>1.12117291936179E-2</v>
      </c>
      <c r="S2923">
        <v>3.4497628288055202E-3</v>
      </c>
      <c r="T2923">
        <v>6.5545493747304895E-2</v>
      </c>
      <c r="U2923">
        <v>4.3122035360069E-3</v>
      </c>
      <c r="V2923">
        <v>7.3307460112117303E-3</v>
      </c>
      <c r="W2923">
        <v>2.5873221216041399E-3</v>
      </c>
      <c r="X2923">
        <v>8.4087968952134495E-2</v>
      </c>
      <c r="Y2923">
        <v>0.100905562742561</v>
      </c>
      <c r="Z2923">
        <v>2.5873221216041399E-3</v>
      </c>
      <c r="AA2923">
        <v>0.13885295385942201</v>
      </c>
      <c r="AB2923">
        <v>3.0185424752048301E-2</v>
      </c>
      <c r="AC2923">
        <v>1.0780508840017199E-2</v>
      </c>
      <c r="AD2923">
        <v>1.16429495472186E-2</v>
      </c>
      <c r="AE2923">
        <v>0.13712807244501901</v>
      </c>
      <c r="AF2923">
        <v>2.4579560155239301E-2</v>
      </c>
      <c r="AG2923">
        <v>3.3203967227253099E-2</v>
      </c>
      <c r="AH2923">
        <v>2.6735661923242799E-2</v>
      </c>
      <c r="AI2923">
        <v>4.01034928848642E-2</v>
      </c>
      <c r="AJ2923">
        <v>1.29366106080207E-3</v>
      </c>
      <c r="AK2923">
        <v>3.4497628288055202E-3</v>
      </c>
      <c r="AL2923">
        <v>3.0185424752048298E-3</v>
      </c>
      <c r="AM2923">
        <v>5.82147477360931E-2</v>
      </c>
      <c r="AN2923">
        <v>3.0185424752048298E-3</v>
      </c>
      <c r="AO2923">
        <v>1.29366106080207E-3</v>
      </c>
      <c r="AP2923">
        <v>1.7210622</v>
      </c>
      <c r="AQ2923">
        <v>0.372</v>
      </c>
    </row>
    <row r="2924" spans="1:43" hidden="1" x14ac:dyDescent="0.3">
      <c r="A2924" t="str">
        <f t="shared" si="45"/>
        <v>Sierra Leone2006</v>
      </c>
      <c r="B2924" t="s">
        <v>372</v>
      </c>
      <c r="C2924" t="s">
        <v>373</v>
      </c>
      <c r="D2924">
        <v>2006</v>
      </c>
      <c r="E2924" t="s">
        <v>49</v>
      </c>
      <c r="F2924">
        <v>2.11575961234663E-3</v>
      </c>
      <c r="G2924">
        <v>3.50998602095473E-2</v>
      </c>
      <c r="H2924">
        <v>6.19329388560158E-2</v>
      </c>
      <c r="I2924">
        <v>2.4063116370808699E-2</v>
      </c>
      <c r="J2924">
        <v>0.178303747534517</v>
      </c>
      <c r="K2924">
        <v>0.34674556213017699</v>
      </c>
      <c r="L2924">
        <v>0.38895463510848099</v>
      </c>
      <c r="M2924">
        <v>5.5765199161425603E-2</v>
      </c>
      <c r="N2924">
        <v>1.13207547169811E-2</v>
      </c>
      <c r="O2924">
        <v>1.4255765199161399E-2</v>
      </c>
      <c r="P2924">
        <v>9.8951781970649896E-2</v>
      </c>
      <c r="Q2924">
        <v>1.3417190775681299E-2</v>
      </c>
      <c r="R2924">
        <v>1.09014675052411E-2</v>
      </c>
      <c r="S2924">
        <v>3.35429769392034E-3</v>
      </c>
      <c r="T2924">
        <v>6.5828092243186601E-2</v>
      </c>
      <c r="U2924">
        <v>4.1928721174004204E-3</v>
      </c>
      <c r="V2924">
        <v>7.12788259958071E-3</v>
      </c>
      <c r="W2924">
        <v>2.9350104821802901E-3</v>
      </c>
      <c r="X2924">
        <v>8.4696016771488497E-2</v>
      </c>
      <c r="Y2924">
        <v>0.10188679245283</v>
      </c>
      <c r="Z2924">
        <v>2.9350104821802901E-3</v>
      </c>
      <c r="AA2924">
        <v>0.138784067085954</v>
      </c>
      <c r="AB2924">
        <v>2.7253668763102701E-2</v>
      </c>
      <c r="AC2924">
        <v>1.09014675052411E-2</v>
      </c>
      <c r="AD2924">
        <v>1.17400419287212E-2</v>
      </c>
      <c r="AE2924">
        <v>0.13752620545073399</v>
      </c>
      <c r="AF2924">
        <v>2.51572327044025E-2</v>
      </c>
      <c r="AG2924">
        <v>3.3123689727463303E-2</v>
      </c>
      <c r="AH2924">
        <v>2.6834381551362699E-2</v>
      </c>
      <c r="AI2924">
        <v>4.0670859538784097E-2</v>
      </c>
      <c r="AJ2924">
        <v>1.2578616352201301E-3</v>
      </c>
      <c r="AK2924">
        <v>3.35429769392034E-3</v>
      </c>
      <c r="AL2924">
        <v>2.9350104821802901E-3</v>
      </c>
      <c r="AM2924">
        <v>5.8280922431865799E-2</v>
      </c>
      <c r="AN2924">
        <v>3.35429769392034E-3</v>
      </c>
      <c r="AO2924">
        <v>1.2578616352201301E-3</v>
      </c>
      <c r="AP2924">
        <v>1.0842267999999999</v>
      </c>
      <c r="AQ2924">
        <v>0.38200000000000001</v>
      </c>
    </row>
    <row r="2925" spans="1:43" hidden="1" x14ac:dyDescent="0.3">
      <c r="A2925" t="str">
        <f t="shared" si="45"/>
        <v>Sierra Leone2007</v>
      </c>
      <c r="B2925" t="s">
        <v>372</v>
      </c>
      <c r="C2925" t="s">
        <v>373</v>
      </c>
      <c r="D2925">
        <v>2007</v>
      </c>
      <c r="E2925" t="s">
        <v>49</v>
      </c>
      <c r="F2925">
        <v>2.1431119491295801E-3</v>
      </c>
      <c r="G2925">
        <v>3.63065204397926E-2</v>
      </c>
      <c r="H2925">
        <v>6.0849598163031003E-2</v>
      </c>
      <c r="I2925">
        <v>2.44929200153081E-2</v>
      </c>
      <c r="J2925">
        <v>0.182166092613854</v>
      </c>
      <c r="K2925">
        <v>0.35055491771909703</v>
      </c>
      <c r="L2925">
        <v>0.38193647148871002</v>
      </c>
      <c r="M2925">
        <v>5.3295362082994298E-2</v>
      </c>
      <c r="N2925">
        <v>1.1391375101708699E-2</v>
      </c>
      <c r="O2925">
        <v>1.42392188771359E-2</v>
      </c>
      <c r="P2925">
        <v>9.9267697314890199E-2</v>
      </c>
      <c r="Q2925">
        <v>1.34255492270138E-2</v>
      </c>
      <c r="R2925">
        <v>1.0984540276647701E-2</v>
      </c>
      <c r="S2925">
        <v>3.6615134255492299E-3</v>
      </c>
      <c r="T2925">
        <v>6.5907241659886096E-2</v>
      </c>
      <c r="U2925">
        <v>4.4751830756712798E-3</v>
      </c>
      <c r="V2925">
        <v>7.3230268510984502E-3</v>
      </c>
      <c r="W2925">
        <v>2.84784377542718E-3</v>
      </c>
      <c r="X2925">
        <v>8.6248982912937394E-2</v>
      </c>
      <c r="Y2925">
        <v>0.10130187144019499</v>
      </c>
      <c r="Z2925">
        <v>2.84784377542718E-3</v>
      </c>
      <c r="AA2925">
        <v>0.138323840520749</v>
      </c>
      <c r="AB2925">
        <v>2.5630593978844599E-2</v>
      </c>
      <c r="AC2925">
        <v>1.0984540276647701E-2</v>
      </c>
      <c r="AD2925">
        <v>1.17982099267697E-2</v>
      </c>
      <c r="AE2925">
        <v>0.139137510170871</v>
      </c>
      <c r="AF2925">
        <v>2.5223759153783599E-2</v>
      </c>
      <c r="AG2925">
        <v>3.2953620829942999E-2</v>
      </c>
      <c r="AH2925">
        <v>2.7257933279088702E-2</v>
      </c>
      <c r="AI2925">
        <v>4.1090317331163501E-2</v>
      </c>
      <c r="AJ2925">
        <v>1.22050447518308E-3</v>
      </c>
      <c r="AK2925">
        <v>3.2546786004882E-3</v>
      </c>
      <c r="AL2925">
        <v>2.84784377542718E-3</v>
      </c>
      <c r="AM2925">
        <v>5.8584214808787602E-2</v>
      </c>
      <c r="AN2925">
        <v>3.2546786004882E-3</v>
      </c>
      <c r="AO2925">
        <v>1.22050447518308E-3</v>
      </c>
      <c r="AP2925">
        <v>1.0738451</v>
      </c>
      <c r="AQ2925">
        <v>0.39700000000000002</v>
      </c>
    </row>
    <row r="2926" spans="1:43" hidden="1" x14ac:dyDescent="0.3">
      <c r="A2926" t="str">
        <f t="shared" si="45"/>
        <v>Sierra Leone2008</v>
      </c>
      <c r="B2926" t="s">
        <v>372</v>
      </c>
      <c r="C2926" t="s">
        <v>373</v>
      </c>
      <c r="D2926">
        <v>2008</v>
      </c>
      <c r="E2926" t="s">
        <v>49</v>
      </c>
      <c r="F2926">
        <v>2.1425871565120299E-3</v>
      </c>
      <c r="G2926">
        <v>3.6833003263507302E-2</v>
      </c>
      <c r="H2926">
        <v>5.9068534645967397E-2</v>
      </c>
      <c r="I2926">
        <v>2.4233244982960998E-2</v>
      </c>
      <c r="J2926">
        <v>0.181749337372207</v>
      </c>
      <c r="K2926">
        <v>0.34683831881862898</v>
      </c>
      <c r="L2926">
        <v>0.38811056418023498</v>
      </c>
      <c r="M2926">
        <v>5.2716297786720302E-2</v>
      </c>
      <c r="N2926">
        <v>1.12676056338028E-2</v>
      </c>
      <c r="O2926">
        <v>1.4084507042253501E-2</v>
      </c>
      <c r="P2926">
        <v>9.9396378269617697E-2</v>
      </c>
      <c r="Q2926">
        <v>1.3279678068410501E-2</v>
      </c>
      <c r="R2926">
        <v>1.08651911468813E-2</v>
      </c>
      <c r="S2926">
        <v>3.6217303822937601E-3</v>
      </c>
      <c r="T2926">
        <v>6.5191146881287701E-2</v>
      </c>
      <c r="U2926">
        <v>4.4265593561368197E-3</v>
      </c>
      <c r="V2926">
        <v>7.2434607645875298E-3</v>
      </c>
      <c r="W2926">
        <v>2.8169014084507E-3</v>
      </c>
      <c r="X2926">
        <v>8.6921529175050305E-2</v>
      </c>
      <c r="Y2926">
        <v>0.10301810865191099</v>
      </c>
      <c r="Z2926">
        <v>2.8169014084507E-3</v>
      </c>
      <c r="AA2926">
        <v>0.13802816901408499</v>
      </c>
      <c r="AB2926">
        <v>2.4547283702213301E-2</v>
      </c>
      <c r="AC2926">
        <v>1.12676056338028E-2</v>
      </c>
      <c r="AD2926">
        <v>1.2072434607645901E-2</v>
      </c>
      <c r="AE2926">
        <v>0.13843058350100601</v>
      </c>
      <c r="AF2926">
        <v>2.5352112676056301E-2</v>
      </c>
      <c r="AG2926">
        <v>3.2595573440643899E-2</v>
      </c>
      <c r="AH2926">
        <v>2.7766599597585501E-2</v>
      </c>
      <c r="AI2926">
        <v>4.14486921529175E-2</v>
      </c>
      <c r="AJ2926">
        <v>1.2072434607645901E-3</v>
      </c>
      <c r="AK2926">
        <v>3.2193158953722299E-3</v>
      </c>
      <c r="AL2926">
        <v>2.8169014084507E-3</v>
      </c>
      <c r="AM2926">
        <v>5.91549295774648E-2</v>
      </c>
      <c r="AN2926">
        <v>3.2193158953722299E-3</v>
      </c>
      <c r="AO2926">
        <v>1.2072434607645901E-3</v>
      </c>
      <c r="AP2926">
        <v>0.63286779999999998</v>
      </c>
      <c r="AQ2926">
        <v>0.40899999999999997</v>
      </c>
    </row>
    <row r="2927" spans="1:43" hidden="1" x14ac:dyDescent="0.3">
      <c r="A2927" t="str">
        <f t="shared" si="45"/>
        <v>Sierra Leone2009</v>
      </c>
      <c r="B2927" t="s">
        <v>372</v>
      </c>
      <c r="C2927" t="s">
        <v>373</v>
      </c>
      <c r="D2927">
        <v>2009</v>
      </c>
      <c r="E2927" t="s">
        <v>49</v>
      </c>
      <c r="F2927">
        <v>2.1639316414543801E-3</v>
      </c>
      <c r="G2927">
        <v>3.8119048287873297E-2</v>
      </c>
      <c r="H2927">
        <v>5.70902394106814E-2</v>
      </c>
      <c r="I2927">
        <v>2.4309392265193401E-2</v>
      </c>
      <c r="J2927">
        <v>0.18453038674033101</v>
      </c>
      <c r="K2927">
        <v>0.35027624309392302</v>
      </c>
      <c r="L2927">
        <v>0.38379373848987097</v>
      </c>
      <c r="M2927">
        <v>5.2075176194205201E-2</v>
      </c>
      <c r="N2927">
        <v>1.1354737666405599E-2</v>
      </c>
      <c r="O2927">
        <v>1.40955364134691E-2</v>
      </c>
      <c r="P2927">
        <v>9.9843382928739205E-2</v>
      </c>
      <c r="Q2927">
        <v>1.3312451057165201E-2</v>
      </c>
      <c r="R2927">
        <v>1.0571652310101799E-2</v>
      </c>
      <c r="S2927">
        <v>3.5238841033672702E-3</v>
      </c>
      <c r="T2927">
        <v>6.4604541895066606E-2</v>
      </c>
      <c r="U2927">
        <v>4.3069694596710997E-3</v>
      </c>
      <c r="V2927">
        <v>7.0477682067345299E-3</v>
      </c>
      <c r="W2927">
        <v>2.7407987470634298E-3</v>
      </c>
      <c r="X2927">
        <v>8.8488645262333604E-2</v>
      </c>
      <c r="Y2927">
        <v>0.10297572435395499</v>
      </c>
      <c r="Z2927">
        <v>2.7407987470634298E-3</v>
      </c>
      <c r="AA2927">
        <v>0.13664839467501999</v>
      </c>
      <c r="AB2927">
        <v>2.3884103367266998E-2</v>
      </c>
      <c r="AC2927">
        <v>1.09631949882537E-2</v>
      </c>
      <c r="AD2927">
        <v>1.2529365700861401E-2</v>
      </c>
      <c r="AE2927">
        <v>0.138997650743931</v>
      </c>
      <c r="AF2927">
        <v>2.5058731401722802E-2</v>
      </c>
      <c r="AG2927">
        <v>3.2498042286609199E-2</v>
      </c>
      <c r="AH2927">
        <v>2.85826155050901E-2</v>
      </c>
      <c r="AI2927">
        <v>4.18950665622553E-2</v>
      </c>
      <c r="AJ2927">
        <v>1.1746280344557599E-3</v>
      </c>
      <c r="AK2927">
        <v>3.5238841033672702E-3</v>
      </c>
      <c r="AL2927">
        <v>3.1323414252153502E-3</v>
      </c>
      <c r="AM2927">
        <v>5.9122944400939702E-2</v>
      </c>
      <c r="AN2927">
        <v>3.1323414252153502E-3</v>
      </c>
      <c r="AO2927">
        <v>1.1746280344557599E-3</v>
      </c>
      <c r="AP2927">
        <v>0.93309209999999998</v>
      </c>
      <c r="AQ2927">
        <v>0.42</v>
      </c>
    </row>
    <row r="2928" spans="1:43" hidden="1" x14ac:dyDescent="0.3">
      <c r="A2928" t="str">
        <f t="shared" si="45"/>
        <v>Sierra Leone2010</v>
      </c>
      <c r="B2928" t="s">
        <v>372</v>
      </c>
      <c r="C2928" t="s">
        <v>373</v>
      </c>
      <c r="D2928">
        <v>2010</v>
      </c>
      <c r="E2928" t="s">
        <v>49</v>
      </c>
      <c r="F2928">
        <v>2.2060217399943699E-3</v>
      </c>
      <c r="G2928">
        <v>4.0308930831922801E-2</v>
      </c>
      <c r="H2928">
        <v>5.6810162314749502E-2</v>
      </c>
      <c r="I2928">
        <v>2.4700070571630199E-2</v>
      </c>
      <c r="J2928">
        <v>0.18595624558927301</v>
      </c>
      <c r="K2928">
        <v>0.35179957657021899</v>
      </c>
      <c r="L2928">
        <v>0.38073394495412799</v>
      </c>
      <c r="M2928">
        <v>5.2098950524737599E-2</v>
      </c>
      <c r="N2928">
        <v>1.16191904047976E-2</v>
      </c>
      <c r="O2928">
        <v>1.42428785607196E-2</v>
      </c>
      <c r="P2928">
        <v>0.100449775112444</v>
      </c>
      <c r="Q2928">
        <v>1.31184407796102E-2</v>
      </c>
      <c r="R2928">
        <v>1.04947526236882E-2</v>
      </c>
      <c r="S2928">
        <v>3.3733133433283399E-3</v>
      </c>
      <c r="T2928">
        <v>6.4842578710644694E-2</v>
      </c>
      <c r="U2928">
        <v>4.4977511244377799E-3</v>
      </c>
      <c r="V2928">
        <v>7.1214392803598198E-3</v>
      </c>
      <c r="W2928">
        <v>2.6236881559220399E-3</v>
      </c>
      <c r="X2928">
        <v>8.9205397301349298E-2</v>
      </c>
      <c r="Y2928">
        <v>0.103073463268366</v>
      </c>
      <c r="Z2928">
        <v>2.6236881559220399E-3</v>
      </c>
      <c r="AA2928">
        <v>0.13493253373313299</v>
      </c>
      <c r="AB2928">
        <v>2.3238380809595199E-2</v>
      </c>
      <c r="AC2928">
        <v>1.12443778110945E-2</v>
      </c>
      <c r="AD2928">
        <v>1.2368815592203901E-2</v>
      </c>
      <c r="AE2928">
        <v>0.13830584707646201</v>
      </c>
      <c r="AF2928">
        <v>2.54872563718141E-2</v>
      </c>
      <c r="AG2928">
        <v>3.2608695652173898E-2</v>
      </c>
      <c r="AH2928">
        <v>2.8860569715142399E-2</v>
      </c>
      <c r="AI2928">
        <v>4.2353823088455797E-2</v>
      </c>
      <c r="AJ2928">
        <v>1.12443778110945E-3</v>
      </c>
      <c r="AK2928">
        <v>3.3733133433283399E-3</v>
      </c>
      <c r="AL2928">
        <v>2.9985007496251899E-3</v>
      </c>
      <c r="AM2928">
        <v>5.9220389805097501E-2</v>
      </c>
      <c r="AN2928">
        <v>3.3733133433283399E-3</v>
      </c>
      <c r="AO2928">
        <v>1.12443778110945E-3</v>
      </c>
      <c r="AP2928">
        <v>1.2722796999999999</v>
      </c>
      <c r="AQ2928">
        <v>0.42699999999999999</v>
      </c>
    </row>
    <row r="2929" spans="1:43" hidden="1" x14ac:dyDescent="0.3">
      <c r="A2929" t="str">
        <f t="shared" si="45"/>
        <v>Sierra Leone2011</v>
      </c>
      <c r="B2929" t="s">
        <v>372</v>
      </c>
      <c r="C2929" t="s">
        <v>373</v>
      </c>
      <c r="D2929">
        <v>2011</v>
      </c>
      <c r="E2929" t="s">
        <v>49</v>
      </c>
      <c r="F2929">
        <v>2.2247356475041599E-3</v>
      </c>
      <c r="G2929">
        <v>4.22927020095916E-2</v>
      </c>
      <c r="H2929">
        <v>5.6526207605344297E-2</v>
      </c>
      <c r="I2929">
        <v>2.32956491949298E-2</v>
      </c>
      <c r="J2929">
        <v>0.18568002740664599</v>
      </c>
      <c r="K2929">
        <v>0.355601233299075</v>
      </c>
      <c r="L2929">
        <v>0.37889688249400499</v>
      </c>
      <c r="M2929">
        <v>5.2018915969443399E-2</v>
      </c>
      <c r="N2929">
        <v>1.16405965805748E-2</v>
      </c>
      <c r="O2929">
        <v>1.41869770825755E-2</v>
      </c>
      <c r="P2929">
        <v>0.101127682793743</v>
      </c>
      <c r="Q2929">
        <v>1.3095671153146599E-2</v>
      </c>
      <c r="R2929">
        <v>1.05492906511459E-2</v>
      </c>
      <c r="S2929">
        <v>3.2739177882866498E-3</v>
      </c>
      <c r="T2929">
        <v>6.4023281193161197E-2</v>
      </c>
      <c r="U2929">
        <v>4.3652237177155299E-3</v>
      </c>
      <c r="V2929">
        <v>7.2753728628592203E-3</v>
      </c>
      <c r="W2929">
        <v>2.9101491451436899E-3</v>
      </c>
      <c r="X2929">
        <v>8.9850854856311405E-2</v>
      </c>
      <c r="Y2929">
        <v>0.10403783193888699</v>
      </c>
      <c r="Z2929">
        <v>2.54638050200073E-3</v>
      </c>
      <c r="AA2929">
        <v>0.13386686067660999</v>
      </c>
      <c r="AB2929">
        <v>2.2553655874863601E-2</v>
      </c>
      <c r="AC2929">
        <v>1.12768279374318E-2</v>
      </c>
      <c r="AD2929">
        <v>1.27319025100036E-2</v>
      </c>
      <c r="AE2929">
        <v>0.137140778464896</v>
      </c>
      <c r="AF2929">
        <v>2.54638050200073E-2</v>
      </c>
      <c r="AG2929">
        <v>3.2375409239723499E-2</v>
      </c>
      <c r="AH2929">
        <v>2.9465260094579799E-2</v>
      </c>
      <c r="AI2929">
        <v>4.2560931247726398E-2</v>
      </c>
      <c r="AJ2929">
        <v>1.0913059294288801E-3</v>
      </c>
      <c r="AK2929">
        <v>3.6376864314296101E-3</v>
      </c>
      <c r="AL2929">
        <v>2.9101491451436899E-3</v>
      </c>
      <c r="AM2929">
        <v>5.96580574754456E-2</v>
      </c>
      <c r="AN2929">
        <v>3.2739177882866498E-3</v>
      </c>
      <c r="AO2929">
        <v>1.0913059294288801E-3</v>
      </c>
      <c r="AP2929">
        <v>0.88903224000000003</v>
      </c>
      <c r="AQ2929">
        <v>0.433</v>
      </c>
    </row>
    <row r="2930" spans="1:43" hidden="1" x14ac:dyDescent="0.3">
      <c r="A2930" t="str">
        <f t="shared" si="45"/>
        <v>Sierra Leone2012</v>
      </c>
      <c r="B2930" t="s">
        <v>372</v>
      </c>
      <c r="C2930" t="s">
        <v>373</v>
      </c>
      <c r="D2930">
        <v>2012</v>
      </c>
      <c r="E2930" t="s">
        <v>49</v>
      </c>
      <c r="F2930">
        <v>2.25409894582E-3</v>
      </c>
      <c r="G2930">
        <v>4.4166520902571303E-2</v>
      </c>
      <c r="H2930">
        <v>5.51337074942225E-2</v>
      </c>
      <c r="I2930">
        <v>2.44305051172004E-2</v>
      </c>
      <c r="J2930">
        <v>0.18785077583360801</v>
      </c>
      <c r="K2930">
        <v>0.35787388577088097</v>
      </c>
      <c r="L2930">
        <v>0.374711125784087</v>
      </c>
      <c r="M2930">
        <v>5.1597051597051601E-2</v>
      </c>
      <c r="N2930">
        <v>1.15830115830116E-2</v>
      </c>
      <c r="O2930">
        <v>1.4040014040014001E-2</v>
      </c>
      <c r="P2930">
        <v>0.10179010179010201</v>
      </c>
      <c r="Q2930">
        <v>1.2987012987013E-2</v>
      </c>
      <c r="R2930">
        <v>1.05300105300105E-2</v>
      </c>
      <c r="S2930">
        <v>3.5100035100035102E-3</v>
      </c>
      <c r="T2930">
        <v>6.3882063882063897E-2</v>
      </c>
      <c r="U2930">
        <v>4.2120042120042103E-3</v>
      </c>
      <c r="V2930">
        <v>7.0200070200070203E-3</v>
      </c>
      <c r="W2930">
        <v>2.80800280800281E-3</v>
      </c>
      <c r="X2930">
        <v>9.0909090909090898E-2</v>
      </c>
      <c r="Y2930">
        <v>0.104247104247104</v>
      </c>
      <c r="Z2930">
        <v>2.80800280800281E-3</v>
      </c>
      <c r="AA2930">
        <v>0.132327132327132</v>
      </c>
      <c r="AB2930">
        <v>2.2113022113022102E-2</v>
      </c>
      <c r="AC2930">
        <v>1.12320112320112E-2</v>
      </c>
      <c r="AD2930">
        <v>1.2987012987013E-2</v>
      </c>
      <c r="AE2930">
        <v>0.13653913653913699</v>
      </c>
      <c r="AF2930">
        <v>2.5623025623025601E-2</v>
      </c>
      <c r="AG2930">
        <v>3.2643032643032602E-2</v>
      </c>
      <c r="AH2930">
        <v>2.9835029835029801E-2</v>
      </c>
      <c r="AI2930">
        <v>4.28220428220428E-2</v>
      </c>
      <c r="AJ2930">
        <v>1.05300105300105E-3</v>
      </c>
      <c r="AK2930">
        <v>3.5100035100035102E-3</v>
      </c>
      <c r="AL2930">
        <v>3.1590031590031601E-3</v>
      </c>
      <c r="AM2930">
        <v>6.0021060021060002E-2</v>
      </c>
      <c r="AN2930">
        <v>3.1590031590031601E-3</v>
      </c>
      <c r="AO2930">
        <v>1.05300105300105E-3</v>
      </c>
      <c r="AP2930">
        <v>0.95205740000000005</v>
      </c>
      <c r="AQ2930">
        <v>0.44700000000000001</v>
      </c>
    </row>
    <row r="2931" spans="1:43" hidden="1" x14ac:dyDescent="0.3">
      <c r="A2931" t="str">
        <f t="shared" si="45"/>
        <v>Sierra Leone2013</v>
      </c>
      <c r="B2931" t="s">
        <v>372</v>
      </c>
      <c r="C2931" t="s">
        <v>373</v>
      </c>
      <c r="D2931">
        <v>2013</v>
      </c>
      <c r="E2931" t="s">
        <v>49</v>
      </c>
      <c r="F2931">
        <v>2.2693324963707099E-3</v>
      </c>
      <c r="G2931">
        <v>4.6690113558463198E-2</v>
      </c>
      <c r="H2931">
        <v>5.4597701149425297E-2</v>
      </c>
      <c r="I2931">
        <v>2.5223499361430399E-2</v>
      </c>
      <c r="J2931">
        <v>0.18837803320561899</v>
      </c>
      <c r="K2931">
        <v>0.359195402298851</v>
      </c>
      <c r="L2931">
        <v>0.37260536398467398</v>
      </c>
      <c r="M2931">
        <v>5.1238547675602299E-2</v>
      </c>
      <c r="N2931">
        <v>1.18764845605701E-2</v>
      </c>
      <c r="O2931">
        <v>1.42517814726841E-2</v>
      </c>
      <c r="P2931">
        <v>0.10213776722090299</v>
      </c>
      <c r="Q2931">
        <v>1.28944689514761E-2</v>
      </c>
      <c r="R2931">
        <v>1.0179843909060101E-2</v>
      </c>
      <c r="S2931">
        <v>3.3932813030200198E-3</v>
      </c>
      <c r="T2931">
        <v>6.3793688496776399E-2</v>
      </c>
      <c r="U2931">
        <v>4.4112656939260296E-3</v>
      </c>
      <c r="V2931">
        <v>7.1258907363420396E-3</v>
      </c>
      <c r="W2931">
        <v>2.7146250424160199E-3</v>
      </c>
      <c r="X2931">
        <v>9.1618595181540502E-2</v>
      </c>
      <c r="Y2931">
        <v>0.104513064133017</v>
      </c>
      <c r="Z2931">
        <v>2.7146250424160199E-3</v>
      </c>
      <c r="AA2931">
        <v>0.13030200203596901</v>
      </c>
      <c r="AB2931">
        <v>2.1717000339328101E-2</v>
      </c>
      <c r="AC2931">
        <v>1.1197828299966101E-2</v>
      </c>
      <c r="AD2931">
        <v>1.35731252120801E-2</v>
      </c>
      <c r="AE2931">
        <v>0.134713267729895</v>
      </c>
      <c r="AF2931">
        <v>2.6128266033254199E-2</v>
      </c>
      <c r="AG2931">
        <v>3.2914828639294201E-2</v>
      </c>
      <c r="AH2931">
        <v>3.05395317271802E-2</v>
      </c>
      <c r="AI2931">
        <v>4.2755344418052302E-2</v>
      </c>
      <c r="AJ2931">
        <v>1.01798439090601E-3</v>
      </c>
      <c r="AK2931">
        <v>3.7326094333220202E-3</v>
      </c>
      <c r="AL2931">
        <v>3.0539531727180199E-3</v>
      </c>
      <c r="AM2931">
        <v>6.1079063454360399E-2</v>
      </c>
      <c r="AN2931">
        <v>3.3932813030200198E-3</v>
      </c>
      <c r="AO2931">
        <v>1.01798439090601E-3</v>
      </c>
      <c r="AP2931">
        <v>0.80621624000000003</v>
      </c>
      <c r="AQ2931">
        <v>0.45900000000000002</v>
      </c>
    </row>
    <row r="2932" spans="1:43" hidden="1" x14ac:dyDescent="0.3">
      <c r="A2932" t="str">
        <f t="shared" si="45"/>
        <v>Sierra Leone2014</v>
      </c>
      <c r="B2932" t="s">
        <v>372</v>
      </c>
      <c r="C2932" t="s">
        <v>373</v>
      </c>
      <c r="D2932">
        <v>2014</v>
      </c>
      <c r="E2932" t="s">
        <v>49</v>
      </c>
      <c r="F2932">
        <v>2.28575092933466E-3</v>
      </c>
      <c r="G2932">
        <v>4.8895492517852503E-2</v>
      </c>
      <c r="H2932">
        <v>5.39367637941724E-2</v>
      </c>
      <c r="I2932">
        <v>2.54184748915065E-2</v>
      </c>
      <c r="J2932">
        <v>0.19187848729076301</v>
      </c>
      <c r="K2932">
        <v>0.36701797892126498</v>
      </c>
      <c r="L2932">
        <v>0.361748295102294</v>
      </c>
      <c r="M2932">
        <v>5.1155115511551198E-2</v>
      </c>
      <c r="N2932">
        <v>1.18811881188119E-2</v>
      </c>
      <c r="O2932">
        <v>1.4191419141914199E-2</v>
      </c>
      <c r="P2932">
        <v>0.102640264026403</v>
      </c>
      <c r="Q2932">
        <v>1.28712871287129E-2</v>
      </c>
      <c r="R2932">
        <v>1.0231023102310201E-2</v>
      </c>
      <c r="S2932">
        <v>3.3003300330032999E-3</v>
      </c>
      <c r="T2932">
        <v>6.3696369636963707E-2</v>
      </c>
      <c r="U2932">
        <v>4.2904290429042896E-3</v>
      </c>
      <c r="V2932">
        <v>7.2607260726072599E-3</v>
      </c>
      <c r="W2932">
        <v>2.9702970297029699E-3</v>
      </c>
      <c r="X2932">
        <v>9.3069306930693096E-2</v>
      </c>
      <c r="Y2932">
        <v>0.103300330033003</v>
      </c>
      <c r="Z2932">
        <v>2.6402640264026399E-3</v>
      </c>
      <c r="AA2932">
        <v>0.12805280528052801</v>
      </c>
      <c r="AB2932">
        <v>2.14521452145215E-2</v>
      </c>
      <c r="AC2932">
        <v>1.12211221122112E-2</v>
      </c>
      <c r="AD2932">
        <v>1.38613861386139E-2</v>
      </c>
      <c r="AE2932">
        <v>0.13432343234323399</v>
      </c>
      <c r="AF2932">
        <v>2.6402640264026399E-2</v>
      </c>
      <c r="AG2932">
        <v>3.3333333333333298E-2</v>
      </c>
      <c r="AH2932">
        <v>3.1353135313531399E-2</v>
      </c>
      <c r="AI2932">
        <v>4.2904290429042903E-2</v>
      </c>
      <c r="AJ2932">
        <v>9.9009900990098989E-4</v>
      </c>
      <c r="AK2932">
        <v>3.63036303630363E-3</v>
      </c>
      <c r="AL2932">
        <v>2.9702970297029699E-3</v>
      </c>
      <c r="AM2932">
        <v>6.1386138613861399E-2</v>
      </c>
      <c r="AN2932">
        <v>3.3003300330032999E-3</v>
      </c>
      <c r="AO2932">
        <v>1.3201320132013199E-3</v>
      </c>
      <c r="AP2932">
        <v>1.3374571</v>
      </c>
      <c r="AQ2932">
        <v>0.46100000000000002</v>
      </c>
    </row>
    <row r="2933" spans="1:43" hidden="1" x14ac:dyDescent="0.3">
      <c r="A2933" t="str">
        <f t="shared" si="45"/>
        <v>Sierra Leone2015</v>
      </c>
      <c r="B2933" t="s">
        <v>372</v>
      </c>
      <c r="C2933" t="s">
        <v>373</v>
      </c>
      <c r="D2933">
        <v>2015</v>
      </c>
      <c r="E2933" t="s">
        <v>49</v>
      </c>
      <c r="F2933">
        <v>2.2921613208956798E-3</v>
      </c>
      <c r="G2933">
        <v>5.0379666257445499E-2</v>
      </c>
      <c r="H2933">
        <v>5.0842358604091503E-2</v>
      </c>
      <c r="I2933">
        <v>2.4969915764139601E-2</v>
      </c>
      <c r="J2933">
        <v>0.188929001203369</v>
      </c>
      <c r="K2933">
        <v>0.36221419975932601</v>
      </c>
      <c r="L2933">
        <v>0.37304452466907301</v>
      </c>
      <c r="M2933">
        <v>5.1134547778843097E-2</v>
      </c>
      <c r="N2933">
        <v>1.18248641738575E-2</v>
      </c>
      <c r="O2933">
        <v>1.4062000639181799E-2</v>
      </c>
      <c r="P2933">
        <v>0.103547459252157</v>
      </c>
      <c r="Q2933">
        <v>1.27836369447108E-2</v>
      </c>
      <c r="R2933">
        <v>1.0226909555768601E-2</v>
      </c>
      <c r="S2933">
        <v>3.5155001597954598E-3</v>
      </c>
      <c r="T2933">
        <v>6.2320230105465002E-2</v>
      </c>
      <c r="U2933">
        <v>4.1546820070309997E-3</v>
      </c>
      <c r="V2933">
        <v>7.3505912432086902E-3</v>
      </c>
      <c r="W2933">
        <v>2.8763183125599199E-3</v>
      </c>
      <c r="X2933">
        <v>9.3000958772770898E-2</v>
      </c>
      <c r="Y2933">
        <v>0.10642377756471701</v>
      </c>
      <c r="Z2933">
        <v>2.5567273889421501E-3</v>
      </c>
      <c r="AA2933">
        <v>0.12783636944710799</v>
      </c>
      <c r="AB2933">
        <v>2.1412591882390499E-2</v>
      </c>
      <c r="AC2933">
        <v>1.11856823266219E-2</v>
      </c>
      <c r="AD2933">
        <v>1.4062000639181799E-2</v>
      </c>
      <c r="AE2933">
        <v>0.13167146053052101</v>
      </c>
      <c r="AF2933">
        <v>2.5886864813039302E-2</v>
      </c>
      <c r="AG2933">
        <v>3.2917865132630203E-2</v>
      </c>
      <c r="AH2933">
        <v>3.1959092361776902E-2</v>
      </c>
      <c r="AI2933">
        <v>4.31447746883988E-2</v>
      </c>
      <c r="AJ2933">
        <v>9.5877277085330804E-4</v>
      </c>
      <c r="AK2933">
        <v>3.5155001597954598E-3</v>
      </c>
      <c r="AL2933">
        <v>3.1959092361776901E-3</v>
      </c>
      <c r="AM2933">
        <v>6.20006391818472E-2</v>
      </c>
      <c r="AN2933">
        <v>3.1959092361776901E-3</v>
      </c>
      <c r="AO2933">
        <v>1.2783636944710801E-3</v>
      </c>
      <c r="AP2933">
        <v>1.6406906999999999</v>
      </c>
      <c r="AQ2933">
        <v>0.45300000000000001</v>
      </c>
    </row>
    <row r="2934" spans="1:43" hidden="1" x14ac:dyDescent="0.3">
      <c r="A2934" t="str">
        <f t="shared" si="45"/>
        <v>Sierra Leone2016</v>
      </c>
      <c r="B2934" t="s">
        <v>372</v>
      </c>
      <c r="C2934" t="s">
        <v>373</v>
      </c>
      <c r="D2934">
        <v>2016</v>
      </c>
      <c r="E2934" t="s">
        <v>49</v>
      </c>
      <c r="F2934">
        <v>2.3060996425768201E-3</v>
      </c>
      <c r="G2934">
        <v>5.2153606642449397E-2</v>
      </c>
      <c r="H2934">
        <v>4.9444119368051501E-2</v>
      </c>
      <c r="I2934">
        <v>2.4868344060854301E-2</v>
      </c>
      <c r="J2934">
        <v>0.19133996489175001</v>
      </c>
      <c r="K2934">
        <v>0.36688121708601501</v>
      </c>
      <c r="L2934">
        <v>0.36746635459332899</v>
      </c>
      <c r="M2934">
        <v>5.0995024875621901E-2</v>
      </c>
      <c r="N2934">
        <v>1.1815920398010001E-2</v>
      </c>
      <c r="O2934">
        <v>1.43034825870647E-2</v>
      </c>
      <c r="P2934">
        <v>0.10385572139303501</v>
      </c>
      <c r="Q2934">
        <v>1.27487562189055E-2</v>
      </c>
      <c r="R2934">
        <v>9.9502487562189105E-3</v>
      </c>
      <c r="S2934">
        <v>3.4203980099502501E-3</v>
      </c>
      <c r="T2934">
        <v>6.18781094527363E-2</v>
      </c>
      <c r="U2934">
        <v>4.3532338308457704E-3</v>
      </c>
      <c r="V2934">
        <v>7.1517412935323396E-3</v>
      </c>
      <c r="W2934">
        <v>2.79850746268657E-3</v>
      </c>
      <c r="X2934">
        <v>9.4216417910447797E-2</v>
      </c>
      <c r="Y2934">
        <v>0.106032338308458</v>
      </c>
      <c r="Z2934">
        <v>2.4875621890547298E-3</v>
      </c>
      <c r="AA2934">
        <v>0.12655472636815901</v>
      </c>
      <c r="AB2934">
        <v>2.1144278606965199E-2</v>
      </c>
      <c r="AC2934">
        <v>1.1194029850746299E-2</v>
      </c>
      <c r="AD2934">
        <v>1.4614427860696499E-2</v>
      </c>
      <c r="AE2934">
        <v>0.13152985074626899</v>
      </c>
      <c r="AF2934">
        <v>2.58084577114428E-2</v>
      </c>
      <c r="AG2934">
        <v>3.2960199004975099E-2</v>
      </c>
      <c r="AH2934">
        <v>3.2649253731343301E-2</v>
      </c>
      <c r="AI2934">
        <v>4.3221393034825903E-2</v>
      </c>
      <c r="AJ2934">
        <v>9.3283582089552204E-4</v>
      </c>
      <c r="AK2934">
        <v>3.7313432835820899E-3</v>
      </c>
      <c r="AL2934">
        <v>3.1094527363184099E-3</v>
      </c>
      <c r="AM2934">
        <v>6.18781094527363E-2</v>
      </c>
      <c r="AN2934">
        <v>3.4203980099502501E-3</v>
      </c>
      <c r="AO2934">
        <v>1.2437810945273599E-3</v>
      </c>
      <c r="AP2934">
        <v>1.8463898999999999</v>
      </c>
      <c r="AQ2934">
        <v>0.45700000000000002</v>
      </c>
    </row>
    <row r="2935" spans="1:43" hidden="1" x14ac:dyDescent="0.3">
      <c r="A2935" t="str">
        <f t="shared" si="45"/>
        <v>Sierra Leone2017</v>
      </c>
      <c r="B2935" t="s">
        <v>372</v>
      </c>
      <c r="C2935" t="s">
        <v>373</v>
      </c>
      <c r="D2935">
        <v>2017</v>
      </c>
      <c r="E2935" t="s">
        <v>49</v>
      </c>
      <c r="F2935">
        <v>2.3249890014027902E-3</v>
      </c>
      <c r="G2935">
        <v>5.3584359160029002E-2</v>
      </c>
      <c r="H2935">
        <v>4.78738383553928E-2</v>
      </c>
      <c r="I2935">
        <v>2.4781751619262202E-2</v>
      </c>
      <c r="J2935">
        <v>0.192058575049282</v>
      </c>
      <c r="K2935">
        <v>0.369191776964235</v>
      </c>
      <c r="L2935">
        <v>0.36609405801182798</v>
      </c>
      <c r="M2935">
        <v>5.0583657587548597E-2</v>
      </c>
      <c r="N2935">
        <v>1.1673151750972799E-2</v>
      </c>
      <c r="O2935">
        <v>1.43669560011972E-2</v>
      </c>
      <c r="P2935">
        <v>0.10416043100868</v>
      </c>
      <c r="Q2935">
        <v>1.25710865010476E-2</v>
      </c>
      <c r="R2935">
        <v>9.8772822508231099E-3</v>
      </c>
      <c r="S2935">
        <v>3.29242741694104E-3</v>
      </c>
      <c r="T2935">
        <v>6.1358874588446598E-2</v>
      </c>
      <c r="U2935">
        <v>4.1903621670158599E-3</v>
      </c>
      <c r="V2935">
        <v>7.1834780005986202E-3</v>
      </c>
      <c r="W2935">
        <v>2.9931158335827599E-3</v>
      </c>
      <c r="X2935">
        <v>9.5181083507931794E-2</v>
      </c>
      <c r="Y2935">
        <v>0.106554923675546</v>
      </c>
      <c r="Z2935">
        <v>2.6938042502244802E-3</v>
      </c>
      <c r="AA2935">
        <v>0.12541155342711799</v>
      </c>
      <c r="AB2935">
        <v>2.1251122418437601E-2</v>
      </c>
      <c r="AC2935">
        <v>1.1074528584256201E-2</v>
      </c>
      <c r="AD2935">
        <v>1.4965579167913801E-2</v>
      </c>
      <c r="AE2935">
        <v>0.130499850344208</v>
      </c>
      <c r="AF2935">
        <v>2.5740796168811701E-2</v>
      </c>
      <c r="AG2935">
        <v>3.2924274169410399E-2</v>
      </c>
      <c r="AH2935">
        <v>3.35228973361269E-2</v>
      </c>
      <c r="AI2935">
        <v>4.3699491170308302E-2</v>
      </c>
      <c r="AJ2935">
        <v>8.9793475007482796E-4</v>
      </c>
      <c r="AK2935">
        <v>3.5917390002993101E-3</v>
      </c>
      <c r="AL2935">
        <v>2.9931158335827599E-3</v>
      </c>
      <c r="AM2935">
        <v>6.2256809338521402E-2</v>
      </c>
      <c r="AN2935">
        <v>3.29242741694104E-3</v>
      </c>
      <c r="AO2935">
        <v>1.1972463334331E-3</v>
      </c>
      <c r="AP2935">
        <v>0.850962</v>
      </c>
      <c r="AQ2935">
        <v>0.46600000000000003</v>
      </c>
    </row>
    <row r="2936" spans="1:43" hidden="1" x14ac:dyDescent="0.3">
      <c r="A2936" t="str">
        <f t="shared" si="45"/>
        <v>Singapore2000</v>
      </c>
      <c r="B2936" t="s">
        <v>374</v>
      </c>
      <c r="C2936" t="s">
        <v>375</v>
      </c>
      <c r="D2936">
        <v>2000</v>
      </c>
      <c r="E2936" t="s">
        <v>49</v>
      </c>
      <c r="F2936">
        <v>1.6893173170479E-2</v>
      </c>
      <c r="G2936">
        <v>0.28259534693320598</v>
      </c>
      <c r="H2936">
        <v>2.4142926122646098E-3</v>
      </c>
      <c r="I2936">
        <v>4.5871559633027499E-3</v>
      </c>
      <c r="J2936">
        <v>0.13640753259294999</v>
      </c>
      <c r="K2936">
        <v>0.407532592950266</v>
      </c>
      <c r="L2936">
        <v>0.44905842588121703</v>
      </c>
      <c r="M2936">
        <v>7.9432270916334702E-2</v>
      </c>
      <c r="N2936">
        <v>1.6683266932270902E-2</v>
      </c>
      <c r="O2936">
        <v>1.0956175298804801E-2</v>
      </c>
      <c r="P2936">
        <v>0.24377490039840599</v>
      </c>
      <c r="Q2936">
        <v>8.9641434262948197E-3</v>
      </c>
      <c r="R2936">
        <v>1.2450199203187301E-2</v>
      </c>
      <c r="S2936">
        <v>1.7430278884462201E-3</v>
      </c>
      <c r="T2936">
        <v>3.06274900398406E-2</v>
      </c>
      <c r="U2936">
        <v>9.9601593625498006E-4</v>
      </c>
      <c r="V2936">
        <v>7.7191235059761E-3</v>
      </c>
      <c r="W2936">
        <v>5.4780876494023899E-3</v>
      </c>
      <c r="X2936">
        <v>7.3207171314740999E-2</v>
      </c>
      <c r="Y2936">
        <v>2.6892430278884501E-2</v>
      </c>
      <c r="Z2936">
        <v>4.9800796812749003E-3</v>
      </c>
      <c r="AA2936">
        <v>9.2629482071713107E-2</v>
      </c>
      <c r="AB2936">
        <v>1.41932270916335E-2</v>
      </c>
      <c r="AC2936">
        <v>5.9760956175298804E-3</v>
      </c>
      <c r="AD2936">
        <v>2.2161354581673301E-2</v>
      </c>
      <c r="AE2936">
        <v>2.3406374501992001E-2</v>
      </c>
      <c r="AF2936">
        <v>1.1703187250996E-2</v>
      </c>
      <c r="AG2936">
        <v>2.96314741035857E-2</v>
      </c>
      <c r="AH2936">
        <v>4.1832669322709203E-2</v>
      </c>
      <c r="AI2936">
        <v>2.4153386454183301E-2</v>
      </c>
      <c r="AJ2936">
        <v>4.9800796812749003E-4</v>
      </c>
      <c r="AK2936">
        <v>3.5358565737051803E-2</v>
      </c>
      <c r="AL2936">
        <v>6.2250996015936304E-3</v>
      </c>
      <c r="AM2936">
        <v>0.16160358565737101</v>
      </c>
      <c r="AN2936">
        <v>2.4900398406374502E-3</v>
      </c>
      <c r="AO2936">
        <v>4.2330677290836703E-3</v>
      </c>
      <c r="AP2936">
        <v>1.2147410999999999</v>
      </c>
      <c r="AQ2936">
        <v>0.83099999999999996</v>
      </c>
    </row>
    <row r="2937" spans="1:43" hidden="1" x14ac:dyDescent="0.3">
      <c r="A2937" t="str">
        <f t="shared" si="45"/>
        <v>Singapore2001</v>
      </c>
      <c r="B2937" t="s">
        <v>374</v>
      </c>
      <c r="C2937" t="s">
        <v>375</v>
      </c>
      <c r="D2937">
        <v>2001</v>
      </c>
      <c r="E2937" t="s">
        <v>49</v>
      </c>
      <c r="F2937">
        <v>1.7319135240350201E-2</v>
      </c>
      <c r="G2937">
        <v>0.286083877995643</v>
      </c>
      <c r="H2937">
        <v>2.1413276231263402E-3</v>
      </c>
      <c r="I2937">
        <v>4.2826552462526804E-3</v>
      </c>
      <c r="J2937">
        <v>0.13323816321675</v>
      </c>
      <c r="K2937">
        <v>0.40875565072567199</v>
      </c>
      <c r="L2937">
        <v>0.45158220318819903</v>
      </c>
      <c r="M2937">
        <v>8.0961727183513202E-2</v>
      </c>
      <c r="N2937">
        <v>1.66830225711482E-2</v>
      </c>
      <c r="O2937">
        <v>1.12855740922473E-2</v>
      </c>
      <c r="P2937">
        <v>0.241903827281649</v>
      </c>
      <c r="Q2937">
        <v>8.3415112855740898E-3</v>
      </c>
      <c r="R2937">
        <v>1.27576054955839E-2</v>
      </c>
      <c r="S2937">
        <v>1.9627085377821401E-3</v>
      </c>
      <c r="T2937">
        <v>3.0176643768400398E-2</v>
      </c>
      <c r="U2937">
        <v>9.8135426889107004E-4</v>
      </c>
      <c r="V2937">
        <v>7.8508341511285603E-3</v>
      </c>
      <c r="W2937">
        <v>5.6427870461236498E-3</v>
      </c>
      <c r="X2937">
        <v>7.60549558390579E-2</v>
      </c>
      <c r="Y2937">
        <v>2.6741903827281699E-2</v>
      </c>
      <c r="Z2937">
        <v>4.9067713444553504E-3</v>
      </c>
      <c r="AA2937">
        <v>8.8567222767419004E-2</v>
      </c>
      <c r="AB2937">
        <v>1.4229636898920499E-2</v>
      </c>
      <c r="AC2937">
        <v>6.3788027477919501E-3</v>
      </c>
      <c r="AD2937">
        <v>2.3307163886162899E-2</v>
      </c>
      <c r="AE2937">
        <v>2.2571148184494599E-2</v>
      </c>
      <c r="AF2937">
        <v>1.17762512266928E-2</v>
      </c>
      <c r="AG2937">
        <v>2.9195289499509301E-2</v>
      </c>
      <c r="AH2937">
        <v>4.3915603532875401E-2</v>
      </c>
      <c r="AI2937">
        <v>2.3307163886162899E-2</v>
      </c>
      <c r="AJ2937">
        <v>4.9067713444553502E-4</v>
      </c>
      <c r="AK2937">
        <v>3.4838076545633E-2</v>
      </c>
      <c r="AL2937">
        <v>6.1334641805691897E-3</v>
      </c>
      <c r="AM2937">
        <v>0.16241413150147199</v>
      </c>
      <c r="AN2937">
        <v>2.45338567222767E-3</v>
      </c>
      <c r="AO2937">
        <v>4.1707556427870501E-3</v>
      </c>
      <c r="AP2937">
        <v>0.88201149999999995</v>
      </c>
      <c r="AQ2937">
        <v>0.83299999999999996</v>
      </c>
    </row>
    <row r="2938" spans="1:43" hidden="1" x14ac:dyDescent="0.3">
      <c r="A2938" t="str">
        <f t="shared" si="45"/>
        <v>Singapore2002</v>
      </c>
      <c r="B2938" t="s">
        <v>374</v>
      </c>
      <c r="C2938" t="s">
        <v>375</v>
      </c>
      <c r="D2938">
        <v>2002</v>
      </c>
      <c r="E2938" t="s">
        <v>49</v>
      </c>
      <c r="F2938">
        <v>1.7773540574085599E-2</v>
      </c>
      <c r="G2938">
        <v>0.28647375504710598</v>
      </c>
      <c r="H2938">
        <v>1.8792576932111799E-3</v>
      </c>
      <c r="I2938">
        <v>3.9934225980737597E-3</v>
      </c>
      <c r="J2938">
        <v>0.12778952313836001</v>
      </c>
      <c r="K2938">
        <v>0.41014799154333997</v>
      </c>
      <c r="L2938">
        <v>0.45618980502701401</v>
      </c>
      <c r="M2938">
        <v>8.4121212121212097E-2</v>
      </c>
      <c r="N2938">
        <v>1.6969696969696999E-2</v>
      </c>
      <c r="O2938">
        <v>1.1393939393939401E-2</v>
      </c>
      <c r="P2938">
        <v>0.24121212121212099</v>
      </c>
      <c r="Q2938">
        <v>7.75757575757576E-3</v>
      </c>
      <c r="R2938">
        <v>1.3090909090909099E-2</v>
      </c>
      <c r="S2938">
        <v>1.93939393939394E-3</v>
      </c>
      <c r="T2938">
        <v>2.9818181818181799E-2</v>
      </c>
      <c r="U2938">
        <v>9.6969696969697E-4</v>
      </c>
      <c r="V2938">
        <v>7.75757575757576E-3</v>
      </c>
      <c r="W2938">
        <v>5.5757575757575803E-3</v>
      </c>
      <c r="X2938">
        <v>7.78181818181818E-2</v>
      </c>
      <c r="Y2938">
        <v>2.66666666666667E-2</v>
      </c>
      <c r="Z2938">
        <v>4.8484848484848502E-3</v>
      </c>
      <c r="AA2938">
        <v>8.5818181818181793E-2</v>
      </c>
      <c r="AB2938">
        <v>1.3818181818181801E-2</v>
      </c>
      <c r="AC2938">
        <v>6.7878787878787898E-3</v>
      </c>
      <c r="AD2938">
        <v>2.4242424242424201E-2</v>
      </c>
      <c r="AE2938">
        <v>2.20606060606061E-2</v>
      </c>
      <c r="AF2938">
        <v>1.1636363636363599E-2</v>
      </c>
      <c r="AG2938">
        <v>2.9090909090909101E-2</v>
      </c>
      <c r="AH2938">
        <v>4.5090909090909098E-2</v>
      </c>
      <c r="AI2938">
        <v>2.20606060606061E-2</v>
      </c>
      <c r="AJ2938">
        <v>2.4242424242424201E-4</v>
      </c>
      <c r="AK2938">
        <v>3.32121212121212E-2</v>
      </c>
      <c r="AL2938">
        <v>6.3030303030302999E-3</v>
      </c>
      <c r="AM2938">
        <v>0.16315151515151499</v>
      </c>
      <c r="AN2938">
        <v>2.4242424242424199E-3</v>
      </c>
      <c r="AO2938">
        <v>4.1212121212121202E-3</v>
      </c>
      <c r="AP2938">
        <v>1.0521412999999999</v>
      </c>
      <c r="AQ2938">
        <v>0.84</v>
      </c>
    </row>
    <row r="2939" spans="1:43" hidden="1" x14ac:dyDescent="0.3">
      <c r="A2939" t="str">
        <f t="shared" si="45"/>
        <v>Singapore2003</v>
      </c>
      <c r="B2939" t="s">
        <v>374</v>
      </c>
      <c r="C2939" t="s">
        <v>375</v>
      </c>
      <c r="D2939">
        <v>2003</v>
      </c>
      <c r="E2939" t="s">
        <v>49</v>
      </c>
      <c r="F2939">
        <v>1.8239059017839499E-2</v>
      </c>
      <c r="G2939">
        <v>0.28514997321906799</v>
      </c>
      <c r="H2939">
        <v>1.8783752054472901E-3</v>
      </c>
      <c r="I2939">
        <v>3.99154731157549E-3</v>
      </c>
      <c r="J2939">
        <v>0.12045081004930699</v>
      </c>
      <c r="K2939">
        <v>0.405729044376614</v>
      </c>
      <c r="L2939">
        <v>0.46795022305705603</v>
      </c>
      <c r="M2939">
        <v>8.6060606060606101E-2</v>
      </c>
      <c r="N2939">
        <v>1.7212121212121199E-2</v>
      </c>
      <c r="O2939">
        <v>1.1636363636363599E-2</v>
      </c>
      <c r="P2939">
        <v>0.24072727272727301</v>
      </c>
      <c r="Q2939">
        <v>7.5151515151515198E-3</v>
      </c>
      <c r="R2939">
        <v>1.3333333333333299E-2</v>
      </c>
      <c r="S2939">
        <v>1.93939393939394E-3</v>
      </c>
      <c r="T2939">
        <v>2.9333333333333302E-2</v>
      </c>
      <c r="U2939">
        <v>9.6969696969697E-4</v>
      </c>
      <c r="V2939">
        <v>8.0000000000000002E-3</v>
      </c>
      <c r="W2939">
        <v>5.8181818181818204E-3</v>
      </c>
      <c r="X2939">
        <v>7.8060606060606094E-2</v>
      </c>
      <c r="Y2939">
        <v>2.66666666666667E-2</v>
      </c>
      <c r="Z2939">
        <v>5.0909090909090904E-3</v>
      </c>
      <c r="AA2939">
        <v>8.3151515151515198E-2</v>
      </c>
      <c r="AB2939">
        <v>1.3333333333333299E-2</v>
      </c>
      <c r="AC2939">
        <v>7.2727272727272701E-3</v>
      </c>
      <c r="AD2939">
        <v>2.4969696969696999E-2</v>
      </c>
      <c r="AE2939">
        <v>2.1333333333333301E-2</v>
      </c>
      <c r="AF2939">
        <v>1.1636363636363599E-2</v>
      </c>
      <c r="AG2939">
        <v>2.9575757575757599E-2</v>
      </c>
      <c r="AH2939">
        <v>4.72727272727273E-2</v>
      </c>
      <c r="AI2939">
        <v>2.1818181818181799E-2</v>
      </c>
      <c r="AJ2939">
        <v>2.4242424242424201E-4</v>
      </c>
      <c r="AK2939">
        <v>3.1272727272727299E-2</v>
      </c>
      <c r="AL2939">
        <v>6.3030303030302999E-3</v>
      </c>
      <c r="AM2939">
        <v>0.162909090909091</v>
      </c>
      <c r="AN2939">
        <v>2.4242424242424199E-3</v>
      </c>
      <c r="AO2939">
        <v>4.1212121212121202E-3</v>
      </c>
      <c r="AP2939">
        <v>1.3372828999999999</v>
      </c>
      <c r="AQ2939">
        <v>0.84499999999999997</v>
      </c>
    </row>
    <row r="2940" spans="1:43" hidden="1" x14ac:dyDescent="0.3">
      <c r="A2940" t="str">
        <f t="shared" si="45"/>
        <v>Singapore2004</v>
      </c>
      <c r="B2940" t="s">
        <v>374</v>
      </c>
      <c r="C2940" t="s">
        <v>375</v>
      </c>
      <c r="D2940">
        <v>2004</v>
      </c>
      <c r="E2940" t="s">
        <v>49</v>
      </c>
      <c r="F2940">
        <v>1.8840897722957099E-2</v>
      </c>
      <c r="G2940">
        <v>0.28723263797200899</v>
      </c>
      <c r="H2940">
        <v>1.8382352941176501E-3</v>
      </c>
      <c r="I2940">
        <v>3.6764705882352902E-3</v>
      </c>
      <c r="J2940">
        <v>0.11580882352941201</v>
      </c>
      <c r="K2940">
        <v>0.40739889705882398</v>
      </c>
      <c r="L2940">
        <v>0.47127757352941202</v>
      </c>
      <c r="M2940">
        <v>8.8081671415004795E-2</v>
      </c>
      <c r="N2940">
        <v>1.80436847103514E-2</v>
      </c>
      <c r="O2940">
        <v>1.13960113960114E-2</v>
      </c>
      <c r="P2940">
        <v>0.23955365622032301</v>
      </c>
      <c r="Q2940">
        <v>6.88509021842355E-3</v>
      </c>
      <c r="R2940">
        <v>1.37701804368471E-2</v>
      </c>
      <c r="S2940">
        <v>2.13675213675214E-3</v>
      </c>
      <c r="T2940">
        <v>2.9202279202279201E-2</v>
      </c>
      <c r="U2940">
        <v>9.4966761633428305E-4</v>
      </c>
      <c r="V2940">
        <v>8.3095916429249805E-3</v>
      </c>
      <c r="W2940">
        <v>5.93542260208927E-3</v>
      </c>
      <c r="X2940">
        <v>8.0009496676163305E-2</v>
      </c>
      <c r="Y2940">
        <v>2.73029439696106E-2</v>
      </c>
      <c r="Z2940">
        <v>4.98575498575499E-3</v>
      </c>
      <c r="AA2940">
        <v>7.9534662867996195E-2</v>
      </c>
      <c r="AB2940">
        <v>1.30579297245964E-2</v>
      </c>
      <c r="AC2940">
        <v>8.5470085470085496E-3</v>
      </c>
      <c r="AD2940">
        <v>2.63532763532764E-2</v>
      </c>
      <c r="AE2940">
        <v>2.1130104463437799E-2</v>
      </c>
      <c r="AF2940">
        <v>1.1633428300095E-2</v>
      </c>
      <c r="AG2940">
        <v>2.9914529914529898E-2</v>
      </c>
      <c r="AH2940">
        <v>4.8433048433048402E-2</v>
      </c>
      <c r="AI2940">
        <v>2.0892687559354198E-2</v>
      </c>
      <c r="AJ2940">
        <v>2.3741690408357101E-4</v>
      </c>
      <c r="AK2940">
        <v>2.8727445394112101E-2</v>
      </c>
      <c r="AL2940">
        <v>6.41025641025641E-3</v>
      </c>
      <c r="AM2940">
        <v>0.16215574548907899</v>
      </c>
      <c r="AN2940">
        <v>2.37416904083571E-3</v>
      </c>
      <c r="AO2940">
        <v>4.0360873694206996E-3</v>
      </c>
      <c r="AP2940">
        <v>1.0226736000000001</v>
      </c>
      <c r="AQ2940">
        <v>0.85099999999999998</v>
      </c>
    </row>
    <row r="2941" spans="1:43" hidden="1" x14ac:dyDescent="0.3">
      <c r="A2941" t="str">
        <f t="shared" si="45"/>
        <v>Singapore2005</v>
      </c>
      <c r="B2941" t="s">
        <v>374</v>
      </c>
      <c r="C2941" t="s">
        <v>375</v>
      </c>
      <c r="D2941">
        <v>2005</v>
      </c>
      <c r="E2941" t="s">
        <v>49</v>
      </c>
      <c r="F2941">
        <v>1.9203867316846399E-2</v>
      </c>
      <c r="G2941">
        <v>0.29010856453558498</v>
      </c>
      <c r="H2941">
        <v>1.8475750577367201E-3</v>
      </c>
      <c r="I2941">
        <v>3.6951501154734402E-3</v>
      </c>
      <c r="J2941">
        <v>0.114549653579677</v>
      </c>
      <c r="K2941">
        <v>0.41039260969976898</v>
      </c>
      <c r="L2941">
        <v>0.46951501154734399</v>
      </c>
      <c r="M2941">
        <v>8.9021479713603802E-2</v>
      </c>
      <c r="N2941">
        <v>1.8854415274463E-2</v>
      </c>
      <c r="O2941">
        <v>1.1694510739856801E-2</v>
      </c>
      <c r="P2941">
        <v>0.24033412887828201</v>
      </c>
      <c r="Q2941">
        <v>6.9212410501193304E-3</v>
      </c>
      <c r="R2941">
        <v>1.36038186157518E-2</v>
      </c>
      <c r="S2941">
        <v>2.14797136038186E-3</v>
      </c>
      <c r="T2941">
        <v>2.9594272076372299E-2</v>
      </c>
      <c r="U2941">
        <v>9.5465393794749395E-4</v>
      </c>
      <c r="V2941">
        <v>8.5918854415274505E-3</v>
      </c>
      <c r="W2941">
        <v>6.2052505966587101E-3</v>
      </c>
      <c r="X2941">
        <v>7.9474940334128899E-2</v>
      </c>
      <c r="Y2941">
        <v>2.8400954653937899E-2</v>
      </c>
      <c r="Z2941">
        <v>5.0119331742243403E-3</v>
      </c>
      <c r="AA2941">
        <v>7.7088305489260101E-2</v>
      </c>
      <c r="AB2941">
        <v>1.3126491646778E-2</v>
      </c>
      <c r="AC2941">
        <v>8.5918854415274505E-3</v>
      </c>
      <c r="AD2941">
        <v>2.6014319809069202E-2</v>
      </c>
      <c r="AE2941">
        <v>1.9809069212410501E-2</v>
      </c>
      <c r="AF2941">
        <v>1.1933174224343699E-2</v>
      </c>
      <c r="AG2941">
        <v>3.0071599045346099E-2</v>
      </c>
      <c r="AH2941">
        <v>4.9880668257756597E-2</v>
      </c>
      <c r="AI2941">
        <v>2.05250596658711E-2</v>
      </c>
      <c r="AJ2941">
        <v>2.38663484486874E-4</v>
      </c>
      <c r="AK2941">
        <v>2.8400954653937899E-2</v>
      </c>
      <c r="AL2941">
        <v>6.4439140811455801E-3</v>
      </c>
      <c r="AM2941">
        <v>0.16062052505966601</v>
      </c>
      <c r="AN2941">
        <v>2.38663484486874E-3</v>
      </c>
      <c r="AO2941">
        <v>4.0572792362768501E-3</v>
      </c>
      <c r="AP2941">
        <v>1.0006957999999999</v>
      </c>
      <c r="AQ2941">
        <v>0.875</v>
      </c>
    </row>
    <row r="2942" spans="1:43" hidden="1" x14ac:dyDescent="0.3">
      <c r="A2942" t="str">
        <f t="shared" si="45"/>
        <v>Singapore2006</v>
      </c>
      <c r="B2942" t="s">
        <v>374</v>
      </c>
      <c r="C2942" t="s">
        <v>375</v>
      </c>
      <c r="D2942">
        <v>2006</v>
      </c>
      <c r="E2942" t="s">
        <v>49</v>
      </c>
      <c r="F2942">
        <v>1.9369506465747501E-2</v>
      </c>
      <c r="G2942">
        <v>0.293060474878657</v>
      </c>
      <c r="H2942">
        <v>1.78970917225951E-3</v>
      </c>
      <c r="I2942">
        <v>4.0268456375838896E-3</v>
      </c>
      <c r="J2942">
        <v>0.112304250559284</v>
      </c>
      <c r="K2942">
        <v>0.40693512304250601</v>
      </c>
      <c r="L2942">
        <v>0.47494407158836699</v>
      </c>
      <c r="M2942">
        <v>8.8786127167630097E-2</v>
      </c>
      <c r="N2942">
        <v>1.9190751445086699E-2</v>
      </c>
      <c r="O2942">
        <v>1.20231213872832E-2</v>
      </c>
      <c r="P2942">
        <v>0.237225433526012</v>
      </c>
      <c r="Q2942">
        <v>6.7052023121387302E-3</v>
      </c>
      <c r="R2942">
        <v>1.3641618497109801E-2</v>
      </c>
      <c r="S2942">
        <v>2.0809248554913302E-3</v>
      </c>
      <c r="T2942">
        <v>3.0751445086705201E-2</v>
      </c>
      <c r="U2942">
        <v>1.15606936416185E-3</v>
      </c>
      <c r="V2942">
        <v>8.7861271676300604E-3</v>
      </c>
      <c r="W2942">
        <v>6.4739884393063604E-3</v>
      </c>
      <c r="X2942">
        <v>8.1156069364161906E-2</v>
      </c>
      <c r="Y2942">
        <v>2.8439306358381499E-2</v>
      </c>
      <c r="Z2942">
        <v>4.8554913294797698E-3</v>
      </c>
      <c r="AA2942">
        <v>7.4450867052023098E-2</v>
      </c>
      <c r="AB2942">
        <v>1.34104046242775E-2</v>
      </c>
      <c r="AC2942">
        <v>9.2485549132948E-3</v>
      </c>
      <c r="AD2942">
        <v>2.6589595375722499E-2</v>
      </c>
      <c r="AE2942">
        <v>1.94219653179191E-2</v>
      </c>
      <c r="AF2942">
        <v>1.2716763005780301E-2</v>
      </c>
      <c r="AG2942">
        <v>3.05202312138728E-2</v>
      </c>
      <c r="AH2942">
        <v>5.1098265895953801E-2</v>
      </c>
      <c r="AI2942">
        <v>2.0115606936416199E-2</v>
      </c>
      <c r="AJ2942">
        <v>4.6242774566473998E-4</v>
      </c>
      <c r="AK2942">
        <v>2.77456647398844E-2</v>
      </c>
      <c r="AL2942">
        <v>6.4739884393063604E-3</v>
      </c>
      <c r="AM2942">
        <v>0.16</v>
      </c>
      <c r="AN2942">
        <v>2.5433526011560698E-3</v>
      </c>
      <c r="AO2942">
        <v>3.9306358381502897E-3</v>
      </c>
      <c r="AP2942">
        <v>0.99547803000000001</v>
      </c>
      <c r="AQ2942">
        <v>0.88100000000000001</v>
      </c>
    </row>
    <row r="2943" spans="1:43" hidden="1" x14ac:dyDescent="0.3">
      <c r="A2943" t="str">
        <f t="shared" si="45"/>
        <v>Singapore2007</v>
      </c>
      <c r="B2943" t="s">
        <v>374</v>
      </c>
      <c r="C2943" t="s">
        <v>375</v>
      </c>
      <c r="D2943">
        <v>2007</v>
      </c>
      <c r="E2943" t="s">
        <v>49</v>
      </c>
      <c r="F2943">
        <v>1.9440746554686399E-2</v>
      </c>
      <c r="G2943">
        <v>0.296068484464172</v>
      </c>
      <c r="H2943">
        <v>1.7130620985010699E-3</v>
      </c>
      <c r="I2943">
        <v>3.4261241970021399E-3</v>
      </c>
      <c r="J2943">
        <v>0.107922912205567</v>
      </c>
      <c r="K2943">
        <v>0.40942184154175598</v>
      </c>
      <c r="L2943">
        <v>0.477516059957173</v>
      </c>
      <c r="M2943">
        <v>9.0888938151185997E-2</v>
      </c>
      <c r="N2943">
        <v>1.9951230325870099E-2</v>
      </c>
      <c r="O2943">
        <v>1.19707381955221E-2</v>
      </c>
      <c r="P2943">
        <v>0.23764132121480799</v>
      </c>
      <c r="Q2943">
        <v>6.4287297716692504E-3</v>
      </c>
      <c r="R2943">
        <v>1.3300820217246699E-2</v>
      </c>
      <c r="S2943">
        <v>1.99512303258701E-3</v>
      </c>
      <c r="T2943">
        <v>3.0591886499667501E-2</v>
      </c>
      <c r="U2943">
        <v>1.1084016847705601E-3</v>
      </c>
      <c r="V2943">
        <v>8.6455331412103806E-3</v>
      </c>
      <c r="W2943">
        <v>6.4287297716692504E-3</v>
      </c>
      <c r="X2943">
        <v>7.9804921303480394E-2</v>
      </c>
      <c r="Y2943">
        <v>2.8818443804034598E-2</v>
      </c>
      <c r="Z2943">
        <v>4.8769674129904702E-3</v>
      </c>
      <c r="AA2943">
        <v>7.3154511194856997E-2</v>
      </c>
      <c r="AB2943">
        <v>1.35225005542008E-2</v>
      </c>
      <c r="AC2943">
        <v>9.5322544890268195E-3</v>
      </c>
      <c r="AD2943">
        <v>2.59365994236311E-2</v>
      </c>
      <c r="AE2943">
        <v>1.8399467967191298E-2</v>
      </c>
      <c r="AF2943">
        <v>1.2857459543338501E-2</v>
      </c>
      <c r="AG2943">
        <v>3.0591886499667501E-2</v>
      </c>
      <c r="AH2943">
        <v>5.2981600532032803E-2</v>
      </c>
      <c r="AI2943">
        <v>2.0172910662824201E-2</v>
      </c>
      <c r="AJ2943">
        <v>4.4336067390822399E-4</v>
      </c>
      <c r="AK2943">
        <v>2.74883617823099E-2</v>
      </c>
      <c r="AL2943">
        <v>6.2070494347151398E-3</v>
      </c>
      <c r="AM2943">
        <v>0.15983152294391501</v>
      </c>
      <c r="AN2943">
        <v>2.4384837064952299E-3</v>
      </c>
      <c r="AO2943">
        <v>3.9902460651740201E-3</v>
      </c>
      <c r="AP2943">
        <v>0.95031679999999996</v>
      </c>
      <c r="AQ2943">
        <v>0.88700000000000001</v>
      </c>
    </row>
    <row r="2944" spans="1:43" hidden="1" x14ac:dyDescent="0.3">
      <c r="A2944" t="str">
        <f t="shared" si="45"/>
        <v>Singapore2008</v>
      </c>
      <c r="B2944" t="s">
        <v>374</v>
      </c>
      <c r="C2944" t="s">
        <v>375</v>
      </c>
      <c r="D2944">
        <v>2008</v>
      </c>
      <c r="E2944" t="s">
        <v>49</v>
      </c>
      <c r="F2944">
        <v>1.9649828299745101E-2</v>
      </c>
      <c r="G2944">
        <v>0.30072463768115898</v>
      </c>
      <c r="H2944">
        <v>1.6333197223356501E-3</v>
      </c>
      <c r="I2944">
        <v>3.2666394446712898E-3</v>
      </c>
      <c r="J2944">
        <v>0.106574111882401</v>
      </c>
      <c r="K2944">
        <v>0.41282155982033503</v>
      </c>
      <c r="L2944">
        <v>0.47570436913025699</v>
      </c>
      <c r="M2944">
        <v>9.20219501899536E-2</v>
      </c>
      <c r="N2944">
        <v>2.0050654284508199E-2</v>
      </c>
      <c r="O2944">
        <v>1.16082735331363E-2</v>
      </c>
      <c r="P2944">
        <v>0.23575348248205999</v>
      </c>
      <c r="Q2944">
        <v>6.3317855635289097E-3</v>
      </c>
      <c r="R2944">
        <v>1.30856901646264E-2</v>
      </c>
      <c r="S2944">
        <v>2.1105951878429702E-3</v>
      </c>
      <c r="T2944">
        <v>3.1025749261291698E-2</v>
      </c>
      <c r="U2944">
        <v>1.0552975939214901E-3</v>
      </c>
      <c r="V2944">
        <v>8.8644997889404803E-3</v>
      </c>
      <c r="W2944">
        <v>6.5428450823132103E-3</v>
      </c>
      <c r="X2944">
        <v>8.1046855213170094E-2</v>
      </c>
      <c r="Y2944">
        <v>2.93372731110173E-2</v>
      </c>
      <c r="Z2944">
        <v>4.8543689320388302E-3</v>
      </c>
      <c r="AA2944">
        <v>7.13381173490924E-2</v>
      </c>
      <c r="AB2944">
        <v>1.32967496834107E-2</v>
      </c>
      <c r="AC2944">
        <v>9.9197973828619706E-3</v>
      </c>
      <c r="AD2944">
        <v>2.61713803292528E-2</v>
      </c>
      <c r="AE2944">
        <v>1.7940059096665299E-2</v>
      </c>
      <c r="AF2944">
        <v>1.30856901646264E-2</v>
      </c>
      <c r="AG2944">
        <v>3.0814689742507399E-2</v>
      </c>
      <c r="AH2944">
        <v>5.3398058252427202E-2</v>
      </c>
      <c r="AI2944">
        <v>2.0261713803292499E-2</v>
      </c>
      <c r="AJ2944">
        <v>4.22119037568594E-4</v>
      </c>
      <c r="AK2944">
        <v>2.7226677923174299E-2</v>
      </c>
      <c r="AL2944">
        <v>6.3317855635289097E-3</v>
      </c>
      <c r="AM2944">
        <v>0.15956099620092901</v>
      </c>
      <c r="AN2944">
        <v>2.5327142254115702E-3</v>
      </c>
      <c r="AO2944">
        <v>4.0101308569016501E-3</v>
      </c>
      <c r="AP2944">
        <v>1.1918921</v>
      </c>
      <c r="AQ2944">
        <v>0.89200000000000002</v>
      </c>
    </row>
    <row r="2945" spans="1:43" hidden="1" x14ac:dyDescent="0.3">
      <c r="A2945" t="str">
        <f t="shared" si="45"/>
        <v>Singapore2009</v>
      </c>
      <c r="B2945" t="s">
        <v>374</v>
      </c>
      <c r="C2945" t="s">
        <v>375</v>
      </c>
      <c r="D2945">
        <v>2009</v>
      </c>
      <c r="E2945" t="s">
        <v>49</v>
      </c>
      <c r="F2945">
        <v>1.9661174815669698E-2</v>
      </c>
      <c r="G2945">
        <v>0.30547305897327098</v>
      </c>
      <c r="H2945">
        <v>1.58761659059337E-3</v>
      </c>
      <c r="I2945">
        <v>3.3736852550109099E-3</v>
      </c>
      <c r="J2945">
        <v>0.102004365945624</v>
      </c>
      <c r="K2945">
        <v>0.40980353244691398</v>
      </c>
      <c r="L2945">
        <v>0.48323079976185801</v>
      </c>
      <c r="M2945">
        <v>9.2140365278062797E-2</v>
      </c>
      <c r="N2945">
        <v>2.05212394828648E-2</v>
      </c>
      <c r="O2945">
        <v>1.1081469320747E-2</v>
      </c>
      <c r="P2945">
        <v>0.236404678842602</v>
      </c>
      <c r="Q2945">
        <v>6.1563718448594297E-3</v>
      </c>
      <c r="R2945">
        <v>1.29283808742048E-2</v>
      </c>
      <c r="S2945">
        <v>2.2573363431151201E-3</v>
      </c>
      <c r="T2945">
        <v>3.07818592242971E-2</v>
      </c>
      <c r="U2945">
        <v>1.02606197414324E-3</v>
      </c>
      <c r="V2945">
        <v>8.8241329776318506E-3</v>
      </c>
      <c r="W2945">
        <v>6.5667966345167202E-3</v>
      </c>
      <c r="X2945">
        <v>8.1879745536630397E-2</v>
      </c>
      <c r="Y2945">
        <v>2.9755797250153902E-2</v>
      </c>
      <c r="Z2945">
        <v>4.9250974758875401E-3</v>
      </c>
      <c r="AA2945">
        <v>7.0182639031397501E-2</v>
      </c>
      <c r="AB2945">
        <v>1.31335932690334E-2</v>
      </c>
      <c r="AC2945">
        <v>9.8501949517750906E-3</v>
      </c>
      <c r="AD2945">
        <v>2.5856761748409601E-2</v>
      </c>
      <c r="AE2945">
        <v>1.72378411656064E-2</v>
      </c>
      <c r="AF2945">
        <v>1.35440180586907E-2</v>
      </c>
      <c r="AG2945">
        <v>3.03714344346399E-2</v>
      </c>
      <c r="AH2945">
        <v>5.47917094192489E-2</v>
      </c>
      <c r="AI2945">
        <v>2.01108146932075E-2</v>
      </c>
      <c r="AJ2945">
        <v>4.1042478965729501E-4</v>
      </c>
      <c r="AK2945">
        <v>2.7498460907038801E-2</v>
      </c>
      <c r="AL2945">
        <v>6.1563718448594297E-3</v>
      </c>
      <c r="AM2945">
        <v>0.159244818387031</v>
      </c>
      <c r="AN2945">
        <v>2.4625487379437701E-3</v>
      </c>
      <c r="AO2945">
        <v>3.8990355017443101E-3</v>
      </c>
      <c r="AP2945">
        <v>1.1854107</v>
      </c>
      <c r="AQ2945">
        <v>0.89200000000000002</v>
      </c>
    </row>
    <row r="2946" spans="1:43" hidden="1" x14ac:dyDescent="0.3">
      <c r="A2946" t="str">
        <f t="shared" si="45"/>
        <v>Singapore2010</v>
      </c>
      <c r="B2946" t="s">
        <v>374</v>
      </c>
      <c r="C2946" t="s">
        <v>375</v>
      </c>
      <c r="D2946">
        <v>2010</v>
      </c>
      <c r="E2946" t="s">
        <v>49</v>
      </c>
      <c r="F2946">
        <v>1.9789578768045799E-2</v>
      </c>
      <c r="G2946">
        <v>0.30904031732875498</v>
      </c>
      <c r="H2946">
        <v>1.53286070128377E-3</v>
      </c>
      <c r="I2946">
        <v>3.2573289902280101E-3</v>
      </c>
      <c r="J2946">
        <v>9.7528262119179907E-2</v>
      </c>
      <c r="K2946">
        <v>0.40505844031423599</v>
      </c>
      <c r="L2946">
        <v>0.49262310787507202</v>
      </c>
      <c r="M2946">
        <v>9.25118858954041E-2</v>
      </c>
      <c r="N2946">
        <v>2.09984152139461E-2</v>
      </c>
      <c r="O2946">
        <v>1.0895404120443699E-2</v>
      </c>
      <c r="P2946">
        <v>0.23375594294770199</v>
      </c>
      <c r="Q2946">
        <v>5.9429477020602204E-3</v>
      </c>
      <c r="R2946">
        <v>1.26782884310618E-2</v>
      </c>
      <c r="S2946">
        <v>2.3771790808240901E-3</v>
      </c>
      <c r="T2946">
        <v>3.0903328050713198E-2</v>
      </c>
      <c r="U2946">
        <v>9.904912836767039E-4</v>
      </c>
      <c r="V2946">
        <v>8.9144215530903292E-3</v>
      </c>
      <c r="W2946">
        <v>6.7353407290015902E-3</v>
      </c>
      <c r="X2946">
        <v>8.2606973058637095E-2</v>
      </c>
      <c r="Y2946">
        <v>3.0110935023771799E-2</v>
      </c>
      <c r="Z2946">
        <v>4.9524564183835197E-3</v>
      </c>
      <c r="AA2946">
        <v>6.8740095087163194E-2</v>
      </c>
      <c r="AB2946">
        <v>1.32725832012678E-2</v>
      </c>
      <c r="AC2946">
        <v>1.0103011093502401E-2</v>
      </c>
      <c r="AD2946">
        <v>2.53565768621236E-2</v>
      </c>
      <c r="AE2946">
        <v>1.7036450079239301E-2</v>
      </c>
      <c r="AF2946">
        <v>1.3866877971473899E-2</v>
      </c>
      <c r="AG2946">
        <v>3.0903328050713198E-2</v>
      </c>
      <c r="AH2946">
        <v>5.6656101426307399E-2</v>
      </c>
      <c r="AI2946">
        <v>2.00079239302694E-2</v>
      </c>
      <c r="AJ2946">
        <v>3.9619651347068099E-4</v>
      </c>
      <c r="AK2946">
        <v>2.7535657686212401E-2</v>
      </c>
      <c r="AL2946">
        <v>5.9429477020602204E-3</v>
      </c>
      <c r="AM2946">
        <v>0.159469096671949</v>
      </c>
      <c r="AN2946">
        <v>2.57527733755943E-3</v>
      </c>
      <c r="AO2946">
        <v>3.7638668779714701E-3</v>
      </c>
      <c r="AP2946">
        <v>1.149106</v>
      </c>
      <c r="AQ2946">
        <v>0.91</v>
      </c>
    </row>
    <row r="2947" spans="1:43" hidden="1" x14ac:dyDescent="0.3">
      <c r="A2947" t="str">
        <f t="shared" ref="A2947:A3010" si="46">+CONCATENATE(B2947,D2947)</f>
        <v>Singapore2011</v>
      </c>
      <c r="B2947" t="s">
        <v>374</v>
      </c>
      <c r="C2947" t="s">
        <v>375</v>
      </c>
      <c r="D2947">
        <v>2011</v>
      </c>
      <c r="E2947" t="s">
        <v>49</v>
      </c>
      <c r="F2947">
        <v>1.9995491991916501E-2</v>
      </c>
      <c r="G2947">
        <v>0.31322855651568798</v>
      </c>
      <c r="H2947">
        <v>1.6660496112550899E-3</v>
      </c>
      <c r="I2947">
        <v>3.14698259903739E-3</v>
      </c>
      <c r="J2947">
        <v>9.45945945945946E-2</v>
      </c>
      <c r="K2947">
        <v>0.40262865605331399</v>
      </c>
      <c r="L2947">
        <v>0.49796371714179899</v>
      </c>
      <c r="M2947">
        <v>9.324143212713E-2</v>
      </c>
      <c r="N2947">
        <v>2.16350756270343E-2</v>
      </c>
      <c r="O2947">
        <v>1.07218073903887E-2</v>
      </c>
      <c r="P2947">
        <v>0.23281638904843999</v>
      </c>
      <c r="Q2947">
        <v>5.7438253877082103E-3</v>
      </c>
      <c r="R2947">
        <v>1.24449550067011E-2</v>
      </c>
      <c r="S2947">
        <v>2.2975301550832898E-3</v>
      </c>
      <c r="T2947">
        <v>3.08251962473674E-2</v>
      </c>
      <c r="U2947">
        <v>9.5730423128470197E-4</v>
      </c>
      <c r="V2947">
        <v>9.1901206203331403E-3</v>
      </c>
      <c r="W2947">
        <v>6.89259046524986E-3</v>
      </c>
      <c r="X2947">
        <v>8.2711085582998306E-2</v>
      </c>
      <c r="Y2947">
        <v>3.0633735401110501E-2</v>
      </c>
      <c r="Z2947">
        <v>4.7865211564235097E-3</v>
      </c>
      <c r="AA2947">
        <v>6.7585678728699999E-2</v>
      </c>
      <c r="AB2947">
        <v>1.3402259237985799E-2</v>
      </c>
      <c r="AC2947">
        <v>1.0147424851617799E-2</v>
      </c>
      <c r="AD2947">
        <v>2.5464292552173098E-2</v>
      </c>
      <c r="AE2947">
        <v>1.6848554470610799E-2</v>
      </c>
      <c r="AF2947">
        <v>1.39766417767567E-2</v>
      </c>
      <c r="AG2947">
        <v>3.1399578786138201E-2</v>
      </c>
      <c r="AH2947">
        <v>5.8012636415852997E-2</v>
      </c>
      <c r="AI2947">
        <v>1.9529006318207899E-2</v>
      </c>
      <c r="AJ2947">
        <v>3.8292169251388103E-4</v>
      </c>
      <c r="AK2947">
        <v>2.73789010147425E-2</v>
      </c>
      <c r="AL2947">
        <v>5.7438253877082103E-3</v>
      </c>
      <c r="AM2947">
        <v>0.15891250239326099</v>
      </c>
      <c r="AN2947">
        <v>2.6804518475971699E-3</v>
      </c>
      <c r="AO2947">
        <v>3.63775607888187E-3</v>
      </c>
      <c r="AP2947">
        <v>1.172145</v>
      </c>
      <c r="AQ2947">
        <v>0.91500000000000004</v>
      </c>
    </row>
    <row r="2948" spans="1:43" hidden="1" x14ac:dyDescent="0.3">
      <c r="A2948" t="str">
        <f t="shared" si="46"/>
        <v>Singapore2012</v>
      </c>
      <c r="B2948" t="s">
        <v>374</v>
      </c>
      <c r="C2948" t="s">
        <v>375</v>
      </c>
      <c r="D2948">
        <v>2012</v>
      </c>
      <c r="E2948" t="s">
        <v>49</v>
      </c>
      <c r="F2948">
        <v>2.0352986807663901E-2</v>
      </c>
      <c r="G2948">
        <v>0.315275608123187</v>
      </c>
      <c r="H2948">
        <v>1.5926384710670701E-3</v>
      </c>
      <c r="I2948">
        <v>3.0083171120155699E-3</v>
      </c>
      <c r="J2948">
        <v>9.07803928508229E-2</v>
      </c>
      <c r="K2948">
        <v>0.406299769952221</v>
      </c>
      <c r="L2948">
        <v>0.498318881613874</v>
      </c>
      <c r="M2948">
        <v>9.3006224826071002E-2</v>
      </c>
      <c r="N2948">
        <v>2.1969974368363201E-2</v>
      </c>
      <c r="O2948">
        <v>1.0801904064445301E-2</v>
      </c>
      <c r="P2948">
        <v>0.23178322958623199</v>
      </c>
      <c r="Q2948">
        <v>5.4924935920908097E-3</v>
      </c>
      <c r="R2948">
        <v>1.26327352618089E-2</v>
      </c>
      <c r="S2948">
        <v>2.38008055657268E-3</v>
      </c>
      <c r="T2948">
        <v>3.0757964115708501E-2</v>
      </c>
      <c r="U2948">
        <v>1.0984987184181601E-3</v>
      </c>
      <c r="V2948">
        <v>9.3372391065543806E-3</v>
      </c>
      <c r="W2948">
        <v>7.1402416697180504E-3</v>
      </c>
      <c r="X2948">
        <v>8.3852068839253002E-2</v>
      </c>
      <c r="Y2948">
        <v>3.0941047235444899E-2</v>
      </c>
      <c r="Z2948">
        <v>4.7601611131453704E-3</v>
      </c>
      <c r="AA2948">
        <v>6.5909923105089696E-2</v>
      </c>
      <c r="AB2948">
        <v>1.3365067740754299E-2</v>
      </c>
      <c r="AC2948">
        <v>1.0801904064445301E-2</v>
      </c>
      <c r="AD2948">
        <v>2.5265470523617699E-2</v>
      </c>
      <c r="AE2948">
        <v>1.7026730135481501E-2</v>
      </c>
      <c r="AF2948">
        <v>1.4280483339436101E-2</v>
      </c>
      <c r="AG2948">
        <v>3.1673379714390298E-2</v>
      </c>
      <c r="AH2948">
        <v>5.8769681435371701E-2</v>
      </c>
      <c r="AI2948">
        <v>1.92237275723178E-2</v>
      </c>
      <c r="AJ2948">
        <v>3.6616623947272102E-4</v>
      </c>
      <c r="AK2948">
        <v>2.6547052361772201E-2</v>
      </c>
      <c r="AL2948">
        <v>5.67557671182717E-3</v>
      </c>
      <c r="AM2948">
        <v>0.15873306481142399</v>
      </c>
      <c r="AN2948">
        <v>2.7462467960454001E-3</v>
      </c>
      <c r="AO2948">
        <v>3.6616623947272101E-3</v>
      </c>
      <c r="AP2948">
        <v>1.3078713</v>
      </c>
      <c r="AQ2948">
        <v>0.92</v>
      </c>
    </row>
    <row r="2949" spans="1:43" hidden="1" x14ac:dyDescent="0.3">
      <c r="A2949" t="str">
        <f t="shared" si="46"/>
        <v>Singapore2013</v>
      </c>
      <c r="B2949" t="s">
        <v>374</v>
      </c>
      <c r="C2949" t="s">
        <v>375</v>
      </c>
      <c r="D2949">
        <v>2013</v>
      </c>
      <c r="E2949" t="s">
        <v>49</v>
      </c>
      <c r="F2949">
        <v>2.06140031408912E-2</v>
      </c>
      <c r="G2949">
        <v>0.31500516669385997</v>
      </c>
      <c r="H2949">
        <v>1.55359917141378E-3</v>
      </c>
      <c r="I2949">
        <v>2.9345762126704602E-3</v>
      </c>
      <c r="J2949">
        <v>8.5620576557914704E-2</v>
      </c>
      <c r="K2949">
        <v>0.40807871569135201</v>
      </c>
      <c r="L2949">
        <v>0.50181253236664902</v>
      </c>
      <c r="M2949">
        <v>9.4107142857142903E-2</v>
      </c>
      <c r="N2949">
        <v>2.23214285714286E-2</v>
      </c>
      <c r="O2949">
        <v>1.0535714285714299E-2</v>
      </c>
      <c r="P2949">
        <v>0.23196428571428601</v>
      </c>
      <c r="Q2949">
        <v>5.1785714285714299E-3</v>
      </c>
      <c r="R2949">
        <v>1.2142857142857099E-2</v>
      </c>
      <c r="S2949">
        <v>2.5000000000000001E-3</v>
      </c>
      <c r="T2949">
        <v>3.0178571428571398E-2</v>
      </c>
      <c r="U2949">
        <v>1.07142857142857E-3</v>
      </c>
      <c r="V2949">
        <v>9.4642857142857202E-3</v>
      </c>
      <c r="W2949">
        <v>6.9642857142857102E-3</v>
      </c>
      <c r="X2949">
        <v>8.2500000000000004E-2</v>
      </c>
      <c r="Y2949">
        <v>3.2142857142857098E-2</v>
      </c>
      <c r="Z2949">
        <v>4.6428571428571404E-3</v>
      </c>
      <c r="AA2949">
        <v>6.4642857142857099E-2</v>
      </c>
      <c r="AB2949">
        <v>1.39285714285714E-2</v>
      </c>
      <c r="AC2949">
        <v>1.10714285714286E-2</v>
      </c>
      <c r="AD2949">
        <v>2.4821428571428598E-2</v>
      </c>
      <c r="AE2949">
        <v>1.66071428571429E-2</v>
      </c>
      <c r="AF2949">
        <v>1.44642857142857E-2</v>
      </c>
      <c r="AG2949">
        <v>3.1607142857142903E-2</v>
      </c>
      <c r="AH2949">
        <v>5.9642857142857102E-2</v>
      </c>
      <c r="AI2949">
        <v>1.9464285714285701E-2</v>
      </c>
      <c r="AJ2949">
        <v>3.5714285714285698E-4</v>
      </c>
      <c r="AK2949">
        <v>2.6607142857142899E-2</v>
      </c>
      <c r="AL2949">
        <v>5.5357142857142896E-3</v>
      </c>
      <c r="AM2949">
        <v>0.158928571428571</v>
      </c>
      <c r="AN2949">
        <v>2.8571428571428602E-3</v>
      </c>
      <c r="AO2949">
        <v>3.7499999999999999E-3</v>
      </c>
      <c r="AP2949">
        <v>1.536969</v>
      </c>
      <c r="AQ2949">
        <v>0.92300000000000004</v>
      </c>
    </row>
    <row r="2950" spans="1:43" hidden="1" x14ac:dyDescent="0.3">
      <c r="A2950" t="str">
        <f t="shared" si="46"/>
        <v>Singapore2014</v>
      </c>
      <c r="B2950" t="s">
        <v>374</v>
      </c>
      <c r="C2950" t="s">
        <v>375</v>
      </c>
      <c r="D2950">
        <v>2014</v>
      </c>
      <c r="E2950" t="s">
        <v>49</v>
      </c>
      <c r="F2950">
        <v>2.0952998693834799E-2</v>
      </c>
      <c r="G2950">
        <v>0.313803323806499</v>
      </c>
      <c r="H2950">
        <v>1.3493000505987499E-3</v>
      </c>
      <c r="I2950">
        <v>2.36127508854782E-3</v>
      </c>
      <c r="J2950">
        <v>8.1463990554899599E-2</v>
      </c>
      <c r="K2950">
        <v>0.406476640242874</v>
      </c>
      <c r="L2950">
        <v>0.50834879406307998</v>
      </c>
      <c r="M2950">
        <v>9.5553618134263302E-2</v>
      </c>
      <c r="N2950">
        <v>2.2493461203138599E-2</v>
      </c>
      <c r="O2950">
        <v>1.0462074978204E-2</v>
      </c>
      <c r="P2950">
        <v>0.23086312118570201</v>
      </c>
      <c r="Q2950">
        <v>5.40540540540541E-3</v>
      </c>
      <c r="R2950">
        <v>1.20313862249346E-2</v>
      </c>
      <c r="S2950">
        <v>2.4411508282475998E-3</v>
      </c>
      <c r="T2950">
        <v>2.9468177855274599E-2</v>
      </c>
      <c r="U2950">
        <v>1.0462074978204001E-3</v>
      </c>
      <c r="V2950">
        <v>9.5902353966870104E-3</v>
      </c>
      <c r="W2950">
        <v>7.3234524847428104E-3</v>
      </c>
      <c r="X2950">
        <v>8.1429816913687905E-2</v>
      </c>
      <c r="Y2950">
        <v>3.33042720139494E-2</v>
      </c>
      <c r="Z2950">
        <v>4.7079337401918003E-3</v>
      </c>
      <c r="AA2950">
        <v>6.3295553618134298E-2</v>
      </c>
      <c r="AB2950">
        <v>1.4472537053182201E-2</v>
      </c>
      <c r="AC2950">
        <v>1.15082824760244E-2</v>
      </c>
      <c r="AD2950">
        <v>2.4760244115082802E-2</v>
      </c>
      <c r="AE2950">
        <v>1.6390584132519599E-2</v>
      </c>
      <c r="AF2950">
        <v>1.46469049694856E-2</v>
      </c>
      <c r="AG2950">
        <v>3.1734960767218802E-2</v>
      </c>
      <c r="AH2950">
        <v>6.0331299040976498E-2</v>
      </c>
      <c r="AI2950">
        <v>1.9354838709677399E-2</v>
      </c>
      <c r="AJ2950">
        <v>3.4873583260679999E-4</v>
      </c>
      <c r="AK2950">
        <v>2.5806451612903201E-2</v>
      </c>
      <c r="AL2950">
        <v>5.7541412380122097E-3</v>
      </c>
      <c r="AM2950">
        <v>0.159023539668701</v>
      </c>
      <c r="AN2950">
        <v>2.9642545771577998E-3</v>
      </c>
      <c r="AO2950">
        <v>3.4873583260680002E-3</v>
      </c>
      <c r="AP2950">
        <v>1.7436448</v>
      </c>
      <c r="AQ2950">
        <v>0.92800000000000005</v>
      </c>
    </row>
    <row r="2951" spans="1:43" hidden="1" x14ac:dyDescent="0.3">
      <c r="A2951" t="str">
        <f t="shared" si="46"/>
        <v>Singapore2015</v>
      </c>
      <c r="B2951" t="s">
        <v>374</v>
      </c>
      <c r="C2951" t="s">
        <v>375</v>
      </c>
      <c r="D2951">
        <v>2015</v>
      </c>
      <c r="E2951" t="s">
        <v>49</v>
      </c>
      <c r="F2951">
        <v>2.130634335082E-2</v>
      </c>
      <c r="G2951">
        <v>0.31346133994012598</v>
      </c>
      <c r="H2951">
        <v>1.3173061090070799E-3</v>
      </c>
      <c r="I2951">
        <v>2.3052856907623898E-3</v>
      </c>
      <c r="J2951">
        <v>7.8709040013173096E-2</v>
      </c>
      <c r="K2951">
        <v>0.41116416927383498</v>
      </c>
      <c r="L2951">
        <v>0.50650419891322296</v>
      </c>
      <c r="M2951">
        <v>9.5951003742769603E-2</v>
      </c>
      <c r="N2951">
        <v>2.2626743790404899E-2</v>
      </c>
      <c r="O2951">
        <v>1.0037427696495399E-2</v>
      </c>
      <c r="P2951">
        <v>0.22984008166042899</v>
      </c>
      <c r="Q2951">
        <v>5.1037767948281703E-3</v>
      </c>
      <c r="R2951">
        <v>1.20789384144267E-2</v>
      </c>
      <c r="S2951">
        <v>2.38176250425315E-3</v>
      </c>
      <c r="T2951">
        <v>2.9091527730520601E-2</v>
      </c>
      <c r="U2951">
        <v>1.0207553589656299E-3</v>
      </c>
      <c r="V2951">
        <v>9.8673018033344703E-3</v>
      </c>
      <c r="W2951">
        <v>7.4855392990813199E-3</v>
      </c>
      <c r="X2951">
        <v>8.0639673358285105E-2</v>
      </c>
      <c r="Y2951">
        <v>3.4025178632187798E-2</v>
      </c>
      <c r="Z2951">
        <v>4.7635250085062896E-3</v>
      </c>
      <c r="AA2951">
        <v>6.24362027900646E-2</v>
      </c>
      <c r="AB2951">
        <v>1.48009527050017E-2</v>
      </c>
      <c r="AC2951">
        <v>1.1738686628104801E-2</v>
      </c>
      <c r="AD2951">
        <v>2.4157876828853401E-2</v>
      </c>
      <c r="AE2951">
        <v>1.61619598502892E-2</v>
      </c>
      <c r="AF2951">
        <v>1.49710785981626E-2</v>
      </c>
      <c r="AG2951">
        <v>3.1643416127934698E-2</v>
      </c>
      <c r="AH2951">
        <v>6.1755699217420898E-2</v>
      </c>
      <c r="AI2951">
        <v>1.9734603606668899E-2</v>
      </c>
      <c r="AJ2951">
        <v>3.4025178632187802E-4</v>
      </c>
      <c r="AK2951">
        <v>2.48383804014971E-2</v>
      </c>
      <c r="AL2951">
        <v>5.9544062606328701E-3</v>
      </c>
      <c r="AM2951">
        <v>0.160088465464444</v>
      </c>
      <c r="AN2951">
        <v>3.0622660768969E-3</v>
      </c>
      <c r="AO2951">
        <v>3.4025178632187802E-3</v>
      </c>
      <c r="AP2951">
        <v>1.9681616</v>
      </c>
      <c r="AQ2951">
        <v>0.93</v>
      </c>
    </row>
    <row r="2952" spans="1:43" hidden="1" x14ac:dyDescent="0.3">
      <c r="A2952" t="str">
        <f t="shared" si="46"/>
        <v>Singapore2016</v>
      </c>
      <c r="B2952" t="s">
        <v>374</v>
      </c>
      <c r="C2952" t="s">
        <v>375</v>
      </c>
      <c r="D2952">
        <v>2016</v>
      </c>
      <c r="E2952" t="s">
        <v>49</v>
      </c>
      <c r="F2952">
        <v>2.1603780783608199E-2</v>
      </c>
      <c r="G2952">
        <v>0.31286711180280102</v>
      </c>
      <c r="H2952">
        <v>1.4439274827530899E-3</v>
      </c>
      <c r="I2952">
        <v>2.40654580458848E-3</v>
      </c>
      <c r="J2952">
        <v>7.4442483555270306E-2</v>
      </c>
      <c r="K2952">
        <v>0.41392587838921902</v>
      </c>
      <c r="L2952">
        <v>0.50778116476816904</v>
      </c>
      <c r="M2952">
        <v>9.7314323607427103E-2</v>
      </c>
      <c r="N2952">
        <v>2.25464190981432E-2</v>
      </c>
      <c r="O2952">
        <v>1.01127320954907E-2</v>
      </c>
      <c r="P2952">
        <v>0.22795092838196299</v>
      </c>
      <c r="Q2952">
        <v>5.1392572944297102E-3</v>
      </c>
      <c r="R2952">
        <v>1.2102122015915101E-2</v>
      </c>
      <c r="S2952">
        <v>2.4867374005305E-3</v>
      </c>
      <c r="T2952">
        <v>2.8846153846153799E-2</v>
      </c>
      <c r="U2952">
        <v>9.9469496021220203E-4</v>
      </c>
      <c r="V2952">
        <v>1.0278514588859399E-2</v>
      </c>
      <c r="W2952">
        <v>7.2944297082228101E-3</v>
      </c>
      <c r="X2952">
        <v>8.0072944297082199E-2</v>
      </c>
      <c r="Y2952">
        <v>3.5145888594164502E-2</v>
      </c>
      <c r="Z2952">
        <v>4.8076923076923097E-3</v>
      </c>
      <c r="AA2952">
        <v>6.1836870026525201E-2</v>
      </c>
      <c r="AB2952">
        <v>1.5086206896551701E-2</v>
      </c>
      <c r="AC2952">
        <v>1.1770557029177699E-2</v>
      </c>
      <c r="AD2952">
        <v>2.4204244031830201E-2</v>
      </c>
      <c r="AE2952">
        <v>1.6246684350132601E-2</v>
      </c>
      <c r="AF2952">
        <v>1.52519893899204E-2</v>
      </c>
      <c r="AG2952">
        <v>3.13328912466843E-2</v>
      </c>
      <c r="AH2952">
        <v>6.2002652519893897E-2</v>
      </c>
      <c r="AI2952">
        <v>1.97281167108753E-2</v>
      </c>
      <c r="AJ2952">
        <v>3.31564986737401E-4</v>
      </c>
      <c r="AK2952">
        <v>2.4038461538461502E-2</v>
      </c>
      <c r="AL2952">
        <v>5.96816976127321E-3</v>
      </c>
      <c r="AM2952">
        <v>0.160643236074271</v>
      </c>
      <c r="AN2952">
        <v>3.14986737400531E-3</v>
      </c>
      <c r="AO2952">
        <v>3.3156498673740098E-3</v>
      </c>
      <c r="AP2952">
        <v>2.0793094999999999</v>
      </c>
      <c r="AQ2952">
        <v>0.93400000000000005</v>
      </c>
    </row>
    <row r="2953" spans="1:43" hidden="1" x14ac:dyDescent="0.3">
      <c r="A2953" t="str">
        <f t="shared" si="46"/>
        <v>Singapore2017</v>
      </c>
      <c r="B2953" t="s">
        <v>374</v>
      </c>
      <c r="C2953" t="s">
        <v>375</v>
      </c>
      <c r="D2953">
        <v>2017</v>
      </c>
      <c r="E2953" t="s">
        <v>49</v>
      </c>
      <c r="F2953">
        <v>2.19203323017877E-2</v>
      </c>
      <c r="G2953">
        <v>0.31192840025431601</v>
      </c>
      <c r="H2953">
        <v>1.2543116964565701E-3</v>
      </c>
      <c r="I2953">
        <v>2.1950454687990001E-3</v>
      </c>
      <c r="J2953">
        <v>7.0084666039510801E-2</v>
      </c>
      <c r="K2953">
        <v>0.40514267795547199</v>
      </c>
      <c r="L2953">
        <v>0.52132329883976203</v>
      </c>
      <c r="M2953">
        <v>9.7260496028529694E-2</v>
      </c>
      <c r="N2953">
        <v>2.2694115739990299E-2</v>
      </c>
      <c r="O2953">
        <v>9.8881504295671892E-3</v>
      </c>
      <c r="P2953">
        <v>0.22775166153347401</v>
      </c>
      <c r="Q2953">
        <v>4.8630248014264899E-3</v>
      </c>
      <c r="R2953">
        <v>1.23196628302804E-2</v>
      </c>
      <c r="S2953">
        <v>2.4315124007132402E-3</v>
      </c>
      <c r="T2953">
        <v>2.88539471551305E-2</v>
      </c>
      <c r="U2953">
        <v>9.7260496028529699E-4</v>
      </c>
      <c r="V2953">
        <v>1.0212352082995599E-2</v>
      </c>
      <c r="W2953">
        <v>7.7808396822823802E-3</v>
      </c>
      <c r="X2953">
        <v>7.9429405089966001E-2</v>
      </c>
      <c r="Y2953">
        <v>3.5824282703841803E-2</v>
      </c>
      <c r="Z2953">
        <v>4.8630248014264899E-3</v>
      </c>
      <c r="AA2953">
        <v>6.0787810017831102E-2</v>
      </c>
      <c r="AB2953">
        <v>1.52374777111363E-2</v>
      </c>
      <c r="AC2953">
        <v>1.23196628302804E-2</v>
      </c>
      <c r="AD2953">
        <v>2.4315124007132399E-2</v>
      </c>
      <c r="AE2953">
        <v>1.5885881017993202E-2</v>
      </c>
      <c r="AF2953">
        <v>1.5075376884422099E-2</v>
      </c>
      <c r="AG2953">
        <v>3.1447560382557901E-2</v>
      </c>
      <c r="AH2953">
        <v>6.2733019938401705E-2</v>
      </c>
      <c r="AI2953">
        <v>1.96142000324202E-2</v>
      </c>
      <c r="AJ2953">
        <v>3.24201653428432E-4</v>
      </c>
      <c r="AK2953">
        <v>2.3180418220132899E-2</v>
      </c>
      <c r="AL2953">
        <v>5.8356297617117798E-3</v>
      </c>
      <c r="AM2953">
        <v>0.16145242340735899</v>
      </c>
      <c r="AN2953">
        <v>3.0799157075701101E-3</v>
      </c>
      <c r="AO2953">
        <v>3.5662181877127602E-3</v>
      </c>
      <c r="AP2953">
        <v>2.1064455999999998</v>
      </c>
      <c r="AQ2953">
        <v>0.93500000000000005</v>
      </c>
    </row>
    <row r="2954" spans="1:43" hidden="1" x14ac:dyDescent="0.3">
      <c r="A2954" t="str">
        <f t="shared" si="46"/>
        <v>Slovakia2000</v>
      </c>
      <c r="B2954" t="s">
        <v>376</v>
      </c>
      <c r="C2954" t="s">
        <v>377</v>
      </c>
      <c r="D2954">
        <v>2000</v>
      </c>
      <c r="E2954" t="s">
        <v>45</v>
      </c>
      <c r="F2954">
        <v>1.89277280753994E-2</v>
      </c>
      <c r="G2954">
        <v>0.21747370049504899</v>
      </c>
      <c r="H2954">
        <v>1.3338075760270299E-3</v>
      </c>
      <c r="I2954">
        <v>2.8454561621909999E-3</v>
      </c>
      <c r="J2954">
        <v>0.10634892406188901</v>
      </c>
      <c r="K2954">
        <v>0.43633291837097599</v>
      </c>
      <c r="L2954">
        <v>0.45313889382891698</v>
      </c>
      <c r="M2954">
        <v>3.0985656491357101E-2</v>
      </c>
      <c r="N2954">
        <v>2.8319235012872399E-2</v>
      </c>
      <c r="O2954">
        <v>2.6480323648400101E-2</v>
      </c>
      <c r="P2954">
        <v>0.199705774181684</v>
      </c>
      <c r="Q2954">
        <v>1.8940787054064E-2</v>
      </c>
      <c r="R2954">
        <v>2.80433983082015E-2</v>
      </c>
      <c r="S2954">
        <v>1.2320706141964E-2</v>
      </c>
      <c r="T2954">
        <v>2.9790364104450202E-2</v>
      </c>
      <c r="U2954">
        <v>3.5858771607208502E-3</v>
      </c>
      <c r="V2954">
        <v>1.18609783008459E-2</v>
      </c>
      <c r="W2954">
        <v>1.4711290915777899E-3</v>
      </c>
      <c r="X2954">
        <v>7.3280617874218495E-2</v>
      </c>
      <c r="Y2954">
        <v>4.4225818315557199E-2</v>
      </c>
      <c r="Z2954">
        <v>3.5858771607208502E-3</v>
      </c>
      <c r="AA2954">
        <v>7.61309304891504E-2</v>
      </c>
      <c r="AB2954">
        <v>2.4273630011033501E-2</v>
      </c>
      <c r="AC2954">
        <v>1.9216623758734799E-2</v>
      </c>
      <c r="AD2954">
        <v>2.5009194556822399E-2</v>
      </c>
      <c r="AE2954">
        <v>1.9676351599852902E-2</v>
      </c>
      <c r="AF2954">
        <v>2.7675616035307101E-2</v>
      </c>
      <c r="AG2954">
        <v>2.0411916145641799E-2</v>
      </c>
      <c r="AH2954">
        <v>5.5167340934167003E-2</v>
      </c>
      <c r="AI2954">
        <v>2.3905847738138999E-2</v>
      </c>
      <c r="AJ2954">
        <v>1.8389113644722301E-3</v>
      </c>
      <c r="AK2954">
        <v>3.31004045605002E-3</v>
      </c>
      <c r="AL2954">
        <v>2.2250827510114E-2</v>
      </c>
      <c r="AM2954">
        <v>0.16384700257447599</v>
      </c>
      <c r="AN2954">
        <v>3.5858771607208502E-3</v>
      </c>
      <c r="AO2954">
        <v>1.1033468186833399E-3</v>
      </c>
      <c r="AP2954">
        <v>4.6391359999999997</v>
      </c>
      <c r="AQ2954">
        <v>0.76300000000000001</v>
      </c>
    </row>
    <row r="2955" spans="1:43" hidden="1" x14ac:dyDescent="0.3">
      <c r="A2955" t="str">
        <f t="shared" si="46"/>
        <v>Slovakia2001</v>
      </c>
      <c r="B2955" t="s">
        <v>376</v>
      </c>
      <c r="C2955" t="s">
        <v>377</v>
      </c>
      <c r="D2955">
        <v>2001</v>
      </c>
      <c r="E2955" t="s">
        <v>45</v>
      </c>
      <c r="F2955">
        <v>1.9505457099350001E-2</v>
      </c>
      <c r="G2955">
        <v>0.21479333128457301</v>
      </c>
      <c r="H2955">
        <v>1.2519002056693199E-3</v>
      </c>
      <c r="I2955">
        <v>2.77206474112492E-3</v>
      </c>
      <c r="J2955">
        <v>0.104712510059912</v>
      </c>
      <c r="K2955">
        <v>0.434767057140302</v>
      </c>
      <c r="L2955">
        <v>0.45649646785299097</v>
      </c>
      <c r="M2955">
        <v>3.1437817845584803E-2</v>
      </c>
      <c r="N2955">
        <v>2.8848821081830799E-2</v>
      </c>
      <c r="O2955">
        <v>2.63522884882108E-2</v>
      </c>
      <c r="P2955">
        <v>0.19371243643088301</v>
      </c>
      <c r="Q2955">
        <v>1.8492834026814599E-2</v>
      </c>
      <c r="R2955">
        <v>2.84789644012945E-2</v>
      </c>
      <c r="S2955">
        <v>1.2667591308368E-2</v>
      </c>
      <c r="T2955">
        <v>3.0513176144244099E-2</v>
      </c>
      <c r="U2955">
        <v>3.5136384650947799E-3</v>
      </c>
      <c r="V2955">
        <v>1.2205270457697599E-2</v>
      </c>
      <c r="W2955">
        <v>1.4794267221451701E-3</v>
      </c>
      <c r="X2955">
        <v>7.4618585298196996E-2</v>
      </c>
      <c r="Y2955">
        <v>4.4290337494221003E-2</v>
      </c>
      <c r="Z2955">
        <v>3.6985668053629199E-3</v>
      </c>
      <c r="AA2955">
        <v>7.4433656957928807E-2</v>
      </c>
      <c r="AB2955">
        <v>2.4318076745261201E-2</v>
      </c>
      <c r="AC2955">
        <v>1.9694868238557602E-2</v>
      </c>
      <c r="AD2955">
        <v>2.5427646786870099E-2</v>
      </c>
      <c r="AE2955">
        <v>2.0249653259362E-2</v>
      </c>
      <c r="AF2955">
        <v>2.8386500231160398E-2</v>
      </c>
      <c r="AG2955">
        <v>2.10818307905687E-2</v>
      </c>
      <c r="AH2955">
        <v>5.6033287101248302E-2</v>
      </c>
      <c r="AI2955">
        <v>2.38557558945908E-2</v>
      </c>
      <c r="AJ2955">
        <v>1.84928340268146E-3</v>
      </c>
      <c r="AK2955">
        <v>3.2362459546925598E-3</v>
      </c>
      <c r="AL2955">
        <v>2.23763291724457E-2</v>
      </c>
      <c r="AM2955">
        <v>0.164216366158114</v>
      </c>
      <c r="AN2955">
        <v>3.4211742949606999E-3</v>
      </c>
      <c r="AO2955">
        <v>1.10957004160888E-3</v>
      </c>
      <c r="AP2955">
        <v>4.6988950000000003</v>
      </c>
      <c r="AQ2955">
        <v>0.77</v>
      </c>
    </row>
    <row r="2956" spans="1:43" hidden="1" x14ac:dyDescent="0.3">
      <c r="A2956" t="str">
        <f t="shared" si="46"/>
        <v>Slovakia2002</v>
      </c>
      <c r="B2956" t="s">
        <v>376</v>
      </c>
      <c r="C2956" t="s">
        <v>377</v>
      </c>
      <c r="D2956">
        <v>2002</v>
      </c>
      <c r="E2956" t="s">
        <v>45</v>
      </c>
      <c r="F2956">
        <v>1.9944011688854301E-2</v>
      </c>
      <c r="G2956">
        <v>0.21229814622114301</v>
      </c>
      <c r="H2956">
        <v>1.27064803049555E-3</v>
      </c>
      <c r="I2956">
        <v>2.63205663459793E-3</v>
      </c>
      <c r="J2956">
        <v>0.10301325104374701</v>
      </c>
      <c r="K2956">
        <v>0.43456162642947899</v>
      </c>
      <c r="L2956">
        <v>0.45852241786168102</v>
      </c>
      <c r="M2956">
        <v>3.1836964688204399E-2</v>
      </c>
      <c r="N2956">
        <v>2.9583020285499601E-2</v>
      </c>
      <c r="O2956">
        <v>2.6859504132231399E-2</v>
      </c>
      <c r="P2956">
        <v>0.19102178812922599</v>
      </c>
      <c r="Q2956">
        <v>1.8501126972201399E-2</v>
      </c>
      <c r="R2956">
        <v>2.8174305033809199E-2</v>
      </c>
      <c r="S2956">
        <v>1.30540946656649E-2</v>
      </c>
      <c r="T2956">
        <v>3.0991735537190101E-2</v>
      </c>
      <c r="U2956">
        <v>3.4748309541698E-3</v>
      </c>
      <c r="V2956">
        <v>1.24906085649887E-2</v>
      </c>
      <c r="W2956">
        <v>1.5026296018031599E-3</v>
      </c>
      <c r="X2956">
        <v>7.2595792637115006E-2</v>
      </c>
      <c r="Y2956">
        <v>4.4984973703982002E-2</v>
      </c>
      <c r="Z2956">
        <v>3.6626596543951899E-3</v>
      </c>
      <c r="AA2956">
        <v>7.2877535687453004E-2</v>
      </c>
      <c r="AB2956">
        <v>2.4605559729526699E-2</v>
      </c>
      <c r="AC2956">
        <v>1.92524417731029E-2</v>
      </c>
      <c r="AD2956">
        <v>2.5356874530428199E-2</v>
      </c>
      <c r="AE2956">
        <v>1.9909842223891801E-2</v>
      </c>
      <c r="AF2956">
        <v>2.9301277235161498E-2</v>
      </c>
      <c r="AG2956">
        <v>2.1975957926371199E-2</v>
      </c>
      <c r="AH2956">
        <v>5.7099924868519898E-2</v>
      </c>
      <c r="AI2956">
        <v>2.42299023290759E-2</v>
      </c>
      <c r="AJ2956">
        <v>1.8782870022539401E-3</v>
      </c>
      <c r="AK2956">
        <v>3.1930879038317098E-3</v>
      </c>
      <c r="AL2956">
        <v>2.29151014274981E-2</v>
      </c>
      <c r="AM2956">
        <v>0.16406836964688201</v>
      </c>
      <c r="AN2956">
        <v>3.4748309541698E-3</v>
      </c>
      <c r="AO2956">
        <v>1.1269722013523701E-3</v>
      </c>
      <c r="AP2956">
        <v>4.8449616000000004</v>
      </c>
      <c r="AQ2956">
        <v>0.77900000000000003</v>
      </c>
    </row>
    <row r="2957" spans="1:43" hidden="1" x14ac:dyDescent="0.3">
      <c r="A2957" t="str">
        <f t="shared" si="46"/>
        <v>Slovakia2003</v>
      </c>
      <c r="B2957" t="s">
        <v>376</v>
      </c>
      <c r="C2957" t="s">
        <v>377</v>
      </c>
      <c r="D2957">
        <v>2003</v>
      </c>
      <c r="E2957" t="s">
        <v>45</v>
      </c>
      <c r="F2957">
        <v>2.0450474586561702E-2</v>
      </c>
      <c r="G2957">
        <v>0.208068062326737</v>
      </c>
      <c r="H2957">
        <v>1.2864099972434101E-3</v>
      </c>
      <c r="I2957">
        <v>2.4809335661122901E-3</v>
      </c>
      <c r="J2957">
        <v>0.101075071211982</v>
      </c>
      <c r="K2957">
        <v>0.43379582835615199</v>
      </c>
      <c r="L2957">
        <v>0.46136175686851</v>
      </c>
      <c r="M2957">
        <v>3.16841103710752E-2</v>
      </c>
      <c r="N2957">
        <v>3.0256898192197901E-2</v>
      </c>
      <c r="O2957">
        <v>2.7021883920076099E-2</v>
      </c>
      <c r="P2957">
        <v>0.187155090390105</v>
      </c>
      <c r="Q2957">
        <v>1.8268315889628899E-2</v>
      </c>
      <c r="R2957">
        <v>2.82588011417697E-2</v>
      </c>
      <c r="S2957">
        <v>1.35109419600381E-2</v>
      </c>
      <c r="T2957">
        <v>3.1493815413891499E-2</v>
      </c>
      <c r="U2957">
        <v>3.5204567078972399E-3</v>
      </c>
      <c r="V2957">
        <v>1.2749762131303501E-2</v>
      </c>
      <c r="W2957">
        <v>1.61750713606089E-3</v>
      </c>
      <c r="X2957">
        <v>7.2121788772597506E-2</v>
      </c>
      <c r="Y2957">
        <v>4.53853472882969E-2</v>
      </c>
      <c r="Z2957">
        <v>3.8058991436726898E-3</v>
      </c>
      <c r="AA2957">
        <v>7.1455756422454803E-2</v>
      </c>
      <c r="AB2957">
        <v>2.49286393910561E-2</v>
      </c>
      <c r="AC2957">
        <v>1.95052331113225E-2</v>
      </c>
      <c r="AD2957">
        <v>2.5499524262607001E-2</v>
      </c>
      <c r="AE2957">
        <v>2.0266412940057099E-2</v>
      </c>
      <c r="AF2957">
        <v>3.0161750713606099E-2</v>
      </c>
      <c r="AG2957">
        <v>2.2835394862036201E-2</v>
      </c>
      <c r="AH2957">
        <v>5.8325404376783997E-2</v>
      </c>
      <c r="AI2957">
        <v>2.42626070409134E-2</v>
      </c>
      <c r="AJ2957">
        <v>1.9980970504281598E-3</v>
      </c>
      <c r="AK2957">
        <v>3.1398667935299699E-3</v>
      </c>
      <c r="AL2957">
        <v>2.31208372978116E-2</v>
      </c>
      <c r="AM2957">
        <v>0.16289248334919099</v>
      </c>
      <c r="AN2957">
        <v>3.61560418648906E-3</v>
      </c>
      <c r="AO2957">
        <v>1.1417697431018101E-3</v>
      </c>
      <c r="AP2957">
        <v>4.7401730000000004</v>
      </c>
      <c r="AQ2957">
        <v>0.78400000000000003</v>
      </c>
    </row>
    <row r="2958" spans="1:43" hidden="1" x14ac:dyDescent="0.3">
      <c r="A2958" t="str">
        <f t="shared" si="46"/>
        <v>Slovakia2004</v>
      </c>
      <c r="B2958" t="s">
        <v>376</v>
      </c>
      <c r="C2958" t="s">
        <v>377</v>
      </c>
      <c r="D2958">
        <v>2004</v>
      </c>
      <c r="E2958" t="s">
        <v>45</v>
      </c>
      <c r="F2958">
        <v>2.0908743637873001E-2</v>
      </c>
      <c r="G2958">
        <v>0.20648185503237099</v>
      </c>
      <c r="H2958">
        <v>1.2096398995068401E-3</v>
      </c>
      <c r="I2958">
        <v>2.3262305759746901E-3</v>
      </c>
      <c r="J2958">
        <v>9.7329487298781103E-2</v>
      </c>
      <c r="K2958">
        <v>0.43277193635433098</v>
      </c>
      <c r="L2958">
        <v>0.46636270587140599</v>
      </c>
      <c r="M2958">
        <v>3.1798034303334E-2</v>
      </c>
      <c r="N2958">
        <v>3.0641742146849098E-2</v>
      </c>
      <c r="O2958">
        <v>2.6402004239737899E-2</v>
      </c>
      <c r="P2958">
        <v>0.18404316824050901</v>
      </c>
      <c r="Q2958">
        <v>1.75370977066872E-2</v>
      </c>
      <c r="R2958">
        <v>2.83291578338794E-2</v>
      </c>
      <c r="S2958">
        <v>1.38755058778185E-2</v>
      </c>
      <c r="T2958">
        <v>3.1701676623626898E-2</v>
      </c>
      <c r="U2958">
        <v>3.56523414916169E-3</v>
      </c>
      <c r="V2958">
        <v>1.2911929080747699E-2</v>
      </c>
      <c r="W2958">
        <v>1.6380805550202399E-3</v>
      </c>
      <c r="X2958">
        <v>7.2942763538254005E-2</v>
      </c>
      <c r="Y2958">
        <v>4.58662555405666E-2</v>
      </c>
      <c r="Z2958">
        <v>3.8543071882829101E-3</v>
      </c>
      <c r="AA2958">
        <v>7.0244748506455998E-2</v>
      </c>
      <c r="AB2958">
        <v>2.5149354403546001E-2</v>
      </c>
      <c r="AC2958">
        <v>1.9849682019656999E-2</v>
      </c>
      <c r="AD2958">
        <v>2.59202158412025E-2</v>
      </c>
      <c r="AE2958">
        <v>2.0909616496434798E-2</v>
      </c>
      <c r="AF2958">
        <v>3.0834457506263201E-2</v>
      </c>
      <c r="AG2958">
        <v>2.3414916168818699E-2</v>
      </c>
      <c r="AH2958">
        <v>5.9549046058970899E-2</v>
      </c>
      <c r="AI2958">
        <v>2.3896704567353998E-2</v>
      </c>
      <c r="AJ2958">
        <v>2.0235112738485302E-3</v>
      </c>
      <c r="AK2958">
        <v>3.08344575062632E-3</v>
      </c>
      <c r="AL2958">
        <v>2.32222008094045E-2</v>
      </c>
      <c r="AM2958">
        <v>0.16197725958758899</v>
      </c>
      <c r="AN2958">
        <v>3.6615918288687602E-3</v>
      </c>
      <c r="AO2958">
        <v>1.1562921564848699E-3</v>
      </c>
      <c r="AP2958">
        <v>5.0156790000000004</v>
      </c>
      <c r="AQ2958">
        <v>0.79400000000000004</v>
      </c>
    </row>
    <row r="2959" spans="1:43" hidden="1" x14ac:dyDescent="0.3">
      <c r="A2959" t="str">
        <f t="shared" si="46"/>
        <v>Slovakia2005</v>
      </c>
      <c r="B2959" t="s">
        <v>376</v>
      </c>
      <c r="C2959" t="s">
        <v>377</v>
      </c>
      <c r="D2959">
        <v>2005</v>
      </c>
      <c r="E2959" t="s">
        <v>45</v>
      </c>
      <c r="F2959">
        <v>2.1627562540885801E-2</v>
      </c>
      <c r="G2959">
        <v>0.207295423541943</v>
      </c>
      <c r="H2959">
        <v>1.1719102136482501E-3</v>
      </c>
      <c r="I2959">
        <v>2.1635265482736902E-3</v>
      </c>
      <c r="J2959">
        <v>9.3842964031371101E-2</v>
      </c>
      <c r="K2959">
        <v>0.43685206887226202</v>
      </c>
      <c r="L2959">
        <v>0.46596953033444499</v>
      </c>
      <c r="M2959">
        <v>3.13666915608663E-2</v>
      </c>
      <c r="N2959">
        <v>3.1460044809559398E-2</v>
      </c>
      <c r="O2959">
        <v>2.6699029126213601E-2</v>
      </c>
      <c r="P2959">
        <v>0.18474607916355501</v>
      </c>
      <c r="Q2959">
        <v>1.7643764002987301E-2</v>
      </c>
      <c r="R2959">
        <v>2.7912621359223299E-2</v>
      </c>
      <c r="S2959">
        <v>1.40029873039582E-2</v>
      </c>
      <c r="T2959">
        <v>3.1460044809559398E-2</v>
      </c>
      <c r="U2959">
        <v>3.45407020164302E-3</v>
      </c>
      <c r="V2959">
        <v>1.2789395070948501E-2</v>
      </c>
      <c r="W2959">
        <v>1.5870052277819301E-3</v>
      </c>
      <c r="X2959">
        <v>7.1415235250186698E-2</v>
      </c>
      <c r="Y2959">
        <v>4.6209858103062003E-2</v>
      </c>
      <c r="Z2959">
        <v>3.7341299477221799E-3</v>
      </c>
      <c r="AA2959">
        <v>6.9361463778939494E-2</v>
      </c>
      <c r="AB2959">
        <v>2.5392083644510802E-2</v>
      </c>
      <c r="AC2959">
        <v>1.94174757281553E-2</v>
      </c>
      <c r="AD2959">
        <v>2.5392083644510802E-2</v>
      </c>
      <c r="AE2959">
        <v>2.0724421209858099E-2</v>
      </c>
      <c r="AF2959">
        <v>3.0899925317401E-2</v>
      </c>
      <c r="AG2959">
        <v>2.3525018670649701E-2</v>
      </c>
      <c r="AH2959">
        <v>6.1239731142643798E-2</v>
      </c>
      <c r="AI2959">
        <v>2.4085138162808099E-2</v>
      </c>
      <c r="AJ2959">
        <v>2.0537714712471999E-3</v>
      </c>
      <c r="AK2959">
        <v>2.98730395817774E-3</v>
      </c>
      <c r="AL2959">
        <v>2.3805078416728898E-2</v>
      </c>
      <c r="AM2959">
        <v>0.161781179985063</v>
      </c>
      <c r="AN2959">
        <v>3.7341299477221799E-3</v>
      </c>
      <c r="AO2959">
        <v>1.1202389843166501E-3</v>
      </c>
      <c r="AP2959">
        <v>4.9504333000000003</v>
      </c>
      <c r="AQ2959">
        <v>0.80300000000000005</v>
      </c>
    </row>
    <row r="2960" spans="1:43" hidden="1" x14ac:dyDescent="0.3">
      <c r="A2960" t="str">
        <f t="shared" si="46"/>
        <v>Slovakia2006</v>
      </c>
      <c r="B2960" t="s">
        <v>376</v>
      </c>
      <c r="C2960" t="s">
        <v>377</v>
      </c>
      <c r="D2960">
        <v>2006</v>
      </c>
      <c r="E2960" t="s">
        <v>49</v>
      </c>
      <c r="F2960">
        <v>2.2381186189417999E-2</v>
      </c>
      <c r="G2960">
        <v>0.209016623347482</v>
      </c>
      <c r="H2960">
        <v>1.16289471330173E-3</v>
      </c>
      <c r="I2960">
        <v>2.14688254763396E-3</v>
      </c>
      <c r="J2960">
        <v>8.9632346363717696E-2</v>
      </c>
      <c r="K2960">
        <v>0.43993201538599203</v>
      </c>
      <c r="L2960">
        <v>0.46712586098935499</v>
      </c>
      <c r="M2960">
        <v>3.10300111152279E-2</v>
      </c>
      <c r="N2960">
        <v>3.1956280103742102E-2</v>
      </c>
      <c r="O2960">
        <v>2.6398666172656501E-2</v>
      </c>
      <c r="P2960">
        <v>0.18423490181548699</v>
      </c>
      <c r="Q2960">
        <v>1.7135976287513899E-2</v>
      </c>
      <c r="R2960">
        <v>2.7602815857725099E-2</v>
      </c>
      <c r="S2960">
        <v>1.4079288625416801E-2</v>
      </c>
      <c r="T2960">
        <v>3.1215264912930699E-2</v>
      </c>
      <c r="U2960">
        <v>3.42719525750278E-3</v>
      </c>
      <c r="V2960">
        <v>1.28751389403483E-2</v>
      </c>
      <c r="W2960">
        <v>1.66728417932568E-3</v>
      </c>
      <c r="X2960">
        <v>7.17858466098555E-2</v>
      </c>
      <c r="Y2960">
        <v>4.6406076324564699E-2</v>
      </c>
      <c r="Z2960">
        <v>3.7050759540570599E-3</v>
      </c>
      <c r="AA2960">
        <v>6.7617636161541303E-2</v>
      </c>
      <c r="AB2960">
        <v>2.5657650981845099E-2</v>
      </c>
      <c r="AC2960">
        <v>1.9451648758799601E-2</v>
      </c>
      <c r="AD2960">
        <v>2.5565024082993701E-2</v>
      </c>
      <c r="AE2960">
        <v>2.07484253427195E-2</v>
      </c>
      <c r="AF2960">
        <v>3.1122638014079301E-2</v>
      </c>
      <c r="AG2960">
        <v>2.3805113004816601E-2</v>
      </c>
      <c r="AH2960">
        <v>6.3171545016672798E-2</v>
      </c>
      <c r="AI2960">
        <v>2.3897739903667999E-2</v>
      </c>
      <c r="AJ2960">
        <v>2.0377917747313799E-3</v>
      </c>
      <c r="AK2960">
        <v>2.96406076324565E-3</v>
      </c>
      <c r="AL2960">
        <v>2.3990366802519501E-2</v>
      </c>
      <c r="AM2960">
        <v>0.161448684698036</v>
      </c>
      <c r="AN2960">
        <v>3.8903297517599101E-3</v>
      </c>
      <c r="AO2960">
        <v>1.11152278621712E-3</v>
      </c>
      <c r="AP2960">
        <v>4.7729206</v>
      </c>
      <c r="AQ2960">
        <v>0.81200000000000006</v>
      </c>
    </row>
    <row r="2961" spans="1:43" hidden="1" x14ac:dyDescent="0.3">
      <c r="A2961" t="str">
        <f t="shared" si="46"/>
        <v>Slovakia2007</v>
      </c>
      <c r="B2961" t="s">
        <v>376</v>
      </c>
      <c r="C2961" t="s">
        <v>377</v>
      </c>
      <c r="D2961">
        <v>2007</v>
      </c>
      <c r="E2961" t="s">
        <v>49</v>
      </c>
      <c r="F2961">
        <v>2.3401232337203301E-2</v>
      </c>
      <c r="G2961">
        <v>0.214009351792427</v>
      </c>
      <c r="H2961">
        <v>1.0282776349614399E-3</v>
      </c>
      <c r="I2961">
        <v>1.9708654670094299E-3</v>
      </c>
      <c r="J2961">
        <v>8.62896315338475E-2</v>
      </c>
      <c r="K2961">
        <v>0.446358183376178</v>
      </c>
      <c r="L2961">
        <v>0.46435304198800298</v>
      </c>
      <c r="M2961">
        <v>2.9953917050691201E-2</v>
      </c>
      <c r="N2961">
        <v>3.2435306628855E-2</v>
      </c>
      <c r="O2961">
        <v>2.6054590570719599E-2</v>
      </c>
      <c r="P2961">
        <v>0.18512938674228999</v>
      </c>
      <c r="Q2961">
        <v>1.6660758596242501E-2</v>
      </c>
      <c r="R2961">
        <v>2.74725274725275E-2</v>
      </c>
      <c r="S2961">
        <v>1.3913505848989699E-2</v>
      </c>
      <c r="T2961">
        <v>3.06628855015952E-2</v>
      </c>
      <c r="U2961">
        <v>3.2789790854306998E-3</v>
      </c>
      <c r="V2961">
        <v>1.26728110599078E-2</v>
      </c>
      <c r="W2961">
        <v>1.6838000708968501E-3</v>
      </c>
      <c r="X2961">
        <v>7.2935129386742306E-2</v>
      </c>
      <c r="Y2961">
        <v>4.5994328252392802E-2</v>
      </c>
      <c r="Z2961">
        <v>3.6334633108826698E-3</v>
      </c>
      <c r="AA2961">
        <v>6.6199929103154906E-2</v>
      </c>
      <c r="AB2961">
        <v>2.5788727401630601E-2</v>
      </c>
      <c r="AC2961">
        <v>1.95852534562212E-2</v>
      </c>
      <c r="AD2961">
        <v>2.5434243176178699E-2</v>
      </c>
      <c r="AE2961">
        <v>2.1091811414392099E-2</v>
      </c>
      <c r="AF2961">
        <v>3.0751506557958198E-2</v>
      </c>
      <c r="AG2961">
        <v>2.3839064161644798E-2</v>
      </c>
      <c r="AH2961">
        <v>6.4781992201347005E-2</v>
      </c>
      <c r="AI2961">
        <v>2.3661822048918799E-2</v>
      </c>
      <c r="AJ2961">
        <v>1.94966323998582E-3</v>
      </c>
      <c r="AK2961">
        <v>2.83587380361574E-3</v>
      </c>
      <c r="AL2961">
        <v>2.4193548387096801E-2</v>
      </c>
      <c r="AM2961">
        <v>0.16235377525700101</v>
      </c>
      <c r="AN2961">
        <v>3.89932647997164E-3</v>
      </c>
      <c r="AO2961">
        <v>1.1520737327188901E-3</v>
      </c>
      <c r="AP2961">
        <v>4.9322634000000001</v>
      </c>
      <c r="AQ2961">
        <v>0.82299999999999995</v>
      </c>
    </row>
    <row r="2962" spans="1:43" hidden="1" x14ac:dyDescent="0.3">
      <c r="A2962" t="str">
        <f t="shared" si="46"/>
        <v>Slovakia2008</v>
      </c>
      <c r="B2962" t="s">
        <v>376</v>
      </c>
      <c r="C2962" t="s">
        <v>377</v>
      </c>
      <c r="D2962">
        <v>2008</v>
      </c>
      <c r="E2962" t="s">
        <v>49</v>
      </c>
      <c r="F2962">
        <v>2.4151338898860002E-2</v>
      </c>
      <c r="G2962">
        <v>0.223714354895789</v>
      </c>
      <c r="H2962">
        <v>9.9908417284156194E-4</v>
      </c>
      <c r="I2962">
        <v>1.8316543168762E-3</v>
      </c>
      <c r="J2962">
        <v>8.1009075014569998E-2</v>
      </c>
      <c r="K2962">
        <v>0.450919990009158</v>
      </c>
      <c r="L2962">
        <v>0.46524019648655401</v>
      </c>
      <c r="M2962">
        <v>2.8566511787988299E-2</v>
      </c>
      <c r="N2962">
        <v>3.3471003269661001E-2</v>
      </c>
      <c r="O2962">
        <v>2.5813113061435199E-2</v>
      </c>
      <c r="P2962">
        <v>0.189124075030115</v>
      </c>
      <c r="Q2962">
        <v>1.6262261228704201E-2</v>
      </c>
      <c r="R2962">
        <v>2.6673550163483099E-2</v>
      </c>
      <c r="S2962">
        <v>1.3680949922560699E-2</v>
      </c>
      <c r="T2962">
        <v>2.9857167441060099E-2</v>
      </c>
      <c r="U2962">
        <v>3.1836172775770101E-3</v>
      </c>
      <c r="V2962">
        <v>1.24763379796937E-2</v>
      </c>
      <c r="W2962">
        <v>1.6348304938909001E-3</v>
      </c>
      <c r="X2962">
        <v>7.1674410600585103E-2</v>
      </c>
      <c r="Y2962">
        <v>4.65496472207882E-2</v>
      </c>
      <c r="Z2962">
        <v>3.4417484081913602E-3</v>
      </c>
      <c r="AA2962">
        <v>6.4618826363792806E-2</v>
      </c>
      <c r="AB2962">
        <v>2.6071244192049599E-2</v>
      </c>
      <c r="AC2962">
        <v>1.8757528824642902E-2</v>
      </c>
      <c r="AD2962">
        <v>2.5038719669592199E-2</v>
      </c>
      <c r="AE2962">
        <v>2.0220271898124201E-2</v>
      </c>
      <c r="AF2962">
        <v>3.0459473412493498E-2</v>
      </c>
      <c r="AG2962">
        <v>2.3489932885905999E-2</v>
      </c>
      <c r="AH2962">
        <v>6.6081569437274099E-2</v>
      </c>
      <c r="AI2962">
        <v>2.3575976596110802E-2</v>
      </c>
      <c r="AJ2962">
        <v>1.9790053347100299E-3</v>
      </c>
      <c r="AK2962">
        <v>2.75339872655309E-3</v>
      </c>
      <c r="AL2962">
        <v>2.4780588538977799E-2</v>
      </c>
      <c r="AM2962">
        <v>0.16477370504216099</v>
      </c>
      <c r="AN2962">
        <v>3.8719669592152798E-3</v>
      </c>
      <c r="AO2962">
        <v>1.11856823266219E-3</v>
      </c>
      <c r="AP2962">
        <v>5.1980466999999999</v>
      </c>
      <c r="AQ2962">
        <v>0.83099999999999996</v>
      </c>
    </row>
    <row r="2963" spans="1:43" hidden="1" x14ac:dyDescent="0.3">
      <c r="A2963" t="str">
        <f t="shared" si="46"/>
        <v>Slovakia2009</v>
      </c>
      <c r="B2963" t="s">
        <v>376</v>
      </c>
      <c r="C2963" t="s">
        <v>377</v>
      </c>
      <c r="D2963">
        <v>2009</v>
      </c>
      <c r="E2963" t="s">
        <v>49</v>
      </c>
      <c r="F2963">
        <v>2.4917552290119001E-2</v>
      </c>
      <c r="G2963">
        <v>0.231768213154462</v>
      </c>
      <c r="H2963">
        <v>1.0451841132014801E-3</v>
      </c>
      <c r="I2963">
        <v>1.68837433671008E-3</v>
      </c>
      <c r="J2963">
        <v>7.6057243929892299E-2</v>
      </c>
      <c r="K2963">
        <v>0.45280591735005599</v>
      </c>
      <c r="L2963">
        <v>0.46840328027014</v>
      </c>
      <c r="M2963">
        <v>2.6970954356846499E-2</v>
      </c>
      <c r="N2963">
        <v>3.4024896265560198E-2</v>
      </c>
      <c r="O2963">
        <v>2.4896265560166001E-2</v>
      </c>
      <c r="P2963">
        <v>0.18970954356846501</v>
      </c>
      <c r="Q2963">
        <v>1.54356846473029E-2</v>
      </c>
      <c r="R2963">
        <v>2.6556016597510401E-2</v>
      </c>
      <c r="S2963">
        <v>1.3526970954356799E-2</v>
      </c>
      <c r="T2963">
        <v>2.9211618257261401E-2</v>
      </c>
      <c r="U2963">
        <v>2.9875518672199202E-3</v>
      </c>
      <c r="V2963">
        <v>1.23651452282158E-2</v>
      </c>
      <c r="W2963">
        <v>1.4937759336099601E-3</v>
      </c>
      <c r="X2963">
        <v>7.38589211618257E-2</v>
      </c>
      <c r="Y2963">
        <v>4.6639004149377598E-2</v>
      </c>
      <c r="Z2963">
        <v>3.3195020746888001E-3</v>
      </c>
      <c r="AA2963">
        <v>6.3402489626555994E-2</v>
      </c>
      <c r="AB2963">
        <v>2.6390041493775902E-2</v>
      </c>
      <c r="AC2963">
        <v>1.8921161825726101E-2</v>
      </c>
      <c r="AD2963">
        <v>2.5228215767634898E-2</v>
      </c>
      <c r="AE2963">
        <v>2.05809128630705E-2</v>
      </c>
      <c r="AF2963">
        <v>2.99585062240664E-2</v>
      </c>
      <c r="AG2963">
        <v>2.3485477178423201E-2</v>
      </c>
      <c r="AH2963">
        <v>6.7302904564315397E-2</v>
      </c>
      <c r="AI2963">
        <v>2.2987551867219898E-2</v>
      </c>
      <c r="AJ2963">
        <v>1.9087136929460599E-3</v>
      </c>
      <c r="AK2963">
        <v>2.5726141078838199E-3</v>
      </c>
      <c r="AL2963">
        <v>2.4730290456431499E-2</v>
      </c>
      <c r="AM2963">
        <v>0.16647302904564301</v>
      </c>
      <c r="AN2963">
        <v>3.9834024896265603E-3</v>
      </c>
      <c r="AO2963">
        <v>1.07883817427386E-3</v>
      </c>
      <c r="AP2963">
        <v>5.6937274999999996</v>
      </c>
      <c r="AQ2963">
        <v>0.83299999999999996</v>
      </c>
    </row>
    <row r="2964" spans="1:43" hidden="1" x14ac:dyDescent="0.3">
      <c r="A2964" t="str">
        <f t="shared" si="46"/>
        <v>Slovakia2010</v>
      </c>
      <c r="B2964" t="s">
        <v>376</v>
      </c>
      <c r="C2964" t="s">
        <v>377</v>
      </c>
      <c r="D2964">
        <v>2010</v>
      </c>
      <c r="E2964" t="s">
        <v>45</v>
      </c>
      <c r="F2964">
        <v>2.5403220868322501E-2</v>
      </c>
      <c r="G2964">
        <v>0.23788143976866299</v>
      </c>
      <c r="H2964">
        <v>1.0397504598896299E-3</v>
      </c>
      <c r="I2964">
        <v>1.67959689674478E-3</v>
      </c>
      <c r="J2964">
        <v>7.1902743341598005E-2</v>
      </c>
      <c r="K2964">
        <v>0.45149164200591901</v>
      </c>
      <c r="L2964">
        <v>0.47388626729584898</v>
      </c>
      <c r="M2964">
        <v>2.52621150829687E-2</v>
      </c>
      <c r="N2964">
        <v>3.4508379427061801E-2</v>
      </c>
      <c r="O2964">
        <v>2.45191116981755E-2</v>
      </c>
      <c r="P2964">
        <v>0.19095186989185201</v>
      </c>
      <c r="Q2964">
        <v>1.49426236275076E-2</v>
      </c>
      <c r="R2964">
        <v>2.6087674399405601E-2</v>
      </c>
      <c r="S2964">
        <v>1.35391727895649E-2</v>
      </c>
      <c r="T2964">
        <v>2.88120201436473E-2</v>
      </c>
      <c r="U2964">
        <v>2.9720135391727901E-3</v>
      </c>
      <c r="V2964">
        <v>1.23833897465533E-2</v>
      </c>
      <c r="W2964">
        <v>1.4860067695863901E-3</v>
      </c>
      <c r="X2964">
        <v>7.3144555436308101E-2</v>
      </c>
      <c r="Y2964">
        <v>4.80475522166268E-2</v>
      </c>
      <c r="Z2964">
        <v>3.1371254024601699E-3</v>
      </c>
      <c r="AA2964">
        <v>6.19995046644101E-2</v>
      </c>
      <c r="AB2964">
        <v>2.70783455791299E-2</v>
      </c>
      <c r="AC2964">
        <v>1.8244860893255201E-2</v>
      </c>
      <c r="AD2964">
        <v>2.4684223561462899E-2</v>
      </c>
      <c r="AE2964">
        <v>1.9813423594485301E-2</v>
      </c>
      <c r="AF2964">
        <v>2.9720135391727898E-2</v>
      </c>
      <c r="AG2964">
        <v>2.37761083133823E-2</v>
      </c>
      <c r="AH2964">
        <v>6.7860975811112001E-2</v>
      </c>
      <c r="AI2964">
        <v>2.2867993065301701E-2</v>
      </c>
      <c r="AJ2964">
        <v>1.9813423594485301E-3</v>
      </c>
      <c r="AK2964">
        <v>2.4766779493106601E-3</v>
      </c>
      <c r="AL2964">
        <v>2.5179559151324998E-2</v>
      </c>
      <c r="AM2964">
        <v>0.16932221580120499</v>
      </c>
      <c r="AN2964">
        <v>4.1277965821844304E-3</v>
      </c>
      <c r="AO2964">
        <v>1.07322711136795E-3</v>
      </c>
      <c r="AP2964">
        <v>5.4889159999999997</v>
      </c>
      <c r="AQ2964">
        <v>0.84</v>
      </c>
    </row>
    <row r="2965" spans="1:43" hidden="1" x14ac:dyDescent="0.3">
      <c r="A2965" t="str">
        <f t="shared" si="46"/>
        <v>Slovakia2011</v>
      </c>
      <c r="B2965" t="s">
        <v>376</v>
      </c>
      <c r="C2965" t="s">
        <v>377</v>
      </c>
      <c r="D2965">
        <v>2011</v>
      </c>
      <c r="E2965" t="s">
        <v>45</v>
      </c>
      <c r="F2965">
        <v>2.6109634108663699E-2</v>
      </c>
      <c r="G2965">
        <v>0.24339737031563799</v>
      </c>
      <c r="H2965">
        <v>1.01183063511831E-3</v>
      </c>
      <c r="I2965">
        <v>1.5566625155666301E-3</v>
      </c>
      <c r="J2965">
        <v>6.9582814445828103E-2</v>
      </c>
      <c r="K2965">
        <v>0.45174346201743498</v>
      </c>
      <c r="L2965">
        <v>0.47610523038605201</v>
      </c>
      <c r="M2965">
        <v>2.40963855421687E-2</v>
      </c>
      <c r="N2965">
        <v>3.4698795180722899E-2</v>
      </c>
      <c r="O2965">
        <v>2.39357429718875E-2</v>
      </c>
      <c r="P2965">
        <v>0.190120481927711</v>
      </c>
      <c r="Q2965">
        <v>1.45381526104418E-2</v>
      </c>
      <c r="R2965">
        <v>2.6024096385542199E-2</v>
      </c>
      <c r="S2965">
        <v>1.3493975903614499E-2</v>
      </c>
      <c r="T2965">
        <v>2.8594377510040202E-2</v>
      </c>
      <c r="U2965">
        <v>2.8915662650602402E-3</v>
      </c>
      <c r="V2965">
        <v>1.24497991967871E-2</v>
      </c>
      <c r="W2965">
        <v>1.4457831325301201E-3</v>
      </c>
      <c r="X2965">
        <v>7.4457831325301205E-2</v>
      </c>
      <c r="Y2965">
        <v>4.8353413654618503E-2</v>
      </c>
      <c r="Z2965">
        <v>3.0522088353413701E-3</v>
      </c>
      <c r="AA2965">
        <v>6.0803212851405601E-2</v>
      </c>
      <c r="AB2965">
        <v>2.7469879518072299E-2</v>
      </c>
      <c r="AC2965">
        <v>1.8393574297188801E-2</v>
      </c>
      <c r="AD2965">
        <v>2.48192771084337E-2</v>
      </c>
      <c r="AE2965">
        <v>1.9919678714859401E-2</v>
      </c>
      <c r="AF2965">
        <v>2.9236947791164699E-2</v>
      </c>
      <c r="AG2965">
        <v>2.4417670682730899E-2</v>
      </c>
      <c r="AH2965">
        <v>6.8112449799196798E-2</v>
      </c>
      <c r="AI2965">
        <v>2.2570281124498E-2</v>
      </c>
      <c r="AJ2965">
        <v>1.92771084337349E-3</v>
      </c>
      <c r="AK2965">
        <v>2.4096385542168699E-3</v>
      </c>
      <c r="AL2965">
        <v>2.5140562248995999E-2</v>
      </c>
      <c r="AM2965">
        <v>0.17132530120481901</v>
      </c>
      <c r="AN2965">
        <v>4.2570281124497998E-3</v>
      </c>
      <c r="AO2965">
        <v>1.04417670682731E-3</v>
      </c>
      <c r="AP2965">
        <v>5.2984</v>
      </c>
      <c r="AQ2965">
        <v>0.84399999999999997</v>
      </c>
    </row>
    <row r="2966" spans="1:43" hidden="1" x14ac:dyDescent="0.3">
      <c r="A2966" t="str">
        <f t="shared" si="46"/>
        <v>Slovakia2012</v>
      </c>
      <c r="B2966" t="s">
        <v>376</v>
      </c>
      <c r="C2966" t="s">
        <v>377</v>
      </c>
      <c r="D2966">
        <v>2012</v>
      </c>
      <c r="E2966" t="s">
        <v>49</v>
      </c>
      <c r="F2966">
        <v>2.6779564002475002E-2</v>
      </c>
      <c r="G2966">
        <v>0.249865828413708</v>
      </c>
      <c r="H2966">
        <v>9.9723841669223704E-4</v>
      </c>
      <c r="I2966">
        <v>1.45750230131942E-3</v>
      </c>
      <c r="J2966">
        <v>6.6968395213255594E-2</v>
      </c>
      <c r="K2966">
        <v>0.45128873887695597</v>
      </c>
      <c r="L2966">
        <v>0.47928812519177699</v>
      </c>
      <c r="M2966">
        <v>2.29503007280785E-2</v>
      </c>
      <c r="N2966">
        <v>3.5058562836340602E-2</v>
      </c>
      <c r="O2966">
        <v>2.34251345362456E-2</v>
      </c>
      <c r="P2966">
        <v>0.18937955049066199</v>
      </c>
      <c r="Q2966">
        <v>1.40867363089585E-2</v>
      </c>
      <c r="R2966">
        <v>2.5799303577081399E-2</v>
      </c>
      <c r="S2966">
        <v>1.34536245647357E-2</v>
      </c>
      <c r="T2966">
        <v>2.8410889522000601E-2</v>
      </c>
      <c r="U2966">
        <v>2.76986388097499E-3</v>
      </c>
      <c r="V2966">
        <v>1.2583095916429201E-2</v>
      </c>
      <c r="W2966">
        <v>1.42450142450142E-3</v>
      </c>
      <c r="X2966">
        <v>7.4944602722380502E-2</v>
      </c>
      <c r="Y2966">
        <v>4.9303577081354903E-2</v>
      </c>
      <c r="Z2966">
        <v>3.00728078505856E-3</v>
      </c>
      <c r="AA2966">
        <v>5.9433364988920503E-2</v>
      </c>
      <c r="AB2966">
        <v>2.8173472617917101E-2</v>
      </c>
      <c r="AC2966">
        <v>1.82019626464071E-2</v>
      </c>
      <c r="AD2966">
        <v>2.5007913896802798E-2</v>
      </c>
      <c r="AE2966">
        <v>1.9705603038936401E-2</v>
      </c>
      <c r="AF2966">
        <v>2.8964862298195601E-2</v>
      </c>
      <c r="AG2966">
        <v>2.5166191832858498E-2</v>
      </c>
      <c r="AH2966">
        <v>6.8217790440012693E-2</v>
      </c>
      <c r="AI2966">
        <v>2.23963279518835E-2</v>
      </c>
      <c r="AJ2966">
        <v>1.89933523266857E-3</v>
      </c>
      <c r="AK2966">
        <v>2.29503007280785E-3</v>
      </c>
      <c r="AL2966">
        <v>2.5324469768914198E-2</v>
      </c>
      <c r="AM2966">
        <v>0.17299778410889499</v>
      </c>
      <c r="AN2966">
        <v>4.5109211775878396E-3</v>
      </c>
      <c r="AO2966">
        <v>1.10794555239E-3</v>
      </c>
      <c r="AP2966">
        <v>5.3650646000000002</v>
      </c>
      <c r="AQ2966">
        <v>0.84499999999999997</v>
      </c>
    </row>
    <row r="2967" spans="1:43" hidden="1" x14ac:dyDescent="0.3">
      <c r="A2967" t="str">
        <f t="shared" si="46"/>
        <v>Slovakia2013</v>
      </c>
      <c r="B2967" t="s">
        <v>376</v>
      </c>
      <c r="C2967" t="s">
        <v>377</v>
      </c>
      <c r="D2967">
        <v>2013</v>
      </c>
      <c r="E2967" t="s">
        <v>49</v>
      </c>
      <c r="F2967">
        <v>2.7416026238728901E-2</v>
      </c>
      <c r="G2967">
        <v>0.25486972164729099</v>
      </c>
      <c r="H2967">
        <v>9.10815939278937E-4</v>
      </c>
      <c r="I2967">
        <v>1.3662239089184099E-3</v>
      </c>
      <c r="J2967">
        <v>6.4743833017077798E-2</v>
      </c>
      <c r="K2967">
        <v>0.45168880455408</v>
      </c>
      <c r="L2967">
        <v>0.48129032258064502</v>
      </c>
      <c r="M2967">
        <v>2.26329391495027E-2</v>
      </c>
      <c r="N2967">
        <v>3.5006656746808702E-2</v>
      </c>
      <c r="O2967">
        <v>2.2867883154514799E-2</v>
      </c>
      <c r="P2967">
        <v>0.18866003602474701</v>
      </c>
      <c r="Q2967">
        <v>1.37050669590414E-2</v>
      </c>
      <c r="R2967">
        <v>2.5765525882997901E-2</v>
      </c>
      <c r="S2967">
        <v>1.35484376223667E-2</v>
      </c>
      <c r="T2967">
        <v>2.8428224606468801E-2</v>
      </c>
      <c r="U2967">
        <v>2.7410133918082898E-3</v>
      </c>
      <c r="V2967">
        <v>1.2686976270655501E-2</v>
      </c>
      <c r="W2967">
        <v>1.40966403007283E-3</v>
      </c>
      <c r="X2967">
        <v>7.5573654945571306E-2</v>
      </c>
      <c r="Y2967">
        <v>5.0043073067585597E-2</v>
      </c>
      <c r="Z2967">
        <v>2.9759573968204198E-3</v>
      </c>
      <c r="AA2967">
        <v>5.8422742579685202E-2</v>
      </c>
      <c r="AB2967">
        <v>2.86631686114809E-2</v>
      </c>
      <c r="AC2967">
        <v>1.8090688385934701E-2</v>
      </c>
      <c r="AD2967">
        <v>2.5139008536298801E-2</v>
      </c>
      <c r="AE2967">
        <v>1.95786670843449E-2</v>
      </c>
      <c r="AF2967">
        <v>2.8741483279818299E-2</v>
      </c>
      <c r="AG2967">
        <v>2.58438405513353E-2</v>
      </c>
      <c r="AH2967">
        <v>6.8055446785182896E-2</v>
      </c>
      <c r="AI2967">
        <v>2.2084736471140998E-2</v>
      </c>
      <c r="AJ2967">
        <v>1.8795520400971099E-3</v>
      </c>
      <c r="AK2967">
        <v>2.2711253817840099E-3</v>
      </c>
      <c r="AL2967">
        <v>2.52173232046362E-2</v>
      </c>
      <c r="AM2967">
        <v>0.174171822382332</v>
      </c>
      <c r="AN2967">
        <v>4.6988801002427801E-3</v>
      </c>
      <c r="AO2967">
        <v>1.0964053567233099E-3</v>
      </c>
      <c r="AP2967">
        <v>5.4982514</v>
      </c>
      <c r="AQ2967">
        <v>0.84799999999999998</v>
      </c>
    </row>
    <row r="2968" spans="1:43" hidden="1" x14ac:dyDescent="0.3">
      <c r="A2968" t="str">
        <f t="shared" si="46"/>
        <v>Slovakia2014</v>
      </c>
      <c r="B2968" t="s">
        <v>376</v>
      </c>
      <c r="C2968" t="s">
        <v>377</v>
      </c>
      <c r="D2968">
        <v>2014</v>
      </c>
      <c r="E2968" t="s">
        <v>49</v>
      </c>
      <c r="F2968">
        <v>2.8036063743779E-2</v>
      </c>
      <c r="G2968">
        <v>0.257723750898111</v>
      </c>
      <c r="H2968">
        <v>9.0415913200723303E-4</v>
      </c>
      <c r="I2968">
        <v>1.3562386980108499E-3</v>
      </c>
      <c r="J2968">
        <v>6.3291139240506306E-2</v>
      </c>
      <c r="K2968">
        <v>0.45373719107896299</v>
      </c>
      <c r="L2968">
        <v>0.48071127185051199</v>
      </c>
      <c r="M2968">
        <v>2.23985067662156E-2</v>
      </c>
      <c r="N2968">
        <v>3.5153212008088401E-2</v>
      </c>
      <c r="O2968">
        <v>2.2787369730906799E-2</v>
      </c>
      <c r="P2968">
        <v>0.18852076528231501</v>
      </c>
      <c r="Q2968">
        <v>1.36102037641935E-2</v>
      </c>
      <c r="R2968">
        <v>2.5664955669622E-2</v>
      </c>
      <c r="S2968">
        <v>1.36102037641935E-2</v>
      </c>
      <c r="T2968">
        <v>2.8464769015398999E-2</v>
      </c>
      <c r="U2968">
        <v>2.7220407528387E-3</v>
      </c>
      <c r="V2968">
        <v>1.2754705241872799E-2</v>
      </c>
      <c r="W2968">
        <v>1.39990667288847E-3</v>
      </c>
      <c r="X2968">
        <v>7.4506144034842098E-2</v>
      </c>
      <c r="Y2968">
        <v>5.1018820967491101E-2</v>
      </c>
      <c r="Z2968">
        <v>2.9553585316534499E-3</v>
      </c>
      <c r="AA2968">
        <v>5.7785036553118702E-2</v>
      </c>
      <c r="AB2968">
        <v>2.9086949758904999E-2</v>
      </c>
      <c r="AC2968">
        <v>1.7809923782858901E-2</v>
      </c>
      <c r="AD2968">
        <v>2.5042774926116E-2</v>
      </c>
      <c r="AE2968">
        <v>1.9132057862809099E-2</v>
      </c>
      <c r="AF2968">
        <v>2.8620314201275501E-2</v>
      </c>
      <c r="AG2968">
        <v>2.6209363820189801E-2</v>
      </c>
      <c r="AH2968">
        <v>6.8362109192720497E-2</v>
      </c>
      <c r="AI2968">
        <v>2.2165188987400799E-2</v>
      </c>
      <c r="AJ2968">
        <v>1.8665422305179701E-3</v>
      </c>
      <c r="AK2968">
        <v>2.2554051952092102E-3</v>
      </c>
      <c r="AL2968">
        <v>2.51205475190543E-2</v>
      </c>
      <c r="AM2968">
        <v>0.175066106703997</v>
      </c>
      <c r="AN2968">
        <v>4.8219007621714098E-3</v>
      </c>
      <c r="AO2968">
        <v>1.0888163011354801E-3</v>
      </c>
      <c r="AP2968">
        <v>5.4675282999999997</v>
      </c>
      <c r="AQ2968">
        <v>0.84899999999999998</v>
      </c>
    </row>
    <row r="2969" spans="1:43" hidden="1" x14ac:dyDescent="0.3">
      <c r="A2969" t="str">
        <f t="shared" si="46"/>
        <v>Slovakia2015</v>
      </c>
      <c r="B2969" t="s">
        <v>376</v>
      </c>
      <c r="C2969" t="s">
        <v>377</v>
      </c>
      <c r="D2969">
        <v>2015</v>
      </c>
      <c r="E2969" t="s">
        <v>49</v>
      </c>
      <c r="F2969">
        <v>2.8908387087241499E-2</v>
      </c>
      <c r="G2969">
        <v>0.25629793953977997</v>
      </c>
      <c r="H2969">
        <v>8.8021712022298801E-4</v>
      </c>
      <c r="I2969">
        <v>1.32032568033448E-3</v>
      </c>
      <c r="J2969">
        <v>6.2715469815887895E-2</v>
      </c>
      <c r="K2969">
        <v>0.45859311963617699</v>
      </c>
      <c r="L2969">
        <v>0.47649086774737798</v>
      </c>
      <c r="M2969">
        <v>2.2410660205935799E-2</v>
      </c>
      <c r="N2969">
        <v>3.5054512416717101E-2</v>
      </c>
      <c r="O2969">
        <v>2.2789218655360401E-2</v>
      </c>
      <c r="P2969">
        <v>0.188143549364022</v>
      </c>
      <c r="Q2969">
        <v>1.37038158691702E-2</v>
      </c>
      <c r="R2969">
        <v>2.5893397940642E-2</v>
      </c>
      <c r="S2969">
        <v>1.34766807995154E-2</v>
      </c>
      <c r="T2969">
        <v>2.8467595396729301E-2</v>
      </c>
      <c r="U2969">
        <v>2.64990914597214E-3</v>
      </c>
      <c r="V2969">
        <v>1.27952755905512E-2</v>
      </c>
      <c r="W2969">
        <v>1.36281041792853E-3</v>
      </c>
      <c r="X2969">
        <v>7.4197456087219907E-2</v>
      </c>
      <c r="Y2969">
        <v>5.0878255602665103E-2</v>
      </c>
      <c r="Z2969">
        <v>2.9527559055118101E-3</v>
      </c>
      <c r="AA2969">
        <v>5.8070866141732298E-2</v>
      </c>
      <c r="AB2969">
        <v>2.91490006056935E-2</v>
      </c>
      <c r="AC2969">
        <v>1.8019382192610501E-2</v>
      </c>
      <c r="AD2969">
        <v>2.3924894003634199E-2</v>
      </c>
      <c r="AE2969">
        <v>1.9003634161114499E-2</v>
      </c>
      <c r="AF2969">
        <v>2.8391883706844302E-2</v>
      </c>
      <c r="AG2969">
        <v>2.62719563900666E-2</v>
      </c>
      <c r="AH2969">
        <v>6.8594791035735903E-2</v>
      </c>
      <c r="AI2969">
        <v>2.2183525136280999E-2</v>
      </c>
      <c r="AJ2969">
        <v>1.89279224712296E-3</v>
      </c>
      <c r="AK2969">
        <v>2.2713506965475502E-3</v>
      </c>
      <c r="AL2969">
        <v>2.47577225923683E-2</v>
      </c>
      <c r="AM2969">
        <v>0.176711084191399</v>
      </c>
      <c r="AN2969">
        <v>4.8455481526347701E-3</v>
      </c>
      <c r="AO2969">
        <v>1.1356753482737699E-3</v>
      </c>
      <c r="AP2969">
        <v>5.3484945000000002</v>
      </c>
      <c r="AQ2969">
        <v>0.85099999999999998</v>
      </c>
    </row>
    <row r="2970" spans="1:43" hidden="1" x14ac:dyDescent="0.3">
      <c r="A2970" t="str">
        <f t="shared" si="46"/>
        <v>Slovakia2016</v>
      </c>
      <c r="B2970" t="s">
        <v>376</v>
      </c>
      <c r="C2970" t="s">
        <v>377</v>
      </c>
      <c r="D2970">
        <v>2016</v>
      </c>
      <c r="E2970" t="s">
        <v>49</v>
      </c>
      <c r="F2970">
        <v>2.9002112273611502E-2</v>
      </c>
      <c r="G2970">
        <v>0.25639649654062102</v>
      </c>
      <c r="H2970">
        <v>8.9692802152627205E-4</v>
      </c>
      <c r="I2970">
        <v>1.27064803049555E-3</v>
      </c>
      <c r="J2970">
        <v>6.1738545481725103E-2</v>
      </c>
      <c r="K2970">
        <v>0.45803124299275</v>
      </c>
      <c r="L2970">
        <v>0.47806263547350297</v>
      </c>
      <c r="M2970">
        <v>2.2846557579499799E-2</v>
      </c>
      <c r="N2970">
        <v>3.49644952145724E-2</v>
      </c>
      <c r="O2970">
        <v>2.2306267366471101E-2</v>
      </c>
      <c r="P2970">
        <v>0.18724915097252201</v>
      </c>
      <c r="Q2970">
        <v>1.3352886693423899E-2</v>
      </c>
      <c r="R2970">
        <v>2.6011114541525202E-2</v>
      </c>
      <c r="S2970">
        <v>1.3507255325717799E-2</v>
      </c>
      <c r="T2970">
        <v>2.8481012658227799E-2</v>
      </c>
      <c r="U2970">
        <v>2.6242667489966001E-3</v>
      </c>
      <c r="V2970">
        <v>1.29669651126891E-2</v>
      </c>
      <c r="W2970">
        <v>1.46650200679222E-3</v>
      </c>
      <c r="X2970">
        <v>7.4251312133374506E-2</v>
      </c>
      <c r="Y2970">
        <v>5.1481938870021601E-2</v>
      </c>
      <c r="Z2970">
        <v>3.0101883297314002E-3</v>
      </c>
      <c r="AA2970">
        <v>5.7347946897190499E-2</v>
      </c>
      <c r="AB2970">
        <v>2.93300401358444E-2</v>
      </c>
      <c r="AC2970">
        <v>1.8138314294535399E-2</v>
      </c>
      <c r="AD2970">
        <v>2.43130595862921E-2</v>
      </c>
      <c r="AE2970">
        <v>1.8910157456004901E-2</v>
      </c>
      <c r="AF2970">
        <v>2.8558196974374801E-2</v>
      </c>
      <c r="AG2970">
        <v>2.6319851806113001E-2</v>
      </c>
      <c r="AH2970">
        <v>6.9157147267675204E-2</v>
      </c>
      <c r="AI2970">
        <v>2.17659771534424E-2</v>
      </c>
      <c r="AJ2970">
        <v>1.8524235875270101E-3</v>
      </c>
      <c r="AK2970">
        <v>2.23834516826181E-3</v>
      </c>
      <c r="AL2970">
        <v>2.4158690953998099E-2</v>
      </c>
      <c r="AM2970">
        <v>0.17744674282185899</v>
      </c>
      <c r="AN2970">
        <v>4.86261191725841E-3</v>
      </c>
      <c r="AO2970">
        <v>1.08058042605743E-3</v>
      </c>
      <c r="AP2970">
        <v>5.6853975999999999</v>
      </c>
      <c r="AQ2970">
        <v>0.85399999999999998</v>
      </c>
    </row>
    <row r="2971" spans="1:43" hidden="1" x14ac:dyDescent="0.3">
      <c r="A2971" t="str">
        <f t="shared" si="46"/>
        <v>Slovakia2017</v>
      </c>
      <c r="B2971" t="s">
        <v>376</v>
      </c>
      <c r="C2971" t="s">
        <v>377</v>
      </c>
      <c r="D2971">
        <v>2017</v>
      </c>
      <c r="E2971" t="s">
        <v>49</v>
      </c>
      <c r="F2971">
        <v>2.9169035973150102E-2</v>
      </c>
      <c r="G2971">
        <v>0.25620162356050602</v>
      </c>
      <c r="H2971">
        <v>8.1055191216564701E-4</v>
      </c>
      <c r="I2971">
        <v>1.2526711369832699E-3</v>
      </c>
      <c r="J2971">
        <v>6.1528258787119601E-2</v>
      </c>
      <c r="K2971">
        <v>0.45619335347432</v>
      </c>
      <c r="L2971">
        <v>0.480215164689411</v>
      </c>
      <c r="M2971">
        <v>2.2898440471662201E-2</v>
      </c>
      <c r="N2971">
        <v>3.5070368961582402E-2</v>
      </c>
      <c r="O2971">
        <v>2.22137694941042E-2</v>
      </c>
      <c r="P2971">
        <v>0.187751996957018</v>
      </c>
      <c r="Q2971">
        <v>1.3313046785850101E-2</v>
      </c>
      <c r="R2971">
        <v>2.6017497147204301E-2</v>
      </c>
      <c r="S2971">
        <v>1.34651958919741E-2</v>
      </c>
      <c r="T2971">
        <v>2.8375808292126301E-2</v>
      </c>
      <c r="U2971">
        <v>2.5865348041080299E-3</v>
      </c>
      <c r="V2971">
        <v>1.30848231266641E-2</v>
      </c>
      <c r="W2971">
        <v>1.44541650817801E-3</v>
      </c>
      <c r="X2971">
        <v>7.3259794598706698E-2</v>
      </c>
      <c r="Y2971">
        <v>5.1654621529098499E-2</v>
      </c>
      <c r="Z2971">
        <v>3.0429821224800301E-3</v>
      </c>
      <c r="AA2971">
        <v>5.7208063902624597E-2</v>
      </c>
      <c r="AB2971">
        <v>2.9440852034994299E-2</v>
      </c>
      <c r="AC2971">
        <v>1.8029669075694199E-2</v>
      </c>
      <c r="AD2971">
        <v>2.41917078737162E-2</v>
      </c>
      <c r="AE2971">
        <v>1.84861163940662E-2</v>
      </c>
      <c r="AF2971">
        <v>2.8375808292126301E-2</v>
      </c>
      <c r="AG2971">
        <v>2.6245720806390298E-2</v>
      </c>
      <c r="AH2971">
        <v>6.9836439710916701E-2</v>
      </c>
      <c r="AI2971">
        <v>2.1757322175732199E-2</v>
      </c>
      <c r="AJ2971">
        <v>1.82578927348802E-3</v>
      </c>
      <c r="AK2971">
        <v>2.2061620387980201E-3</v>
      </c>
      <c r="AL2971">
        <v>2.3659186002282201E-2</v>
      </c>
      <c r="AM2971">
        <v>0.178623050589578</v>
      </c>
      <c r="AN2971">
        <v>4.8687713959680501E-3</v>
      </c>
      <c r="AO2971">
        <v>1.0650437428680101E-3</v>
      </c>
      <c r="AP2971">
        <v>5.3525543000000004</v>
      </c>
      <c r="AQ2971">
        <v>0.85599999999999998</v>
      </c>
    </row>
    <row r="2972" spans="1:43" hidden="1" x14ac:dyDescent="0.3">
      <c r="A2972" t="str">
        <f t="shared" si="46"/>
        <v>Slovenia2000</v>
      </c>
      <c r="B2972" t="s">
        <v>378</v>
      </c>
      <c r="C2972" t="s">
        <v>379</v>
      </c>
      <c r="D2972">
        <v>2000</v>
      </c>
      <c r="E2972" t="s">
        <v>49</v>
      </c>
      <c r="F2972">
        <v>2.2028526159189502E-2</v>
      </c>
      <c r="G2972">
        <v>0.26981121869421798</v>
      </c>
      <c r="H2972">
        <v>6.0144346431435401E-4</v>
      </c>
      <c r="I2972">
        <v>1.4033680834001599E-3</v>
      </c>
      <c r="J2972">
        <v>8.4001603849238202E-2</v>
      </c>
      <c r="K2972">
        <v>0.41198877305533299</v>
      </c>
      <c r="L2972">
        <v>0.50200481154771404</v>
      </c>
      <c r="M2972">
        <v>2.6294165981922801E-2</v>
      </c>
      <c r="N2972">
        <v>1.9926047658175801E-2</v>
      </c>
      <c r="O2972">
        <v>1.3352506162695199E-2</v>
      </c>
      <c r="P2972">
        <v>0.216310599835661</v>
      </c>
      <c r="Q2972">
        <v>1.3147082990961401E-2</v>
      </c>
      <c r="R2972">
        <v>2.2185702547247301E-2</v>
      </c>
      <c r="S2972">
        <v>1.5817584223500401E-2</v>
      </c>
      <c r="T2972">
        <v>2.97863599013969E-2</v>
      </c>
      <c r="U2972">
        <v>2.0542317173377202E-3</v>
      </c>
      <c r="V2972">
        <v>1.52013147082991E-2</v>
      </c>
      <c r="W2972">
        <v>5.9572719802793803E-3</v>
      </c>
      <c r="X2972">
        <v>8.9564502875924407E-2</v>
      </c>
      <c r="Y2972">
        <v>5.77239112571898E-2</v>
      </c>
      <c r="Z2972">
        <v>3.4921939194741199E-3</v>
      </c>
      <c r="AA2972">
        <v>9.0386195562859498E-2</v>
      </c>
      <c r="AB2972">
        <v>2.77321281840592E-2</v>
      </c>
      <c r="AC2972">
        <v>1.4379622021364001E-2</v>
      </c>
      <c r="AD2972">
        <v>2.9170090386195599E-2</v>
      </c>
      <c r="AE2972">
        <v>1.5612161051766601E-2</v>
      </c>
      <c r="AF2972">
        <v>2.341824157765E-2</v>
      </c>
      <c r="AG2972">
        <v>2.36236647493837E-2</v>
      </c>
      <c r="AH2972">
        <v>5.38208709942481E-2</v>
      </c>
      <c r="AI2972">
        <v>1.9926047658175801E-2</v>
      </c>
      <c r="AJ2972">
        <v>1.0271158586688601E-3</v>
      </c>
      <c r="AK2972">
        <v>1.84880854560394E-3</v>
      </c>
      <c r="AL2972">
        <v>1.6639276910435499E-2</v>
      </c>
      <c r="AM2972">
        <v>0.14461791290057499</v>
      </c>
      <c r="AN2972">
        <v>3.4921939194741199E-3</v>
      </c>
      <c r="AO2972">
        <v>3.4921939194741199E-3</v>
      </c>
      <c r="AP2972">
        <v>5.5713999999999997</v>
      </c>
      <c r="AQ2972">
        <v>0.82099999999999995</v>
      </c>
    </row>
    <row r="2973" spans="1:43" hidden="1" x14ac:dyDescent="0.3">
      <c r="A2973" t="str">
        <f t="shared" si="46"/>
        <v>Slovenia2001</v>
      </c>
      <c r="B2973" t="s">
        <v>378</v>
      </c>
      <c r="C2973" t="s">
        <v>379</v>
      </c>
      <c r="D2973">
        <v>2001</v>
      </c>
      <c r="E2973" t="s">
        <v>49</v>
      </c>
      <c r="F2973">
        <v>2.2899837006056498E-2</v>
      </c>
      <c r="G2973">
        <v>0.274686292158628</v>
      </c>
      <c r="H2973">
        <v>5.7825751734772596E-4</v>
      </c>
      <c r="I2973">
        <v>1.3492675404780301E-3</v>
      </c>
      <c r="J2973">
        <v>8.0185042405551299E-2</v>
      </c>
      <c r="K2973">
        <v>0.40343099460293003</v>
      </c>
      <c r="L2973">
        <v>0.514456437933693</v>
      </c>
      <c r="M2973">
        <v>2.6658767772511801E-2</v>
      </c>
      <c r="N2973">
        <v>2.05371248025276E-2</v>
      </c>
      <c r="O2973">
        <v>1.3230647709320699E-2</v>
      </c>
      <c r="P2973">
        <v>0.21623222748815199</v>
      </c>
      <c r="Q2973">
        <v>1.26382306477093E-2</v>
      </c>
      <c r="R2973">
        <v>2.1919431279620899E-2</v>
      </c>
      <c r="S2973">
        <v>1.61927330173776E-2</v>
      </c>
      <c r="T2973">
        <v>2.96208530805687E-2</v>
      </c>
      <c r="U2973">
        <v>1.9747235387045799E-3</v>
      </c>
      <c r="V2973">
        <v>1.5402843601895699E-2</v>
      </c>
      <c r="W2973">
        <v>6.3191153238546603E-3</v>
      </c>
      <c r="X2973">
        <v>8.8665086887835698E-2</v>
      </c>
      <c r="Y2973">
        <v>5.8649289099526103E-2</v>
      </c>
      <c r="Z2973">
        <v>3.3570300157977902E-3</v>
      </c>
      <c r="AA2973">
        <v>8.7480252764613006E-2</v>
      </c>
      <c r="AB2973">
        <v>2.78436018957346E-2</v>
      </c>
      <c r="AC2973">
        <v>1.4218009478673001E-2</v>
      </c>
      <c r="AD2973">
        <v>2.8238546603475499E-2</v>
      </c>
      <c r="AE2973">
        <v>1.48104265402844E-2</v>
      </c>
      <c r="AF2973">
        <v>2.3301737756714101E-2</v>
      </c>
      <c r="AG2973">
        <v>2.4486571879936799E-2</v>
      </c>
      <c r="AH2973">
        <v>5.4897314375987397E-2</v>
      </c>
      <c r="AI2973">
        <v>1.99447077409163E-2</v>
      </c>
      <c r="AJ2973">
        <v>9.8736176935229104E-4</v>
      </c>
      <c r="AK2973">
        <v>1.7772511848341201E-3</v>
      </c>
      <c r="AL2973">
        <v>1.6785150078988901E-2</v>
      </c>
      <c r="AM2973">
        <v>0.14672195892574999</v>
      </c>
      <c r="AN2973">
        <v>3.5545023696682502E-3</v>
      </c>
      <c r="AO2973">
        <v>3.5545023696682502E-3</v>
      </c>
      <c r="AP2973">
        <v>5.5574117000000003</v>
      </c>
      <c r="AQ2973">
        <v>0.83699999999999997</v>
      </c>
    </row>
    <row r="2974" spans="1:43" hidden="1" x14ac:dyDescent="0.3">
      <c r="A2974" t="str">
        <f t="shared" si="46"/>
        <v>Slovenia2002</v>
      </c>
      <c r="B2974" t="s">
        <v>378</v>
      </c>
      <c r="C2974" t="s">
        <v>379</v>
      </c>
      <c r="D2974">
        <v>2002</v>
      </c>
      <c r="E2974" t="s">
        <v>49</v>
      </c>
      <c r="F2974">
        <v>2.3694017950527502E-2</v>
      </c>
      <c r="G2974">
        <v>0.280142996425089</v>
      </c>
      <c r="H2974">
        <v>5.7993427411559995E-4</v>
      </c>
      <c r="I2974">
        <v>1.1598685482311999E-3</v>
      </c>
      <c r="J2974">
        <v>7.5778078484438405E-2</v>
      </c>
      <c r="K2974">
        <v>0.39648173207036502</v>
      </c>
      <c r="L2974">
        <v>0.52600038662284898</v>
      </c>
      <c r="M2974">
        <v>2.7541113532791799E-2</v>
      </c>
      <c r="N2974">
        <v>2.1002575787596602E-2</v>
      </c>
      <c r="O2974">
        <v>1.2878937982960199E-2</v>
      </c>
      <c r="P2974">
        <v>0.21735684565088201</v>
      </c>
      <c r="Q2974">
        <v>1.20863879532395E-2</v>
      </c>
      <c r="R2974">
        <v>2.15969883098871E-2</v>
      </c>
      <c r="S2974">
        <v>1.6445413116703E-2</v>
      </c>
      <c r="T2974">
        <v>2.8928076084802901E-2</v>
      </c>
      <c r="U2974">
        <v>1.9813750743015702E-3</v>
      </c>
      <c r="V2974">
        <v>1.56528630869824E-2</v>
      </c>
      <c r="W2974">
        <v>6.53853774519517E-3</v>
      </c>
      <c r="X2974">
        <v>8.6982365761838695E-2</v>
      </c>
      <c r="Y2974">
        <v>6.04319397661977E-2</v>
      </c>
      <c r="Z2974">
        <v>3.36833762631266E-3</v>
      </c>
      <c r="AA2974">
        <v>8.4010303150386406E-2</v>
      </c>
      <c r="AB2974">
        <v>2.83336635625124E-2</v>
      </c>
      <c r="AC2974">
        <v>1.40677630275411E-2</v>
      </c>
      <c r="AD2974">
        <v>2.7937388547652101E-2</v>
      </c>
      <c r="AE2974">
        <v>1.42659005349713E-2</v>
      </c>
      <c r="AF2974">
        <v>2.3182088369328301E-2</v>
      </c>
      <c r="AG2974">
        <v>2.4172775906479101E-2</v>
      </c>
      <c r="AH2974">
        <v>5.5280364573013697E-2</v>
      </c>
      <c r="AI2974">
        <v>1.9813750743015699E-2</v>
      </c>
      <c r="AJ2974">
        <v>9.9068753715078292E-4</v>
      </c>
      <c r="AK2974">
        <v>1.7832375668714101E-3</v>
      </c>
      <c r="AL2974">
        <v>1.6445413116703E-2</v>
      </c>
      <c r="AM2974">
        <v>0.14860313057261701</v>
      </c>
      <c r="AN2974">
        <v>3.7646126411729698E-3</v>
      </c>
      <c r="AO2974">
        <v>4.5571626708936002E-3</v>
      </c>
      <c r="AP2974">
        <v>5.8096933000000002</v>
      </c>
      <c r="AQ2974">
        <v>0.84799999999999998</v>
      </c>
    </row>
    <row r="2975" spans="1:43" hidden="1" x14ac:dyDescent="0.3">
      <c r="A2975" t="str">
        <f t="shared" si="46"/>
        <v>Slovenia2003</v>
      </c>
      <c r="B2975" t="s">
        <v>378</v>
      </c>
      <c r="C2975" t="s">
        <v>379</v>
      </c>
      <c r="D2975">
        <v>2003</v>
      </c>
      <c r="E2975" t="s">
        <v>49</v>
      </c>
      <c r="F2975">
        <v>2.4770387680687699E-2</v>
      </c>
      <c r="G2975">
        <v>0.28572198566269602</v>
      </c>
      <c r="H2975">
        <v>5.6582421727649902E-4</v>
      </c>
      <c r="I2975">
        <v>1.131648434553E-3</v>
      </c>
      <c r="J2975">
        <v>7.5254620897774405E-2</v>
      </c>
      <c r="K2975">
        <v>0.39173896642776301</v>
      </c>
      <c r="L2975">
        <v>0.53130894002263296</v>
      </c>
      <c r="M2975">
        <v>2.8019323671497599E-2</v>
      </c>
      <c r="N2975">
        <v>2.2222222222222199E-2</v>
      </c>
      <c r="O2975">
        <v>1.256038647343E-2</v>
      </c>
      <c r="P2975">
        <v>0.22280193236715001</v>
      </c>
      <c r="Q2975">
        <v>1.2173913043478301E-2</v>
      </c>
      <c r="R2975">
        <v>2.0869565217391299E-2</v>
      </c>
      <c r="S2975">
        <v>1.68115942028986E-2</v>
      </c>
      <c r="T2975">
        <v>2.8792270531401001E-2</v>
      </c>
      <c r="U2975">
        <v>1.9323671497584499E-3</v>
      </c>
      <c r="V2975">
        <v>1.56521739130435E-2</v>
      </c>
      <c r="W2975">
        <v>6.3768115942029E-3</v>
      </c>
      <c r="X2975">
        <v>8.3091787439613499E-2</v>
      </c>
      <c r="Y2975">
        <v>6.1256038647342997E-2</v>
      </c>
      <c r="Z2975">
        <v>3.2850241545893701E-3</v>
      </c>
      <c r="AA2975">
        <v>8.1739130434782606E-2</v>
      </c>
      <c r="AB2975">
        <v>2.84057971014493E-2</v>
      </c>
      <c r="AC2975">
        <v>1.3333333333333299E-2</v>
      </c>
      <c r="AD2975">
        <v>2.68599033816425E-2</v>
      </c>
      <c r="AE2975">
        <v>1.35265700483092E-2</v>
      </c>
      <c r="AF2975">
        <v>2.2801932367149801E-2</v>
      </c>
      <c r="AG2975">
        <v>2.4927536231884099E-2</v>
      </c>
      <c r="AH2975">
        <v>5.5652173913043501E-2</v>
      </c>
      <c r="AI2975">
        <v>1.9323671497584499E-2</v>
      </c>
      <c r="AJ2975">
        <v>1.15942028985507E-3</v>
      </c>
      <c r="AK2975">
        <v>1.7391304347826101E-3</v>
      </c>
      <c r="AL2975">
        <v>1.6618357487922699E-2</v>
      </c>
      <c r="AM2975">
        <v>0.14975845410628</v>
      </c>
      <c r="AN2975">
        <v>3.6714975845410602E-3</v>
      </c>
      <c r="AO2975">
        <v>4.6376811594202897E-3</v>
      </c>
      <c r="AP2975">
        <v>5.8285856000000003</v>
      </c>
      <c r="AQ2975">
        <v>0.85799999999999998</v>
      </c>
    </row>
    <row r="2976" spans="1:43" hidden="1" x14ac:dyDescent="0.3">
      <c r="A2976" t="str">
        <f t="shared" si="46"/>
        <v>Slovenia2004</v>
      </c>
      <c r="B2976" t="s">
        <v>378</v>
      </c>
      <c r="C2976" t="s">
        <v>379</v>
      </c>
      <c r="D2976">
        <v>2004</v>
      </c>
      <c r="E2976" t="s">
        <v>45</v>
      </c>
      <c r="F2976">
        <v>2.5518963743538799E-2</v>
      </c>
      <c r="G2976">
        <v>0.29149972929074203</v>
      </c>
      <c r="H2976">
        <v>5.5720653789004498E-4</v>
      </c>
      <c r="I2976">
        <v>1.11441307578009E-3</v>
      </c>
      <c r="J2976">
        <v>7.1879643387815703E-2</v>
      </c>
      <c r="K2976">
        <v>0.38131500742941998</v>
      </c>
      <c r="L2976">
        <v>0.54513372956909401</v>
      </c>
      <c r="M2976">
        <v>2.7989337395278001E-2</v>
      </c>
      <c r="N2976">
        <v>2.3038842345773001E-2</v>
      </c>
      <c r="O2976">
        <v>1.1995430312262001E-2</v>
      </c>
      <c r="P2976">
        <v>0.217250571210967</v>
      </c>
      <c r="Q2976">
        <v>1.1424219345011401E-2</v>
      </c>
      <c r="R2976">
        <v>2.1706016755521699E-2</v>
      </c>
      <c r="S2976">
        <v>1.6945925361766902E-2</v>
      </c>
      <c r="T2976">
        <v>2.8941355674028901E-2</v>
      </c>
      <c r="U2976">
        <v>1.9040365575018999E-3</v>
      </c>
      <c r="V2976">
        <v>1.5803503427265799E-2</v>
      </c>
      <c r="W2976">
        <v>6.4737242955064701E-3</v>
      </c>
      <c r="X2976">
        <v>8.66336633663366E-2</v>
      </c>
      <c r="Y2976">
        <v>6.1500380807311503E-2</v>
      </c>
      <c r="Z2976">
        <v>3.4272658035034301E-3</v>
      </c>
      <c r="AA2976">
        <v>7.9398324447829405E-2</v>
      </c>
      <c r="AB2976">
        <v>2.83701447067784E-2</v>
      </c>
      <c r="AC2976">
        <v>1.40898705255141E-2</v>
      </c>
      <c r="AD2976">
        <v>2.7798933739527801E-2</v>
      </c>
      <c r="AE2976">
        <v>1.37090632140137E-2</v>
      </c>
      <c r="AF2976">
        <v>2.3038842345773001E-2</v>
      </c>
      <c r="AG2976">
        <v>2.51332825590251E-2</v>
      </c>
      <c r="AH2976">
        <v>5.7121096725057101E-2</v>
      </c>
      <c r="AI2976">
        <v>1.86595582635187E-2</v>
      </c>
      <c r="AJ2976">
        <v>1.1424219345011399E-3</v>
      </c>
      <c r="AK2976">
        <v>1.52322924600152E-3</v>
      </c>
      <c r="AL2976">
        <v>1.5993907083015999E-2</v>
      </c>
      <c r="AM2976">
        <v>0.15060929169840101</v>
      </c>
      <c r="AN2976">
        <v>3.9984767707539996E-3</v>
      </c>
      <c r="AO2976">
        <v>4.3792840822543802E-3</v>
      </c>
      <c r="AP2976">
        <v>5.7156279999999997</v>
      </c>
      <c r="AQ2976">
        <v>0.86499999999999999</v>
      </c>
    </row>
    <row r="2977" spans="1:43" hidden="1" x14ac:dyDescent="0.3">
      <c r="A2977" t="str">
        <f t="shared" si="46"/>
        <v>Slovenia2005</v>
      </c>
      <c r="B2977" t="s">
        <v>378</v>
      </c>
      <c r="C2977" t="s">
        <v>379</v>
      </c>
      <c r="D2977">
        <v>2005</v>
      </c>
      <c r="E2977" t="s">
        <v>45</v>
      </c>
      <c r="F2977">
        <v>2.5727672606420698E-2</v>
      </c>
      <c r="G2977">
        <v>0.295762098346049</v>
      </c>
      <c r="H2977">
        <v>5.6497175141242896E-4</v>
      </c>
      <c r="I2977">
        <v>1.1299435028248601E-3</v>
      </c>
      <c r="J2977">
        <v>6.6666666666666693E-2</v>
      </c>
      <c r="K2977">
        <v>0.37382297551789101</v>
      </c>
      <c r="L2977">
        <v>0.55781544256120497</v>
      </c>
      <c r="M2977">
        <v>2.85879853196832E-2</v>
      </c>
      <c r="N2977">
        <v>2.3758933745412401E-2</v>
      </c>
      <c r="O2977">
        <v>1.17828858412208E-2</v>
      </c>
      <c r="P2977">
        <v>0.21325091751979899</v>
      </c>
      <c r="Q2977">
        <v>1.08170755263666E-2</v>
      </c>
      <c r="R2977">
        <v>2.2406799304616601E-2</v>
      </c>
      <c r="S2977">
        <v>1.7191423604404101E-2</v>
      </c>
      <c r="T2977">
        <v>2.93606335715665E-2</v>
      </c>
      <c r="U2977">
        <v>1.7384585667374901E-3</v>
      </c>
      <c r="V2977">
        <v>1.6418775352520801E-2</v>
      </c>
      <c r="W2977">
        <v>6.7606722039791397E-3</v>
      </c>
      <c r="X2977">
        <v>8.6536604210932996E-2</v>
      </c>
      <c r="Y2977">
        <v>6.3743480780374701E-2</v>
      </c>
      <c r="Z2977">
        <v>3.28375507050415E-3</v>
      </c>
      <c r="AA2977">
        <v>7.6492176936449705E-2</v>
      </c>
      <c r="AB2977">
        <v>2.9167471508595701E-2</v>
      </c>
      <c r="AC2977">
        <v>1.42939926598416E-2</v>
      </c>
      <c r="AD2977">
        <v>2.78153370677999E-2</v>
      </c>
      <c r="AE2977">
        <v>1.31350202820166E-2</v>
      </c>
      <c r="AF2977">
        <v>2.3179447556499901E-2</v>
      </c>
      <c r="AG2977">
        <v>2.5883716438091599E-2</v>
      </c>
      <c r="AH2977">
        <v>5.8721267143133103E-2</v>
      </c>
      <c r="AI2977">
        <v>1.81572339192583E-2</v>
      </c>
      <c r="AJ2977">
        <v>1.1589723778250001E-3</v>
      </c>
      <c r="AK2977">
        <v>1.5452965037666599E-3</v>
      </c>
      <c r="AL2977">
        <v>1.6032451226579099E-2</v>
      </c>
      <c r="AM2977">
        <v>0.15028008499130799</v>
      </c>
      <c r="AN2977">
        <v>4.2495653853583202E-3</v>
      </c>
      <c r="AO2977">
        <v>4.2495653853583202E-3</v>
      </c>
      <c r="AP2977">
        <v>5.7748049999999997</v>
      </c>
      <c r="AQ2977">
        <v>0.86899999999999999</v>
      </c>
    </row>
    <row r="2978" spans="1:43" hidden="1" x14ac:dyDescent="0.3">
      <c r="A2978" t="str">
        <f t="shared" si="46"/>
        <v>Slovenia2006</v>
      </c>
      <c r="B2978" t="s">
        <v>378</v>
      </c>
      <c r="C2978" t="s">
        <v>379</v>
      </c>
      <c r="D2978">
        <v>2006</v>
      </c>
      <c r="E2978" t="s">
        <v>45</v>
      </c>
      <c r="F2978">
        <v>2.6336451962601901E-2</v>
      </c>
      <c r="G2978">
        <v>0.304147720971498</v>
      </c>
      <c r="H2978">
        <v>5.4684651841049902E-4</v>
      </c>
      <c r="I2978">
        <v>1.093693036821E-3</v>
      </c>
      <c r="J2978">
        <v>6.21582209259934E-2</v>
      </c>
      <c r="K2978">
        <v>0.373313889901568</v>
      </c>
      <c r="L2978">
        <v>0.56288734961720699</v>
      </c>
      <c r="M2978">
        <v>2.9736300729381E-2</v>
      </c>
      <c r="N2978">
        <v>2.4312698709556799E-2</v>
      </c>
      <c r="O2978">
        <v>1.19693285954741E-2</v>
      </c>
      <c r="P2978">
        <v>0.21787918458948899</v>
      </c>
      <c r="Q2978">
        <v>1.08472040396484E-2</v>
      </c>
      <c r="R2978">
        <v>2.18814288386011E-2</v>
      </c>
      <c r="S2978">
        <v>1.7392930615298299E-2</v>
      </c>
      <c r="T2978">
        <v>2.9362259210772401E-2</v>
      </c>
      <c r="U2978">
        <v>1.8702075930428299E-3</v>
      </c>
      <c r="V2978">
        <v>1.6457826818776899E-2</v>
      </c>
      <c r="W2978">
        <v>6.7327473349541797E-3</v>
      </c>
      <c r="X2978">
        <v>8.0792968019450198E-2</v>
      </c>
      <c r="Y2978">
        <v>6.5831307275107498E-2</v>
      </c>
      <c r="Z2978">
        <v>3.1793529081728098E-3</v>
      </c>
      <c r="AA2978">
        <v>7.4434262203104506E-2</v>
      </c>
      <c r="AB2978">
        <v>2.9175238451468102E-2</v>
      </c>
      <c r="AC2978">
        <v>1.30914531512998E-2</v>
      </c>
      <c r="AD2978">
        <v>2.65569478212082E-2</v>
      </c>
      <c r="AE2978">
        <v>1.21563493547784E-2</v>
      </c>
      <c r="AF2978">
        <v>2.2629511875818201E-2</v>
      </c>
      <c r="AG2978">
        <v>2.63699270619039E-2</v>
      </c>
      <c r="AH2978">
        <v>6.0594726014587597E-2</v>
      </c>
      <c r="AI2978">
        <v>1.81410136525154E-2</v>
      </c>
      <c r="AJ2978">
        <v>1.1221245558257001E-3</v>
      </c>
      <c r="AK2978">
        <v>1.4961660744342599E-3</v>
      </c>
      <c r="AL2978">
        <v>1.6270806059472599E-2</v>
      </c>
      <c r="AM2978">
        <v>0.15036469048064299</v>
      </c>
      <c r="AN2978">
        <v>4.4884982233027899E-3</v>
      </c>
      <c r="AO2978">
        <v>4.86253974191135E-3</v>
      </c>
      <c r="AP2978">
        <v>5.6125711999999996</v>
      </c>
      <c r="AQ2978">
        <v>0.878</v>
      </c>
    </row>
    <row r="2979" spans="1:43" hidden="1" x14ac:dyDescent="0.3">
      <c r="A2979" t="str">
        <f t="shared" si="46"/>
        <v>Slovenia2007</v>
      </c>
      <c r="B2979" t="s">
        <v>378</v>
      </c>
      <c r="C2979" t="s">
        <v>379</v>
      </c>
      <c r="D2979">
        <v>2007</v>
      </c>
      <c r="E2979" t="s">
        <v>45</v>
      </c>
      <c r="F2979">
        <v>2.7288353952294099E-2</v>
      </c>
      <c r="G2979">
        <v>0.310447432223937</v>
      </c>
      <c r="H2979">
        <v>5.3248136315229005E-4</v>
      </c>
      <c r="I2979">
        <v>1.0649627263045801E-3</v>
      </c>
      <c r="J2979">
        <v>5.9282925097621599E-2</v>
      </c>
      <c r="K2979">
        <v>0.36634717784877502</v>
      </c>
      <c r="L2979">
        <v>0.57277245296414603</v>
      </c>
      <c r="M2979">
        <v>3.07608299963597E-2</v>
      </c>
      <c r="N2979">
        <v>2.4754277393520201E-2</v>
      </c>
      <c r="O2979">
        <v>1.1831088460138301E-2</v>
      </c>
      <c r="P2979">
        <v>0.21441572624681501</v>
      </c>
      <c r="Q2979">
        <v>1.0192937750273001E-2</v>
      </c>
      <c r="R2979">
        <v>2.2024026210411399E-2</v>
      </c>
      <c r="S2979">
        <v>1.7473607571896602E-2</v>
      </c>
      <c r="T2979">
        <v>2.9486712777575499E-2</v>
      </c>
      <c r="U2979">
        <v>1.6381507098653101E-3</v>
      </c>
      <c r="V2979">
        <v>1.63815070986531E-2</v>
      </c>
      <c r="W2979">
        <v>6.1885693483800502E-3</v>
      </c>
      <c r="X2979">
        <v>8.1361485256643606E-2</v>
      </c>
      <c r="Y2979">
        <v>6.66181288678558E-2</v>
      </c>
      <c r="Z2979">
        <v>3.2763014197306202E-3</v>
      </c>
      <c r="AA2979">
        <v>7.3170731707317097E-2</v>
      </c>
      <c r="AB2979">
        <v>2.96687295231161E-2</v>
      </c>
      <c r="AC2979">
        <v>1.31052056789225E-2</v>
      </c>
      <c r="AD2979">
        <v>2.6392428103385501E-2</v>
      </c>
      <c r="AE2979">
        <v>1.1831088460138301E-2</v>
      </c>
      <c r="AF2979">
        <v>2.2570076447033099E-2</v>
      </c>
      <c r="AG2979">
        <v>2.67564615944667E-2</v>
      </c>
      <c r="AH2979">
        <v>6.2249726974881701E-2</v>
      </c>
      <c r="AI2979">
        <v>1.76556243174372E-2</v>
      </c>
      <c r="AJ2979">
        <v>1.09210047324354E-3</v>
      </c>
      <c r="AK2979">
        <v>1.45613396432472E-3</v>
      </c>
      <c r="AL2979">
        <v>1.60174736075719E-2</v>
      </c>
      <c r="AM2979">
        <v>0.151983982526392</v>
      </c>
      <c r="AN2979">
        <v>4.5504186385147399E-3</v>
      </c>
      <c r="AO2979">
        <v>5.09646887513651E-3</v>
      </c>
      <c r="AP2979">
        <v>5.275938</v>
      </c>
      <c r="AQ2979">
        <v>0.88200000000000001</v>
      </c>
    </row>
    <row r="2980" spans="1:43" hidden="1" x14ac:dyDescent="0.3">
      <c r="A2980" t="str">
        <f t="shared" si="46"/>
        <v>Slovenia2008</v>
      </c>
      <c r="B2980" t="s">
        <v>378</v>
      </c>
      <c r="C2980" t="s">
        <v>379</v>
      </c>
      <c r="D2980">
        <v>2008</v>
      </c>
      <c r="E2980" t="s">
        <v>49</v>
      </c>
      <c r="F2980">
        <v>2.8096605360472801E-2</v>
      </c>
      <c r="G2980">
        <v>0.31732217573221799</v>
      </c>
      <c r="H2980">
        <v>5.2742616033755302E-4</v>
      </c>
      <c r="I2980">
        <v>1.05485232067511E-3</v>
      </c>
      <c r="J2980">
        <v>5.6610407876230701E-2</v>
      </c>
      <c r="K2980">
        <v>0.36040787623066101</v>
      </c>
      <c r="L2980">
        <v>0.58139943741209599</v>
      </c>
      <c r="M2980">
        <v>3.1188029565530899E-2</v>
      </c>
      <c r="N2980">
        <v>2.5419145484045402E-2</v>
      </c>
      <c r="O2980">
        <v>1.1537768162971E-2</v>
      </c>
      <c r="P2980">
        <v>0.21290787813232401</v>
      </c>
      <c r="Q2980">
        <v>9.9152695150531798E-3</v>
      </c>
      <c r="R2980">
        <v>2.19938705606634E-2</v>
      </c>
      <c r="S2980">
        <v>1.7667207499549299E-2</v>
      </c>
      <c r="T2980">
        <v>2.9745808545159499E-2</v>
      </c>
      <c r="U2980">
        <v>1.6224986479177899E-3</v>
      </c>
      <c r="V2980">
        <v>1.6585541734270799E-2</v>
      </c>
      <c r="W2980">
        <v>6.1294393365783299E-3</v>
      </c>
      <c r="X2980">
        <v>7.9502433747971904E-2</v>
      </c>
      <c r="Y2980">
        <v>6.8505498467640202E-2</v>
      </c>
      <c r="Z2980">
        <v>3.2449972958355899E-3</v>
      </c>
      <c r="AA2980">
        <v>7.1930773391022204E-2</v>
      </c>
      <c r="AB2980">
        <v>3.0286641427798799E-2</v>
      </c>
      <c r="AC2980">
        <v>1.2799711555795901E-2</v>
      </c>
      <c r="AD2980">
        <v>2.6140255994231101E-2</v>
      </c>
      <c r="AE2980">
        <v>1.13574905354246E-2</v>
      </c>
      <c r="AF2980">
        <v>2.23544258157563E-2</v>
      </c>
      <c r="AG2980">
        <v>2.7041644131963201E-2</v>
      </c>
      <c r="AH2980">
        <v>6.4178835406526094E-2</v>
      </c>
      <c r="AI2980">
        <v>1.7306652244456499E-2</v>
      </c>
      <c r="AJ2980">
        <v>1.0816657652785301E-3</v>
      </c>
      <c r="AK2980">
        <v>1.26194339282495E-3</v>
      </c>
      <c r="AL2980">
        <v>1.6224986479177899E-2</v>
      </c>
      <c r="AM2980">
        <v>0.15215431764918</v>
      </c>
      <c r="AN2980">
        <v>4.8674959437533796E-3</v>
      </c>
      <c r="AO2980">
        <v>5.0477735712998002E-3</v>
      </c>
      <c r="AP2980">
        <v>5.6679820000000003</v>
      </c>
      <c r="AQ2980">
        <v>0.88800000000000001</v>
      </c>
    </row>
    <row r="2981" spans="1:43" hidden="1" x14ac:dyDescent="0.3">
      <c r="A2981" t="str">
        <f t="shared" si="46"/>
        <v>Slovenia2009</v>
      </c>
      <c r="B2981" t="s">
        <v>378</v>
      </c>
      <c r="C2981" t="s">
        <v>379</v>
      </c>
      <c r="D2981">
        <v>2009</v>
      </c>
      <c r="E2981" t="s">
        <v>49</v>
      </c>
      <c r="F2981">
        <v>2.8660526757180602E-2</v>
      </c>
      <c r="G2981">
        <v>0.31968626578405701</v>
      </c>
      <c r="H2981">
        <v>5.2192066805845495E-4</v>
      </c>
      <c r="I2981">
        <v>8.69867780097425E-4</v>
      </c>
      <c r="J2981">
        <v>5.4105775922059798E-2</v>
      </c>
      <c r="K2981">
        <v>0.35542797494780798</v>
      </c>
      <c r="L2981">
        <v>0.589074460681976</v>
      </c>
      <c r="M2981">
        <v>3.15958586219207E-2</v>
      </c>
      <c r="N2981">
        <v>2.5883612995358799E-2</v>
      </c>
      <c r="O2981">
        <v>1.1245983577293801E-2</v>
      </c>
      <c r="P2981">
        <v>0.20885398072117101</v>
      </c>
      <c r="Q2981">
        <v>9.6394144948232802E-3</v>
      </c>
      <c r="R2981">
        <v>2.17779364512674E-2</v>
      </c>
      <c r="S2981">
        <v>1.7850767583006098E-2</v>
      </c>
      <c r="T2981">
        <v>3.01677972152803E-2</v>
      </c>
      <c r="U2981">
        <v>1.6065690824705501E-3</v>
      </c>
      <c r="V2981">
        <v>1.71367368796858E-2</v>
      </c>
      <c r="W2981">
        <v>5.5337379507318799E-3</v>
      </c>
      <c r="X2981">
        <v>7.9971438771867201E-2</v>
      </c>
      <c r="Y2981">
        <v>7.0153516601213897E-2</v>
      </c>
      <c r="Z2981">
        <v>3.2131381649410898E-3</v>
      </c>
      <c r="AA2981">
        <v>7.0867547304534095E-2</v>
      </c>
      <c r="AB2981">
        <v>3.0524812566940399E-2</v>
      </c>
      <c r="AC2981">
        <v>1.2852552659764401E-2</v>
      </c>
      <c r="AD2981">
        <v>2.6062120671188901E-2</v>
      </c>
      <c r="AE2981">
        <v>1.14244912531239E-2</v>
      </c>
      <c r="AF2981">
        <v>2.23134594787576E-2</v>
      </c>
      <c r="AG2981">
        <v>2.8204212781149599E-2</v>
      </c>
      <c r="AH2981">
        <v>6.5512317029632297E-2</v>
      </c>
      <c r="AI2981">
        <v>1.6958229203855799E-2</v>
      </c>
      <c r="AJ2981">
        <v>8.9253837915030405E-4</v>
      </c>
      <c r="AK2981">
        <v>1.24955373081042E-3</v>
      </c>
      <c r="AL2981">
        <v>1.6065690824705499E-2</v>
      </c>
      <c r="AM2981">
        <v>0.15244555515887201</v>
      </c>
      <c r="AN2981">
        <v>4.9982149232417001E-3</v>
      </c>
      <c r="AO2981">
        <v>4.9982149232417001E-3</v>
      </c>
      <c r="AP2981">
        <v>6.1506943999999999</v>
      </c>
      <c r="AQ2981">
        <v>0.88700000000000001</v>
      </c>
    </row>
    <row r="2982" spans="1:43" hidden="1" x14ac:dyDescent="0.3">
      <c r="A2982" t="str">
        <f t="shared" si="46"/>
        <v>Slovenia2010</v>
      </c>
      <c r="B2982" t="s">
        <v>378</v>
      </c>
      <c r="C2982" t="s">
        <v>379</v>
      </c>
      <c r="D2982">
        <v>2010</v>
      </c>
      <c r="E2982" t="s">
        <v>49</v>
      </c>
      <c r="F2982">
        <v>2.8931974464417799E-2</v>
      </c>
      <c r="G2982">
        <v>0.32330412740397901</v>
      </c>
      <c r="H2982">
        <v>5.1124744376278102E-4</v>
      </c>
      <c r="I2982">
        <v>8.5207907293796898E-4</v>
      </c>
      <c r="J2982">
        <v>5.1295160190865698E-2</v>
      </c>
      <c r="K2982">
        <v>0.35003408316291801</v>
      </c>
      <c r="L2982">
        <v>0.59730743012951604</v>
      </c>
      <c r="M2982">
        <v>3.2353969919552299E-2</v>
      </c>
      <c r="N2982">
        <v>2.6407834907310201E-2</v>
      </c>
      <c r="O2982">
        <v>1.11927247289262E-2</v>
      </c>
      <c r="P2982">
        <v>0.208814270724029</v>
      </c>
      <c r="Q2982">
        <v>9.6187478139209501E-3</v>
      </c>
      <c r="R2982">
        <v>2.1511017838404999E-2</v>
      </c>
      <c r="S2982">
        <v>1.8013291360615601E-2</v>
      </c>
      <c r="T2982">
        <v>3.0255334032878601E-2</v>
      </c>
      <c r="U2982">
        <v>1.5739769150052501E-3</v>
      </c>
      <c r="V2982">
        <v>1.73137460650577E-2</v>
      </c>
      <c r="W2982">
        <v>5.2465897166841602E-3</v>
      </c>
      <c r="X2982">
        <v>7.8873732074151798E-2</v>
      </c>
      <c r="Y2982">
        <v>7.1178733823014997E-2</v>
      </c>
      <c r="Z2982">
        <v>3.1479538300104898E-3</v>
      </c>
      <c r="AA2982">
        <v>7.0479188527457201E-2</v>
      </c>
      <c r="AB2982">
        <v>3.1129765652325999E-2</v>
      </c>
      <c r="AC2982">
        <v>1.27667016439314E-2</v>
      </c>
      <c r="AD2982">
        <v>2.5183630640083901E-2</v>
      </c>
      <c r="AE2982">
        <v>1.11927247289262E-2</v>
      </c>
      <c r="AF2982">
        <v>2.2210563133962899E-2</v>
      </c>
      <c r="AG2982">
        <v>2.8331584470094401E-2</v>
      </c>
      <c r="AH2982">
        <v>6.6806575725778194E-2</v>
      </c>
      <c r="AI2982">
        <v>1.6789087093389301E-2</v>
      </c>
      <c r="AJ2982">
        <v>8.7443161944735903E-4</v>
      </c>
      <c r="AK2982">
        <v>1.2242042672262999E-3</v>
      </c>
      <c r="AL2982">
        <v>1.5914655473941899E-2</v>
      </c>
      <c r="AM2982">
        <v>0.15145155648828301</v>
      </c>
      <c r="AN2982">
        <v>5.2465897166841602E-3</v>
      </c>
      <c r="AO2982">
        <v>4.89681706890521E-3</v>
      </c>
      <c r="AP2982">
        <v>6.19808</v>
      </c>
      <c r="AQ2982">
        <v>0.89</v>
      </c>
    </row>
    <row r="2983" spans="1:43" hidden="1" x14ac:dyDescent="0.3">
      <c r="A2983" t="str">
        <f t="shared" si="46"/>
        <v>Slovenia2011</v>
      </c>
      <c r="B2983" t="s">
        <v>378</v>
      </c>
      <c r="C2983" t="s">
        <v>379</v>
      </c>
      <c r="D2983">
        <v>2011</v>
      </c>
      <c r="E2983" t="s">
        <v>49</v>
      </c>
      <c r="F2983">
        <v>2.9166657476723101E-2</v>
      </c>
      <c r="G2983">
        <v>0.32210375906792699</v>
      </c>
      <c r="H2983">
        <v>5.1185804470226903E-4</v>
      </c>
      <c r="I2983">
        <v>8.5309674117044904E-4</v>
      </c>
      <c r="J2983">
        <v>4.8967752943183798E-2</v>
      </c>
      <c r="K2983">
        <v>0.34448046408462701</v>
      </c>
      <c r="L2983">
        <v>0.60518682818631597</v>
      </c>
      <c r="M2983">
        <v>3.29420010513405E-2</v>
      </c>
      <c r="N2983">
        <v>2.6633958296828499E-2</v>
      </c>
      <c r="O2983">
        <v>1.1039074820396001E-2</v>
      </c>
      <c r="P2983">
        <v>0.20693884702996301</v>
      </c>
      <c r="Q2983">
        <v>9.2868407219204498E-3</v>
      </c>
      <c r="R2983">
        <v>2.1552479411249301E-2</v>
      </c>
      <c r="S2983">
        <v>1.8223234624145799E-2</v>
      </c>
      <c r="T2983">
        <v>3.10145435430173E-2</v>
      </c>
      <c r="U2983">
        <v>1.5770106886279999E-3</v>
      </c>
      <c r="V2983">
        <v>1.71718941650605E-2</v>
      </c>
      <c r="W2983">
        <v>4.90625547573156E-3</v>
      </c>
      <c r="X2983">
        <v>7.9025757841247601E-2</v>
      </c>
      <c r="Y2983">
        <v>7.2367268267040499E-2</v>
      </c>
      <c r="Z2983">
        <v>3.3292447871035601E-3</v>
      </c>
      <c r="AA2983">
        <v>6.90380234799369E-2</v>
      </c>
      <c r="AB2983">
        <v>3.0839320133169802E-2</v>
      </c>
      <c r="AC2983">
        <v>1.3141755738566701E-2</v>
      </c>
      <c r="AD2983">
        <v>2.5232171018047998E-2</v>
      </c>
      <c r="AE2983">
        <v>1.12142982302436E-2</v>
      </c>
      <c r="AF2983">
        <v>2.22533730506396E-2</v>
      </c>
      <c r="AG2983">
        <v>3.01384264937796E-2</v>
      </c>
      <c r="AH2983">
        <v>6.7285789381461403E-2</v>
      </c>
      <c r="AI2983">
        <v>1.6471000525670201E-2</v>
      </c>
      <c r="AJ2983">
        <v>8.7611704923777796E-4</v>
      </c>
      <c r="AK2983">
        <v>1.22656386893289E-3</v>
      </c>
      <c r="AL2983">
        <v>1.577010688628E-2</v>
      </c>
      <c r="AM2983">
        <v>0.15016646223935501</v>
      </c>
      <c r="AN2983">
        <v>5.2567022954266704E-3</v>
      </c>
      <c r="AO2983">
        <v>5.0814788855791104E-3</v>
      </c>
      <c r="AP2983">
        <v>6.1688919999999996</v>
      </c>
      <c r="AQ2983">
        <v>0.89200000000000002</v>
      </c>
    </row>
    <row r="2984" spans="1:43" hidden="1" x14ac:dyDescent="0.3">
      <c r="A2984" t="str">
        <f t="shared" si="46"/>
        <v>Slovenia2012</v>
      </c>
      <c r="B2984" t="s">
        <v>378</v>
      </c>
      <c r="C2984" t="s">
        <v>379</v>
      </c>
      <c r="D2984">
        <v>2012</v>
      </c>
      <c r="E2984" t="s">
        <v>45</v>
      </c>
      <c r="F2984">
        <v>2.98078771078568E-2</v>
      </c>
      <c r="G2984">
        <v>0.32353258523953399</v>
      </c>
      <c r="H2984">
        <v>5.0025012506253101E-4</v>
      </c>
      <c r="I2984">
        <v>6.67000166750042E-4</v>
      </c>
      <c r="J2984">
        <v>4.6856761714190398E-2</v>
      </c>
      <c r="K2984">
        <v>0.34550608637652203</v>
      </c>
      <c r="L2984">
        <v>0.60646990161747505</v>
      </c>
      <c r="M2984">
        <v>3.4547631263895998E-2</v>
      </c>
      <c r="N2984">
        <v>2.70224046519583E-2</v>
      </c>
      <c r="O2984">
        <v>1.09457841628185E-2</v>
      </c>
      <c r="P2984">
        <v>0.20762784333846401</v>
      </c>
      <c r="Q2984">
        <v>9.2355053873781397E-3</v>
      </c>
      <c r="R2984">
        <v>2.1720540448093E-2</v>
      </c>
      <c r="S2984">
        <v>1.82999828972122E-2</v>
      </c>
      <c r="T2984">
        <v>3.0956045835471201E-2</v>
      </c>
      <c r="U2984">
        <v>1.5392508978963599E-3</v>
      </c>
      <c r="V2984">
        <v>1.7273815631947999E-2</v>
      </c>
      <c r="W2984">
        <v>4.44672481614503E-3</v>
      </c>
      <c r="X2984">
        <v>7.8159740037626102E-2</v>
      </c>
      <c r="Y2984">
        <v>7.3028903711304896E-2</v>
      </c>
      <c r="Z2984">
        <v>3.2495296733367502E-3</v>
      </c>
      <c r="AA2984">
        <v>6.7384983752351593E-2</v>
      </c>
      <c r="AB2984">
        <v>3.0956045835471201E-2</v>
      </c>
      <c r="AC2984">
        <v>1.31691465708911E-2</v>
      </c>
      <c r="AD2984">
        <v>2.4799042243885801E-2</v>
      </c>
      <c r="AE2984">
        <v>1.1116812040362601E-2</v>
      </c>
      <c r="AF2984">
        <v>2.2233624080725201E-2</v>
      </c>
      <c r="AG2984">
        <v>3.1640157345647298E-2</v>
      </c>
      <c r="AH2984">
        <v>6.7556011629895704E-2</v>
      </c>
      <c r="AI2984">
        <v>1.6418676244227801E-2</v>
      </c>
      <c r="AJ2984">
        <v>8.5513938772019795E-4</v>
      </c>
      <c r="AK2984">
        <v>1.19719514280828E-3</v>
      </c>
      <c r="AL2984">
        <v>1.57345647340516E-2</v>
      </c>
      <c r="AM2984">
        <v>0.14845219770822601</v>
      </c>
      <c r="AN2984">
        <v>5.3018642038652301E-3</v>
      </c>
      <c r="AO2984">
        <v>5.1308363263211903E-3</v>
      </c>
      <c r="AP2984">
        <v>6.1747550000000002</v>
      </c>
      <c r="AQ2984">
        <v>0.89100000000000001</v>
      </c>
    </row>
    <row r="2985" spans="1:43" hidden="1" x14ac:dyDescent="0.3">
      <c r="A2985" t="str">
        <f t="shared" si="46"/>
        <v>Slovenia2013</v>
      </c>
      <c r="B2985" t="s">
        <v>378</v>
      </c>
      <c r="C2985" t="s">
        <v>379</v>
      </c>
      <c r="D2985">
        <v>2013</v>
      </c>
      <c r="E2985" t="s">
        <v>49</v>
      </c>
      <c r="F2985">
        <v>3.0257186592960499E-2</v>
      </c>
      <c r="G2985">
        <v>0.32480069418081198</v>
      </c>
      <c r="H2985">
        <v>5.0083472454090104E-4</v>
      </c>
      <c r="I2985">
        <v>8.3472454090150296E-4</v>
      </c>
      <c r="J2985">
        <v>4.4240400667779602E-2</v>
      </c>
      <c r="K2985">
        <v>0.34357262103505798</v>
      </c>
      <c r="L2985">
        <v>0.61085141903172002</v>
      </c>
      <c r="M2985">
        <v>3.5812200137080197E-2</v>
      </c>
      <c r="N2985">
        <v>2.77587388622344E-2</v>
      </c>
      <c r="O2985">
        <v>1.09664153529815E-2</v>
      </c>
      <c r="P2985">
        <v>0.20801919122686799</v>
      </c>
      <c r="Q2985">
        <v>9.0815627141878005E-3</v>
      </c>
      <c r="R2985">
        <v>2.1418779986291998E-2</v>
      </c>
      <c r="S2985">
        <v>1.83344756682659E-2</v>
      </c>
      <c r="T2985">
        <v>3.1528444139821803E-2</v>
      </c>
      <c r="U2985">
        <v>1.54215215901302E-3</v>
      </c>
      <c r="V2985">
        <v>1.74777244688143E-2</v>
      </c>
      <c r="W2985">
        <v>4.1124057573680602E-3</v>
      </c>
      <c r="X2985">
        <v>7.6250856751199497E-2</v>
      </c>
      <c r="Y2985">
        <v>7.4537354352296095E-2</v>
      </c>
      <c r="Z2985">
        <v>3.0843043180260499E-3</v>
      </c>
      <c r="AA2985">
        <v>6.6141192597669596E-2</v>
      </c>
      <c r="AB2985">
        <v>3.13570938999315E-2</v>
      </c>
      <c r="AC2985">
        <v>1.3193968471555901E-2</v>
      </c>
      <c r="AD2985">
        <v>2.5017135023989001E-2</v>
      </c>
      <c r="AE2985">
        <v>1.09664153529815E-2</v>
      </c>
      <c r="AF2985">
        <v>2.2275531185743699E-2</v>
      </c>
      <c r="AG2985">
        <v>3.3070596298834798E-2</v>
      </c>
      <c r="AH2985">
        <v>6.7511994516792295E-2</v>
      </c>
      <c r="AI2985">
        <v>1.62782727895819E-2</v>
      </c>
      <c r="AJ2985">
        <v>8.5675119945167902E-4</v>
      </c>
      <c r="AK2985">
        <v>1.1994516792323501E-3</v>
      </c>
      <c r="AL2985">
        <v>1.55928718300206E-2</v>
      </c>
      <c r="AM2985">
        <v>0.14599040438656599</v>
      </c>
      <c r="AN2985">
        <v>5.31185743660041E-3</v>
      </c>
      <c r="AO2985">
        <v>5.31185743660041E-3</v>
      </c>
      <c r="AP2985">
        <v>6.1447396000000003</v>
      </c>
      <c r="AQ2985">
        <v>0.9</v>
      </c>
    </row>
    <row r="2986" spans="1:43" hidden="1" x14ac:dyDescent="0.3">
      <c r="A2986" t="str">
        <f t="shared" si="46"/>
        <v>Slovenia2014</v>
      </c>
      <c r="B2986" t="s">
        <v>378</v>
      </c>
      <c r="C2986" t="s">
        <v>379</v>
      </c>
      <c r="D2986">
        <v>2014</v>
      </c>
      <c r="E2986" t="s">
        <v>46</v>
      </c>
      <c r="F2986">
        <v>3.0191733370732301E-2</v>
      </c>
      <c r="G2986">
        <v>0.32407616043262699</v>
      </c>
      <c r="H2986">
        <v>3.4770514603616099E-4</v>
      </c>
      <c r="I2986">
        <v>8.6926286509040305E-4</v>
      </c>
      <c r="J2986">
        <v>4.2246175243393601E-2</v>
      </c>
      <c r="K2986">
        <v>0.33605702364395001</v>
      </c>
      <c r="L2986">
        <v>0.62047983310152999</v>
      </c>
      <c r="M2986">
        <v>3.6957686127477199E-2</v>
      </c>
      <c r="N2986">
        <v>2.7852169255490101E-2</v>
      </c>
      <c r="O2986">
        <v>1.05338332440636E-2</v>
      </c>
      <c r="P2986">
        <v>0.20692733440457101</v>
      </c>
      <c r="Q2986">
        <v>8.7484377789680406E-3</v>
      </c>
      <c r="R2986">
        <v>2.1603285127655799E-2</v>
      </c>
      <c r="S2986">
        <v>1.83895732904838E-2</v>
      </c>
      <c r="T2986">
        <v>3.1780039278700198E-2</v>
      </c>
      <c r="U2986">
        <v>1.60685591858597E-3</v>
      </c>
      <c r="V2986">
        <v>1.80324941974647E-2</v>
      </c>
      <c r="W2986">
        <v>3.9278700232101404E-3</v>
      </c>
      <c r="X2986">
        <v>7.5343688627030905E-2</v>
      </c>
      <c r="Y2986">
        <v>7.76647027316551E-2</v>
      </c>
      <c r="Z2986">
        <v>3.0351722906623801E-3</v>
      </c>
      <c r="AA2986">
        <v>6.4095697196929105E-2</v>
      </c>
      <c r="AB2986">
        <v>3.1601499732190702E-2</v>
      </c>
      <c r="AC2986">
        <v>1.33904659882164E-2</v>
      </c>
      <c r="AD2986">
        <v>2.5531155150865899E-2</v>
      </c>
      <c r="AE2986">
        <v>1.0890912337082699E-2</v>
      </c>
      <c r="AF2986">
        <v>2.26745224067131E-2</v>
      </c>
      <c r="AG2986">
        <v>3.4101053383324399E-2</v>
      </c>
      <c r="AH2986">
        <v>6.7487948580610593E-2</v>
      </c>
      <c r="AI2986">
        <v>1.6425638278878801E-2</v>
      </c>
      <c r="AJ2986">
        <v>8.9269773254775902E-4</v>
      </c>
      <c r="AK2986">
        <v>1.2497768255668601E-3</v>
      </c>
      <c r="AL2986">
        <v>1.5532940546331E-2</v>
      </c>
      <c r="AM2986">
        <v>0.14318871630066099</v>
      </c>
      <c r="AN2986">
        <v>5.3561863952865602E-3</v>
      </c>
      <c r="AO2986">
        <v>5.1776468487770002E-3</v>
      </c>
      <c r="AP2986">
        <v>5.9959610000000003</v>
      </c>
      <c r="AQ2986">
        <v>0.90200000000000002</v>
      </c>
    </row>
    <row r="2987" spans="1:43" hidden="1" x14ac:dyDescent="0.3">
      <c r="A2987" t="str">
        <f t="shared" si="46"/>
        <v>Slovenia2015</v>
      </c>
      <c r="B2987" t="s">
        <v>378</v>
      </c>
      <c r="C2987" t="s">
        <v>379</v>
      </c>
      <c r="D2987">
        <v>2015</v>
      </c>
      <c r="E2987" t="s">
        <v>46</v>
      </c>
      <c r="F2987">
        <v>3.0860397437171599E-2</v>
      </c>
      <c r="G2987">
        <v>0.32424177472939703</v>
      </c>
      <c r="H2987">
        <v>3.30523880350355E-4</v>
      </c>
      <c r="I2987">
        <v>8.2630970087588804E-4</v>
      </c>
      <c r="J2987">
        <v>4.1315485043794398E-2</v>
      </c>
      <c r="K2987">
        <v>0.34077012064121598</v>
      </c>
      <c r="L2987">
        <v>0.61675756073376298</v>
      </c>
      <c r="M2987">
        <v>3.6961681926076601E-2</v>
      </c>
      <c r="N2987">
        <v>2.8314682943370601E-2</v>
      </c>
      <c r="O2987">
        <v>1.0342488979314999E-2</v>
      </c>
      <c r="P2987">
        <v>0.20837572058324899</v>
      </c>
      <c r="Q2987">
        <v>8.8165479823669006E-3</v>
      </c>
      <c r="R2987">
        <v>2.0684977958629999E-2</v>
      </c>
      <c r="S2987">
        <v>1.84808409630383E-2</v>
      </c>
      <c r="T2987">
        <v>3.20447609359105E-2</v>
      </c>
      <c r="U2987">
        <v>1.5259409969481199E-3</v>
      </c>
      <c r="V2987">
        <v>1.79721939640556E-2</v>
      </c>
      <c r="W2987">
        <v>3.56052899287894E-3</v>
      </c>
      <c r="X2987">
        <v>7.3753814852492397E-2</v>
      </c>
      <c r="Y2987">
        <v>7.81620888436758E-2</v>
      </c>
      <c r="Z2987">
        <v>3.0518819938962398E-3</v>
      </c>
      <c r="AA2987">
        <v>6.39199728721601E-2</v>
      </c>
      <c r="AB2987">
        <v>3.1875211936249599E-2</v>
      </c>
      <c r="AC2987">
        <v>1.3224821973550399E-2</v>
      </c>
      <c r="AD2987">
        <v>2.4415055951169901E-2</v>
      </c>
      <c r="AE2987">
        <v>1.06815869786368E-2</v>
      </c>
      <c r="AF2987">
        <v>2.2550016954899998E-2</v>
      </c>
      <c r="AG2987">
        <v>3.4587995930823998E-2</v>
      </c>
      <c r="AH2987">
        <v>6.7650050864699898E-2</v>
      </c>
      <c r="AI2987">
        <v>1.6615801966768401E-2</v>
      </c>
      <c r="AJ2987">
        <v>8.4774499830451001E-4</v>
      </c>
      <c r="AK2987">
        <v>1.1868429976263099E-3</v>
      </c>
      <c r="AL2987">
        <v>1.5598507968803001E-2</v>
      </c>
      <c r="AM2987">
        <v>0.14445574771108899</v>
      </c>
      <c r="AN2987">
        <v>5.4255679891488601E-3</v>
      </c>
      <c r="AO2987">
        <v>4.91692099016616E-3</v>
      </c>
      <c r="AP2987">
        <v>6.0638722999999999</v>
      </c>
      <c r="AQ2987">
        <v>0.90300000000000002</v>
      </c>
    </row>
    <row r="2988" spans="1:43" hidden="1" x14ac:dyDescent="0.3">
      <c r="A2988" t="str">
        <f t="shared" si="46"/>
        <v>Slovenia2016</v>
      </c>
      <c r="B2988" t="s">
        <v>378</v>
      </c>
      <c r="C2988" t="s">
        <v>379</v>
      </c>
      <c r="D2988">
        <v>2016</v>
      </c>
      <c r="E2988" t="s">
        <v>46</v>
      </c>
      <c r="F2988">
        <v>3.0650948168342899E-2</v>
      </c>
      <c r="G2988">
        <v>0.31969309462915602</v>
      </c>
      <c r="H2988">
        <v>3.3338889814969199E-4</v>
      </c>
      <c r="I2988">
        <v>8.33472245374229E-4</v>
      </c>
      <c r="J2988">
        <v>4.0006667777963002E-2</v>
      </c>
      <c r="K2988">
        <v>0.34589098183030498</v>
      </c>
      <c r="L2988">
        <v>0.61293548924820795</v>
      </c>
      <c r="M2988">
        <v>3.66124893071001E-2</v>
      </c>
      <c r="N2988">
        <v>2.8229255774166E-2</v>
      </c>
      <c r="O2988">
        <v>1.04362703165098E-2</v>
      </c>
      <c r="P2988">
        <v>0.20735671514114601</v>
      </c>
      <c r="Q2988">
        <v>8.7254063301967499E-3</v>
      </c>
      <c r="R2988">
        <v>2.0872540633019701E-2</v>
      </c>
      <c r="S2988">
        <v>1.8477331052181401E-2</v>
      </c>
      <c r="T2988">
        <v>3.1822070145423403E-2</v>
      </c>
      <c r="U2988">
        <v>1.53977758768178E-3</v>
      </c>
      <c r="V2988">
        <v>1.8306244653550002E-2</v>
      </c>
      <c r="W2988">
        <v>3.9349871685200998E-3</v>
      </c>
      <c r="X2988">
        <v>7.2540633019674894E-2</v>
      </c>
      <c r="Y2988">
        <v>8.1094952951240404E-2</v>
      </c>
      <c r="Z2988">
        <v>3.0795551753635599E-3</v>
      </c>
      <c r="AA2988">
        <v>6.3473053892215595E-2</v>
      </c>
      <c r="AB2988">
        <v>3.2335329341317401E-2</v>
      </c>
      <c r="AC2988">
        <v>1.30025662959795E-2</v>
      </c>
      <c r="AD2988">
        <v>2.4465355004277201E-2</v>
      </c>
      <c r="AE2988">
        <v>1.04362703165098E-2</v>
      </c>
      <c r="AF2988">
        <v>2.2412318220701499E-2</v>
      </c>
      <c r="AG2988">
        <v>3.3704020530367799E-2</v>
      </c>
      <c r="AH2988">
        <v>6.7408041060735696E-2</v>
      </c>
      <c r="AI2988">
        <v>1.6766467065868301E-2</v>
      </c>
      <c r="AJ2988">
        <v>8.5543199315654401E-4</v>
      </c>
      <c r="AK2988">
        <v>1.1976047904191599E-3</v>
      </c>
      <c r="AL2988">
        <v>1.55688622754491E-2</v>
      </c>
      <c r="AM2988">
        <v>0.144739093242087</v>
      </c>
      <c r="AN2988">
        <v>5.64585115483319E-3</v>
      </c>
      <c r="AO2988">
        <v>4.9615055603079604E-3</v>
      </c>
      <c r="AP2988">
        <v>6.1177400000000004</v>
      </c>
      <c r="AQ2988">
        <v>0.91</v>
      </c>
    </row>
    <row r="2989" spans="1:43" hidden="1" x14ac:dyDescent="0.3">
      <c r="A2989" t="str">
        <f t="shared" si="46"/>
        <v>Slovenia2017</v>
      </c>
      <c r="B2989" t="s">
        <v>378</v>
      </c>
      <c r="C2989" t="s">
        <v>379</v>
      </c>
      <c r="D2989">
        <v>2017</v>
      </c>
      <c r="E2989" t="s">
        <v>46</v>
      </c>
      <c r="F2989">
        <v>3.0498347202720599E-2</v>
      </c>
      <c r="G2989">
        <v>0.31706938479846802</v>
      </c>
      <c r="H2989">
        <v>3.2637075718015699E-4</v>
      </c>
      <c r="I2989">
        <v>8.1592689295039203E-4</v>
      </c>
      <c r="J2989">
        <v>3.8674934725848598E-2</v>
      </c>
      <c r="K2989">
        <v>0.34644255874673602</v>
      </c>
      <c r="L2989">
        <v>0.61374020887728498</v>
      </c>
      <c r="M2989">
        <v>3.6336235766912299E-2</v>
      </c>
      <c r="N2989">
        <v>2.8131279303415899E-2</v>
      </c>
      <c r="O2989">
        <v>1.0381781647689201E-2</v>
      </c>
      <c r="P2989">
        <v>0.20730073677160099</v>
      </c>
      <c r="Q2989">
        <v>8.7073007367715997E-3</v>
      </c>
      <c r="R2989">
        <v>2.0763563295378401E-2</v>
      </c>
      <c r="S2989">
        <v>1.8251841929002002E-2</v>
      </c>
      <c r="T2989">
        <v>3.1647689216342902E-2</v>
      </c>
      <c r="U2989">
        <v>1.5070328198258499E-3</v>
      </c>
      <c r="V2989">
        <v>1.84192900200938E-2</v>
      </c>
      <c r="W2989">
        <v>4.1862022772940401E-3</v>
      </c>
      <c r="X2989">
        <v>7.1835231078365702E-2</v>
      </c>
      <c r="Y2989">
        <v>8.2384460817146704E-2</v>
      </c>
      <c r="Z2989">
        <v>3.18151373074347E-3</v>
      </c>
      <c r="AA2989">
        <v>6.3127930341594099E-2</v>
      </c>
      <c r="AB2989">
        <v>3.24849296718017E-2</v>
      </c>
      <c r="AC2989">
        <v>1.28935030140656E-2</v>
      </c>
      <c r="AD2989">
        <v>2.4447421299397198E-2</v>
      </c>
      <c r="AE2989">
        <v>1.0381781647689201E-2</v>
      </c>
      <c r="AF2989">
        <v>2.21031480241125E-2</v>
      </c>
      <c r="AG2989">
        <v>3.3154722036168802E-2</v>
      </c>
      <c r="AH2989">
        <v>6.7649028801071695E-2</v>
      </c>
      <c r="AI2989">
        <v>1.6912257200267899E-2</v>
      </c>
      <c r="AJ2989">
        <v>8.3724045545880798E-4</v>
      </c>
      <c r="AK2989">
        <v>1.1721366376423301E-3</v>
      </c>
      <c r="AL2989">
        <v>1.54052243804421E-2</v>
      </c>
      <c r="AM2989">
        <v>0.14567983924983299</v>
      </c>
      <c r="AN2989">
        <v>5.8606831882116496E-3</v>
      </c>
      <c r="AO2989">
        <v>4.8559946416610903E-3</v>
      </c>
      <c r="AP2989">
        <v>5.8768453999999997</v>
      </c>
      <c r="AQ2989">
        <v>0.91300000000000003</v>
      </c>
    </row>
    <row r="2990" spans="1:43" hidden="1" x14ac:dyDescent="0.3">
      <c r="A2990" t="str">
        <f t="shared" si="46"/>
        <v>Solomon Islands2000</v>
      </c>
      <c r="B2990" t="s">
        <v>380</v>
      </c>
      <c r="C2990" t="s">
        <v>381</v>
      </c>
      <c r="D2990">
        <v>2000</v>
      </c>
      <c r="E2990" t="s">
        <v>49</v>
      </c>
      <c r="F2990">
        <v>3.1188295271939101E-3</v>
      </c>
      <c r="G2990">
        <v>7.7463140650596798E-2</v>
      </c>
      <c r="H2990">
        <v>2.12121212121212E-2</v>
      </c>
      <c r="I2990">
        <v>2.12121212121212E-2</v>
      </c>
      <c r="J2990">
        <v>0.30606060606060598</v>
      </c>
      <c r="K2990">
        <v>0.46363636363636401</v>
      </c>
      <c r="L2990">
        <v>0.18787878787878801</v>
      </c>
      <c r="M2990">
        <v>4.4444444444444398E-2</v>
      </c>
      <c r="N2990">
        <v>6.3492063492063501E-3</v>
      </c>
      <c r="O2990">
        <v>1.26984126984127E-2</v>
      </c>
      <c r="P2990">
        <v>0.19047619047618999</v>
      </c>
      <c r="Q2990">
        <v>9.5238095238095195E-3</v>
      </c>
      <c r="R2990">
        <v>9.5238095238095195E-3</v>
      </c>
      <c r="S2990">
        <v>3.1746031746031698E-3</v>
      </c>
      <c r="T2990">
        <v>6.6666666666666693E-2</v>
      </c>
      <c r="U2990">
        <v>3.1746031746031698E-3</v>
      </c>
      <c r="V2990">
        <v>9.5238095238095195E-3</v>
      </c>
      <c r="W2990">
        <v>3.1746031746031698E-3</v>
      </c>
      <c r="X2990">
        <v>7.3015873015873006E-2</v>
      </c>
      <c r="Y2990">
        <v>4.7619047619047603E-2</v>
      </c>
      <c r="Z2990">
        <v>6.3492063492063501E-3</v>
      </c>
      <c r="AA2990">
        <v>0.161904761904762</v>
      </c>
      <c r="AB2990">
        <v>1.26984126984127E-2</v>
      </c>
      <c r="AC2990">
        <v>2.2222222222222199E-2</v>
      </c>
      <c r="AD2990">
        <v>9.5238095238095195E-3</v>
      </c>
      <c r="AE2990">
        <v>0.107936507936508</v>
      </c>
      <c r="AF2990">
        <v>1.9047619047619001E-2</v>
      </c>
      <c r="AG2990">
        <v>6.0317460317460297E-2</v>
      </c>
      <c r="AH2990">
        <v>1.58730158730159E-2</v>
      </c>
      <c r="AI2990">
        <v>2.2222222222222199E-2</v>
      </c>
      <c r="AJ2990">
        <v>0</v>
      </c>
      <c r="AK2990">
        <v>1.58730158730159E-2</v>
      </c>
      <c r="AL2990">
        <v>3.1746031746031698E-3</v>
      </c>
      <c r="AM2990">
        <v>5.7142857142857099E-2</v>
      </c>
      <c r="AN2990">
        <v>3.1746031746031698E-3</v>
      </c>
      <c r="AO2990">
        <v>3.1746031746031698E-3</v>
      </c>
      <c r="AP2990">
        <v>4.4441556999999996</v>
      </c>
      <c r="AQ2990">
        <v>0.48599999999999999</v>
      </c>
    </row>
    <row r="2991" spans="1:43" hidden="1" x14ac:dyDescent="0.3">
      <c r="A2991" t="str">
        <f t="shared" si="46"/>
        <v>Solomon Islands2001</v>
      </c>
      <c r="B2991" t="s">
        <v>380</v>
      </c>
      <c r="C2991" t="s">
        <v>381</v>
      </c>
      <c r="D2991">
        <v>2001</v>
      </c>
      <c r="E2991" t="s">
        <v>49</v>
      </c>
      <c r="F2991">
        <v>3.1365878146379601E-3</v>
      </c>
      <c r="G2991">
        <v>7.9354251932696698E-2</v>
      </c>
      <c r="H2991">
        <v>2.0057306590257899E-2</v>
      </c>
      <c r="I2991">
        <v>2.0057306590257899E-2</v>
      </c>
      <c r="J2991">
        <v>0.312320916905444</v>
      </c>
      <c r="K2991">
        <v>0.458452722063037</v>
      </c>
      <c r="L2991">
        <v>0.18911174785100299</v>
      </c>
      <c r="M2991">
        <v>4.1916167664670698E-2</v>
      </c>
      <c r="N2991">
        <v>5.9880239520958096E-3</v>
      </c>
      <c r="O2991">
        <v>1.49700598802395E-2</v>
      </c>
      <c r="P2991">
        <v>0.18562874251497</v>
      </c>
      <c r="Q2991">
        <v>8.9820359281437105E-3</v>
      </c>
      <c r="R2991">
        <v>8.9820359281437105E-3</v>
      </c>
      <c r="S2991">
        <v>2.9940119760479E-3</v>
      </c>
      <c r="T2991">
        <v>6.5868263473053898E-2</v>
      </c>
      <c r="U2991">
        <v>2.9940119760479E-3</v>
      </c>
      <c r="V2991">
        <v>8.9820359281437105E-3</v>
      </c>
      <c r="W2991">
        <v>2.9940119760479E-3</v>
      </c>
      <c r="X2991">
        <v>9.2814371257484998E-2</v>
      </c>
      <c r="Y2991">
        <v>4.7904191616766498E-2</v>
      </c>
      <c r="Z2991">
        <v>5.9880239520958096E-3</v>
      </c>
      <c r="AA2991">
        <v>0.15868263473053901</v>
      </c>
      <c r="AB2991">
        <v>1.19760479041916E-2</v>
      </c>
      <c r="AC2991">
        <v>2.09580838323353E-2</v>
      </c>
      <c r="AD2991">
        <v>8.9820359281437105E-3</v>
      </c>
      <c r="AE2991">
        <v>0.107784431137725</v>
      </c>
      <c r="AF2991">
        <v>2.09580838323353E-2</v>
      </c>
      <c r="AG2991">
        <v>5.9880239520958098E-2</v>
      </c>
      <c r="AH2991">
        <v>1.49700598802395E-2</v>
      </c>
      <c r="AI2991">
        <v>2.09580838323353E-2</v>
      </c>
      <c r="AJ2991">
        <v>0</v>
      </c>
      <c r="AK2991">
        <v>1.49700598802395E-2</v>
      </c>
      <c r="AL2991">
        <v>2.9940119760479E-3</v>
      </c>
      <c r="AM2991">
        <v>5.3892215568862298E-2</v>
      </c>
      <c r="AN2991">
        <v>2.9940119760479E-3</v>
      </c>
      <c r="AO2991">
        <v>2.9940119760479E-3</v>
      </c>
      <c r="AP2991">
        <v>6.0251736999999999</v>
      </c>
      <c r="AQ2991">
        <v>0.49</v>
      </c>
    </row>
    <row r="2992" spans="1:43" hidden="1" x14ac:dyDescent="0.3">
      <c r="A2992" t="str">
        <f t="shared" si="46"/>
        <v>Solomon Islands2002</v>
      </c>
      <c r="B2992" t="s">
        <v>380</v>
      </c>
      <c r="C2992" t="s">
        <v>381</v>
      </c>
      <c r="D2992">
        <v>2002</v>
      </c>
      <c r="E2992" t="s">
        <v>49</v>
      </c>
      <c r="F2992">
        <v>3.1335683355258599E-3</v>
      </c>
      <c r="G2992">
        <v>8.0026455026455001E-2</v>
      </c>
      <c r="H2992">
        <v>1.93370165745856E-2</v>
      </c>
      <c r="I2992">
        <v>1.93370165745856E-2</v>
      </c>
      <c r="J2992">
        <v>0.32044198895027598</v>
      </c>
      <c r="K2992">
        <v>0.450276243093923</v>
      </c>
      <c r="L2992">
        <v>0.19060773480663001</v>
      </c>
      <c r="M2992">
        <v>4.0345821325648401E-2</v>
      </c>
      <c r="N2992">
        <v>5.7636887608069204E-3</v>
      </c>
      <c r="O2992">
        <v>1.4409221902017299E-2</v>
      </c>
      <c r="P2992">
        <v>0.18443804034582101</v>
      </c>
      <c r="Q2992">
        <v>8.6455331412103806E-3</v>
      </c>
      <c r="R2992">
        <v>8.6455331412103806E-3</v>
      </c>
      <c r="S2992">
        <v>2.8818443804034602E-3</v>
      </c>
      <c r="T2992">
        <v>6.6282420749279494E-2</v>
      </c>
      <c r="U2992">
        <v>2.8818443804034602E-3</v>
      </c>
      <c r="V2992">
        <v>8.6455331412103806E-3</v>
      </c>
      <c r="W2992">
        <v>2.8818443804034602E-3</v>
      </c>
      <c r="X2992">
        <v>0.10662824207492801</v>
      </c>
      <c r="Y2992">
        <v>4.6109510086455301E-2</v>
      </c>
      <c r="Z2992">
        <v>5.7636887608069204E-3</v>
      </c>
      <c r="AA2992">
        <v>0.155619596541787</v>
      </c>
      <c r="AB2992">
        <v>1.1527377521613799E-2</v>
      </c>
      <c r="AC2992">
        <v>2.0172910662824201E-2</v>
      </c>
      <c r="AD2992">
        <v>8.6455331412103806E-3</v>
      </c>
      <c r="AE2992">
        <v>0.10662824207492801</v>
      </c>
      <c r="AF2992">
        <v>2.0172910662824201E-2</v>
      </c>
      <c r="AG2992">
        <v>5.7636887608069197E-2</v>
      </c>
      <c r="AH2992">
        <v>1.4409221902017299E-2</v>
      </c>
      <c r="AI2992">
        <v>2.3054755043227699E-2</v>
      </c>
      <c r="AJ2992">
        <v>0</v>
      </c>
      <c r="AK2992">
        <v>1.4409221902017299E-2</v>
      </c>
      <c r="AL2992">
        <v>2.8818443804034602E-3</v>
      </c>
      <c r="AM2992">
        <v>5.4755043227665702E-2</v>
      </c>
      <c r="AN2992">
        <v>2.8818443804034602E-3</v>
      </c>
      <c r="AO2992">
        <v>2.8818443804034602E-3</v>
      </c>
      <c r="AP2992">
        <v>5.7376347000000001</v>
      </c>
      <c r="AQ2992">
        <v>0.496</v>
      </c>
    </row>
    <row r="2993" spans="1:43" hidden="1" x14ac:dyDescent="0.3">
      <c r="A2993" t="str">
        <f t="shared" si="46"/>
        <v>Solomon Islands2003</v>
      </c>
      <c r="B2993" t="s">
        <v>380</v>
      </c>
      <c r="C2993" t="s">
        <v>381</v>
      </c>
      <c r="D2993">
        <v>2003</v>
      </c>
      <c r="E2993" t="s">
        <v>49</v>
      </c>
      <c r="F2993">
        <v>3.1223361398099799E-3</v>
      </c>
      <c r="G2993">
        <v>8.0496681652751007E-2</v>
      </c>
      <c r="H2993">
        <v>1.8567639257294401E-2</v>
      </c>
      <c r="I2993">
        <v>1.8567639257294401E-2</v>
      </c>
      <c r="J2993">
        <v>0.32625994694960198</v>
      </c>
      <c r="K2993">
        <v>0.445623342175066</v>
      </c>
      <c r="L2993">
        <v>0.190981432360743</v>
      </c>
      <c r="M2993">
        <v>3.8888888888888903E-2</v>
      </c>
      <c r="N2993">
        <v>5.5555555555555601E-3</v>
      </c>
      <c r="O2993">
        <v>1.38888888888889E-2</v>
      </c>
      <c r="P2993">
        <v>0.180555555555556</v>
      </c>
      <c r="Q2993">
        <v>8.3333333333333297E-3</v>
      </c>
      <c r="R2993">
        <v>8.3333333333333297E-3</v>
      </c>
      <c r="S2993">
        <v>2.7777777777777801E-3</v>
      </c>
      <c r="T2993">
        <v>6.3888888888888898E-2</v>
      </c>
      <c r="U2993">
        <v>2.7777777777777801E-3</v>
      </c>
      <c r="V2993">
        <v>8.3333333333333297E-3</v>
      </c>
      <c r="W2993">
        <v>2.7777777777777801E-3</v>
      </c>
      <c r="X2993">
        <v>0.11944444444444401</v>
      </c>
      <c r="Y2993">
        <v>4.72222222222222E-2</v>
      </c>
      <c r="Z2993">
        <v>5.5555555555555601E-3</v>
      </c>
      <c r="AA2993">
        <v>0.155555555555556</v>
      </c>
      <c r="AB2993">
        <v>1.1111111111111099E-2</v>
      </c>
      <c r="AC2993">
        <v>2.2222222222222199E-2</v>
      </c>
      <c r="AD2993">
        <v>8.3333333333333297E-3</v>
      </c>
      <c r="AE2993">
        <v>0.105555555555556</v>
      </c>
      <c r="AF2993">
        <v>1.94444444444444E-2</v>
      </c>
      <c r="AG2993">
        <v>5.5555555555555601E-2</v>
      </c>
      <c r="AH2993">
        <v>1.6666666666666701E-2</v>
      </c>
      <c r="AI2993">
        <v>2.2222222222222199E-2</v>
      </c>
      <c r="AJ2993">
        <v>0</v>
      </c>
      <c r="AK2993">
        <v>1.38888888888889E-2</v>
      </c>
      <c r="AL2993">
        <v>2.7777777777777801E-3</v>
      </c>
      <c r="AM2993">
        <v>5.2777777777777798E-2</v>
      </c>
      <c r="AN2993">
        <v>2.7777777777777801E-3</v>
      </c>
      <c r="AO2993">
        <v>2.7777777777777801E-3</v>
      </c>
      <c r="AP2993">
        <v>5.2384130000000004</v>
      </c>
      <c r="AQ2993">
        <v>0.501</v>
      </c>
    </row>
    <row r="2994" spans="1:43" hidden="1" x14ac:dyDescent="0.3">
      <c r="A2994" t="str">
        <f t="shared" si="46"/>
        <v>Solomon Islands2004</v>
      </c>
      <c r="B2994" t="s">
        <v>380</v>
      </c>
      <c r="C2994" t="s">
        <v>381</v>
      </c>
      <c r="D2994">
        <v>2004</v>
      </c>
      <c r="E2994" t="s">
        <v>49</v>
      </c>
      <c r="F2994">
        <v>3.1049856744652399E-3</v>
      </c>
      <c r="G2994">
        <v>8.0715623049719201E-2</v>
      </c>
      <c r="H2994">
        <v>1.5503875968992199E-2</v>
      </c>
      <c r="I2994">
        <v>1.8087855297157601E-2</v>
      </c>
      <c r="J2994">
        <v>0.33333333333333298</v>
      </c>
      <c r="K2994">
        <v>0.44186046511627902</v>
      </c>
      <c r="L2994">
        <v>0.19121447028423799</v>
      </c>
      <c r="M2994">
        <v>4.0540540540540501E-2</v>
      </c>
      <c r="N2994">
        <v>5.40540540540541E-3</v>
      </c>
      <c r="O2994">
        <v>1.35135135135135E-2</v>
      </c>
      <c r="P2994">
        <v>0.178378378378378</v>
      </c>
      <c r="Q2994">
        <v>8.1081081081081103E-3</v>
      </c>
      <c r="R2994">
        <v>8.1081081081081103E-3</v>
      </c>
      <c r="S2994">
        <v>2.7027027027026998E-3</v>
      </c>
      <c r="T2994">
        <v>6.21621621621622E-2</v>
      </c>
      <c r="U2994">
        <v>2.7027027027026998E-3</v>
      </c>
      <c r="V2994">
        <v>8.1081081081081103E-3</v>
      </c>
      <c r="W2994">
        <v>2.7027027027026998E-3</v>
      </c>
      <c r="X2994">
        <v>0.12702702702702701</v>
      </c>
      <c r="Y2994">
        <v>4.59459459459459E-2</v>
      </c>
      <c r="Z2994">
        <v>8.1081081081081103E-3</v>
      </c>
      <c r="AA2994">
        <v>0.15405405405405401</v>
      </c>
      <c r="AB2994">
        <v>1.0810810810810799E-2</v>
      </c>
      <c r="AC2994">
        <v>2.1621621621621599E-2</v>
      </c>
      <c r="AD2994">
        <v>8.1081081081081103E-3</v>
      </c>
      <c r="AE2994">
        <v>0.10540540540540499</v>
      </c>
      <c r="AF2994">
        <v>1.8918918918918899E-2</v>
      </c>
      <c r="AG2994">
        <v>5.4054054054054099E-2</v>
      </c>
      <c r="AH2994">
        <v>1.62162162162162E-2</v>
      </c>
      <c r="AI2994">
        <v>2.1621621621621599E-2</v>
      </c>
      <c r="AJ2994">
        <v>0</v>
      </c>
      <c r="AK2994">
        <v>1.35135135135135E-2</v>
      </c>
      <c r="AL2994">
        <v>2.7027027027026998E-3</v>
      </c>
      <c r="AM2994">
        <v>5.1351351351351403E-2</v>
      </c>
      <c r="AN2994">
        <v>5.40540540540541E-3</v>
      </c>
      <c r="AO2994">
        <v>2.7027027027026998E-3</v>
      </c>
      <c r="AP2994">
        <v>4.8892199999999999</v>
      </c>
      <c r="AQ2994">
        <v>0.50700000000000001</v>
      </c>
    </row>
    <row r="2995" spans="1:43" hidden="1" x14ac:dyDescent="0.3">
      <c r="A2995" t="str">
        <f t="shared" si="46"/>
        <v>Solomon Islands2005</v>
      </c>
      <c r="B2995" t="s">
        <v>380</v>
      </c>
      <c r="C2995" t="s">
        <v>381</v>
      </c>
      <c r="D2995">
        <v>2005</v>
      </c>
      <c r="E2995" t="s">
        <v>49</v>
      </c>
      <c r="F2995">
        <v>3.1121602453699098E-3</v>
      </c>
      <c r="G2995">
        <v>8.1437855402112097E-2</v>
      </c>
      <c r="H2995">
        <v>1.49253731343284E-2</v>
      </c>
      <c r="I2995">
        <v>1.7412935323383099E-2</v>
      </c>
      <c r="J2995">
        <v>0.33830845771144302</v>
      </c>
      <c r="K2995">
        <v>0.43532338308457702</v>
      </c>
      <c r="L2995">
        <v>0.19402985074626899</v>
      </c>
      <c r="M2995">
        <v>3.91644908616188E-2</v>
      </c>
      <c r="N2995">
        <v>5.2219321148825101E-3</v>
      </c>
      <c r="O2995">
        <v>1.30548302872063E-2</v>
      </c>
      <c r="P2995">
        <v>0.177545691906005</v>
      </c>
      <c r="Q2995">
        <v>7.8328981723237608E-3</v>
      </c>
      <c r="R2995">
        <v>7.8328981723237608E-3</v>
      </c>
      <c r="S2995">
        <v>2.6109660574412498E-3</v>
      </c>
      <c r="T2995">
        <v>6.0052219321148799E-2</v>
      </c>
      <c r="U2995">
        <v>2.6109660574412498E-3</v>
      </c>
      <c r="V2995">
        <v>7.8328981723237608E-3</v>
      </c>
      <c r="W2995">
        <v>2.6109660574412498E-3</v>
      </c>
      <c r="X2995">
        <v>0.133159268929504</v>
      </c>
      <c r="Y2995">
        <v>4.6997389033942599E-2</v>
      </c>
      <c r="Z2995">
        <v>7.8328981723237608E-3</v>
      </c>
      <c r="AA2995">
        <v>0.15404699738903399</v>
      </c>
      <c r="AB2995">
        <v>1.30548302872063E-2</v>
      </c>
      <c r="AC2995">
        <v>2.0887728459529999E-2</v>
      </c>
      <c r="AD2995">
        <v>7.8328981723237608E-3</v>
      </c>
      <c r="AE2995">
        <v>0.107049608355091</v>
      </c>
      <c r="AF2995">
        <v>1.8276762402088802E-2</v>
      </c>
      <c r="AG2995">
        <v>5.2219321148825097E-2</v>
      </c>
      <c r="AH2995">
        <v>1.5665796344647501E-2</v>
      </c>
      <c r="AI2995">
        <v>2.0887728459529999E-2</v>
      </c>
      <c r="AJ2995">
        <v>0</v>
      </c>
      <c r="AK2995">
        <v>1.30548302872063E-2</v>
      </c>
      <c r="AL2995">
        <v>2.6109660574412498E-3</v>
      </c>
      <c r="AM2995">
        <v>5.2219321148825097E-2</v>
      </c>
      <c r="AN2995">
        <v>5.2219321148825101E-3</v>
      </c>
      <c r="AO2995">
        <v>2.6109660574412498E-3</v>
      </c>
      <c r="AP2995">
        <v>6.4007940000000003</v>
      </c>
      <c r="AQ2995">
        <v>0.51200000000000001</v>
      </c>
    </row>
    <row r="2996" spans="1:43" hidden="1" x14ac:dyDescent="0.3">
      <c r="A2996" t="str">
        <f t="shared" si="46"/>
        <v>Solomon Islands2006</v>
      </c>
      <c r="B2996" t="s">
        <v>380</v>
      </c>
      <c r="C2996" t="s">
        <v>381</v>
      </c>
      <c r="D2996">
        <v>2006</v>
      </c>
      <c r="E2996" t="s">
        <v>49</v>
      </c>
      <c r="F2996">
        <v>3.1422801956476798E-3</v>
      </c>
      <c r="G2996">
        <v>8.2685793982865102E-2</v>
      </c>
      <c r="H2996">
        <v>1.44578313253012E-2</v>
      </c>
      <c r="I2996">
        <v>1.68674698795181E-2</v>
      </c>
      <c r="J2996">
        <v>0.34457831325301203</v>
      </c>
      <c r="K2996">
        <v>0.43132530120481899</v>
      </c>
      <c r="L2996">
        <v>0.19277108433734899</v>
      </c>
      <c r="M2996">
        <v>3.7688442211055301E-2</v>
      </c>
      <c r="N2996">
        <v>5.0251256281407001E-3</v>
      </c>
      <c r="O2996">
        <v>1.2562814070351799E-2</v>
      </c>
      <c r="P2996">
        <v>0.175879396984925</v>
      </c>
      <c r="Q2996">
        <v>7.5376884422110497E-3</v>
      </c>
      <c r="R2996">
        <v>7.5376884422110497E-3</v>
      </c>
      <c r="S2996">
        <v>5.0251256281407001E-3</v>
      </c>
      <c r="T2996">
        <v>6.0301507537688398E-2</v>
      </c>
      <c r="U2996">
        <v>2.5125628140703501E-3</v>
      </c>
      <c r="V2996">
        <v>7.5376884422110497E-3</v>
      </c>
      <c r="W2996">
        <v>2.5125628140703501E-3</v>
      </c>
      <c r="X2996">
        <v>0.138190954773869</v>
      </c>
      <c r="Y2996">
        <v>4.5226130653266298E-2</v>
      </c>
      <c r="Z2996">
        <v>7.5376884422110497E-3</v>
      </c>
      <c r="AA2996">
        <v>0.15075376884422101</v>
      </c>
      <c r="AB2996">
        <v>1.2562814070351799E-2</v>
      </c>
      <c r="AC2996">
        <v>2.2613065326633201E-2</v>
      </c>
      <c r="AD2996">
        <v>1.00502512562814E-2</v>
      </c>
      <c r="AE2996">
        <v>0.10552763819095499</v>
      </c>
      <c r="AF2996">
        <v>2.01005025125628E-2</v>
      </c>
      <c r="AG2996">
        <v>5.27638190954774E-2</v>
      </c>
      <c r="AH2996">
        <v>1.5075376884422099E-2</v>
      </c>
      <c r="AI2996">
        <v>2.01005025125628E-2</v>
      </c>
      <c r="AJ2996">
        <v>0</v>
      </c>
      <c r="AK2996">
        <v>1.2562814070351799E-2</v>
      </c>
      <c r="AL2996">
        <v>2.5125628140703501E-3</v>
      </c>
      <c r="AM2996">
        <v>5.27638190954774E-2</v>
      </c>
      <c r="AN2996">
        <v>5.0251256281407001E-3</v>
      </c>
      <c r="AO2996">
        <v>2.5125628140703501E-3</v>
      </c>
      <c r="AP2996">
        <v>5.2513394</v>
      </c>
      <c r="AQ2996">
        <v>0.52</v>
      </c>
    </row>
    <row r="2997" spans="1:43" hidden="1" x14ac:dyDescent="0.3">
      <c r="A2997" t="str">
        <f t="shared" si="46"/>
        <v>Solomon Islands2007</v>
      </c>
      <c r="B2997" t="s">
        <v>380</v>
      </c>
      <c r="C2997" t="s">
        <v>381</v>
      </c>
      <c r="D2997">
        <v>2007</v>
      </c>
      <c r="E2997" t="s">
        <v>49</v>
      </c>
      <c r="F2997">
        <v>3.17354548747186E-3</v>
      </c>
      <c r="G2997">
        <v>8.2684824902723705E-2</v>
      </c>
      <c r="H2997">
        <v>1.6431924882629099E-2</v>
      </c>
      <c r="I2997">
        <v>1.6431924882629099E-2</v>
      </c>
      <c r="J2997">
        <v>0.34976525821596199</v>
      </c>
      <c r="K2997">
        <v>0.42488262910798102</v>
      </c>
      <c r="L2997">
        <v>0.19248826291079801</v>
      </c>
      <c r="M2997">
        <v>3.6674816625916901E-2</v>
      </c>
      <c r="N2997">
        <v>4.8899755501222502E-3</v>
      </c>
      <c r="O2997">
        <v>1.46699266503667E-2</v>
      </c>
      <c r="P2997">
        <v>0.17359413202933999</v>
      </c>
      <c r="Q2997">
        <v>7.3349633251833697E-3</v>
      </c>
      <c r="R2997">
        <v>7.3349633251833697E-3</v>
      </c>
      <c r="S2997">
        <v>4.8899755501222502E-3</v>
      </c>
      <c r="T2997">
        <v>5.8679706601466999E-2</v>
      </c>
      <c r="U2997">
        <v>4.8899755501222502E-3</v>
      </c>
      <c r="V2997">
        <v>7.3349633251833697E-3</v>
      </c>
      <c r="W2997">
        <v>2.4449877750611199E-3</v>
      </c>
      <c r="X2997">
        <v>0.141809290953545</v>
      </c>
      <c r="Y2997">
        <v>4.6454767726161403E-2</v>
      </c>
      <c r="Z2997">
        <v>7.3349633251833697E-3</v>
      </c>
      <c r="AA2997">
        <v>0.15158924205379001</v>
      </c>
      <c r="AB2997">
        <v>1.22249388753056E-2</v>
      </c>
      <c r="AC2997">
        <v>2.2004889975550099E-2</v>
      </c>
      <c r="AD2997">
        <v>9.7799511002445005E-3</v>
      </c>
      <c r="AE2997">
        <v>0.105134474327628</v>
      </c>
      <c r="AF2997">
        <v>1.9559902200489001E-2</v>
      </c>
      <c r="AG2997">
        <v>5.1344743276283598E-2</v>
      </c>
      <c r="AH2997">
        <v>1.46699266503667E-2</v>
      </c>
      <c r="AI2997">
        <v>1.9559902200489001E-2</v>
      </c>
      <c r="AJ2997">
        <v>0</v>
      </c>
      <c r="AK2997">
        <v>1.46699266503667E-2</v>
      </c>
      <c r="AL2997">
        <v>2.4449877750611199E-3</v>
      </c>
      <c r="AM2997">
        <v>5.1344743276283598E-2</v>
      </c>
      <c r="AN2997">
        <v>4.8899755501222502E-3</v>
      </c>
      <c r="AO2997">
        <v>2.4449877750611199E-3</v>
      </c>
      <c r="AP2997">
        <v>4.962358</v>
      </c>
      <c r="AQ2997">
        <v>0.52300000000000002</v>
      </c>
    </row>
    <row r="2998" spans="1:43" hidden="1" x14ac:dyDescent="0.3">
      <c r="A2998" t="str">
        <f t="shared" si="46"/>
        <v>Solomon Islands2008</v>
      </c>
      <c r="B2998" t="s">
        <v>380</v>
      </c>
      <c r="C2998" t="s">
        <v>381</v>
      </c>
      <c r="D2998">
        <v>2008</v>
      </c>
      <c r="E2998" t="s">
        <v>49</v>
      </c>
      <c r="F2998">
        <v>3.2094709846126998E-3</v>
      </c>
      <c r="G2998">
        <v>8.1510164569215907E-2</v>
      </c>
      <c r="H2998">
        <v>1.66270783847981E-2</v>
      </c>
      <c r="I2998">
        <v>1.66270783847981E-2</v>
      </c>
      <c r="J2998">
        <v>0.35866983372921601</v>
      </c>
      <c r="K2998">
        <v>0.410926365795724</v>
      </c>
      <c r="L2998">
        <v>0.19714964370546301</v>
      </c>
      <c r="M2998">
        <v>3.6945812807881798E-2</v>
      </c>
      <c r="N2998">
        <v>4.92610837438424E-3</v>
      </c>
      <c r="O2998">
        <v>1.47783251231527E-2</v>
      </c>
      <c r="P2998">
        <v>0.17241379310344801</v>
      </c>
      <c r="Q2998">
        <v>7.38916256157635E-3</v>
      </c>
      <c r="R2998">
        <v>7.38916256157635E-3</v>
      </c>
      <c r="S2998">
        <v>4.92610837438424E-3</v>
      </c>
      <c r="T2998">
        <v>5.91133004926108E-2</v>
      </c>
      <c r="U2998">
        <v>2.46305418719212E-3</v>
      </c>
      <c r="V2998">
        <v>7.38916256157635E-3</v>
      </c>
      <c r="W2998">
        <v>2.46305418719212E-3</v>
      </c>
      <c r="X2998">
        <v>0.14532019704433499</v>
      </c>
      <c r="Y2998">
        <v>4.6798029556650203E-2</v>
      </c>
      <c r="Z2998">
        <v>7.38916256157635E-3</v>
      </c>
      <c r="AA2998">
        <v>0.150246305418719</v>
      </c>
      <c r="AB2998">
        <v>1.23152709359606E-2</v>
      </c>
      <c r="AC2998">
        <v>1.9704433497536901E-2</v>
      </c>
      <c r="AD2998">
        <v>9.8522167487684695E-3</v>
      </c>
      <c r="AE2998">
        <v>0.105911330049261</v>
      </c>
      <c r="AF2998">
        <v>1.9704433497536901E-2</v>
      </c>
      <c r="AG2998">
        <v>5.1724137931034503E-2</v>
      </c>
      <c r="AH2998">
        <v>1.47783251231527E-2</v>
      </c>
      <c r="AI2998">
        <v>1.9704433497536901E-2</v>
      </c>
      <c r="AJ2998">
        <v>0</v>
      </c>
      <c r="AK2998">
        <v>1.47783251231527E-2</v>
      </c>
      <c r="AL2998">
        <v>2.46305418719212E-3</v>
      </c>
      <c r="AM2998">
        <v>5.1724137931034503E-2</v>
      </c>
      <c r="AN2998">
        <v>4.92610837438424E-3</v>
      </c>
      <c r="AO2998">
        <v>2.46305418719212E-3</v>
      </c>
      <c r="AP2998">
        <v>3.1428430000000001</v>
      </c>
      <c r="AQ2998">
        <v>0.53100000000000003</v>
      </c>
    </row>
    <row r="2999" spans="1:43" hidden="1" x14ac:dyDescent="0.3">
      <c r="A2999" t="str">
        <f t="shared" si="46"/>
        <v>Solomon Islands2009</v>
      </c>
      <c r="B2999" t="s">
        <v>380</v>
      </c>
      <c r="C2999" t="s">
        <v>381</v>
      </c>
      <c r="D2999">
        <v>2009</v>
      </c>
      <c r="E2999" t="s">
        <v>49</v>
      </c>
      <c r="F2999">
        <v>3.2290373074999401E-3</v>
      </c>
      <c r="G2999">
        <v>8.4190476190476204E-2</v>
      </c>
      <c r="H2999">
        <v>1.3605442176870699E-2</v>
      </c>
      <c r="I2999">
        <v>1.8140589569161002E-2</v>
      </c>
      <c r="J2999">
        <v>0.36054421768707501</v>
      </c>
      <c r="K2999">
        <v>0.41269841269841301</v>
      </c>
      <c r="L2999">
        <v>0.19501133786848099</v>
      </c>
      <c r="M2999">
        <v>3.54609929078014E-2</v>
      </c>
      <c r="N2999">
        <v>4.72813238770686E-3</v>
      </c>
      <c r="O2999">
        <v>1.41843971631206E-2</v>
      </c>
      <c r="P2999">
        <v>0.174940898345154</v>
      </c>
      <c r="Q2999">
        <v>7.09219858156028E-3</v>
      </c>
      <c r="R2999">
        <v>7.09219858156028E-3</v>
      </c>
      <c r="S2999">
        <v>4.72813238770686E-3</v>
      </c>
      <c r="T2999">
        <v>5.9101654846335699E-2</v>
      </c>
      <c r="U2999">
        <v>4.72813238770686E-3</v>
      </c>
      <c r="V2999">
        <v>7.09219858156028E-3</v>
      </c>
      <c r="W2999">
        <v>2.36406619385343E-3</v>
      </c>
      <c r="X2999">
        <v>0.14893617021276601</v>
      </c>
      <c r="Y2999">
        <v>4.4917257683215098E-2</v>
      </c>
      <c r="Z2999">
        <v>7.09219858156028E-3</v>
      </c>
      <c r="AA2999">
        <v>0.14893617021276601</v>
      </c>
      <c r="AB2999">
        <v>1.1820330969267099E-2</v>
      </c>
      <c r="AC2999">
        <v>2.1276595744680899E-2</v>
      </c>
      <c r="AD2999">
        <v>9.4562647754137096E-3</v>
      </c>
      <c r="AE2999">
        <v>0.10638297872340401</v>
      </c>
      <c r="AF2999">
        <v>1.8912529550827398E-2</v>
      </c>
      <c r="AG2999">
        <v>5.2009456264775399E-2</v>
      </c>
      <c r="AH2999">
        <v>1.41843971631206E-2</v>
      </c>
      <c r="AI2999">
        <v>1.8912529550827398E-2</v>
      </c>
      <c r="AJ2999">
        <v>0</v>
      </c>
      <c r="AK2999">
        <v>1.41843971631206E-2</v>
      </c>
      <c r="AL2999">
        <v>2.36406619385343E-3</v>
      </c>
      <c r="AM2999">
        <v>5.2009456264775399E-2</v>
      </c>
      <c r="AN2999">
        <v>4.72813238770686E-3</v>
      </c>
      <c r="AO2999">
        <v>2.36406619385343E-3</v>
      </c>
      <c r="AP2999">
        <v>2.9945867000000002</v>
      </c>
      <c r="AQ2999">
        <v>0.53800000000000003</v>
      </c>
    </row>
    <row r="3000" spans="1:43" hidden="1" x14ac:dyDescent="0.3">
      <c r="A3000" t="str">
        <f t="shared" si="46"/>
        <v>Solomon Islands2010</v>
      </c>
      <c r="B3000" t="s">
        <v>380</v>
      </c>
      <c r="C3000" t="s">
        <v>381</v>
      </c>
      <c r="D3000">
        <v>2010</v>
      </c>
      <c r="E3000" t="s">
        <v>44</v>
      </c>
      <c r="F3000">
        <v>3.2638575925699798E-3</v>
      </c>
      <c r="G3000">
        <v>8.5681861168904902E-2</v>
      </c>
      <c r="H3000">
        <v>1.54525386313466E-2</v>
      </c>
      <c r="I3000">
        <v>1.76600441501104E-2</v>
      </c>
      <c r="J3000">
        <v>0.36423841059602602</v>
      </c>
      <c r="K3000">
        <v>0.40838852097130202</v>
      </c>
      <c r="L3000">
        <v>0.19426048565121401</v>
      </c>
      <c r="M3000">
        <v>3.7037037037037E-2</v>
      </c>
      <c r="N3000">
        <v>4.6296296296296302E-3</v>
      </c>
      <c r="O3000">
        <v>1.38888888888889E-2</v>
      </c>
      <c r="P3000">
        <v>0.17361111111111099</v>
      </c>
      <c r="Q3000">
        <v>6.9444444444444397E-3</v>
      </c>
      <c r="R3000">
        <v>9.2592592592592605E-3</v>
      </c>
      <c r="S3000">
        <v>4.6296296296296302E-3</v>
      </c>
      <c r="T3000">
        <v>5.7870370370370398E-2</v>
      </c>
      <c r="U3000">
        <v>4.6296296296296302E-3</v>
      </c>
      <c r="V3000">
        <v>6.9444444444444397E-3</v>
      </c>
      <c r="W3000">
        <v>2.3148148148148099E-3</v>
      </c>
      <c r="X3000">
        <v>0.15277777777777801</v>
      </c>
      <c r="Y3000">
        <v>4.6296296296296301E-2</v>
      </c>
      <c r="Z3000">
        <v>6.9444444444444397E-3</v>
      </c>
      <c r="AA3000">
        <v>0.148148148148148</v>
      </c>
      <c r="AB3000">
        <v>1.1574074074074099E-2</v>
      </c>
      <c r="AC3000">
        <v>2.0833333333333301E-2</v>
      </c>
      <c r="AD3000">
        <v>9.2592592592592605E-3</v>
      </c>
      <c r="AE3000">
        <v>0.106481481481481</v>
      </c>
      <c r="AF3000">
        <v>1.85185185185185E-2</v>
      </c>
      <c r="AG3000">
        <v>5.0925925925925902E-2</v>
      </c>
      <c r="AH3000">
        <v>1.38888888888889E-2</v>
      </c>
      <c r="AI3000">
        <v>1.85185185185185E-2</v>
      </c>
      <c r="AJ3000">
        <v>0</v>
      </c>
      <c r="AK3000">
        <v>1.38888888888889E-2</v>
      </c>
      <c r="AL3000">
        <v>2.3148148148148099E-3</v>
      </c>
      <c r="AM3000">
        <v>5.0925925925925902E-2</v>
      </c>
      <c r="AN3000">
        <v>4.6296296296296302E-3</v>
      </c>
      <c r="AO3000">
        <v>2.3148148148148099E-3</v>
      </c>
      <c r="AP3000">
        <v>3.0648605999999998</v>
      </c>
      <c r="AQ3000">
        <v>0.55000000000000004</v>
      </c>
    </row>
    <row r="3001" spans="1:43" hidden="1" x14ac:dyDescent="0.3">
      <c r="A3001" t="str">
        <f t="shared" si="46"/>
        <v>Solomon Islands2011</v>
      </c>
      <c r="B3001" t="s">
        <v>380</v>
      </c>
      <c r="C3001" t="s">
        <v>381</v>
      </c>
      <c r="D3001">
        <v>2011</v>
      </c>
      <c r="E3001" t="s">
        <v>44</v>
      </c>
      <c r="F3001">
        <v>3.2911870149008402E-3</v>
      </c>
      <c r="G3001">
        <v>8.9832738207103899E-2</v>
      </c>
      <c r="H3001">
        <v>1.4613778705636699E-2</v>
      </c>
      <c r="I3001">
        <v>1.67014613778706E-2</v>
      </c>
      <c r="J3001">
        <v>0.36116910229645099</v>
      </c>
      <c r="K3001">
        <v>0.41753653444676397</v>
      </c>
      <c r="L3001">
        <v>0.189979123173278</v>
      </c>
      <c r="M3001">
        <v>3.4858387799564301E-2</v>
      </c>
      <c r="N3001">
        <v>4.3572984749455299E-3</v>
      </c>
      <c r="O3001">
        <v>1.30718954248366E-2</v>
      </c>
      <c r="P3001">
        <v>0.174291938997821</v>
      </c>
      <c r="Q3001">
        <v>6.5359477124183E-3</v>
      </c>
      <c r="R3001">
        <v>8.7145969498910701E-3</v>
      </c>
      <c r="S3001">
        <v>4.3572984749455299E-3</v>
      </c>
      <c r="T3001">
        <v>5.6644880174291902E-2</v>
      </c>
      <c r="U3001">
        <v>4.3572984749455299E-3</v>
      </c>
      <c r="V3001">
        <v>8.7145969498910701E-3</v>
      </c>
      <c r="W3001">
        <v>2.1786492374727701E-3</v>
      </c>
      <c r="X3001">
        <v>0.15686274509803899</v>
      </c>
      <c r="Y3001">
        <v>4.3572984749455299E-2</v>
      </c>
      <c r="Z3001">
        <v>6.5359477124183E-3</v>
      </c>
      <c r="AA3001">
        <v>0.14596949891067501</v>
      </c>
      <c r="AB3001">
        <v>1.08932461873638E-2</v>
      </c>
      <c r="AC3001">
        <v>2.1786492374727701E-2</v>
      </c>
      <c r="AD3001">
        <v>8.7145969498910701E-3</v>
      </c>
      <c r="AE3001">
        <v>0.106753812636166</v>
      </c>
      <c r="AF3001">
        <v>1.9607843137254902E-2</v>
      </c>
      <c r="AG3001">
        <v>5.22875816993464E-2</v>
      </c>
      <c r="AH3001">
        <v>1.52505446623094E-2</v>
      </c>
      <c r="AI3001">
        <v>1.9607843137254902E-2</v>
      </c>
      <c r="AJ3001">
        <v>0</v>
      </c>
      <c r="AK3001">
        <v>1.30718954248366E-2</v>
      </c>
      <c r="AL3001">
        <v>2.1786492374727701E-3</v>
      </c>
      <c r="AM3001">
        <v>5.22875816993464E-2</v>
      </c>
      <c r="AN3001">
        <v>4.3572984749455299E-3</v>
      </c>
      <c r="AO3001">
        <v>2.1786492374727701E-3</v>
      </c>
      <c r="AP3001">
        <v>2.9506294999999998</v>
      </c>
      <c r="AQ3001">
        <v>0.55300000000000005</v>
      </c>
    </row>
    <row r="3002" spans="1:43" hidden="1" x14ac:dyDescent="0.3">
      <c r="A3002" t="str">
        <f t="shared" si="46"/>
        <v>Solomon Islands2012</v>
      </c>
      <c r="B3002" t="s">
        <v>380</v>
      </c>
      <c r="C3002" t="s">
        <v>381</v>
      </c>
      <c r="D3002">
        <v>2012</v>
      </c>
      <c r="E3002" t="s">
        <v>44</v>
      </c>
      <c r="F3002">
        <v>3.3019521841728401E-3</v>
      </c>
      <c r="G3002">
        <v>9.2195939653566802E-2</v>
      </c>
      <c r="H3002">
        <v>1.21457489878543E-2</v>
      </c>
      <c r="I3002">
        <v>1.6194331983805699E-2</v>
      </c>
      <c r="J3002">
        <v>0.36234817813765202</v>
      </c>
      <c r="K3002">
        <v>0.42105263157894701</v>
      </c>
      <c r="L3002">
        <v>0.188259109311741</v>
      </c>
      <c r="M3002">
        <v>3.5714285714285698E-2</v>
      </c>
      <c r="N3002">
        <v>4.20168067226891E-3</v>
      </c>
      <c r="O3002">
        <v>1.4705882352941201E-2</v>
      </c>
      <c r="P3002">
        <v>0.17226890756302499</v>
      </c>
      <c r="Q3002">
        <v>8.4033613445378096E-3</v>
      </c>
      <c r="R3002">
        <v>8.4033613445378096E-3</v>
      </c>
      <c r="S3002">
        <v>4.20168067226891E-3</v>
      </c>
      <c r="T3002">
        <v>5.4621848739495799E-2</v>
      </c>
      <c r="U3002">
        <v>4.20168067226891E-3</v>
      </c>
      <c r="V3002">
        <v>8.4033613445378096E-3</v>
      </c>
      <c r="W3002">
        <v>2.1008403361344498E-3</v>
      </c>
      <c r="X3002">
        <v>0.159663865546218</v>
      </c>
      <c r="Y3002">
        <v>4.4117647058823498E-2</v>
      </c>
      <c r="Z3002">
        <v>6.3025210084033598E-3</v>
      </c>
      <c r="AA3002">
        <v>0.14495798319327699</v>
      </c>
      <c r="AB3002">
        <v>1.26050420168067E-2</v>
      </c>
      <c r="AC3002">
        <v>2.1008403361344501E-2</v>
      </c>
      <c r="AD3002">
        <v>1.0504201680672299E-2</v>
      </c>
      <c r="AE3002">
        <v>0.107142857142857</v>
      </c>
      <c r="AF3002">
        <v>1.89075630252101E-2</v>
      </c>
      <c r="AG3002">
        <v>5.0420168067226899E-2</v>
      </c>
      <c r="AH3002">
        <v>1.4705882352941201E-2</v>
      </c>
      <c r="AI3002">
        <v>1.89075630252101E-2</v>
      </c>
      <c r="AJ3002">
        <v>0</v>
      </c>
      <c r="AK3002">
        <v>1.26050420168067E-2</v>
      </c>
      <c r="AL3002">
        <v>2.1008403361344498E-3</v>
      </c>
      <c r="AM3002">
        <v>5.2521008403361297E-2</v>
      </c>
      <c r="AN3002">
        <v>4.20168067226891E-3</v>
      </c>
      <c r="AO3002">
        <v>2.1008403361344498E-3</v>
      </c>
      <c r="AP3002">
        <v>3.0990389999999999</v>
      </c>
      <c r="AQ3002">
        <v>0.55400000000000005</v>
      </c>
    </row>
    <row r="3003" spans="1:43" hidden="1" x14ac:dyDescent="0.3">
      <c r="A3003" t="str">
        <f t="shared" si="46"/>
        <v>Solomon Islands2013</v>
      </c>
      <c r="B3003" t="s">
        <v>380</v>
      </c>
      <c r="C3003" t="s">
        <v>381</v>
      </c>
      <c r="D3003">
        <v>2013</v>
      </c>
      <c r="E3003" t="s">
        <v>44</v>
      </c>
      <c r="F3003">
        <v>3.33000783039619E-3</v>
      </c>
      <c r="G3003">
        <v>9.4176188720973095E-2</v>
      </c>
      <c r="H3003">
        <v>1.17416829745597E-2</v>
      </c>
      <c r="I3003">
        <v>1.5655577299412901E-2</v>
      </c>
      <c r="J3003">
        <v>0.36203522504892399</v>
      </c>
      <c r="K3003">
        <v>0.42270058708414898</v>
      </c>
      <c r="L3003">
        <v>0.18786692759295501</v>
      </c>
      <c r="M3003">
        <v>3.4693877551020401E-2</v>
      </c>
      <c r="N3003">
        <v>4.0816326530612197E-3</v>
      </c>
      <c r="O3003">
        <v>1.4285714285714299E-2</v>
      </c>
      <c r="P3003">
        <v>0.17346938775510201</v>
      </c>
      <c r="Q3003">
        <v>8.1632653061224497E-3</v>
      </c>
      <c r="R3003">
        <v>8.1632653061224497E-3</v>
      </c>
      <c r="S3003">
        <v>4.0816326530612197E-3</v>
      </c>
      <c r="T3003">
        <v>5.5102040816326497E-2</v>
      </c>
      <c r="U3003">
        <v>4.0816326530612197E-3</v>
      </c>
      <c r="V3003">
        <v>8.1632653061224497E-3</v>
      </c>
      <c r="W3003">
        <v>2.0408163265306098E-3</v>
      </c>
      <c r="X3003">
        <v>0.16326530612244899</v>
      </c>
      <c r="Y3003">
        <v>4.4897959183673501E-2</v>
      </c>
      <c r="Z3003">
        <v>6.1224489795918399E-3</v>
      </c>
      <c r="AA3003">
        <v>0.14285714285714299</v>
      </c>
      <c r="AB3003">
        <v>1.2244897959183701E-2</v>
      </c>
      <c r="AC3003">
        <v>2.04081632653061E-2</v>
      </c>
      <c r="AD3003">
        <v>1.02040816326531E-2</v>
      </c>
      <c r="AE3003">
        <v>0.106122448979592</v>
      </c>
      <c r="AF3003">
        <v>1.8367346938775501E-2</v>
      </c>
      <c r="AG3003">
        <v>5.10204081632653E-2</v>
      </c>
      <c r="AH3003">
        <v>1.4285714285714299E-2</v>
      </c>
      <c r="AI3003">
        <v>1.8367346938775501E-2</v>
      </c>
      <c r="AJ3003">
        <v>0</v>
      </c>
      <c r="AK3003">
        <v>1.4285714285714299E-2</v>
      </c>
      <c r="AL3003">
        <v>2.0408163265306098E-3</v>
      </c>
      <c r="AM3003">
        <v>5.3061224489795902E-2</v>
      </c>
      <c r="AN3003">
        <v>4.0816326530612197E-3</v>
      </c>
      <c r="AO3003">
        <v>2.0408163265306098E-3</v>
      </c>
      <c r="AP3003">
        <v>2.7761032999999999</v>
      </c>
      <c r="AQ3003">
        <v>0.55900000000000005</v>
      </c>
    </row>
    <row r="3004" spans="1:43" hidden="1" x14ac:dyDescent="0.3">
      <c r="A3004" t="str">
        <f t="shared" si="46"/>
        <v>Solomon Islands2014</v>
      </c>
      <c r="B3004" t="s">
        <v>380</v>
      </c>
      <c r="C3004" t="s">
        <v>381</v>
      </c>
      <c r="D3004">
        <v>2014</v>
      </c>
      <c r="E3004" t="s">
        <v>49</v>
      </c>
      <c r="F3004">
        <v>3.3460739095157901E-3</v>
      </c>
      <c r="G3004">
        <v>9.5729279768367703E-2</v>
      </c>
      <c r="H3004">
        <v>1.13421550094518E-2</v>
      </c>
      <c r="I3004">
        <v>1.51228733459357E-2</v>
      </c>
      <c r="J3004">
        <v>0.36294896030245699</v>
      </c>
      <c r="K3004">
        <v>0.42533081285444202</v>
      </c>
      <c r="L3004">
        <v>0.18525519848771299</v>
      </c>
      <c r="M3004">
        <v>3.5502958579881699E-2</v>
      </c>
      <c r="N3004">
        <v>3.94477317554241E-3</v>
      </c>
      <c r="O3004">
        <v>1.3806706114398401E-2</v>
      </c>
      <c r="P3004">
        <v>0.17357001972386599</v>
      </c>
      <c r="Q3004">
        <v>7.8895463510848095E-3</v>
      </c>
      <c r="R3004">
        <v>7.8895463510848095E-3</v>
      </c>
      <c r="S3004">
        <v>3.94477317554241E-3</v>
      </c>
      <c r="T3004">
        <v>5.52268244575937E-2</v>
      </c>
      <c r="U3004">
        <v>3.94477317554241E-3</v>
      </c>
      <c r="V3004">
        <v>7.8895463510848095E-3</v>
      </c>
      <c r="W3004">
        <v>1.9723865877711998E-3</v>
      </c>
      <c r="X3004">
        <v>0.165680473372781</v>
      </c>
      <c r="Y3004">
        <v>4.3392504930966497E-2</v>
      </c>
      <c r="Z3004">
        <v>5.9171597633136102E-3</v>
      </c>
      <c r="AA3004">
        <v>0.14201183431952699</v>
      </c>
      <c r="AB3004">
        <v>1.18343195266272E-2</v>
      </c>
      <c r="AC3004">
        <v>2.16962524654832E-2</v>
      </c>
      <c r="AD3004">
        <v>9.8619329388560193E-3</v>
      </c>
      <c r="AE3004">
        <v>0.106508875739645</v>
      </c>
      <c r="AF3004">
        <v>1.7751479289940801E-2</v>
      </c>
      <c r="AG3004">
        <v>5.1282051282051301E-2</v>
      </c>
      <c r="AH3004">
        <v>1.5779092702169598E-2</v>
      </c>
      <c r="AI3004">
        <v>1.7751479289940801E-2</v>
      </c>
      <c r="AJ3004">
        <v>0</v>
      </c>
      <c r="AK3004">
        <v>1.3806706114398401E-2</v>
      </c>
      <c r="AL3004">
        <v>1.9723865877711998E-3</v>
      </c>
      <c r="AM3004">
        <v>5.32544378698225E-2</v>
      </c>
      <c r="AN3004">
        <v>3.94477317554241E-3</v>
      </c>
      <c r="AO3004">
        <v>1.9723865877711998E-3</v>
      </c>
      <c r="AP3004">
        <v>2.9702413000000001</v>
      </c>
      <c r="AQ3004">
        <v>0.55800000000000005</v>
      </c>
    </row>
    <row r="3005" spans="1:43" hidden="1" x14ac:dyDescent="0.3">
      <c r="A3005" t="str">
        <f t="shared" si="46"/>
        <v>Solomon Islands2015</v>
      </c>
      <c r="B3005" t="s">
        <v>380</v>
      </c>
      <c r="C3005" t="s">
        <v>381</v>
      </c>
      <c r="D3005">
        <v>2015</v>
      </c>
      <c r="E3005" t="s">
        <v>49</v>
      </c>
      <c r="F3005">
        <v>3.3839505895996201E-3</v>
      </c>
      <c r="G3005">
        <v>9.7996751488900899E-2</v>
      </c>
      <c r="H3005">
        <v>1.2891344383057101E-2</v>
      </c>
      <c r="I3005">
        <v>1.6574585635359101E-2</v>
      </c>
      <c r="J3005">
        <v>0.36279926335175</v>
      </c>
      <c r="K3005">
        <v>0.425414364640884</v>
      </c>
      <c r="L3005">
        <v>0.18232044198895</v>
      </c>
      <c r="M3005">
        <v>3.4482758620689703E-2</v>
      </c>
      <c r="N3005">
        <v>5.74712643678161E-3</v>
      </c>
      <c r="O3005">
        <v>1.34099616858238E-2</v>
      </c>
      <c r="P3005">
        <v>0.17432950191570901</v>
      </c>
      <c r="Q3005">
        <v>7.6628352490421504E-3</v>
      </c>
      <c r="R3005">
        <v>7.6628352490421504E-3</v>
      </c>
      <c r="S3005">
        <v>3.83141762452107E-3</v>
      </c>
      <c r="T3005">
        <v>5.5555555555555601E-2</v>
      </c>
      <c r="U3005">
        <v>3.83141762452107E-3</v>
      </c>
      <c r="V3005">
        <v>7.6628352490421504E-3</v>
      </c>
      <c r="W3005">
        <v>1.91570881226054E-3</v>
      </c>
      <c r="X3005">
        <v>0.16475095785440599</v>
      </c>
      <c r="Y3005">
        <v>4.40613026819923E-2</v>
      </c>
      <c r="Z3005">
        <v>5.74712643678161E-3</v>
      </c>
      <c r="AA3005">
        <v>0.139846743295019</v>
      </c>
      <c r="AB3005">
        <v>1.1494252873563199E-2</v>
      </c>
      <c r="AC3005">
        <v>2.1072796934865901E-2</v>
      </c>
      <c r="AD3005">
        <v>1.1494252873563199E-2</v>
      </c>
      <c r="AE3005">
        <v>0.10536398467433</v>
      </c>
      <c r="AF3005">
        <v>1.9157088122605401E-2</v>
      </c>
      <c r="AG3005">
        <v>5.1724137931034503E-2</v>
      </c>
      <c r="AH3005">
        <v>1.5325670498084301E-2</v>
      </c>
      <c r="AI3005">
        <v>1.9157088122605401E-2</v>
      </c>
      <c r="AJ3005">
        <v>0</v>
      </c>
      <c r="AK3005">
        <v>1.34099616858238E-2</v>
      </c>
      <c r="AL3005">
        <v>1.91570881226054E-3</v>
      </c>
      <c r="AM3005">
        <v>5.3639846743295E-2</v>
      </c>
      <c r="AN3005">
        <v>3.83141762452107E-3</v>
      </c>
      <c r="AO3005">
        <v>1.91570881226054E-3</v>
      </c>
      <c r="AP3005">
        <v>3.2071152000000001</v>
      </c>
      <c r="AQ3005">
        <v>0.55900000000000005</v>
      </c>
    </row>
    <row r="3006" spans="1:43" hidden="1" x14ac:dyDescent="0.3">
      <c r="A3006" t="str">
        <f t="shared" si="46"/>
        <v>Solomon Islands2016</v>
      </c>
      <c r="B3006" t="s">
        <v>380</v>
      </c>
      <c r="C3006" t="s">
        <v>381</v>
      </c>
      <c r="D3006">
        <v>2016</v>
      </c>
      <c r="E3006" t="s">
        <v>49</v>
      </c>
      <c r="F3006">
        <v>3.41062126415755E-3</v>
      </c>
      <c r="G3006">
        <v>9.7804747456719604E-2</v>
      </c>
      <c r="H3006">
        <v>1.27737226277372E-2</v>
      </c>
      <c r="I3006">
        <v>1.6423357664233602E-2</v>
      </c>
      <c r="J3006">
        <v>0.363138686131387</v>
      </c>
      <c r="K3006">
        <v>0.42518248175182499</v>
      </c>
      <c r="L3006">
        <v>0.18248175182481799</v>
      </c>
      <c r="M3006">
        <v>3.6121673003802299E-2</v>
      </c>
      <c r="N3006">
        <v>5.7034220532319402E-3</v>
      </c>
      <c r="O3006">
        <v>1.33079847908745E-2</v>
      </c>
      <c r="P3006">
        <v>0.17680608365018999</v>
      </c>
      <c r="Q3006">
        <v>7.6045627376425898E-3</v>
      </c>
      <c r="R3006">
        <v>7.6045627376425898E-3</v>
      </c>
      <c r="S3006">
        <v>3.8022813688212902E-3</v>
      </c>
      <c r="T3006">
        <v>5.5133079847908703E-2</v>
      </c>
      <c r="U3006">
        <v>3.8022813688212902E-3</v>
      </c>
      <c r="V3006">
        <v>7.6045627376425898E-3</v>
      </c>
      <c r="W3006">
        <v>1.9011406844106501E-3</v>
      </c>
      <c r="X3006">
        <v>0.157794676806084</v>
      </c>
      <c r="Y3006">
        <v>4.3726235741444901E-2</v>
      </c>
      <c r="Z3006">
        <v>5.7034220532319402E-3</v>
      </c>
      <c r="AA3006">
        <v>0.14068441064638801</v>
      </c>
      <c r="AB3006">
        <v>1.14068441064639E-2</v>
      </c>
      <c r="AC3006">
        <v>2.0912547528517102E-2</v>
      </c>
      <c r="AD3006">
        <v>1.14068441064639E-2</v>
      </c>
      <c r="AE3006">
        <v>0.106463878326996</v>
      </c>
      <c r="AF3006">
        <v>1.9011406844106502E-2</v>
      </c>
      <c r="AG3006">
        <v>5.3231939163498103E-2</v>
      </c>
      <c r="AH3006">
        <v>1.5209125475285201E-2</v>
      </c>
      <c r="AI3006">
        <v>1.9011406844106502E-2</v>
      </c>
      <c r="AJ3006">
        <v>0</v>
      </c>
      <c r="AK3006">
        <v>1.33079847908745E-2</v>
      </c>
      <c r="AL3006">
        <v>1.9011406844106501E-3</v>
      </c>
      <c r="AM3006">
        <v>5.5133079847908703E-2</v>
      </c>
      <c r="AN3006">
        <v>3.8022813688212902E-3</v>
      </c>
      <c r="AO3006">
        <v>1.9011406844106501E-3</v>
      </c>
      <c r="AP3006">
        <v>3.1667953</v>
      </c>
      <c r="AQ3006">
        <v>0.56000000000000005</v>
      </c>
    </row>
    <row r="3007" spans="1:43" hidden="1" x14ac:dyDescent="0.3">
      <c r="A3007" t="str">
        <f t="shared" si="46"/>
        <v>Solomon Islands2017</v>
      </c>
      <c r="B3007" t="s">
        <v>380</v>
      </c>
      <c r="C3007" t="s">
        <v>381</v>
      </c>
      <c r="D3007">
        <v>2017</v>
      </c>
      <c r="E3007" t="s">
        <v>49</v>
      </c>
      <c r="F3007">
        <v>3.4387346161291799E-3</v>
      </c>
      <c r="G3007">
        <v>0.10370370370370401</v>
      </c>
      <c r="H3007">
        <v>1.1904761904761901E-2</v>
      </c>
      <c r="I3007">
        <v>1.53061224489796E-2</v>
      </c>
      <c r="J3007">
        <v>0.37244897959183698</v>
      </c>
      <c r="K3007">
        <v>0.42517006802721102</v>
      </c>
      <c r="L3007">
        <v>0.175170068027211</v>
      </c>
      <c r="M3007">
        <v>3.1971580817051502E-2</v>
      </c>
      <c r="N3007">
        <v>5.3285968028419202E-3</v>
      </c>
      <c r="O3007">
        <v>1.42095914742451E-2</v>
      </c>
      <c r="P3007">
        <v>0.16873889875666101</v>
      </c>
      <c r="Q3007">
        <v>7.1047957371225597E-3</v>
      </c>
      <c r="R3007">
        <v>7.1047957371225597E-3</v>
      </c>
      <c r="S3007">
        <v>3.5523978685612799E-3</v>
      </c>
      <c r="T3007">
        <v>5.1509769094138499E-2</v>
      </c>
      <c r="U3007">
        <v>3.5523978685612799E-3</v>
      </c>
      <c r="V3007">
        <v>7.1047957371225597E-3</v>
      </c>
      <c r="W3007">
        <v>1.7761989342806399E-3</v>
      </c>
      <c r="X3007">
        <v>0.204262877442274</v>
      </c>
      <c r="Y3007">
        <v>4.0852575488454702E-2</v>
      </c>
      <c r="Z3007">
        <v>5.3285968028419202E-3</v>
      </c>
      <c r="AA3007">
        <v>0.13321492007104799</v>
      </c>
      <c r="AB3007">
        <v>1.0657193605683801E-2</v>
      </c>
      <c r="AC3007">
        <v>2.1314387211367702E-2</v>
      </c>
      <c r="AD3007">
        <v>1.0657193605683801E-2</v>
      </c>
      <c r="AE3007">
        <v>0.10124333925399601</v>
      </c>
      <c r="AF3007">
        <v>1.77619893428064E-2</v>
      </c>
      <c r="AG3007">
        <v>4.9733570159857902E-2</v>
      </c>
      <c r="AH3007">
        <v>1.42095914742451E-2</v>
      </c>
      <c r="AI3007">
        <v>1.77619893428064E-2</v>
      </c>
      <c r="AJ3007">
        <v>0</v>
      </c>
      <c r="AK3007">
        <v>1.24333925399645E-2</v>
      </c>
      <c r="AL3007">
        <v>1.7761989342806399E-3</v>
      </c>
      <c r="AM3007">
        <v>5.1509769094138499E-2</v>
      </c>
      <c r="AN3007">
        <v>3.5523978685612799E-3</v>
      </c>
      <c r="AO3007">
        <v>1.7761989342806399E-3</v>
      </c>
      <c r="AP3007">
        <v>3.1160684000000001</v>
      </c>
      <c r="AQ3007">
        <v>0.56399999999999995</v>
      </c>
    </row>
    <row r="3008" spans="1:43" x14ac:dyDescent="0.3">
      <c r="A3008" t="str">
        <f t="shared" si="46"/>
        <v>Somalia2000</v>
      </c>
      <c r="B3008" t="s">
        <v>382</v>
      </c>
      <c r="C3008" t="s">
        <v>383</v>
      </c>
      <c r="D3008">
        <v>2000</v>
      </c>
      <c r="E3008" t="s">
        <v>44</v>
      </c>
      <c r="F3008">
        <v>3.0771486798949498E-3</v>
      </c>
      <c r="G3008">
        <v>3.1797418638737501E-2</v>
      </c>
      <c r="H3008">
        <v>7.4753804834377796E-2</v>
      </c>
      <c r="I3008">
        <v>1.9471799462846901E-2</v>
      </c>
      <c r="J3008">
        <v>0.26745747538048298</v>
      </c>
      <c r="K3008">
        <v>0.48589973142345599</v>
      </c>
      <c r="L3008">
        <v>0.15241718889883599</v>
      </c>
      <c r="M3008">
        <v>3.443150854595E-2</v>
      </c>
      <c r="N3008">
        <v>6.9358434481050302E-3</v>
      </c>
      <c r="O3008">
        <v>2.0064404260589499E-2</v>
      </c>
      <c r="P3008">
        <v>5.30096606390884E-2</v>
      </c>
      <c r="Q3008">
        <v>1.5853356452811499E-2</v>
      </c>
      <c r="R3008">
        <v>8.6698043101312797E-3</v>
      </c>
      <c r="S3008">
        <v>8.6698043101312797E-3</v>
      </c>
      <c r="T3008">
        <v>6.6633638840723305E-2</v>
      </c>
      <c r="U3008">
        <v>1.4614812979935599E-2</v>
      </c>
      <c r="V3008">
        <v>9.4129303938568203E-3</v>
      </c>
      <c r="W3008">
        <v>1.2385434728759E-3</v>
      </c>
      <c r="X3008">
        <v>6.9853851870200601E-2</v>
      </c>
      <c r="Y3008">
        <v>5.9945504087193499E-2</v>
      </c>
      <c r="Z3008">
        <v>6.6881347535298497E-3</v>
      </c>
      <c r="AA3008">
        <v>0.11097349516968</v>
      </c>
      <c r="AB3008">
        <v>1.63487738419619E-2</v>
      </c>
      <c r="AC3008">
        <v>1.1394599950458301E-2</v>
      </c>
      <c r="AD3008">
        <v>1.4367104285360401E-2</v>
      </c>
      <c r="AE3008">
        <v>0.20039633391132</v>
      </c>
      <c r="AF3008">
        <v>1.9568986871439199E-2</v>
      </c>
      <c r="AG3008">
        <v>2.1302947733465399E-2</v>
      </c>
      <c r="AH3008">
        <v>1.4614812979935599E-2</v>
      </c>
      <c r="AI3008">
        <v>0.14540500371563</v>
      </c>
      <c r="AJ3008">
        <v>1.4862521674510801E-3</v>
      </c>
      <c r="AK3008">
        <v>1.75873173148378E-2</v>
      </c>
      <c r="AL3008">
        <v>6.9358434481050302E-3</v>
      </c>
      <c r="AM3008">
        <v>3.9137973742878397E-2</v>
      </c>
      <c r="AN3008">
        <v>2.4770869457518001E-3</v>
      </c>
      <c r="AO3008">
        <v>1.98166955660144E-3</v>
      </c>
    </row>
    <row r="3009" spans="1:41" x14ac:dyDescent="0.3">
      <c r="A3009" t="str">
        <f t="shared" si="46"/>
        <v>Somalia2001</v>
      </c>
      <c r="B3009" t="s">
        <v>382</v>
      </c>
      <c r="C3009" t="s">
        <v>383</v>
      </c>
      <c r="D3009">
        <v>2001</v>
      </c>
      <c r="E3009" t="s">
        <v>44</v>
      </c>
      <c r="F3009">
        <v>2.9568787838404999E-3</v>
      </c>
      <c r="G3009">
        <v>3.1952679270611899E-2</v>
      </c>
      <c r="H3009">
        <v>7.37417943107221E-2</v>
      </c>
      <c r="I3009">
        <v>1.9693654266958401E-2</v>
      </c>
      <c r="J3009">
        <v>0.26345733041575498</v>
      </c>
      <c r="K3009">
        <v>0.48971553610503299</v>
      </c>
      <c r="L3009">
        <v>0.15339168490153199</v>
      </c>
      <c r="M3009">
        <v>3.4607938044530502E-2</v>
      </c>
      <c r="N3009">
        <v>7.01839303000968E-3</v>
      </c>
      <c r="O3009">
        <v>2.0087124878993199E-2</v>
      </c>
      <c r="P3009">
        <v>5.2758954501452099E-2</v>
      </c>
      <c r="Q3009">
        <v>1.5730880929331999E-2</v>
      </c>
      <c r="R3009">
        <v>8.9545014520813204E-3</v>
      </c>
      <c r="S3009">
        <v>8.7124878993223593E-3</v>
      </c>
      <c r="T3009">
        <v>6.7037754114230394E-2</v>
      </c>
      <c r="U3009">
        <v>1.47628267182962E-2</v>
      </c>
      <c r="V3009">
        <v>9.4385285575992305E-3</v>
      </c>
      <c r="W3009">
        <v>1.2100677637947701E-3</v>
      </c>
      <c r="X3009">
        <v>7.01839303000968E-2</v>
      </c>
      <c r="Y3009">
        <v>5.97773475314618E-2</v>
      </c>
      <c r="Z3009">
        <v>7.01839303000968E-3</v>
      </c>
      <c r="AA3009">
        <v>0.11011616650532401</v>
      </c>
      <c r="AB3009">
        <v>1.6214908034850001E-2</v>
      </c>
      <c r="AC3009">
        <v>1.13746369796709E-2</v>
      </c>
      <c r="AD3009">
        <v>1.47628267182962E-2</v>
      </c>
      <c r="AE3009">
        <v>0.20087124878993201</v>
      </c>
      <c r="AF3009">
        <v>2.0087124878993199E-2</v>
      </c>
      <c r="AG3009">
        <v>2.1539206195547E-2</v>
      </c>
      <c r="AH3009">
        <v>1.45208131655373E-2</v>
      </c>
      <c r="AI3009">
        <v>0.14351403678606001</v>
      </c>
      <c r="AJ3009">
        <v>1.4520813165537301E-3</v>
      </c>
      <c r="AK3009">
        <v>1.7424975798644701E-2</v>
      </c>
      <c r="AL3009">
        <v>6.7763794772507302E-3</v>
      </c>
      <c r="AM3009">
        <v>3.94482090997096E-2</v>
      </c>
      <c r="AN3009">
        <v>2.6621490803484999E-3</v>
      </c>
      <c r="AO3009">
        <v>1.93610842207164E-3</v>
      </c>
    </row>
    <row r="3010" spans="1:41" x14ac:dyDescent="0.3">
      <c r="A3010" t="str">
        <f t="shared" si="46"/>
        <v>Somalia2002</v>
      </c>
      <c r="B3010" t="s">
        <v>382</v>
      </c>
      <c r="C3010" t="s">
        <v>383</v>
      </c>
      <c r="D3010">
        <v>2002</v>
      </c>
      <c r="E3010" t="s">
        <v>44</v>
      </c>
      <c r="F3010">
        <v>2.8936363218124801E-3</v>
      </c>
      <c r="G3010">
        <v>3.2556828339223597E-2</v>
      </c>
      <c r="H3010">
        <v>7.2877059569074795E-2</v>
      </c>
      <c r="I3010">
        <v>2.02788339670469E-2</v>
      </c>
      <c r="J3010">
        <v>0.25918884664131803</v>
      </c>
      <c r="K3010">
        <v>0.49345162653147401</v>
      </c>
      <c r="L3010">
        <v>0.154203633291086</v>
      </c>
      <c r="M3010">
        <v>3.4587520448703002E-2</v>
      </c>
      <c r="N3010">
        <v>7.2446833372283199E-3</v>
      </c>
      <c r="O3010">
        <v>2.00981537742463E-2</v>
      </c>
      <c r="P3010">
        <v>5.2816078523019401E-2</v>
      </c>
      <c r="Q3010">
        <v>1.5424164524421601E-2</v>
      </c>
      <c r="R3010">
        <v>9.1142790371582204E-3</v>
      </c>
      <c r="S3010">
        <v>8.6468801121757401E-3</v>
      </c>
      <c r="T3010">
        <v>6.7539144659967298E-2</v>
      </c>
      <c r="U3010">
        <v>1.4723066136947901E-2</v>
      </c>
      <c r="V3010">
        <v>9.5816779621406903E-3</v>
      </c>
      <c r="W3010">
        <v>1.16849731245618E-3</v>
      </c>
      <c r="X3010">
        <v>7.0577237672353396E-2</v>
      </c>
      <c r="Y3010">
        <v>5.95933629352653E-2</v>
      </c>
      <c r="Z3010">
        <v>7.2446833372283199E-3</v>
      </c>
      <c r="AA3010">
        <v>0.10937134844589901</v>
      </c>
      <c r="AB3010">
        <v>1.61252629118953E-2</v>
      </c>
      <c r="AC3010">
        <v>1.16849731245618E-2</v>
      </c>
      <c r="AD3010">
        <v>1.4956765599439099E-2</v>
      </c>
      <c r="AE3010">
        <v>0.20144893666744601</v>
      </c>
      <c r="AF3010">
        <v>2.0565552699228801E-2</v>
      </c>
      <c r="AG3010">
        <v>2.1734050011685001E-2</v>
      </c>
      <c r="AH3010">
        <v>1.44893666744566E-2</v>
      </c>
      <c r="AI3010">
        <v>0.141621874269689</v>
      </c>
      <c r="AJ3010">
        <v>1.4021967749474199E-3</v>
      </c>
      <c r="AK3010">
        <v>1.7293760224351501E-2</v>
      </c>
      <c r="AL3010">
        <v>6.77728441224585E-3</v>
      </c>
      <c r="AM3010">
        <v>3.9728908623510202E-2</v>
      </c>
      <c r="AN3010">
        <v>2.5706940874036001E-3</v>
      </c>
      <c r="AO3010">
        <v>1.86959569992989E-3</v>
      </c>
    </row>
    <row r="3011" spans="1:41" x14ac:dyDescent="0.3">
      <c r="A3011" t="str">
        <f t="shared" ref="A3011:A3074" si="47">+CONCATENATE(B3011,D3011)</f>
        <v>Somalia2003</v>
      </c>
      <c r="B3011" t="s">
        <v>382</v>
      </c>
      <c r="C3011" t="s">
        <v>383</v>
      </c>
      <c r="D3011">
        <v>2003</v>
      </c>
      <c r="E3011" t="s">
        <v>44</v>
      </c>
      <c r="F3011">
        <v>2.8265250919603199E-3</v>
      </c>
      <c r="G3011">
        <v>3.31800662654676E-2</v>
      </c>
      <c r="H3011">
        <v>7.1719641401793002E-2</v>
      </c>
      <c r="I3011">
        <v>2.07823960880196E-2</v>
      </c>
      <c r="J3011">
        <v>0.25468622656886702</v>
      </c>
      <c r="K3011">
        <v>0.49796251018744903</v>
      </c>
      <c r="L3011">
        <v>0.154849225753871</v>
      </c>
      <c r="M3011">
        <v>3.4684684684684698E-2</v>
      </c>
      <c r="N3011">
        <v>7.2072072072072099E-3</v>
      </c>
      <c r="O3011">
        <v>2.0270270270270299E-2</v>
      </c>
      <c r="P3011">
        <v>5.2477477477477497E-2</v>
      </c>
      <c r="Q3011">
        <v>1.5315315315315299E-2</v>
      </c>
      <c r="R3011">
        <v>9.2342342342342301E-3</v>
      </c>
      <c r="S3011">
        <v>8.7837837837837808E-3</v>
      </c>
      <c r="T3011">
        <v>6.7567567567567599E-2</v>
      </c>
      <c r="U3011">
        <v>1.48648648648649E-2</v>
      </c>
      <c r="V3011">
        <v>9.6846846846846794E-3</v>
      </c>
      <c r="W3011">
        <v>1.3513513513513499E-3</v>
      </c>
      <c r="X3011">
        <v>7.1171171171171194E-2</v>
      </c>
      <c r="Y3011">
        <v>5.9009009009009003E-2</v>
      </c>
      <c r="Z3011">
        <v>7.2072072072072099E-3</v>
      </c>
      <c r="AA3011">
        <v>0.108333333333333</v>
      </c>
      <c r="AB3011">
        <v>1.62162162162162E-2</v>
      </c>
      <c r="AC3011">
        <v>1.17117117117117E-2</v>
      </c>
      <c r="AD3011">
        <v>1.5315315315315299E-2</v>
      </c>
      <c r="AE3011">
        <v>0.20202702702702699</v>
      </c>
      <c r="AF3011">
        <v>2.0945945945945899E-2</v>
      </c>
      <c r="AG3011">
        <v>2.1846846846846801E-2</v>
      </c>
      <c r="AH3011">
        <v>1.4639639639639599E-2</v>
      </c>
      <c r="AI3011">
        <v>0.13963963963963999</v>
      </c>
      <c r="AJ3011">
        <v>1.57657657657658E-3</v>
      </c>
      <c r="AK3011">
        <v>1.7342342342342301E-2</v>
      </c>
      <c r="AL3011">
        <v>6.7567567567567597E-3</v>
      </c>
      <c r="AM3011">
        <v>4.0090090090090097E-2</v>
      </c>
      <c r="AN3011">
        <v>2.7027027027026998E-3</v>
      </c>
      <c r="AO3011">
        <v>2.0270270270270302E-3</v>
      </c>
    </row>
    <row r="3012" spans="1:41" x14ac:dyDescent="0.3">
      <c r="A3012" t="str">
        <f t="shared" si="47"/>
        <v>Somalia2004</v>
      </c>
      <c r="B3012" t="s">
        <v>382</v>
      </c>
      <c r="C3012" t="s">
        <v>383</v>
      </c>
      <c r="D3012">
        <v>2004</v>
      </c>
      <c r="E3012" t="s">
        <v>44</v>
      </c>
      <c r="F3012">
        <v>2.7669448981695699E-3</v>
      </c>
      <c r="G3012">
        <v>3.3537049666615901E-2</v>
      </c>
      <c r="H3012">
        <v>7.0681145113524205E-2</v>
      </c>
      <c r="I3012">
        <v>2.11253701875617E-2</v>
      </c>
      <c r="J3012">
        <v>0.24955577492596201</v>
      </c>
      <c r="K3012">
        <v>0.502665350444225</v>
      </c>
      <c r="L3012">
        <v>0.15597235932872699</v>
      </c>
      <c r="M3012">
        <v>3.4663178548070599E-2</v>
      </c>
      <c r="N3012">
        <v>7.4122520165685601E-3</v>
      </c>
      <c r="O3012">
        <v>2.0274689339437501E-2</v>
      </c>
      <c r="P3012">
        <v>5.2757793764988001E-2</v>
      </c>
      <c r="Q3012">
        <v>1.52605188576412E-2</v>
      </c>
      <c r="R3012">
        <v>9.3743187268367102E-3</v>
      </c>
      <c r="S3012">
        <v>8.7202964900806607E-3</v>
      </c>
      <c r="T3012">
        <v>6.7800305210377207E-2</v>
      </c>
      <c r="U3012">
        <v>1.50425114453891E-2</v>
      </c>
      <c r="V3012">
        <v>9.8103335513407396E-3</v>
      </c>
      <c r="W3012">
        <v>1.3080444735120999E-3</v>
      </c>
      <c r="X3012">
        <v>7.1724438630913406E-2</v>
      </c>
      <c r="Y3012">
        <v>5.9080008720296499E-2</v>
      </c>
      <c r="Z3012">
        <v>7.4122520165685601E-3</v>
      </c>
      <c r="AA3012">
        <v>0.107695661652496</v>
      </c>
      <c r="AB3012">
        <v>1.6132548506649198E-2</v>
      </c>
      <c r="AC3012">
        <v>1.17724002616089E-2</v>
      </c>
      <c r="AD3012">
        <v>1.5478526269893199E-2</v>
      </c>
      <c r="AE3012">
        <v>0.20187486374536701</v>
      </c>
      <c r="AF3012">
        <v>2.1364726400697601E-2</v>
      </c>
      <c r="AG3012">
        <v>2.2018748637453699E-2</v>
      </c>
      <c r="AH3012">
        <v>1.46064966208851E-2</v>
      </c>
      <c r="AI3012">
        <v>0.137780684543274</v>
      </c>
      <c r="AJ3012">
        <v>1.5260518857641201E-3</v>
      </c>
      <c r="AK3012">
        <v>1.7222585567909302E-2</v>
      </c>
      <c r="AL3012">
        <v>6.7582297798125099E-3</v>
      </c>
      <c r="AM3012">
        <v>4.0331371266623103E-2</v>
      </c>
      <c r="AN3012">
        <v>2.8340963592762198E-3</v>
      </c>
      <c r="AO3012">
        <v>1.96206671026815E-3</v>
      </c>
    </row>
    <row r="3013" spans="1:41" x14ac:dyDescent="0.3">
      <c r="A3013" t="str">
        <f t="shared" si="47"/>
        <v>Somalia2005</v>
      </c>
      <c r="B3013" t="s">
        <v>382</v>
      </c>
      <c r="C3013" t="s">
        <v>383</v>
      </c>
      <c r="D3013">
        <v>2005</v>
      </c>
      <c r="E3013" t="s">
        <v>44</v>
      </c>
      <c r="F3013">
        <v>2.7150873520606199E-3</v>
      </c>
      <c r="G3013">
        <v>3.4453748112032598E-2</v>
      </c>
      <c r="H3013">
        <v>6.9615384615384607E-2</v>
      </c>
      <c r="I3013">
        <v>2.1730769230769199E-2</v>
      </c>
      <c r="J3013">
        <v>0.245</v>
      </c>
      <c r="K3013">
        <v>0.506346153846154</v>
      </c>
      <c r="L3013">
        <v>0.15730769230769201</v>
      </c>
      <c r="M3013">
        <v>3.4666099532113998E-2</v>
      </c>
      <c r="N3013">
        <v>7.44364100382816E-3</v>
      </c>
      <c r="O3013">
        <v>2.0204168438962101E-2</v>
      </c>
      <c r="P3013">
        <v>5.27435133985538E-2</v>
      </c>
      <c r="Q3013">
        <v>1.50999574649085E-2</v>
      </c>
      <c r="R3013">
        <v>9.3577201190982607E-3</v>
      </c>
      <c r="S3013">
        <v>8.9323692045937906E-3</v>
      </c>
      <c r="T3013">
        <v>6.8056146320714606E-2</v>
      </c>
      <c r="U3013">
        <v>1.50999574649085E-2</v>
      </c>
      <c r="V3013">
        <v>9.7830710336027204E-3</v>
      </c>
      <c r="W3013">
        <v>1.2760527435133999E-3</v>
      </c>
      <c r="X3013">
        <v>7.2096980008507006E-2</v>
      </c>
      <c r="Y3013">
        <v>5.9123777116120803E-2</v>
      </c>
      <c r="Z3013">
        <v>7.6563164610803898E-3</v>
      </c>
      <c r="AA3013">
        <v>0.106975754997873</v>
      </c>
      <c r="AB3013">
        <v>1.6163334751169701E-2</v>
      </c>
      <c r="AC3013">
        <v>1.19098256061251E-2</v>
      </c>
      <c r="AD3013">
        <v>1.59506592939175E-2</v>
      </c>
      <c r="AE3013">
        <v>0.201403658017865</v>
      </c>
      <c r="AF3013">
        <v>2.1905572096979999E-2</v>
      </c>
      <c r="AG3013">
        <v>2.23309230114845E-2</v>
      </c>
      <c r="AH3013">
        <v>1.4674606550404101E-2</v>
      </c>
      <c r="AI3013">
        <v>0.13653764355593401</v>
      </c>
      <c r="AJ3013">
        <v>1.48872820076563E-3</v>
      </c>
      <c r="AK3013">
        <v>1.7014036580178599E-2</v>
      </c>
      <c r="AL3013">
        <v>6.5929391748192302E-3</v>
      </c>
      <c r="AM3013">
        <v>4.0833687792428797E-2</v>
      </c>
      <c r="AN3013">
        <v>2.7647809442790301E-3</v>
      </c>
      <c r="AO3013">
        <v>1.9140791152701001E-3</v>
      </c>
    </row>
    <row r="3014" spans="1:41" x14ac:dyDescent="0.3">
      <c r="A3014" t="str">
        <f t="shared" si="47"/>
        <v>Somalia2006</v>
      </c>
      <c r="B3014" t="s">
        <v>382</v>
      </c>
      <c r="C3014" t="s">
        <v>383</v>
      </c>
      <c r="D3014">
        <v>2006</v>
      </c>
      <c r="E3014" t="s">
        <v>44</v>
      </c>
      <c r="F3014">
        <v>2.7366743597344399E-3</v>
      </c>
      <c r="G3014">
        <v>3.4774904843155298E-2</v>
      </c>
      <c r="H3014">
        <v>6.9622641509433994E-2</v>
      </c>
      <c r="I3014">
        <v>2.2264150943396201E-2</v>
      </c>
      <c r="J3014">
        <v>0.24075471698113199</v>
      </c>
      <c r="K3014">
        <v>0.50792452830188695</v>
      </c>
      <c r="L3014">
        <v>0.15943396226415099</v>
      </c>
      <c r="M3014">
        <v>3.4827945776850902E-2</v>
      </c>
      <c r="N3014">
        <v>7.5078206465067797E-3</v>
      </c>
      <c r="O3014">
        <v>2.0229405630865501E-2</v>
      </c>
      <c r="P3014">
        <v>5.2971845672575603E-2</v>
      </c>
      <c r="Q3014">
        <v>1.5015641293013599E-2</v>
      </c>
      <c r="R3014">
        <v>9.5933263816475496E-3</v>
      </c>
      <c r="S3014">
        <v>8.9676746611053199E-3</v>
      </c>
      <c r="T3014">
        <v>6.8404588112617307E-2</v>
      </c>
      <c r="U3014">
        <v>1.5224191866527599E-2</v>
      </c>
      <c r="V3014">
        <v>9.8018769551616296E-3</v>
      </c>
      <c r="W3014">
        <v>1.25130344108446E-3</v>
      </c>
      <c r="X3014">
        <v>7.2367049009384801E-2</v>
      </c>
      <c r="Y3014">
        <v>5.9645464025026101E-2</v>
      </c>
      <c r="Z3014">
        <v>7.7163712200208597E-3</v>
      </c>
      <c r="AA3014">
        <v>0.106360792492179</v>
      </c>
      <c r="AB3014">
        <v>1.6266944734098E-2</v>
      </c>
      <c r="AC3014">
        <v>1.20959332638165E-2</v>
      </c>
      <c r="AD3014">
        <v>1.6266944734098E-2</v>
      </c>
      <c r="AE3014">
        <v>0.2</v>
      </c>
      <c r="AF3014">
        <v>2.2314911366006301E-2</v>
      </c>
      <c r="AG3014">
        <v>2.25234619395203E-2</v>
      </c>
      <c r="AH3014">
        <v>1.48070907194995E-2</v>
      </c>
      <c r="AI3014">
        <v>0.13472367049009401</v>
      </c>
      <c r="AJ3014">
        <v>1.6684045881126201E-3</v>
      </c>
      <c r="AK3014">
        <v>1.68925964546403E-2</v>
      </c>
      <c r="AL3014">
        <v>6.6736183524504699E-3</v>
      </c>
      <c r="AM3014">
        <v>4.1084462982273202E-2</v>
      </c>
      <c r="AN3014">
        <v>2.9197080291970801E-3</v>
      </c>
      <c r="AO3014">
        <v>1.8769551616266899E-3</v>
      </c>
    </row>
    <row r="3015" spans="1:41" x14ac:dyDescent="0.3">
      <c r="A3015" t="str">
        <f t="shared" si="47"/>
        <v>Somalia2007</v>
      </c>
      <c r="B3015" t="s">
        <v>382</v>
      </c>
      <c r="C3015" t="s">
        <v>383</v>
      </c>
      <c r="D3015">
        <v>2007</v>
      </c>
      <c r="E3015" t="s">
        <v>44</v>
      </c>
      <c r="F3015">
        <v>2.7841126247381302E-3</v>
      </c>
      <c r="G3015">
        <v>3.52797278530202E-2</v>
      </c>
      <c r="H3015">
        <v>7.3117891316121994E-2</v>
      </c>
      <c r="I3015">
        <v>2.4011554432207999E-2</v>
      </c>
      <c r="J3015">
        <v>0.23776855027983401</v>
      </c>
      <c r="K3015">
        <v>0.50622856111211401</v>
      </c>
      <c r="L3015">
        <v>0.15887344285972199</v>
      </c>
      <c r="M3015">
        <v>3.4806961392278499E-2</v>
      </c>
      <c r="N3015">
        <v>7.8015603120624097E-3</v>
      </c>
      <c r="O3015">
        <v>2.02040408081616E-2</v>
      </c>
      <c r="P3015">
        <v>5.28105621124225E-2</v>
      </c>
      <c r="Q3015">
        <v>1.48029605921184E-2</v>
      </c>
      <c r="R3015">
        <v>9.6019203840768206E-3</v>
      </c>
      <c r="S3015">
        <v>9.0018003600720094E-3</v>
      </c>
      <c r="T3015">
        <v>7.0814162832566502E-2</v>
      </c>
      <c r="U3015">
        <v>1.5403080616123201E-2</v>
      </c>
      <c r="V3015">
        <v>9.8019603920784203E-3</v>
      </c>
      <c r="W3015">
        <v>1.2002400480096E-3</v>
      </c>
      <c r="X3015">
        <v>7.2614522904580897E-2</v>
      </c>
      <c r="Y3015">
        <v>5.9411882376475302E-2</v>
      </c>
      <c r="Z3015">
        <v>7.8015603120624097E-3</v>
      </c>
      <c r="AA3015">
        <v>0.105221044208842</v>
      </c>
      <c r="AB3015">
        <v>1.6203240648129599E-2</v>
      </c>
      <c r="AC3015">
        <v>1.2002400480095999E-2</v>
      </c>
      <c r="AD3015">
        <v>1.6403280656131201E-2</v>
      </c>
      <c r="AE3015">
        <v>0.19903980796159201</v>
      </c>
      <c r="AF3015">
        <v>2.32046409281856E-2</v>
      </c>
      <c r="AG3015">
        <v>2.2804560912182401E-2</v>
      </c>
      <c r="AH3015">
        <v>1.48029605921184E-2</v>
      </c>
      <c r="AI3015">
        <v>0.132826565313063</v>
      </c>
      <c r="AJ3015">
        <v>1.6003200640128E-3</v>
      </c>
      <c r="AK3015">
        <v>1.7003400680136001E-2</v>
      </c>
      <c r="AL3015">
        <v>6.6013202640528099E-3</v>
      </c>
      <c r="AM3015">
        <v>4.1208241648329702E-2</v>
      </c>
      <c r="AN3015">
        <v>3.0006001200239998E-3</v>
      </c>
      <c r="AO3015">
        <v>2.0004000800160002E-3</v>
      </c>
    </row>
    <row r="3016" spans="1:41" x14ac:dyDescent="0.3">
      <c r="A3016" t="str">
        <f t="shared" si="47"/>
        <v>Somalia2008</v>
      </c>
      <c r="B3016" t="s">
        <v>382</v>
      </c>
      <c r="C3016" t="s">
        <v>383</v>
      </c>
      <c r="D3016">
        <v>2008</v>
      </c>
      <c r="E3016" t="s">
        <v>44</v>
      </c>
      <c r="F3016">
        <v>2.8493645251278501E-3</v>
      </c>
      <c r="G3016">
        <v>3.6744189002802997E-2</v>
      </c>
      <c r="H3016">
        <v>7.8187164850371901E-2</v>
      </c>
      <c r="I3016">
        <v>2.59470679813181E-2</v>
      </c>
      <c r="J3016">
        <v>0.234561494551116</v>
      </c>
      <c r="K3016">
        <v>0.502508216571527</v>
      </c>
      <c r="L3016">
        <v>0.15879605604566699</v>
      </c>
      <c r="M3016">
        <v>3.4794309880815097E-2</v>
      </c>
      <c r="N3016">
        <v>7.8815840061514791E-3</v>
      </c>
      <c r="O3016">
        <v>2.0184544405997699E-2</v>
      </c>
      <c r="P3016">
        <v>5.2672049211841598E-2</v>
      </c>
      <c r="Q3016">
        <v>1.4609765474817399E-2</v>
      </c>
      <c r="R3016">
        <v>9.6116878123798499E-3</v>
      </c>
      <c r="S3016">
        <v>9.0349865436370608E-3</v>
      </c>
      <c r="T3016">
        <v>7.3817762399077294E-2</v>
      </c>
      <c r="U3016">
        <v>1.5763168012303E-2</v>
      </c>
      <c r="V3016">
        <v>9.8039215686274508E-3</v>
      </c>
      <c r="W3016">
        <v>1.34563629373318E-3</v>
      </c>
      <c r="X3016">
        <v>7.2664359861591699E-2</v>
      </c>
      <c r="Y3016">
        <v>5.9207996924259897E-2</v>
      </c>
      <c r="Z3016">
        <v>7.8815840061514791E-3</v>
      </c>
      <c r="AA3016">
        <v>0.104190695886198</v>
      </c>
      <c r="AB3016">
        <v>1.6147635524798198E-2</v>
      </c>
      <c r="AC3016">
        <v>1.21107266435986E-2</v>
      </c>
      <c r="AD3016">
        <v>1.6724336793540899E-2</v>
      </c>
      <c r="AE3016">
        <v>0.19742406766628201</v>
      </c>
      <c r="AF3016">
        <v>2.42214532871972E-2</v>
      </c>
      <c r="AG3016">
        <v>2.3260284505959201E-2</v>
      </c>
      <c r="AH3016">
        <v>1.4801999231065E-2</v>
      </c>
      <c r="AI3016">
        <v>0.13091118800461399</v>
      </c>
      <c r="AJ3016">
        <v>1.5378700499807799E-3</v>
      </c>
      <c r="AK3016">
        <v>1.6724336793540899E-2</v>
      </c>
      <c r="AL3016">
        <v>6.5359477124183E-3</v>
      </c>
      <c r="AM3016">
        <v>4.1330257593233402E-2</v>
      </c>
      <c r="AN3016">
        <v>2.8835063437139602E-3</v>
      </c>
      <c r="AO3016">
        <v>1.92233756247597E-3</v>
      </c>
    </row>
    <row r="3017" spans="1:41" x14ac:dyDescent="0.3">
      <c r="A3017" t="str">
        <f t="shared" si="47"/>
        <v>Somalia2009</v>
      </c>
      <c r="B3017" t="s">
        <v>382</v>
      </c>
      <c r="C3017" t="s">
        <v>383</v>
      </c>
      <c r="D3017">
        <v>2009</v>
      </c>
      <c r="E3017" t="s">
        <v>44</v>
      </c>
      <c r="F3017">
        <v>2.8839958929108098E-3</v>
      </c>
      <c r="G3017">
        <v>3.7681963471758999E-2</v>
      </c>
      <c r="H3017">
        <v>7.8815261044176702E-2</v>
      </c>
      <c r="I3017">
        <v>2.6439089692101701E-2</v>
      </c>
      <c r="J3017">
        <v>0.234103078982597</v>
      </c>
      <c r="K3017">
        <v>0.50050200803212896</v>
      </c>
      <c r="L3017">
        <v>0.160140562248996</v>
      </c>
      <c r="M3017">
        <v>3.4963734424400199E-2</v>
      </c>
      <c r="N3017">
        <v>7.9970243630277105E-3</v>
      </c>
      <c r="O3017">
        <v>2.00855495629533E-2</v>
      </c>
      <c r="P3017">
        <v>5.28175562581365E-2</v>
      </c>
      <c r="Q3017">
        <v>1.4506230239910701E-2</v>
      </c>
      <c r="R3017">
        <v>9.6708201599404898E-3</v>
      </c>
      <c r="S3017">
        <v>8.9269109168681401E-3</v>
      </c>
      <c r="T3017">
        <v>7.4390924307234499E-2</v>
      </c>
      <c r="U3017">
        <v>1.5808071415287301E-2</v>
      </c>
      <c r="V3017">
        <v>9.8567974707085698E-3</v>
      </c>
      <c r="W3017">
        <v>1.3018411753765999E-3</v>
      </c>
      <c r="X3017">
        <v>7.3275060442625994E-2</v>
      </c>
      <c r="Y3017">
        <v>5.9326762135019501E-2</v>
      </c>
      <c r="Z3017">
        <v>7.9970243630277105E-3</v>
      </c>
      <c r="AA3017">
        <v>0.103403384787056</v>
      </c>
      <c r="AB3017">
        <v>1.6366003347591598E-2</v>
      </c>
      <c r="AC3017">
        <v>1.2274502510693701E-2</v>
      </c>
      <c r="AD3017">
        <v>1.6923935279895899E-2</v>
      </c>
      <c r="AE3017">
        <v>0.19657801748186701</v>
      </c>
      <c r="AF3017">
        <v>2.47349823321555E-2</v>
      </c>
      <c r="AG3017">
        <v>2.34331411567789E-2</v>
      </c>
      <c r="AH3017">
        <v>1.46922075506788E-2</v>
      </c>
      <c r="AI3017">
        <v>0.12925423098382</v>
      </c>
      <c r="AJ3017">
        <v>1.67379579691278E-3</v>
      </c>
      <c r="AK3017">
        <v>1.67379579691278E-2</v>
      </c>
      <c r="AL3017">
        <v>6.5092058768830199E-3</v>
      </c>
      <c r="AM3017">
        <v>4.1658917612051302E-2</v>
      </c>
      <c r="AN3017">
        <v>2.9756369722893799E-3</v>
      </c>
      <c r="AO3017">
        <v>1.85977310768086E-3</v>
      </c>
    </row>
    <row r="3018" spans="1:41" x14ac:dyDescent="0.3">
      <c r="A3018" t="str">
        <f t="shared" si="47"/>
        <v>Somalia2010</v>
      </c>
      <c r="B3018" t="s">
        <v>382</v>
      </c>
      <c r="C3018" t="s">
        <v>383</v>
      </c>
      <c r="D3018">
        <v>2010</v>
      </c>
      <c r="E3018" t="s">
        <v>49</v>
      </c>
      <c r="F3018">
        <v>2.8888387247238399E-3</v>
      </c>
      <c r="G3018">
        <v>3.4170831920205001E-2</v>
      </c>
      <c r="H3018">
        <v>7.9563944028636494E-2</v>
      </c>
      <c r="I3018">
        <v>2.7172144484217401E-2</v>
      </c>
      <c r="J3018">
        <v>0.234461438333876</v>
      </c>
      <c r="K3018">
        <v>0.49674585095997398</v>
      </c>
      <c r="L3018">
        <v>0.162056622193296</v>
      </c>
      <c r="M3018">
        <v>3.4925805284111502E-2</v>
      </c>
      <c r="N3018">
        <v>8.1433224755700293E-3</v>
      </c>
      <c r="O3018">
        <v>2.00868621064061E-2</v>
      </c>
      <c r="P3018">
        <v>5.2841114730365499E-2</v>
      </c>
      <c r="Q3018">
        <v>1.42960550126674E-2</v>
      </c>
      <c r="R3018">
        <v>9.77198697068404E-3</v>
      </c>
      <c r="S3018">
        <v>9.0481360839666999E-3</v>
      </c>
      <c r="T3018">
        <v>7.5099529496923598E-2</v>
      </c>
      <c r="U3018">
        <v>1.5743756786102101E-2</v>
      </c>
      <c r="V3018">
        <v>9.9529496923633706E-3</v>
      </c>
      <c r="W3018">
        <v>1.26673905175534E-3</v>
      </c>
      <c r="X3018">
        <v>7.3651827723488994E-2</v>
      </c>
      <c r="Y3018">
        <v>5.9717698154180203E-2</v>
      </c>
      <c r="Z3018">
        <v>8.1433224755700293E-3</v>
      </c>
      <c r="AA3018">
        <v>0.102605863192182</v>
      </c>
      <c r="AB3018">
        <v>1.62866449511401E-2</v>
      </c>
      <c r="AC3018">
        <v>1.2305465074194701E-2</v>
      </c>
      <c r="AD3018">
        <v>1.7010495837857399E-2</v>
      </c>
      <c r="AE3018">
        <v>0.19598262757871901</v>
      </c>
      <c r="AF3018">
        <v>2.51538183134274E-2</v>
      </c>
      <c r="AG3018">
        <v>2.37061165399928E-2</v>
      </c>
      <c r="AH3018">
        <v>1.4838943177705399E-2</v>
      </c>
      <c r="AI3018">
        <v>0.12794064422728901</v>
      </c>
      <c r="AJ3018">
        <v>1.6286644951140101E-3</v>
      </c>
      <c r="AK3018">
        <v>1.6648570394498699E-2</v>
      </c>
      <c r="AL3018">
        <v>6.3336952587766896E-3</v>
      </c>
      <c r="AM3018">
        <v>4.18023887079262E-2</v>
      </c>
      <c r="AN3018">
        <v>3.0763662685486799E-3</v>
      </c>
      <c r="AO3018">
        <v>1.9905899384726699E-3</v>
      </c>
    </row>
    <row r="3019" spans="1:41" x14ac:dyDescent="0.3">
      <c r="A3019" t="str">
        <f t="shared" si="47"/>
        <v>Somalia2011</v>
      </c>
      <c r="B3019" t="s">
        <v>382</v>
      </c>
      <c r="C3019" t="s">
        <v>383</v>
      </c>
      <c r="D3019">
        <v>2011</v>
      </c>
      <c r="E3019" t="s">
        <v>44</v>
      </c>
      <c r="F3019">
        <v>2.9111224453258898E-3</v>
      </c>
      <c r="G3019">
        <v>3.49313017731794E-2</v>
      </c>
      <c r="H3019">
        <v>7.8253968253968298E-2</v>
      </c>
      <c r="I3019">
        <v>2.7301587301587299E-2</v>
      </c>
      <c r="J3019">
        <v>0.236507936507937</v>
      </c>
      <c r="K3019">
        <v>0.49380952380952398</v>
      </c>
      <c r="L3019">
        <v>0.16412698412698401</v>
      </c>
      <c r="M3019">
        <v>3.4969975273754901E-2</v>
      </c>
      <c r="N3019">
        <v>8.1243376898622408E-3</v>
      </c>
      <c r="O3019">
        <v>2.01342281879195E-2</v>
      </c>
      <c r="P3019">
        <v>5.2984811020840697E-2</v>
      </c>
      <c r="Q3019">
        <v>1.4305898975627E-2</v>
      </c>
      <c r="R3019">
        <v>9.7138820204874608E-3</v>
      </c>
      <c r="S3019">
        <v>9.0074178735429205E-3</v>
      </c>
      <c r="T3019">
        <v>7.4708583539385406E-2</v>
      </c>
      <c r="U3019">
        <v>1.5895443306252199E-2</v>
      </c>
      <c r="V3019">
        <v>9.8904980572236002E-3</v>
      </c>
      <c r="W3019">
        <v>1.4129282938890901E-3</v>
      </c>
      <c r="X3019">
        <v>7.43553514659131E-2</v>
      </c>
      <c r="Y3019">
        <v>6.00494524902861E-2</v>
      </c>
      <c r="Z3019">
        <v>8.1243376898622408E-3</v>
      </c>
      <c r="AA3019">
        <v>0.10208406923348599</v>
      </c>
      <c r="AB3019">
        <v>1.64252914164606E-2</v>
      </c>
      <c r="AC3019">
        <v>1.23631225715295E-2</v>
      </c>
      <c r="AD3019">
        <v>1.7308371600141301E-2</v>
      </c>
      <c r="AE3019">
        <v>0.196043800777111</v>
      </c>
      <c r="AF3019">
        <v>2.52560932532674E-2</v>
      </c>
      <c r="AG3019">
        <v>2.3666548922642201E-2</v>
      </c>
      <c r="AH3019">
        <v>1.4835747085835399E-2</v>
      </c>
      <c r="AI3019">
        <v>0.126810314376545</v>
      </c>
      <c r="AJ3019">
        <v>1.5895443306252199E-3</v>
      </c>
      <c r="AK3019">
        <v>1.6601907453196799E-2</v>
      </c>
      <c r="AL3019">
        <v>6.3581773225008797E-3</v>
      </c>
      <c r="AM3019">
        <v>4.2034616743200297E-2</v>
      </c>
      <c r="AN3019">
        <v>3.00247262451431E-3</v>
      </c>
      <c r="AO3019">
        <v>1.9427764040974901E-3</v>
      </c>
    </row>
    <row r="3020" spans="1:41" x14ac:dyDescent="0.3">
      <c r="A3020" t="str">
        <f t="shared" si="47"/>
        <v>Somalia2012</v>
      </c>
      <c r="B3020" t="s">
        <v>382</v>
      </c>
      <c r="C3020" t="s">
        <v>383</v>
      </c>
      <c r="D3020">
        <v>2012</v>
      </c>
      <c r="E3020" t="s">
        <v>44</v>
      </c>
      <c r="F3020">
        <v>2.9352707448643701E-3</v>
      </c>
      <c r="G3020">
        <v>3.99305877194608E-2</v>
      </c>
      <c r="H3020">
        <v>7.6863594184967493E-2</v>
      </c>
      <c r="I3020">
        <v>2.7528611197030602E-2</v>
      </c>
      <c r="J3020">
        <v>0.23878750386637801</v>
      </c>
      <c r="K3020">
        <v>0.49072069285493303</v>
      </c>
      <c r="L3020">
        <v>0.16609959789668999</v>
      </c>
      <c r="M3020">
        <v>3.5069623517276903E-2</v>
      </c>
      <c r="N3020">
        <v>8.2516761217122196E-3</v>
      </c>
      <c r="O3020">
        <v>2.0113460546673501E-2</v>
      </c>
      <c r="P3020">
        <v>5.2948255114320102E-2</v>
      </c>
      <c r="Q3020">
        <v>1.4096613374591701E-2</v>
      </c>
      <c r="R3020">
        <v>9.7988653945332606E-3</v>
      </c>
      <c r="S3020">
        <v>9.1112257177239104E-3</v>
      </c>
      <c r="T3020">
        <v>7.4436995014612303E-2</v>
      </c>
      <c r="U3020">
        <v>1.59876224858174E-2</v>
      </c>
      <c r="V3020">
        <v>9.9707753137355994E-3</v>
      </c>
      <c r="W3020">
        <v>1.3752793536186999E-3</v>
      </c>
      <c r="X3020">
        <v>7.4952724772219398E-2</v>
      </c>
      <c r="Y3020">
        <v>6.0340381640020598E-2</v>
      </c>
      <c r="Z3020">
        <v>8.2516761217122196E-3</v>
      </c>
      <c r="AA3020">
        <v>0.10142685232937899</v>
      </c>
      <c r="AB3020">
        <v>1.6503352243424401E-2</v>
      </c>
      <c r="AC3020">
        <v>1.23775141825683E-2</v>
      </c>
      <c r="AD3020">
        <v>1.75348117586385E-2</v>
      </c>
      <c r="AE3020">
        <v>0.195977307890665</v>
      </c>
      <c r="AF3020">
        <v>2.5442668041946E-2</v>
      </c>
      <c r="AG3020">
        <v>2.3723568849922601E-2</v>
      </c>
      <c r="AH3020">
        <v>1.4784253051401099E-2</v>
      </c>
      <c r="AI3020">
        <v>0.125666150936909</v>
      </c>
      <c r="AJ3020">
        <v>1.71909919202338E-3</v>
      </c>
      <c r="AK3020">
        <v>1.6503352243424401E-2</v>
      </c>
      <c r="AL3020">
        <v>6.3606670104865096E-3</v>
      </c>
      <c r="AM3020">
        <v>4.2289840123775103E-2</v>
      </c>
      <c r="AN3020">
        <v>3.0943785456420802E-3</v>
      </c>
      <c r="AO3020">
        <v>1.89100911122572E-3</v>
      </c>
    </row>
    <row r="3021" spans="1:41" x14ac:dyDescent="0.3">
      <c r="A3021" t="str">
        <f t="shared" si="47"/>
        <v>Somalia2013</v>
      </c>
      <c r="B3021" t="s">
        <v>382</v>
      </c>
      <c r="C3021" t="s">
        <v>383</v>
      </c>
      <c r="D3021">
        <v>2013</v>
      </c>
      <c r="E3021" t="s">
        <v>44</v>
      </c>
      <c r="F3021">
        <v>2.9302501494068399E-3</v>
      </c>
      <c r="G3021">
        <v>4.1192777495885097E-2</v>
      </c>
      <c r="H3021">
        <v>7.5259125732311805E-2</v>
      </c>
      <c r="I3021">
        <v>2.7790295929097202E-2</v>
      </c>
      <c r="J3021">
        <v>0.243202643833559</v>
      </c>
      <c r="K3021">
        <v>0.48550398077211998</v>
      </c>
      <c r="L3021">
        <v>0.16824395373291301</v>
      </c>
      <c r="M3021">
        <v>3.4551827741612397E-2</v>
      </c>
      <c r="N3021">
        <v>8.1789350692705702E-3</v>
      </c>
      <c r="O3021">
        <v>2.00300450676014E-2</v>
      </c>
      <c r="P3021">
        <v>5.2912702386913701E-2</v>
      </c>
      <c r="Q3021">
        <v>1.4021031547321001E-2</v>
      </c>
      <c r="R3021">
        <v>9.8481054915706898E-3</v>
      </c>
      <c r="S3021">
        <v>9.1804373226506402E-3</v>
      </c>
      <c r="T3021">
        <v>7.4111166750125204E-2</v>
      </c>
      <c r="U3021">
        <v>1.6024036054081099E-2</v>
      </c>
      <c r="V3021">
        <v>1.00150225338007E-2</v>
      </c>
      <c r="W3021">
        <v>1.33533633784009E-3</v>
      </c>
      <c r="X3021">
        <v>7.56134201301953E-2</v>
      </c>
      <c r="Y3021">
        <v>6.0590886329494199E-2</v>
      </c>
      <c r="Z3021">
        <v>8.3458521115005804E-3</v>
      </c>
      <c r="AA3021">
        <v>0.10081789350692701</v>
      </c>
      <c r="AB3021">
        <v>1.6524787180771199E-2</v>
      </c>
      <c r="AC3021">
        <v>1.25187781672509E-2</v>
      </c>
      <c r="AD3021">
        <v>1.7860123518611201E-2</v>
      </c>
      <c r="AE3021">
        <v>0.196461358704724</v>
      </c>
      <c r="AF3021">
        <v>2.55383074611918E-2</v>
      </c>
      <c r="AG3021">
        <v>2.3869137038891701E-2</v>
      </c>
      <c r="AH3021">
        <v>1.4855616758471E-2</v>
      </c>
      <c r="AI3021">
        <v>0.12468703054581901</v>
      </c>
      <c r="AJ3021">
        <v>1.66917042230012E-3</v>
      </c>
      <c r="AK3021">
        <v>1.6524787180771199E-2</v>
      </c>
      <c r="AL3021">
        <v>6.3428476047404404E-3</v>
      </c>
      <c r="AM3021">
        <v>4.2396928726422999E-2</v>
      </c>
      <c r="AN3021">
        <v>3.1714238023702202E-3</v>
      </c>
      <c r="AO3021">
        <v>2.00300450676014E-3</v>
      </c>
    </row>
    <row r="3022" spans="1:41" x14ac:dyDescent="0.3">
      <c r="A3022" t="str">
        <f t="shared" si="47"/>
        <v>Somalia2014</v>
      </c>
      <c r="B3022" t="s">
        <v>382</v>
      </c>
      <c r="C3022" t="s">
        <v>383</v>
      </c>
      <c r="D3022">
        <v>2014</v>
      </c>
      <c r="E3022" t="s">
        <v>44</v>
      </c>
      <c r="F3022">
        <v>2.9198718059398701E-3</v>
      </c>
      <c r="G3022">
        <v>4.2139404028428702E-2</v>
      </c>
      <c r="H3022">
        <v>7.2729922751785497E-2</v>
      </c>
      <c r="I3022">
        <v>2.7692756157994498E-2</v>
      </c>
      <c r="J3022">
        <v>0.24894330272554999</v>
      </c>
      <c r="K3022">
        <v>0.479959189622504</v>
      </c>
      <c r="L3022">
        <v>0.170674828742166</v>
      </c>
      <c r="M3022">
        <v>3.4482758620689703E-2</v>
      </c>
      <c r="N3022">
        <v>8.2564351627003405E-3</v>
      </c>
      <c r="O3022">
        <v>2.0074469807349799E-2</v>
      </c>
      <c r="P3022">
        <v>5.2776428687064898E-2</v>
      </c>
      <c r="Q3022">
        <v>1.39226161567104E-2</v>
      </c>
      <c r="R3022">
        <v>9.8753440181317802E-3</v>
      </c>
      <c r="S3022">
        <v>9.2277804759592005E-3</v>
      </c>
      <c r="T3022">
        <v>7.3174680265501099E-2</v>
      </c>
      <c r="U3022">
        <v>1.6027197668771202E-2</v>
      </c>
      <c r="V3022">
        <v>1.00372349036749E-2</v>
      </c>
      <c r="W3022">
        <v>1.4570179698883E-3</v>
      </c>
      <c r="X3022">
        <v>7.6412497976363902E-2</v>
      </c>
      <c r="Y3022">
        <v>6.1032863849765299E-2</v>
      </c>
      <c r="Z3022">
        <v>8.4183260482434807E-3</v>
      </c>
      <c r="AA3022">
        <v>0.10021045815120599</v>
      </c>
      <c r="AB3022">
        <v>1.66747612109438E-2</v>
      </c>
      <c r="AC3022">
        <v>1.2465598186822101E-2</v>
      </c>
      <c r="AD3022">
        <v>1.7969888295289001E-2</v>
      </c>
      <c r="AE3022">
        <v>0.19685931682046301</v>
      </c>
      <c r="AF3022">
        <v>2.55787599158167E-2</v>
      </c>
      <c r="AG3022">
        <v>2.3959851060385302E-2</v>
      </c>
      <c r="AH3022">
        <v>1.4732070584426099E-2</v>
      </c>
      <c r="AI3022">
        <v>0.12384652744050501</v>
      </c>
      <c r="AJ3022">
        <v>1.7807997409745801E-3</v>
      </c>
      <c r="AK3022">
        <v>1.6512870325400698E-2</v>
      </c>
      <c r="AL3022">
        <v>6.3137445361826101E-3</v>
      </c>
      <c r="AM3022">
        <v>4.273919378339E-2</v>
      </c>
      <c r="AN3022">
        <v>3.2378177108628799E-3</v>
      </c>
      <c r="AO3022">
        <v>1.94269062651773E-3</v>
      </c>
    </row>
    <row r="3023" spans="1:41" x14ac:dyDescent="0.3">
      <c r="A3023" t="str">
        <f t="shared" si="47"/>
        <v>Somalia2015</v>
      </c>
      <c r="B3023" t="s">
        <v>382</v>
      </c>
      <c r="C3023" t="s">
        <v>383</v>
      </c>
      <c r="D3023">
        <v>2015</v>
      </c>
      <c r="E3023" t="s">
        <v>44</v>
      </c>
      <c r="F3023">
        <v>2.9046633710743102E-3</v>
      </c>
      <c r="G3023">
        <v>4.2850212249848398E-2</v>
      </c>
      <c r="H3023">
        <v>6.9346164732521906E-2</v>
      </c>
      <c r="I3023">
        <v>2.73138975375035E-2</v>
      </c>
      <c r="J3023">
        <v>0.25587319558448901</v>
      </c>
      <c r="K3023">
        <v>0.47353523917350698</v>
      </c>
      <c r="L3023">
        <v>0.17393150297197801</v>
      </c>
      <c r="M3023">
        <v>3.4553164755771901E-2</v>
      </c>
      <c r="N3023">
        <v>8.1671116695461003E-3</v>
      </c>
      <c r="O3023">
        <v>2.01036594942673E-2</v>
      </c>
      <c r="P3023">
        <v>5.2772106172451698E-2</v>
      </c>
      <c r="Q3023">
        <v>1.38212659023088E-2</v>
      </c>
      <c r="R3023">
        <v>1.00518297471337E-2</v>
      </c>
      <c r="S3023">
        <v>9.2665305481388401E-3</v>
      </c>
      <c r="T3023">
        <v>7.1776346788126305E-2</v>
      </c>
      <c r="U3023">
        <v>1.60201036594943E-2</v>
      </c>
      <c r="V3023">
        <v>1.02088895869326E-2</v>
      </c>
      <c r="W3023">
        <v>1.4135385581906699E-3</v>
      </c>
      <c r="X3023">
        <v>7.7116381341290993E-2</v>
      </c>
      <c r="Y3023">
        <v>6.1410397361394697E-2</v>
      </c>
      <c r="Z3023">
        <v>8.4812313491440198E-3</v>
      </c>
      <c r="AA3023">
        <v>9.9890058112140703E-2</v>
      </c>
      <c r="AB3023">
        <v>1.68054028584891E-2</v>
      </c>
      <c r="AC3023">
        <v>1.2564787183917099E-2</v>
      </c>
      <c r="AD3023">
        <v>1.8218941416679801E-2</v>
      </c>
      <c r="AE3023">
        <v>0.197424218627297</v>
      </c>
      <c r="AF3023">
        <v>2.5443694047432099E-2</v>
      </c>
      <c r="AG3023">
        <v>2.38730956494424E-2</v>
      </c>
      <c r="AH3023">
        <v>1.47636249411026E-2</v>
      </c>
      <c r="AI3023">
        <v>0.123134914402387</v>
      </c>
      <c r="AJ3023">
        <v>1.7276582377886E-3</v>
      </c>
      <c r="AK3023">
        <v>1.6491283178891199E-2</v>
      </c>
      <c r="AL3023">
        <v>6.2823935919585402E-3</v>
      </c>
      <c r="AM3023">
        <v>4.2877336265117E-2</v>
      </c>
      <c r="AN3023">
        <v>3.2982566357782298E-3</v>
      </c>
      <c r="AO3023">
        <v>2.0417779173865199E-3</v>
      </c>
    </row>
    <row r="3024" spans="1:41" x14ac:dyDescent="0.3">
      <c r="A3024" t="str">
        <f t="shared" si="47"/>
        <v>Somalia2016</v>
      </c>
      <c r="B3024" t="s">
        <v>382</v>
      </c>
      <c r="C3024" t="s">
        <v>383</v>
      </c>
      <c r="D3024">
        <v>2016</v>
      </c>
      <c r="E3024" t="s">
        <v>44</v>
      </c>
      <c r="F3024">
        <v>2.8766272594097399E-3</v>
      </c>
      <c r="G3024">
        <v>4.3350145847071503E-2</v>
      </c>
      <c r="H3024">
        <v>6.8795395367959394E-2</v>
      </c>
      <c r="I3024">
        <v>2.7682609291489701E-2</v>
      </c>
      <c r="J3024">
        <v>0.26339591612991597</v>
      </c>
      <c r="K3024">
        <v>0.463752226942579</v>
      </c>
      <c r="L3024">
        <v>0.17637385226805499</v>
      </c>
      <c r="M3024">
        <v>3.4556249048561402E-2</v>
      </c>
      <c r="N3024">
        <v>8.2204292890850992E-3</v>
      </c>
      <c r="O3024">
        <v>2.0094382706652501E-2</v>
      </c>
      <c r="P3024">
        <v>5.26716395189527E-2</v>
      </c>
      <c r="Q3024">
        <v>1.37007154818085E-2</v>
      </c>
      <c r="R3024">
        <v>1.00471913533262E-2</v>
      </c>
      <c r="S3024">
        <v>9.2860404932257595E-3</v>
      </c>
      <c r="T3024">
        <v>7.2004871365504597E-2</v>
      </c>
      <c r="U3024">
        <v>1.613639823413E-2</v>
      </c>
      <c r="V3024">
        <v>1.01994215253463E-2</v>
      </c>
      <c r="W3024">
        <v>1.3700715481808499E-3</v>
      </c>
      <c r="X3024">
        <v>7.7789617902268196E-2</v>
      </c>
      <c r="Y3024">
        <v>6.1348759324098001E-2</v>
      </c>
      <c r="Z3024">
        <v>8.5248896331252908E-3</v>
      </c>
      <c r="AA3024">
        <v>9.9558532501141703E-2</v>
      </c>
      <c r="AB3024">
        <v>1.67453189222104E-2</v>
      </c>
      <c r="AC3024">
        <v>1.26351042776678E-2</v>
      </c>
      <c r="AD3024">
        <v>1.8572080986451502E-2</v>
      </c>
      <c r="AE3024">
        <v>0.19729030293804201</v>
      </c>
      <c r="AF3024">
        <v>2.5726899071395901E-2</v>
      </c>
      <c r="AG3024">
        <v>2.4052367179174899E-2</v>
      </c>
      <c r="AH3024">
        <v>1.47663266859492E-2</v>
      </c>
      <c r="AI3024">
        <v>0.12208859796011599</v>
      </c>
      <c r="AJ3024">
        <v>1.67453189222104E-3</v>
      </c>
      <c r="AK3024">
        <v>1.6440858578170198E-2</v>
      </c>
      <c r="AL3024">
        <v>6.2414370528238701E-3</v>
      </c>
      <c r="AM3024">
        <v>4.2928908509666602E-2</v>
      </c>
      <c r="AN3024">
        <v>3.3490637844420801E-3</v>
      </c>
      <c r="AO3024">
        <v>1.9789922362612299E-3</v>
      </c>
    </row>
    <row r="3025" spans="1:43" x14ac:dyDescent="0.3">
      <c r="A3025" t="str">
        <f t="shared" si="47"/>
        <v>Somalia2017</v>
      </c>
      <c r="B3025" t="s">
        <v>382</v>
      </c>
      <c r="C3025" t="s">
        <v>383</v>
      </c>
      <c r="D3025">
        <v>2017</v>
      </c>
      <c r="E3025" t="s">
        <v>44</v>
      </c>
      <c r="F3025">
        <v>2.8395440627913002E-3</v>
      </c>
      <c r="G3025">
        <v>4.3559803278307802E-2</v>
      </c>
      <c r="H3025">
        <v>6.49160223940283E-2</v>
      </c>
      <c r="I3025">
        <v>2.70594508131165E-2</v>
      </c>
      <c r="J3025">
        <v>0.27219408157824598</v>
      </c>
      <c r="K3025">
        <v>0.45587843241802201</v>
      </c>
      <c r="L3025">
        <v>0.17995201279658801</v>
      </c>
      <c r="M3025">
        <v>3.4594914251921897E-2</v>
      </c>
      <c r="N3025">
        <v>8.27912477823773E-3</v>
      </c>
      <c r="O3025">
        <v>2.0254287403903001E-2</v>
      </c>
      <c r="P3025">
        <v>5.2631578947368397E-2</v>
      </c>
      <c r="Q3025">
        <v>1.3601419278533399E-2</v>
      </c>
      <c r="R3025">
        <v>1.0053222945003E-2</v>
      </c>
      <c r="S3025">
        <v>9.3140153755174506E-3</v>
      </c>
      <c r="T3025">
        <v>7.0372560615020702E-2</v>
      </c>
      <c r="U3025">
        <v>1.6114725014784202E-2</v>
      </c>
      <c r="V3025">
        <v>1.0201064458900099E-2</v>
      </c>
      <c r="W3025">
        <v>1.4784151389710201E-3</v>
      </c>
      <c r="X3025">
        <v>7.8503843879361296E-2</v>
      </c>
      <c r="Y3025">
        <v>6.1797752808988797E-2</v>
      </c>
      <c r="Z3025">
        <v>8.5748078060319307E-3</v>
      </c>
      <c r="AA3025">
        <v>9.9497338852749806E-2</v>
      </c>
      <c r="AB3025">
        <v>1.6853932584269701E-2</v>
      </c>
      <c r="AC3025">
        <v>1.2714370195150799E-2</v>
      </c>
      <c r="AD3025">
        <v>1.8775872264931999E-2</v>
      </c>
      <c r="AE3025">
        <v>0.19751626256652899</v>
      </c>
      <c r="AF3025">
        <v>2.5428740390301598E-2</v>
      </c>
      <c r="AG3025">
        <v>2.39503252513306E-2</v>
      </c>
      <c r="AH3025">
        <v>1.49319929036073E-2</v>
      </c>
      <c r="AI3025">
        <v>0.121525724423418</v>
      </c>
      <c r="AJ3025">
        <v>1.7740981667652301E-3</v>
      </c>
      <c r="AK3025">
        <v>1.64104080425784E-2</v>
      </c>
      <c r="AL3025">
        <v>6.2093435836783001E-3</v>
      </c>
      <c r="AM3025">
        <v>4.3169722057953899E-2</v>
      </c>
      <c r="AN3025">
        <v>3.4003548196333499E-3</v>
      </c>
      <c r="AO3025">
        <v>2.0697811945594299E-3</v>
      </c>
    </row>
    <row r="3026" spans="1:43" hidden="1" x14ac:dyDescent="0.3">
      <c r="A3026" t="str">
        <f t="shared" si="47"/>
        <v>South Africa2000</v>
      </c>
      <c r="B3026" t="s">
        <v>384</v>
      </c>
      <c r="C3026" t="s">
        <v>385</v>
      </c>
      <c r="D3026">
        <v>2000</v>
      </c>
      <c r="E3026" t="s">
        <v>49</v>
      </c>
      <c r="F3026">
        <v>4.7078177649919504E-3</v>
      </c>
      <c r="G3026">
        <v>8.2605840751784204E-2</v>
      </c>
      <c r="H3026">
        <v>2.0414811597350398E-3</v>
      </c>
      <c r="I3026">
        <v>8.4482571397545905E-3</v>
      </c>
      <c r="J3026">
        <v>0.192029536323162</v>
      </c>
      <c r="K3026">
        <v>0.42968834835487002</v>
      </c>
      <c r="L3026">
        <v>0.36779237702247802</v>
      </c>
      <c r="M3026">
        <v>6.0796739592896998E-2</v>
      </c>
      <c r="N3026">
        <v>8.46451844055803E-3</v>
      </c>
      <c r="O3026">
        <v>2.35573370356271E-2</v>
      </c>
      <c r="P3026">
        <v>0.167902008643662</v>
      </c>
      <c r="Q3026">
        <v>1.6190070985511801E-2</v>
      </c>
      <c r="R3026">
        <v>6.1580491300356E-3</v>
      </c>
      <c r="S3026">
        <v>7.6583738271715496E-3</v>
      </c>
      <c r="T3026">
        <v>3.0454352061266999E-2</v>
      </c>
      <c r="U3026">
        <v>2.8662919587074801E-3</v>
      </c>
      <c r="V3026">
        <v>1.17562756118862E-2</v>
      </c>
      <c r="W3026">
        <v>3.6724365720939602E-3</v>
      </c>
      <c r="X3026">
        <v>8.64142239738451E-2</v>
      </c>
      <c r="Y3026">
        <v>8.0771211680139704E-2</v>
      </c>
      <c r="Z3026">
        <v>3.0902210179815002E-3</v>
      </c>
      <c r="AA3026">
        <v>6.1804420359630102E-2</v>
      </c>
      <c r="AB3026">
        <v>1.5540676713617099E-2</v>
      </c>
      <c r="AC3026">
        <v>8.7556262176142607E-3</v>
      </c>
      <c r="AD3026">
        <v>1.6010927738092599E-2</v>
      </c>
      <c r="AE3026">
        <v>8.5048256712273507E-2</v>
      </c>
      <c r="AF3026">
        <v>1.3413350650513901E-2</v>
      </c>
      <c r="AG3026">
        <v>2.8035918221107601E-2</v>
      </c>
      <c r="AH3026">
        <v>3.8896477595897601E-2</v>
      </c>
      <c r="AI3026">
        <v>0.12911749557740099</v>
      </c>
      <c r="AJ3026">
        <v>1.6570750386277601E-3</v>
      </c>
      <c r="AK3026">
        <v>4.5233669973352396E-3</v>
      </c>
      <c r="AL3026">
        <v>4.6801173388270603E-3</v>
      </c>
      <c r="AM3026">
        <v>7.2441050675146099E-2</v>
      </c>
      <c r="AN3026">
        <v>3.8739727254405798E-3</v>
      </c>
      <c r="AO3026">
        <v>6.4491569070918298E-3</v>
      </c>
      <c r="AP3026">
        <v>2.9878426</v>
      </c>
      <c r="AQ3026">
        <v>0.63300000000000001</v>
      </c>
    </row>
    <row r="3027" spans="1:43" hidden="1" x14ac:dyDescent="0.3">
      <c r="A3027" t="str">
        <f t="shared" si="47"/>
        <v>South Africa2001</v>
      </c>
      <c r="B3027" t="s">
        <v>384</v>
      </c>
      <c r="C3027" t="s">
        <v>385</v>
      </c>
      <c r="D3027">
        <v>2001</v>
      </c>
      <c r="E3027" t="s">
        <v>49</v>
      </c>
      <c r="F3027">
        <v>4.7175499194871198E-3</v>
      </c>
      <c r="G3027">
        <v>7.7052601622160002E-2</v>
      </c>
      <c r="H3027">
        <v>1.91271847861933E-3</v>
      </c>
      <c r="I3027">
        <v>8.4203583598988704E-3</v>
      </c>
      <c r="J3027">
        <v>0.190744201385072</v>
      </c>
      <c r="K3027">
        <v>0.42493129603165902</v>
      </c>
      <c r="L3027">
        <v>0.37399142574475103</v>
      </c>
      <c r="M3027">
        <v>6.1952923035058297E-2</v>
      </c>
      <c r="N3027">
        <v>8.6171708467504202E-3</v>
      </c>
      <c r="O3027">
        <v>2.3538482470860399E-2</v>
      </c>
      <c r="P3027">
        <v>0.167808063857771</v>
      </c>
      <c r="Q3027">
        <v>1.5714998412626399E-2</v>
      </c>
      <c r="R3027">
        <v>6.10004988888385E-3</v>
      </c>
      <c r="S3027">
        <v>7.8915143543924898E-3</v>
      </c>
      <c r="T3027">
        <v>3.06136332713502E-2</v>
      </c>
      <c r="U3027">
        <v>2.8799492040455302E-3</v>
      </c>
      <c r="V3027">
        <v>1.19053018277473E-2</v>
      </c>
      <c r="W3027">
        <v>3.69631275794821E-3</v>
      </c>
      <c r="X3027">
        <v>8.7282869971427299E-2</v>
      </c>
      <c r="Y3027">
        <v>8.2543426005714501E-2</v>
      </c>
      <c r="Z3027">
        <v>3.1293936232935698E-3</v>
      </c>
      <c r="AA3027">
        <v>6.0365549458025303E-2</v>
      </c>
      <c r="AB3027">
        <v>1.5692321647240201E-2</v>
      </c>
      <c r="AC3027">
        <v>8.9346455621570099E-3</v>
      </c>
      <c r="AD3027">
        <v>1.6486008435756701E-2</v>
      </c>
      <c r="AE3027">
        <v>8.3790648101954704E-2</v>
      </c>
      <c r="AF3027">
        <v>1.3628735997097401E-2</v>
      </c>
      <c r="AG3027">
        <v>2.8708784978910599E-2</v>
      </c>
      <c r="AH3027">
        <v>3.9707016191210497E-2</v>
      </c>
      <c r="AI3027">
        <v>0.124472765204771</v>
      </c>
      <c r="AJ3027">
        <v>1.7007574039639001E-3</v>
      </c>
      <c r="AK3027">
        <v>4.5126763118508804E-3</v>
      </c>
      <c r="AL3027">
        <v>4.8074742618712902E-3</v>
      </c>
      <c r="AM3027">
        <v>7.3155245135833796E-2</v>
      </c>
      <c r="AN3027">
        <v>4.0364642387409897E-3</v>
      </c>
      <c r="AO3027">
        <v>6.3268175427457002E-3</v>
      </c>
      <c r="AP3027">
        <v>2.6780814999999998</v>
      </c>
      <c r="AQ3027">
        <v>0.629</v>
      </c>
    </row>
    <row r="3028" spans="1:43" hidden="1" x14ac:dyDescent="0.3">
      <c r="A3028" t="str">
        <f t="shared" si="47"/>
        <v>South Africa2002</v>
      </c>
      <c r="B3028" t="s">
        <v>384</v>
      </c>
      <c r="C3028" t="s">
        <v>385</v>
      </c>
      <c r="D3028">
        <v>2002</v>
      </c>
      <c r="E3028" t="s">
        <v>49</v>
      </c>
      <c r="F3028">
        <v>4.81443811604734E-3</v>
      </c>
      <c r="G3028">
        <v>7.2438137368370195E-2</v>
      </c>
      <c r="H3028">
        <v>1.77041440811331E-3</v>
      </c>
      <c r="I3028">
        <v>8.2400769365273702E-3</v>
      </c>
      <c r="J3028">
        <v>0.195904004196538</v>
      </c>
      <c r="K3028">
        <v>0.42044063647490798</v>
      </c>
      <c r="L3028">
        <v>0.373644867983913</v>
      </c>
      <c r="M3028">
        <v>6.1734797411557803E-2</v>
      </c>
      <c r="N3028">
        <v>8.6356564677233898E-3</v>
      </c>
      <c r="O3028">
        <v>2.34042073459448E-2</v>
      </c>
      <c r="P3028">
        <v>0.16644495050844399</v>
      </c>
      <c r="Q3028">
        <v>1.5422425649929E-2</v>
      </c>
      <c r="R3028">
        <v>6.0652521927352298E-3</v>
      </c>
      <c r="S3028">
        <v>8.0043291019368194E-3</v>
      </c>
      <c r="T3028">
        <v>3.10026831413046E-2</v>
      </c>
      <c r="U3028">
        <v>2.9537101756442899E-3</v>
      </c>
      <c r="V3028">
        <v>1.1905030326261E-2</v>
      </c>
      <c r="W3028">
        <v>3.6752271651146499E-3</v>
      </c>
      <c r="X3028">
        <v>8.8769137110775401E-2</v>
      </c>
      <c r="Y3028">
        <v>8.2951906383170598E-2</v>
      </c>
      <c r="Z3028">
        <v>3.1340894230118799E-3</v>
      </c>
      <c r="AA3028">
        <v>5.92094879484115E-2</v>
      </c>
      <c r="AB3028">
        <v>1.5783184144664199E-2</v>
      </c>
      <c r="AC3028">
        <v>9.0866045861423602E-3</v>
      </c>
      <c r="AD3028">
        <v>1.68429122229488E-2</v>
      </c>
      <c r="AE3028">
        <v>8.5635047687763505E-2</v>
      </c>
      <c r="AF3028">
        <v>1.3821559829541599E-2</v>
      </c>
      <c r="AG3028">
        <v>3.0078239498545701E-2</v>
      </c>
      <c r="AH3028">
        <v>3.99765506978422E-2</v>
      </c>
      <c r="AI3028">
        <v>0.12047078983562901</v>
      </c>
      <c r="AJ3028">
        <v>1.69105544407116E-3</v>
      </c>
      <c r="AK3028">
        <v>4.5320285901107099E-3</v>
      </c>
      <c r="AL3028">
        <v>4.8251448670830399E-3</v>
      </c>
      <c r="AM3028">
        <v>7.3684922549660706E-2</v>
      </c>
      <c r="AN3028">
        <v>4.0810804716917299E-3</v>
      </c>
      <c r="AO3028">
        <v>6.1779892223399703E-3</v>
      </c>
      <c r="AP3028">
        <v>2.5773400999999998</v>
      </c>
      <c r="AQ3028">
        <v>0.63300000000000001</v>
      </c>
    </row>
    <row r="3029" spans="1:43" hidden="1" x14ac:dyDescent="0.3">
      <c r="A3029" t="str">
        <f t="shared" si="47"/>
        <v>South Africa2003</v>
      </c>
      <c r="B3029" t="s">
        <v>384</v>
      </c>
      <c r="C3029" t="s">
        <v>385</v>
      </c>
      <c r="D3029">
        <v>2003</v>
      </c>
      <c r="E3029" t="s">
        <v>49</v>
      </c>
      <c r="F3029">
        <v>4.8652782979119197E-3</v>
      </c>
      <c r="G3029">
        <v>6.8884151479332204E-2</v>
      </c>
      <c r="H3029">
        <v>1.59927384322794E-3</v>
      </c>
      <c r="I3029">
        <v>7.9315337900628894E-3</v>
      </c>
      <c r="J3029">
        <v>0.20189751680318099</v>
      </c>
      <c r="K3029">
        <v>0.41769142659549202</v>
      </c>
      <c r="L3029">
        <v>0.37088024896803601</v>
      </c>
      <c r="M3029">
        <v>6.0843198894165403E-2</v>
      </c>
      <c r="N3029">
        <v>8.7173656165696802E-3</v>
      </c>
      <c r="O3029">
        <v>2.3365215258734098E-2</v>
      </c>
      <c r="P3029">
        <v>0.16482732481662299</v>
      </c>
      <c r="Q3029">
        <v>1.5160635854903799E-2</v>
      </c>
      <c r="R3029">
        <v>6.01966423650592E-3</v>
      </c>
      <c r="S3029">
        <v>8.0708090874634895E-3</v>
      </c>
      <c r="T3029">
        <v>3.12130738189196E-2</v>
      </c>
      <c r="U3029">
        <v>2.9875370655251601E-3</v>
      </c>
      <c r="V3029">
        <v>1.1950148262100601E-2</v>
      </c>
      <c r="W3029">
        <v>3.6563886473591498E-3</v>
      </c>
      <c r="X3029">
        <v>9.0361848705772199E-2</v>
      </c>
      <c r="Y3029">
        <v>8.33166120437875E-2</v>
      </c>
      <c r="Z3029">
        <v>3.14360243461976E-3</v>
      </c>
      <c r="AA3029">
        <v>5.8078612355918199E-2</v>
      </c>
      <c r="AB3029">
        <v>1.5762602278554399E-2</v>
      </c>
      <c r="AC3029">
        <v>9.1855617238534807E-3</v>
      </c>
      <c r="AD3029">
        <v>1.7078010389494601E-2</v>
      </c>
      <c r="AE3029">
        <v>8.7931687958442001E-2</v>
      </c>
      <c r="AF3029">
        <v>1.39789980603304E-2</v>
      </c>
      <c r="AG3029">
        <v>3.1502909504380998E-2</v>
      </c>
      <c r="AH3029">
        <v>4.02425701736785E-2</v>
      </c>
      <c r="AI3029">
        <v>0.11675919113548699</v>
      </c>
      <c r="AJ3029">
        <v>1.7167190600405799E-3</v>
      </c>
      <c r="AK3029">
        <v>4.5258957037433399E-3</v>
      </c>
      <c r="AL3029">
        <v>4.8157313892047398E-3</v>
      </c>
      <c r="AM3029">
        <v>7.4420886005395398E-2</v>
      </c>
      <c r="AN3029">
        <v>4.1914699128263403E-3</v>
      </c>
      <c r="AO3029">
        <v>6.1757296056005198E-3</v>
      </c>
      <c r="AP3029">
        <v>3.1373131000000001</v>
      </c>
      <c r="AQ3029">
        <v>0.629</v>
      </c>
    </row>
    <row r="3030" spans="1:43" hidden="1" x14ac:dyDescent="0.3">
      <c r="A3030" t="str">
        <f t="shared" si="47"/>
        <v>South Africa2004</v>
      </c>
      <c r="B3030" t="s">
        <v>384</v>
      </c>
      <c r="C3030" t="s">
        <v>385</v>
      </c>
      <c r="D3030">
        <v>2004</v>
      </c>
      <c r="E3030" t="s">
        <v>49</v>
      </c>
      <c r="F3030">
        <v>4.8464458362193399E-3</v>
      </c>
      <c r="G3030">
        <v>6.6099272889365401E-2</v>
      </c>
      <c r="H3030">
        <v>1.5612463950387099E-3</v>
      </c>
      <c r="I3030">
        <v>7.7845479974846601E-3</v>
      </c>
      <c r="J3030">
        <v>0.204328121950691</v>
      </c>
      <c r="K3030">
        <v>0.418522453758918</v>
      </c>
      <c r="L3030">
        <v>0.36780362989786802</v>
      </c>
      <c r="M3030">
        <v>6.0093518580665403E-2</v>
      </c>
      <c r="N3030">
        <v>8.8372821442155008E-3</v>
      </c>
      <c r="O3030">
        <v>2.3223035103027E-2</v>
      </c>
      <c r="P3030">
        <v>0.16338904177014099</v>
      </c>
      <c r="Q3030">
        <v>1.48108374163814E-2</v>
      </c>
      <c r="R3030">
        <v>6.0183010045416901E-3</v>
      </c>
      <c r="S3030">
        <v>8.1884690247667601E-3</v>
      </c>
      <c r="T3030">
        <v>3.13443855292301E-2</v>
      </c>
      <c r="U3030">
        <v>2.9979640691769E-3</v>
      </c>
      <c r="V3030">
        <v>1.2036602009083399E-2</v>
      </c>
      <c r="W3030">
        <v>3.6915229210014102E-3</v>
      </c>
      <c r="X3030">
        <v>9.23104458912231E-2</v>
      </c>
      <c r="Y3030">
        <v>8.3965366803141206E-2</v>
      </c>
      <c r="Z3030">
        <v>3.15457413249211E-3</v>
      </c>
      <c r="AA3030">
        <v>5.6491487124415499E-2</v>
      </c>
      <c r="AB3030">
        <v>1.57952435286485E-2</v>
      </c>
      <c r="AC3030">
        <v>9.3742309327247905E-3</v>
      </c>
      <c r="AD3030">
        <v>1.7607445689867302E-2</v>
      </c>
      <c r="AE3030">
        <v>8.9648074814864503E-2</v>
      </c>
      <c r="AF3030">
        <v>1.4206770029308501E-2</v>
      </c>
      <c r="AG3030">
        <v>3.2642011768127602E-2</v>
      </c>
      <c r="AH3030">
        <v>4.0562006398639702E-2</v>
      </c>
      <c r="AI3030">
        <v>0.11264738125601299</v>
      </c>
      <c r="AJ3030">
        <v>1.7227106964673199E-3</v>
      </c>
      <c r="AK3030">
        <v>4.4298275052016903E-3</v>
      </c>
      <c r="AL3030">
        <v>4.8325390965836598E-3</v>
      </c>
      <c r="AM3030">
        <v>7.5396559053180295E-2</v>
      </c>
      <c r="AN3030">
        <v>4.3850817728259203E-3</v>
      </c>
      <c r="AO3030">
        <v>6.1972839340447899E-3</v>
      </c>
      <c r="AP3030">
        <v>3.0567943999999998</v>
      </c>
      <c r="AQ3030">
        <v>0.63</v>
      </c>
    </row>
    <row r="3031" spans="1:43" hidden="1" x14ac:dyDescent="0.3">
      <c r="A3031" t="str">
        <f t="shared" si="47"/>
        <v>South Africa2005</v>
      </c>
      <c r="B3031" t="s">
        <v>384</v>
      </c>
      <c r="C3031" t="s">
        <v>385</v>
      </c>
      <c r="D3031">
        <v>2005</v>
      </c>
      <c r="E3031" t="s">
        <v>49</v>
      </c>
      <c r="F3031">
        <v>4.7726454427303002E-3</v>
      </c>
      <c r="G3031">
        <v>6.4743418372988498E-2</v>
      </c>
      <c r="H3031">
        <v>1.53493600830163E-3</v>
      </c>
      <c r="I3031">
        <v>7.3287789692147998E-3</v>
      </c>
      <c r="J3031">
        <v>0.20044967139398101</v>
      </c>
      <c r="K3031">
        <v>0.42286406087858902</v>
      </c>
      <c r="L3031">
        <v>0.36782255274991399</v>
      </c>
      <c r="M3031">
        <v>5.8425913532325E-2</v>
      </c>
      <c r="N3031">
        <v>9.0349350823183006E-3</v>
      </c>
      <c r="O3031">
        <v>2.30446615803328E-2</v>
      </c>
      <c r="P3031">
        <v>0.16184803462276401</v>
      </c>
      <c r="Q3031">
        <v>1.4567438540132999E-2</v>
      </c>
      <c r="R3031">
        <v>6.0455985365636001E-3</v>
      </c>
      <c r="S3031">
        <v>8.3433721500914704E-3</v>
      </c>
      <c r="T3031">
        <v>3.1276491322000603E-2</v>
      </c>
      <c r="U3031">
        <v>2.9893365457547001E-3</v>
      </c>
      <c r="V3031">
        <v>1.23365903716593E-2</v>
      </c>
      <c r="W3031">
        <v>3.7255164413509999E-3</v>
      </c>
      <c r="X3031">
        <v>9.3695623075893394E-2</v>
      </c>
      <c r="Y3031">
        <v>8.5463793334225699E-2</v>
      </c>
      <c r="Z3031">
        <v>3.1678043992325899E-3</v>
      </c>
      <c r="AA3031">
        <v>5.5280417614777103E-2</v>
      </c>
      <c r="AB3031">
        <v>1.5794405032793501E-2</v>
      </c>
      <c r="AC3031">
        <v>9.5480301610672402E-3</v>
      </c>
      <c r="AD3031">
        <v>1.8069870164636601E-2</v>
      </c>
      <c r="AE3031">
        <v>9.0505510194976102E-2</v>
      </c>
      <c r="AF3031">
        <v>1.43666622049703E-2</v>
      </c>
      <c r="AG3031">
        <v>3.3351180118681101E-2</v>
      </c>
      <c r="AH3031">
        <v>4.1047606299915197E-2</v>
      </c>
      <c r="AI3031">
        <v>0.109802346852273</v>
      </c>
      <c r="AJ3031">
        <v>1.6954446080399801E-3</v>
      </c>
      <c r="AK3031">
        <v>4.3947708918931003E-3</v>
      </c>
      <c r="AL3031">
        <v>4.9301744523267696E-3</v>
      </c>
      <c r="AM3031">
        <v>7.6451166733592105E-2</v>
      </c>
      <c r="AN3031">
        <v>4.6178557087404601E-3</v>
      </c>
      <c r="AO3031">
        <v>6.1794494266720198E-3</v>
      </c>
      <c r="AP3031">
        <v>3.0761756999999998</v>
      </c>
      <c r="AQ3031">
        <v>0.63200000000000001</v>
      </c>
    </row>
    <row r="3032" spans="1:43" hidden="1" x14ac:dyDescent="0.3">
      <c r="A3032" t="str">
        <f t="shared" si="47"/>
        <v>South Africa2006</v>
      </c>
      <c r="B3032" t="s">
        <v>384</v>
      </c>
      <c r="C3032" t="s">
        <v>385</v>
      </c>
      <c r="D3032">
        <v>2006</v>
      </c>
      <c r="E3032" t="s">
        <v>49</v>
      </c>
      <c r="F3032">
        <v>4.7023261417596697E-3</v>
      </c>
      <c r="G3032">
        <v>6.5611118696052101E-2</v>
      </c>
      <c r="H3032">
        <v>1.47136100893326E-3</v>
      </c>
      <c r="I3032">
        <v>6.6001050972149203E-3</v>
      </c>
      <c r="J3032">
        <v>0.19510246978455101</v>
      </c>
      <c r="K3032">
        <v>0.42925906463478702</v>
      </c>
      <c r="L3032">
        <v>0.36756699947451399</v>
      </c>
      <c r="M3032">
        <v>5.7068516912402403E-2</v>
      </c>
      <c r="N3032">
        <v>9.1066782307025092E-3</v>
      </c>
      <c r="O3032">
        <v>2.2658282740676501E-2</v>
      </c>
      <c r="P3032">
        <v>0.161274934952298</v>
      </c>
      <c r="Q3032">
        <v>1.4310494362532501E-2</v>
      </c>
      <c r="R3032">
        <v>6.0928013876842997E-3</v>
      </c>
      <c r="S3032">
        <v>8.3477883781439693E-3</v>
      </c>
      <c r="T3032">
        <v>3.08976582827407E-2</v>
      </c>
      <c r="U3032">
        <v>2.9271465741543801E-3</v>
      </c>
      <c r="V3032">
        <v>1.2510841283608E-2</v>
      </c>
      <c r="W3032">
        <v>3.72940156114484E-3</v>
      </c>
      <c r="X3032">
        <v>9.5229835212489206E-2</v>
      </c>
      <c r="Y3032">
        <v>8.6600173460537694E-2</v>
      </c>
      <c r="Z3032">
        <v>3.1873373807458799E-3</v>
      </c>
      <c r="AA3032">
        <v>5.4466608846487401E-2</v>
      </c>
      <c r="AB3032">
        <v>1.5763226366001699E-2</v>
      </c>
      <c r="AC3032">
        <v>9.8872506504770197E-3</v>
      </c>
      <c r="AD3032">
        <v>1.8365134431916699E-2</v>
      </c>
      <c r="AE3032">
        <v>9.1803989592367699E-2</v>
      </c>
      <c r="AF3032">
        <v>1.43755420641804E-2</v>
      </c>
      <c r="AG3032">
        <v>3.3607979184735501E-2</v>
      </c>
      <c r="AH3032">
        <v>4.14787510841284E-2</v>
      </c>
      <c r="AI3032">
        <v>0.107068516912402</v>
      </c>
      <c r="AJ3032">
        <v>1.6912402428447501E-3</v>
      </c>
      <c r="AK3032">
        <v>4.3148308759757203E-3</v>
      </c>
      <c r="AL3032">
        <v>4.9869904596704304E-3</v>
      </c>
      <c r="AM3032">
        <v>7.7515177797051193E-2</v>
      </c>
      <c r="AN3032">
        <v>4.6834345186470101E-3</v>
      </c>
      <c r="AO3032">
        <v>6.0494362532523896E-3</v>
      </c>
      <c r="AP3032">
        <v>3.6132811999999999</v>
      </c>
      <c r="AQ3032">
        <v>0.63700000000000001</v>
      </c>
    </row>
    <row r="3033" spans="1:43" hidden="1" x14ac:dyDescent="0.3">
      <c r="A3033" t="str">
        <f t="shared" si="47"/>
        <v>South Africa2007</v>
      </c>
      <c r="B3033" t="s">
        <v>384</v>
      </c>
      <c r="C3033" t="s">
        <v>385</v>
      </c>
      <c r="D3033">
        <v>2007</v>
      </c>
      <c r="E3033" t="s">
        <v>49</v>
      </c>
      <c r="F3033">
        <v>4.5546266268670296E-3</v>
      </c>
      <c r="G3033">
        <v>6.6951711537973593E-2</v>
      </c>
      <c r="H3033">
        <v>1.47387038362741E-3</v>
      </c>
      <c r="I3033">
        <v>6.1270897376510701E-3</v>
      </c>
      <c r="J3033">
        <v>0.18459173790373501</v>
      </c>
      <c r="K3033">
        <v>0.43533920074114602</v>
      </c>
      <c r="L3033">
        <v>0.37246810123384</v>
      </c>
      <c r="M3033">
        <v>5.5743830378866897E-2</v>
      </c>
      <c r="N3033">
        <v>9.2327076816127902E-3</v>
      </c>
      <c r="O3033">
        <v>2.2310566562391401E-2</v>
      </c>
      <c r="P3033">
        <v>0.16169186652763301</v>
      </c>
      <c r="Q3033">
        <v>1.40988877302746E-2</v>
      </c>
      <c r="R3033">
        <v>6.1261730969760196E-3</v>
      </c>
      <c r="S3033">
        <v>8.4289190128606205E-3</v>
      </c>
      <c r="T3033">
        <v>3.0609141466805701E-2</v>
      </c>
      <c r="U3033">
        <v>2.8892944038929401E-3</v>
      </c>
      <c r="V3033">
        <v>1.27737226277372E-2</v>
      </c>
      <c r="W3033">
        <v>3.7582551268682701E-3</v>
      </c>
      <c r="X3033">
        <v>9.6237400069516907E-2</v>
      </c>
      <c r="Y3033">
        <v>8.8807785888077903E-2</v>
      </c>
      <c r="Z3033">
        <v>3.19343065693431E-3</v>
      </c>
      <c r="AA3033">
        <v>5.3397636426833497E-2</v>
      </c>
      <c r="AB3033">
        <v>1.5880257212373999E-2</v>
      </c>
      <c r="AC3033">
        <v>1.0123392422662501E-2</v>
      </c>
      <c r="AD3033">
        <v>1.9030239833159501E-2</v>
      </c>
      <c r="AE3033">
        <v>9.0437087243656594E-2</v>
      </c>
      <c r="AF3033">
        <v>1.46854362182829E-2</v>
      </c>
      <c r="AG3033">
        <v>3.3607055961070602E-2</v>
      </c>
      <c r="AH3033">
        <v>4.2448731317344501E-2</v>
      </c>
      <c r="AI3033">
        <v>0.10366701425095599</v>
      </c>
      <c r="AJ3033">
        <v>1.6944734098018801E-3</v>
      </c>
      <c r="AK3033">
        <v>4.2361835245046898E-3</v>
      </c>
      <c r="AL3033">
        <v>5.0399721932568604E-3</v>
      </c>
      <c r="AM3033">
        <v>7.9031977754605506E-2</v>
      </c>
      <c r="AN3033">
        <v>4.8227320125130303E-3</v>
      </c>
      <c r="AO3033">
        <v>5.9958289885297198E-3</v>
      </c>
      <c r="AP3033">
        <v>3.6711339999999999</v>
      </c>
      <c r="AQ3033">
        <v>0.64400000000000002</v>
      </c>
    </row>
    <row r="3034" spans="1:43" hidden="1" x14ac:dyDescent="0.3">
      <c r="A3034" t="str">
        <f t="shared" si="47"/>
        <v>South Africa2008</v>
      </c>
      <c r="B3034" t="s">
        <v>384</v>
      </c>
      <c r="C3034" t="s">
        <v>385</v>
      </c>
      <c r="D3034">
        <v>2008</v>
      </c>
      <c r="E3034" t="s">
        <v>49</v>
      </c>
      <c r="F3034">
        <v>4.4184333402035904E-3</v>
      </c>
      <c r="G3034">
        <v>7.0066779294793199E-2</v>
      </c>
      <c r="H3034">
        <v>1.4487354609048399E-3</v>
      </c>
      <c r="I3034">
        <v>5.5051947514383904E-3</v>
      </c>
      <c r="J3034">
        <v>0.17885674075913699</v>
      </c>
      <c r="K3034">
        <v>0.44085020075334203</v>
      </c>
      <c r="L3034">
        <v>0.37333912827517701</v>
      </c>
      <c r="M3034">
        <v>5.4146383124092597E-2</v>
      </c>
      <c r="N3034">
        <v>9.3731317789734394E-3</v>
      </c>
      <c r="O3034">
        <v>2.1991630369801E-2</v>
      </c>
      <c r="P3034">
        <v>0.161670509864207</v>
      </c>
      <c r="Q3034">
        <v>1.3984968827397699E-2</v>
      </c>
      <c r="R3034">
        <v>6.1704671620121301E-3</v>
      </c>
      <c r="S3034">
        <v>8.45503458877786E-3</v>
      </c>
      <c r="T3034">
        <v>3.0190451789222E-2</v>
      </c>
      <c r="U3034">
        <v>2.8396959603723599E-3</v>
      </c>
      <c r="V3034">
        <v>1.29387650525237E-2</v>
      </c>
      <c r="W3034">
        <v>3.8004953454607599E-3</v>
      </c>
      <c r="X3034">
        <v>9.7531813135195197E-2</v>
      </c>
      <c r="Y3034">
        <v>9.0272440003416193E-2</v>
      </c>
      <c r="Z3034">
        <v>3.2026646169613102E-3</v>
      </c>
      <c r="AA3034">
        <v>5.2438295328379902E-2</v>
      </c>
      <c r="AB3034">
        <v>1.5863865402681698E-2</v>
      </c>
      <c r="AC3034">
        <v>1.0312580066615401E-2</v>
      </c>
      <c r="AD3034">
        <v>1.9514903066017601E-2</v>
      </c>
      <c r="AE3034">
        <v>9.0571355367665904E-2</v>
      </c>
      <c r="AF3034">
        <v>1.48390127252541E-2</v>
      </c>
      <c r="AG3034">
        <v>3.3734733965325801E-2</v>
      </c>
      <c r="AH3034">
        <v>4.3235972328977697E-2</v>
      </c>
      <c r="AI3034">
        <v>0.100755828849603</v>
      </c>
      <c r="AJ3034">
        <v>1.6867366982662899E-3</v>
      </c>
      <c r="AK3034">
        <v>4.1634640020497098E-3</v>
      </c>
      <c r="AL3034">
        <v>5.0815611922452797E-3</v>
      </c>
      <c r="AM3034">
        <v>8.0280126398496895E-2</v>
      </c>
      <c r="AN3034">
        <v>4.9534546075668297E-3</v>
      </c>
      <c r="AO3034">
        <v>5.99965838244086E-3</v>
      </c>
      <c r="AP3034">
        <v>3.7315244999999999</v>
      </c>
      <c r="AQ3034">
        <v>0.65300000000000002</v>
      </c>
    </row>
    <row r="3035" spans="1:43" hidden="1" x14ac:dyDescent="0.3">
      <c r="A3035" t="str">
        <f t="shared" si="47"/>
        <v>South Africa2009</v>
      </c>
      <c r="B3035" t="s">
        <v>384</v>
      </c>
      <c r="C3035" t="s">
        <v>385</v>
      </c>
      <c r="D3035">
        <v>2009</v>
      </c>
      <c r="E3035" t="s">
        <v>49</v>
      </c>
      <c r="F3035">
        <v>4.2607044833594503E-3</v>
      </c>
      <c r="G3035">
        <v>7.4356334298542506E-2</v>
      </c>
      <c r="H3035">
        <v>1.44153655614886E-3</v>
      </c>
      <c r="I3035">
        <v>4.9540129535256697E-3</v>
      </c>
      <c r="J3035">
        <v>0.17207073680790999</v>
      </c>
      <c r="K3035">
        <v>0.44555661584065898</v>
      </c>
      <c r="L3035">
        <v>0.37597709784175598</v>
      </c>
      <c r="M3035">
        <v>5.2977636317949599E-2</v>
      </c>
      <c r="N3035">
        <v>9.5066588491498506E-3</v>
      </c>
      <c r="O3035">
        <v>2.1630789848396E-2</v>
      </c>
      <c r="P3035">
        <v>0.16136192310913799</v>
      </c>
      <c r="Q3035">
        <v>1.37993131753078E-2</v>
      </c>
      <c r="R3035">
        <v>6.2609933830304002E-3</v>
      </c>
      <c r="S3035">
        <v>8.5015495435128603E-3</v>
      </c>
      <c r="T3035">
        <v>2.9755423402294999E-2</v>
      </c>
      <c r="U3035">
        <v>2.7849903677024902E-3</v>
      </c>
      <c r="V3035">
        <v>1.31501800820839E-2</v>
      </c>
      <c r="W3035">
        <v>3.8319792277410202E-3</v>
      </c>
      <c r="X3035">
        <v>9.8772929056034797E-2</v>
      </c>
      <c r="Y3035">
        <v>9.1799983248178202E-2</v>
      </c>
      <c r="Z3035">
        <v>3.1828461345171301E-3</v>
      </c>
      <c r="AA3035">
        <v>5.1553731468297198E-2</v>
      </c>
      <c r="AB3035">
        <v>1.5893290895384899E-2</v>
      </c>
      <c r="AC3035">
        <v>1.05327079319876E-2</v>
      </c>
      <c r="AD3035">
        <v>1.9913728117932801E-2</v>
      </c>
      <c r="AE3035">
        <v>9.0711114833738199E-2</v>
      </c>
      <c r="AF3035">
        <v>1.49510009213502E-2</v>
      </c>
      <c r="AG3035">
        <v>3.3398944635229098E-2</v>
      </c>
      <c r="AH3035">
        <v>4.3680375240807402E-2</v>
      </c>
      <c r="AI3035">
        <v>9.88148086104364E-2</v>
      </c>
      <c r="AJ3035">
        <v>1.6542423988608801E-3</v>
      </c>
      <c r="AK3035">
        <v>4.10419633135103E-3</v>
      </c>
      <c r="AL3035">
        <v>5.1721249685903296E-3</v>
      </c>
      <c r="AM3035">
        <v>8.1162576430186803E-2</v>
      </c>
      <c r="AN3035">
        <v>5.0674260825864801E-3</v>
      </c>
      <c r="AO3035">
        <v>6.0725353882234703E-3</v>
      </c>
      <c r="AP3035">
        <v>4.2395160000000001</v>
      </c>
      <c r="AQ3035">
        <v>0.66500000000000004</v>
      </c>
    </row>
    <row r="3036" spans="1:43" hidden="1" x14ac:dyDescent="0.3">
      <c r="A3036" t="str">
        <f t="shared" si="47"/>
        <v>South Africa2010</v>
      </c>
      <c r="B3036" t="s">
        <v>384</v>
      </c>
      <c r="C3036" t="s">
        <v>385</v>
      </c>
      <c r="D3036">
        <v>2010</v>
      </c>
      <c r="E3036" t="s">
        <v>49</v>
      </c>
      <c r="F3036">
        <v>4.1078440141309102E-3</v>
      </c>
      <c r="G3036">
        <v>7.9023658570402194E-2</v>
      </c>
      <c r="H3036">
        <v>1.61496132067948E-3</v>
      </c>
      <c r="I3036">
        <v>4.7651327857085903E-3</v>
      </c>
      <c r="J3036">
        <v>0.163390222505782</v>
      </c>
      <c r="K3036">
        <v>0.44987638567668897</v>
      </c>
      <c r="L3036">
        <v>0.38035329771114101</v>
      </c>
      <c r="M3036">
        <v>5.1954193137194397E-2</v>
      </c>
      <c r="N3036">
        <v>9.6424679783712695E-3</v>
      </c>
      <c r="O3036">
        <v>2.13408992783569E-2</v>
      </c>
      <c r="P3036">
        <v>0.16135200148029399</v>
      </c>
      <c r="Q3036">
        <v>1.3651596455519201E-2</v>
      </c>
      <c r="R3036">
        <v>6.33236703057217E-3</v>
      </c>
      <c r="S3036">
        <v>8.5528074179156595E-3</v>
      </c>
      <c r="T3036">
        <v>2.9482514031949701E-2</v>
      </c>
      <c r="U3036">
        <v>2.7138715845309298E-3</v>
      </c>
      <c r="V3036">
        <v>1.33432019572771E-2</v>
      </c>
      <c r="W3036">
        <v>3.9063303110672496E-3</v>
      </c>
      <c r="X3036">
        <v>0.100269331195131</v>
      </c>
      <c r="Y3036">
        <v>9.3525771500236402E-2</v>
      </c>
      <c r="Z3036">
        <v>3.1661835152860902E-3</v>
      </c>
      <c r="AA3036">
        <v>5.0946771109603398E-2</v>
      </c>
      <c r="AB3036">
        <v>1.5933715742511199E-2</v>
      </c>
      <c r="AC3036">
        <v>1.06910092723946E-2</v>
      </c>
      <c r="AD3036">
        <v>2.0127880918604402E-2</v>
      </c>
      <c r="AE3036">
        <v>9.0133432019572801E-2</v>
      </c>
      <c r="AF3036">
        <v>1.50702111474331E-2</v>
      </c>
      <c r="AG3036">
        <v>3.2730936080100297E-2</v>
      </c>
      <c r="AH3036">
        <v>4.38125783836016E-2</v>
      </c>
      <c r="AI3036">
        <v>9.7267624745574502E-2</v>
      </c>
      <c r="AJ3036">
        <v>1.62421102407533E-3</v>
      </c>
      <c r="AK3036">
        <v>4.0708073767963997E-3</v>
      </c>
      <c r="AL3036">
        <v>5.2427064701165704E-3</v>
      </c>
      <c r="AM3036">
        <v>8.1786220933818501E-2</v>
      </c>
      <c r="AN3036">
        <v>5.2221468369004296E-3</v>
      </c>
      <c r="AO3036">
        <v>6.1062110651946E-3</v>
      </c>
      <c r="AP3036">
        <v>4.4481140000000003</v>
      </c>
      <c r="AQ3036">
        <v>0.67500000000000004</v>
      </c>
    </row>
    <row r="3037" spans="1:43" hidden="1" x14ac:dyDescent="0.3">
      <c r="A3037" t="str">
        <f t="shared" si="47"/>
        <v>South Africa2011</v>
      </c>
      <c r="B3037" t="s">
        <v>384</v>
      </c>
      <c r="C3037" t="s">
        <v>385</v>
      </c>
      <c r="D3037">
        <v>2011</v>
      </c>
      <c r="E3037" t="s">
        <v>49</v>
      </c>
      <c r="F3037">
        <v>3.9992215181266196E-3</v>
      </c>
      <c r="G3037">
        <v>8.3976474634106402E-2</v>
      </c>
      <c r="H3037">
        <v>1.88855535455142E-3</v>
      </c>
      <c r="I3037">
        <v>4.7114486213545902E-3</v>
      </c>
      <c r="J3037">
        <v>0.151322982724688</v>
      </c>
      <c r="K3037">
        <v>0.45478400890602899</v>
      </c>
      <c r="L3037">
        <v>0.38729300439337599</v>
      </c>
      <c r="M3037">
        <v>5.11438176451295E-2</v>
      </c>
      <c r="N3037">
        <v>9.8392915710068894E-3</v>
      </c>
      <c r="O3037">
        <v>2.0949491636602199E-2</v>
      </c>
      <c r="P3037">
        <v>0.162983765168908</v>
      </c>
      <c r="Q3037">
        <v>1.3344539193178099E-2</v>
      </c>
      <c r="R3037">
        <v>6.4160380452607402E-3</v>
      </c>
      <c r="S3037">
        <v>8.6298786487372901E-3</v>
      </c>
      <c r="T3037">
        <v>2.9189898327320399E-2</v>
      </c>
      <c r="U3037">
        <v>2.6443096097081E-3</v>
      </c>
      <c r="V3037">
        <v>1.36315185306658E-2</v>
      </c>
      <c r="W3037">
        <v>3.9767136766152801E-3</v>
      </c>
      <c r="X3037">
        <v>0.101139717940308</v>
      </c>
      <c r="Y3037">
        <v>9.5789603148573294E-2</v>
      </c>
      <c r="Z3037">
        <v>3.1362741882584502E-3</v>
      </c>
      <c r="AA3037">
        <v>5.0241882584453897E-2</v>
      </c>
      <c r="AB3037">
        <v>1.6091341423417501E-2</v>
      </c>
      <c r="AC3037">
        <v>1.0925713348638901E-2</v>
      </c>
      <c r="AD3037">
        <v>2.06215152509019E-2</v>
      </c>
      <c r="AE3037">
        <v>8.8430632994424399E-2</v>
      </c>
      <c r="AF3037">
        <v>1.5291898983273201E-2</v>
      </c>
      <c r="AG3037">
        <v>3.22441784191538E-2</v>
      </c>
      <c r="AH3037">
        <v>4.4502295834699897E-2</v>
      </c>
      <c r="AI3037">
        <v>9.3534765496884206E-2</v>
      </c>
      <c r="AJ3037">
        <v>1.63988192850115E-3</v>
      </c>
      <c r="AK3037">
        <v>4.03820924893408E-3</v>
      </c>
      <c r="AL3037">
        <v>5.3091177435224696E-3</v>
      </c>
      <c r="AM3037">
        <v>8.2896031485733004E-2</v>
      </c>
      <c r="AN3037">
        <v>5.37061331584126E-3</v>
      </c>
      <c r="AO3037">
        <v>6.0470646113479796E-3</v>
      </c>
      <c r="AP3037">
        <v>4.5339502999999999</v>
      </c>
      <c r="AQ3037">
        <v>0.68600000000000005</v>
      </c>
    </row>
    <row r="3038" spans="1:43" hidden="1" x14ac:dyDescent="0.3">
      <c r="A3038" t="str">
        <f t="shared" si="47"/>
        <v>South Africa2012</v>
      </c>
      <c r="B3038" t="s">
        <v>384</v>
      </c>
      <c r="C3038" t="s">
        <v>385</v>
      </c>
      <c r="D3038">
        <v>2012</v>
      </c>
      <c r="E3038" t="s">
        <v>49</v>
      </c>
      <c r="F3038">
        <v>3.97061352958722E-3</v>
      </c>
      <c r="G3038">
        <v>8.9476382329158805E-2</v>
      </c>
      <c r="H3038">
        <v>1.9885021263191102E-3</v>
      </c>
      <c r="I3038">
        <v>4.3313907702000297E-3</v>
      </c>
      <c r="J3038">
        <v>0.14856670341786099</v>
      </c>
      <c r="K3038">
        <v>0.45644983461962502</v>
      </c>
      <c r="L3038">
        <v>0.38866356906599497</v>
      </c>
      <c r="M3038">
        <v>5.0894252826894602E-2</v>
      </c>
      <c r="N3038">
        <v>1.00083233520778E-2</v>
      </c>
      <c r="O3038">
        <v>2.0585070748492699E-2</v>
      </c>
      <c r="P3038">
        <v>0.16342191274690901</v>
      </c>
      <c r="Q3038">
        <v>1.30737530197527E-2</v>
      </c>
      <c r="R3038">
        <v>6.4353722162447504E-3</v>
      </c>
      <c r="S3038">
        <v>8.7293692523193692E-3</v>
      </c>
      <c r="T3038">
        <v>2.88475202501066E-2</v>
      </c>
      <c r="U3038">
        <v>2.6188107756958102E-3</v>
      </c>
      <c r="V3038">
        <v>1.3845185651353099E-2</v>
      </c>
      <c r="W3038">
        <v>4.0398708865384998E-3</v>
      </c>
      <c r="X3038">
        <v>0.101687001360158</v>
      </c>
      <c r="Y3038">
        <v>9.7484723603808401E-2</v>
      </c>
      <c r="Z3038">
        <v>3.1263322438539101E-3</v>
      </c>
      <c r="AA3038">
        <v>4.9290484987515003E-2</v>
      </c>
      <c r="AB3038">
        <v>1.6281288698511899E-2</v>
      </c>
      <c r="AC3038">
        <v>1.09421628534887E-2</v>
      </c>
      <c r="AD3038">
        <v>2.0909884488113799E-2</v>
      </c>
      <c r="AE3038">
        <v>8.8917761221299699E-2</v>
      </c>
      <c r="AF3038">
        <v>1.5489555208185299E-2</v>
      </c>
      <c r="AG3038">
        <v>3.2217462798676398E-2</v>
      </c>
      <c r="AH3038">
        <v>4.47430926328184E-2</v>
      </c>
      <c r="AI3038">
        <v>9.0602732495584606E-2</v>
      </c>
      <c r="AJ3038">
        <v>1.62406869810593E-3</v>
      </c>
      <c r="AK3038">
        <v>4.0195700278121797E-3</v>
      </c>
      <c r="AL3038">
        <v>5.3594267037495704E-3</v>
      </c>
      <c r="AM3038">
        <v>8.3335025071560501E-2</v>
      </c>
      <c r="AN3038">
        <v>5.5218335735601597E-3</v>
      </c>
      <c r="AO3038">
        <v>5.9481516068129701E-3</v>
      </c>
      <c r="AP3038">
        <v>4.5380373000000001</v>
      </c>
      <c r="AQ3038">
        <v>0.69599999999999995</v>
      </c>
    </row>
    <row r="3039" spans="1:43" hidden="1" x14ac:dyDescent="0.3">
      <c r="A3039" t="str">
        <f t="shared" si="47"/>
        <v>South Africa2013</v>
      </c>
      <c r="B3039" t="s">
        <v>384</v>
      </c>
      <c r="C3039" t="s">
        <v>385</v>
      </c>
      <c r="D3039">
        <v>2013</v>
      </c>
      <c r="E3039" t="s">
        <v>49</v>
      </c>
      <c r="F3039">
        <v>4.0025994259192703E-3</v>
      </c>
      <c r="G3039">
        <v>9.4595262005498601E-2</v>
      </c>
      <c r="H3039">
        <v>1.9916851977182602E-3</v>
      </c>
      <c r="I3039">
        <v>3.5579619066034998E-3</v>
      </c>
      <c r="J3039">
        <v>0.14688194914434899</v>
      </c>
      <c r="K3039">
        <v>0.45884172870540502</v>
      </c>
      <c r="L3039">
        <v>0.38872667504592501</v>
      </c>
      <c r="M3039">
        <v>5.0655874965113E-2</v>
      </c>
      <c r="N3039">
        <v>1.01072525018939E-2</v>
      </c>
      <c r="O3039">
        <v>2.01746341852398E-2</v>
      </c>
      <c r="P3039">
        <v>0.163031777042383</v>
      </c>
      <c r="Q3039">
        <v>1.2738726526055601E-2</v>
      </c>
      <c r="R3039">
        <v>6.4590726047605799E-3</v>
      </c>
      <c r="S3039">
        <v>8.7715800805390504E-3</v>
      </c>
      <c r="T3039">
        <v>2.84278936246561E-2</v>
      </c>
      <c r="U3039">
        <v>2.5716677963398601E-3</v>
      </c>
      <c r="V3039">
        <v>1.4114269765958301E-2</v>
      </c>
      <c r="W3039">
        <v>4.0668234918862902E-3</v>
      </c>
      <c r="X3039">
        <v>0.102408197440293</v>
      </c>
      <c r="Y3039">
        <v>9.8620469678242506E-2</v>
      </c>
      <c r="Z3039">
        <v>3.1099238467365699E-3</v>
      </c>
      <c r="AA3039">
        <v>4.8343367489334599E-2</v>
      </c>
      <c r="AB3039">
        <v>1.6307164786093099E-2</v>
      </c>
      <c r="AC3039">
        <v>1.10840875563175E-2</v>
      </c>
      <c r="AD3039">
        <v>2.11115984211156E-2</v>
      </c>
      <c r="AE3039">
        <v>8.9908695825525298E-2</v>
      </c>
      <c r="AF3039">
        <v>1.5509748415135E-2</v>
      </c>
      <c r="AG3039">
        <v>3.2155815158885201E-2</v>
      </c>
      <c r="AH3039">
        <v>4.4974283322036603E-2</v>
      </c>
      <c r="AI3039">
        <v>8.9290698138032795E-2</v>
      </c>
      <c r="AJ3039">
        <v>1.59483274191619E-3</v>
      </c>
      <c r="AK3039">
        <v>3.9870818547904797E-3</v>
      </c>
      <c r="AL3039">
        <v>5.3825605039671499E-3</v>
      </c>
      <c r="AM3039">
        <v>8.3609106494956301E-2</v>
      </c>
      <c r="AN3039">
        <v>5.7015270523503797E-3</v>
      </c>
      <c r="AO3039">
        <v>5.7812686894461902E-3</v>
      </c>
      <c r="AP3039">
        <v>4.5299319999999996</v>
      </c>
      <c r="AQ3039">
        <v>0.70399999999999996</v>
      </c>
    </row>
    <row r="3040" spans="1:43" hidden="1" x14ac:dyDescent="0.3">
      <c r="A3040" t="str">
        <f t="shared" si="47"/>
        <v>South Africa2014</v>
      </c>
      <c r="B3040" t="s">
        <v>384</v>
      </c>
      <c r="C3040" t="s">
        <v>385</v>
      </c>
      <c r="D3040">
        <v>2014</v>
      </c>
      <c r="E3040" t="s">
        <v>49</v>
      </c>
      <c r="F3040">
        <v>4.0834939966624302E-3</v>
      </c>
      <c r="G3040">
        <v>9.8562620792028294E-2</v>
      </c>
      <c r="H3040">
        <v>1.9758057000130499E-3</v>
      </c>
      <c r="I3040">
        <v>3.3924211075695701E-3</v>
      </c>
      <c r="J3040">
        <v>0.14332047195660699</v>
      </c>
      <c r="K3040">
        <v>0.46416522209174399</v>
      </c>
      <c r="L3040">
        <v>0.38714607914406601</v>
      </c>
      <c r="M3040">
        <v>5.0237258179163503E-2</v>
      </c>
      <c r="N3040">
        <v>1.0201141144602599E-2</v>
      </c>
      <c r="O3040">
        <v>1.9768313065529401E-2</v>
      </c>
      <c r="P3040">
        <v>0.16250744433558101</v>
      </c>
      <c r="Q3040">
        <v>1.2602539719132401E-2</v>
      </c>
      <c r="R3040">
        <v>6.5318041227210698E-3</v>
      </c>
      <c r="S3040">
        <v>8.7603019998847304E-3</v>
      </c>
      <c r="T3040">
        <v>2.8221236047874299E-2</v>
      </c>
      <c r="U3040">
        <v>2.5166657061072399E-3</v>
      </c>
      <c r="V3040">
        <v>1.4273913127005201E-2</v>
      </c>
      <c r="W3040">
        <v>4.03434960521007E-3</v>
      </c>
      <c r="X3040">
        <v>0.103029604441627</v>
      </c>
      <c r="Y3040">
        <v>9.8918410082031796E-2</v>
      </c>
      <c r="Z3040">
        <v>3.1506349297831101E-3</v>
      </c>
      <c r="AA3040">
        <v>4.76629589072676E-2</v>
      </c>
      <c r="AB3040">
        <v>1.63102991182064E-2</v>
      </c>
      <c r="AC3040">
        <v>1.12577565173957E-2</v>
      </c>
      <c r="AD3040">
        <v>2.1151518644458502E-2</v>
      </c>
      <c r="AE3040">
        <v>9.0907344437400298E-2</v>
      </c>
      <c r="AF3040">
        <v>1.5484218008568199E-2</v>
      </c>
      <c r="AG3040">
        <v>3.19097842583521E-2</v>
      </c>
      <c r="AH3040">
        <v>4.5319193898526497E-2</v>
      </c>
      <c r="AI3040">
        <v>8.9063070332161404E-2</v>
      </c>
      <c r="AJ3040">
        <v>1.5753174648915501E-3</v>
      </c>
      <c r="AK3040">
        <v>3.91908247363264E-3</v>
      </c>
      <c r="AL3040">
        <v>5.3791328069467698E-3</v>
      </c>
      <c r="AM3040">
        <v>8.38952605997733E-2</v>
      </c>
      <c r="AN3040">
        <v>5.8017789560640097E-3</v>
      </c>
      <c r="AO3040">
        <v>5.6096670701016298E-3</v>
      </c>
      <c r="AP3040">
        <v>4.7511435000000004</v>
      </c>
      <c r="AQ3040">
        <v>0.71199999999999997</v>
      </c>
    </row>
    <row r="3041" spans="1:43" hidden="1" x14ac:dyDescent="0.3">
      <c r="A3041" t="str">
        <f t="shared" si="47"/>
        <v>South Africa2015</v>
      </c>
      <c r="B3041" t="s">
        <v>384</v>
      </c>
      <c r="C3041" t="s">
        <v>385</v>
      </c>
      <c r="D3041">
        <v>2015</v>
      </c>
      <c r="E3041" t="s">
        <v>49</v>
      </c>
      <c r="F3041">
        <v>4.18792821762793E-3</v>
      </c>
      <c r="G3041">
        <v>0.10104538561545</v>
      </c>
      <c r="H3041">
        <v>1.9599303135888501E-3</v>
      </c>
      <c r="I3041">
        <v>3.4117305458768901E-3</v>
      </c>
      <c r="J3041">
        <v>0.135743321718931</v>
      </c>
      <c r="K3041">
        <v>0.47041957026713099</v>
      </c>
      <c r="L3041">
        <v>0.38846544715447201</v>
      </c>
      <c r="M3041">
        <v>4.9363325293094701E-2</v>
      </c>
      <c r="N3041">
        <v>1.03214225612834E-2</v>
      </c>
      <c r="O3041">
        <v>1.9670537200127101E-2</v>
      </c>
      <c r="P3041">
        <v>0.16372169555543101</v>
      </c>
      <c r="Q3041">
        <v>1.25278136160506E-2</v>
      </c>
      <c r="R3041">
        <v>6.5817767057459696E-3</v>
      </c>
      <c r="S3041">
        <v>8.7507713019576994E-3</v>
      </c>
      <c r="T3041">
        <v>2.7897758082309598E-2</v>
      </c>
      <c r="U3041">
        <v>2.44946803537705E-3</v>
      </c>
      <c r="V3041">
        <v>1.43415418559862E-2</v>
      </c>
      <c r="W3041">
        <v>4.0388175239804798E-3</v>
      </c>
      <c r="X3041">
        <v>0.102447598212449</v>
      </c>
      <c r="Y3041">
        <v>9.9455881528019305E-2</v>
      </c>
      <c r="Z3041">
        <v>3.16000074792917E-3</v>
      </c>
      <c r="AA3041">
        <v>4.7643088199547497E-2</v>
      </c>
      <c r="AB3041">
        <v>1.6323554159421098E-2</v>
      </c>
      <c r="AC3041">
        <v>1.1368523400833899E-2</v>
      </c>
      <c r="AD3041">
        <v>2.1315981376563601E-2</v>
      </c>
      <c r="AE3041">
        <v>8.9844991679288E-2</v>
      </c>
      <c r="AF3041">
        <v>1.5575624988313601E-2</v>
      </c>
      <c r="AG3041">
        <v>3.1525214562180999E-2</v>
      </c>
      <c r="AH3041">
        <v>4.6128531628054803E-2</v>
      </c>
      <c r="AI3041">
        <v>8.8349133337073005E-2</v>
      </c>
      <c r="AJ3041">
        <v>1.58934948860343E-3</v>
      </c>
      <c r="AK3041">
        <v>3.87053346048129E-3</v>
      </c>
      <c r="AL3041">
        <v>5.3850900319739698E-3</v>
      </c>
      <c r="AM3041">
        <v>8.4964753837811602E-2</v>
      </c>
      <c r="AN3041">
        <v>5.9086404517492202E-3</v>
      </c>
      <c r="AO3041">
        <v>5.4785811783624096E-3</v>
      </c>
      <c r="AP3041">
        <v>5.0172844000000003</v>
      </c>
      <c r="AQ3041">
        <v>0.71599999999999997</v>
      </c>
    </row>
    <row r="3042" spans="1:43" hidden="1" x14ac:dyDescent="0.3">
      <c r="A3042" t="str">
        <f t="shared" si="47"/>
        <v>South Africa2016</v>
      </c>
      <c r="B3042" t="s">
        <v>384</v>
      </c>
      <c r="C3042" t="s">
        <v>385</v>
      </c>
      <c r="D3042">
        <v>2016</v>
      </c>
      <c r="E3042" t="s">
        <v>49</v>
      </c>
      <c r="F3042">
        <v>4.3580260123165498E-3</v>
      </c>
      <c r="G3042">
        <v>0.101406964860677</v>
      </c>
      <c r="H3042">
        <v>1.95058517555267E-3</v>
      </c>
      <c r="I3042">
        <v>3.50382892645571E-3</v>
      </c>
      <c r="J3042">
        <v>0.12646293888166399</v>
      </c>
      <c r="K3042">
        <v>0.47317945383615101</v>
      </c>
      <c r="L3042">
        <v>0.39490319318017603</v>
      </c>
      <c r="M3042">
        <v>4.8519476652211901E-2</v>
      </c>
      <c r="N3042">
        <v>1.0385066349035001E-2</v>
      </c>
      <c r="O3042">
        <v>1.9616236437066101E-2</v>
      </c>
      <c r="P3042">
        <v>0.16364854553237401</v>
      </c>
      <c r="Q3042">
        <v>1.2395079190783699E-2</v>
      </c>
      <c r="R3042">
        <v>6.6442091157804598E-3</v>
      </c>
      <c r="S3042">
        <v>8.7472781076101298E-3</v>
      </c>
      <c r="T3042">
        <v>2.77493439541419E-2</v>
      </c>
      <c r="U3042">
        <v>2.3822374420725502E-3</v>
      </c>
      <c r="V3042">
        <v>1.44795369525972E-2</v>
      </c>
      <c r="W3042">
        <v>4.0572481435298098E-3</v>
      </c>
      <c r="X3042">
        <v>0.10219426401890901</v>
      </c>
      <c r="Y3042">
        <v>0.100779810537678</v>
      </c>
      <c r="Z3042">
        <v>3.1825203327687898E-3</v>
      </c>
      <c r="AA3042">
        <v>4.6937522100835599E-2</v>
      </c>
      <c r="AB3042">
        <v>1.6415104874281099E-2</v>
      </c>
      <c r="AC3042">
        <v>1.1520351380022701E-2</v>
      </c>
      <c r="AD3042">
        <v>2.1830972808992901E-2</v>
      </c>
      <c r="AE3042">
        <v>8.8663899797137596E-2</v>
      </c>
      <c r="AF3042">
        <v>1.57451005936982E-2</v>
      </c>
      <c r="AG3042">
        <v>3.1099365357056399E-2</v>
      </c>
      <c r="AH3042">
        <v>4.7179468091046103E-2</v>
      </c>
      <c r="AI3042">
        <v>8.7491392306117494E-2</v>
      </c>
      <c r="AJ3042">
        <v>1.5819545513763001E-3</v>
      </c>
      <c r="AK3042">
        <v>3.81530215331931E-3</v>
      </c>
      <c r="AL3042">
        <v>5.3786454746794204E-3</v>
      </c>
      <c r="AM3042">
        <v>8.6076938824886901E-2</v>
      </c>
      <c r="AN3042">
        <v>6.0300385252461302E-3</v>
      </c>
      <c r="AO3042">
        <v>5.4530903947441903E-3</v>
      </c>
      <c r="AP3042">
        <v>4.9931210000000004</v>
      </c>
      <c r="AQ3042">
        <v>0.71899999999999997</v>
      </c>
    </row>
    <row r="3043" spans="1:43" hidden="1" x14ac:dyDescent="0.3">
      <c r="A3043" t="str">
        <f t="shared" si="47"/>
        <v>South Africa2017</v>
      </c>
      <c r="B3043" t="s">
        <v>384</v>
      </c>
      <c r="C3043" t="s">
        <v>385</v>
      </c>
      <c r="D3043">
        <v>2017</v>
      </c>
      <c r="E3043" t="s">
        <v>49</v>
      </c>
      <c r="F3043">
        <v>4.5038712903863196E-3</v>
      </c>
      <c r="G3043">
        <v>0.10288922486909099</v>
      </c>
      <c r="H3043">
        <v>1.9533000017920199E-3</v>
      </c>
      <c r="I3043">
        <v>3.72739816855725E-3</v>
      </c>
      <c r="J3043">
        <v>0.12488575883017</v>
      </c>
      <c r="K3043">
        <v>0.47128290593695699</v>
      </c>
      <c r="L3043">
        <v>0.39815063706252402</v>
      </c>
      <c r="M3043">
        <v>4.8581350672380702E-2</v>
      </c>
      <c r="N3043">
        <v>1.05659819713315E-2</v>
      </c>
      <c r="O3043">
        <v>1.96726762228462E-2</v>
      </c>
      <c r="P3043">
        <v>0.163846608541451</v>
      </c>
      <c r="Q3043">
        <v>1.23208216344022E-2</v>
      </c>
      <c r="R3043">
        <v>6.5945027338554802E-3</v>
      </c>
      <c r="S3043">
        <v>8.8296143047140504E-3</v>
      </c>
      <c r="T3043">
        <v>2.7763410669425202E-2</v>
      </c>
      <c r="U3043">
        <v>2.3828875424855901E-3</v>
      </c>
      <c r="V3043">
        <v>1.46298211910743E-2</v>
      </c>
      <c r="W3043">
        <v>4.1192552091030002E-3</v>
      </c>
      <c r="X3043">
        <v>0.101078764592877</v>
      </c>
      <c r="Y3043">
        <v>0.10229791635880001</v>
      </c>
      <c r="Z3043">
        <v>3.1587113935274101E-3</v>
      </c>
      <c r="AA3043">
        <v>4.6604847051869402E-2</v>
      </c>
      <c r="AB3043">
        <v>1.6532436825772101E-2</v>
      </c>
      <c r="AC3043">
        <v>1.1360277818826699E-2</v>
      </c>
      <c r="AD3043">
        <v>2.19816757795183E-2</v>
      </c>
      <c r="AE3043">
        <v>8.6042559479828598E-2</v>
      </c>
      <c r="AF3043">
        <v>1.5922860942810702E-2</v>
      </c>
      <c r="AG3043">
        <v>3.1273089995566702E-2</v>
      </c>
      <c r="AH3043">
        <v>4.8119550761046299E-2</v>
      </c>
      <c r="AI3043">
        <v>8.7575735185458803E-2</v>
      </c>
      <c r="AJ3043">
        <v>1.6255356878971501E-3</v>
      </c>
      <c r="AK3043">
        <v>3.8052312693956001E-3</v>
      </c>
      <c r="AL3043">
        <v>5.3568789714792397E-3</v>
      </c>
      <c r="AM3043">
        <v>8.6522831387616406E-2</v>
      </c>
      <c r="AN3043">
        <v>6.0403428402541802E-3</v>
      </c>
      <c r="AO3043">
        <v>5.3938229643859898E-3</v>
      </c>
      <c r="AP3043">
        <v>4.9821143000000001</v>
      </c>
      <c r="AQ3043">
        <v>0.72</v>
      </c>
    </row>
    <row r="3044" spans="1:43" hidden="1" x14ac:dyDescent="0.3">
      <c r="A3044" t="str">
        <f t="shared" si="47"/>
        <v>South Korea2000</v>
      </c>
      <c r="B3044" t="s">
        <v>386</v>
      </c>
      <c r="C3044" t="s">
        <v>387</v>
      </c>
      <c r="D3044">
        <v>2000</v>
      </c>
      <c r="E3044" t="s">
        <v>46</v>
      </c>
      <c r="F3044">
        <v>1.6127279534958398E-2</v>
      </c>
      <c r="G3044">
        <v>0.27748684648274302</v>
      </c>
      <c r="H3044">
        <v>2.05743043220841E-3</v>
      </c>
      <c r="I3044">
        <v>3.9372409709887502E-3</v>
      </c>
      <c r="J3044">
        <v>0.137048549437537</v>
      </c>
      <c r="K3044">
        <v>0.44570751924215501</v>
      </c>
      <c r="L3044">
        <v>0.41124925991711098</v>
      </c>
      <c r="M3044">
        <v>0.15483128718267</v>
      </c>
      <c r="N3044">
        <v>1.09901754492196E-2</v>
      </c>
      <c r="O3044">
        <v>8.5378222498069898E-3</v>
      </c>
      <c r="P3044">
        <v>0.20496828592621699</v>
      </c>
      <c r="Q3044">
        <v>1.1111279310919001E-2</v>
      </c>
      <c r="R3044">
        <v>5.03792064669462E-2</v>
      </c>
      <c r="S3044">
        <v>1.6046261675169201E-3</v>
      </c>
      <c r="T3044">
        <v>2.3630391014093501E-2</v>
      </c>
      <c r="U3044">
        <v>5.9038132578452605E-4</v>
      </c>
      <c r="V3044">
        <v>6.3428147565055496E-3</v>
      </c>
      <c r="W3044">
        <v>2.45235319941265E-3</v>
      </c>
      <c r="X3044">
        <v>3.1259934301155E-2</v>
      </c>
      <c r="Y3044">
        <v>1.46081533174889E-2</v>
      </c>
      <c r="Z3044">
        <v>5.5253636900346702E-3</v>
      </c>
      <c r="AA3044">
        <v>0.21975809503625501</v>
      </c>
      <c r="AB3044">
        <v>1.47292571791883E-2</v>
      </c>
      <c r="AC3044">
        <v>3.6331158509817002E-3</v>
      </c>
      <c r="AD3044">
        <v>1.00364825383369E-2</v>
      </c>
      <c r="AE3044">
        <v>2.0845002195007501E-2</v>
      </c>
      <c r="AF3044">
        <v>1.4683843231051E-2</v>
      </c>
      <c r="AG3044">
        <v>1.9391755854614799E-2</v>
      </c>
      <c r="AH3044">
        <v>4.8729166351292E-2</v>
      </c>
      <c r="AI3044">
        <v>2.6869919314552099E-2</v>
      </c>
      <c r="AJ3044">
        <v>2.5734570611120398E-4</v>
      </c>
      <c r="AK3044">
        <v>2.1647315278766001E-3</v>
      </c>
      <c r="AL3044">
        <v>3.11842443875929E-3</v>
      </c>
      <c r="AM3044">
        <v>8.3561664572579103E-2</v>
      </c>
      <c r="AN3044">
        <v>4.55653279643955E-3</v>
      </c>
      <c r="AO3044">
        <v>8.3258904918330598E-4</v>
      </c>
      <c r="AP3044">
        <v>1.9615631</v>
      </c>
      <c r="AQ3044">
        <v>0.82499999999999996</v>
      </c>
    </row>
    <row r="3045" spans="1:43" hidden="1" x14ac:dyDescent="0.3">
      <c r="A3045" t="str">
        <f t="shared" si="47"/>
        <v>South Korea2001</v>
      </c>
      <c r="B3045" t="s">
        <v>386</v>
      </c>
      <c r="C3045" t="s">
        <v>387</v>
      </c>
      <c r="D3045">
        <v>2001</v>
      </c>
      <c r="E3045" t="s">
        <v>46</v>
      </c>
      <c r="F3045">
        <v>1.66393154525473E-2</v>
      </c>
      <c r="G3045">
        <v>0.28341255068802801</v>
      </c>
      <c r="H3045">
        <v>2.0377347426443599E-3</v>
      </c>
      <c r="I3045">
        <v>3.7676102795654799E-3</v>
      </c>
      <c r="J3045">
        <v>0.13487165203113799</v>
      </c>
      <c r="K3045">
        <v>0.44303871696010999</v>
      </c>
      <c r="L3045">
        <v>0.41628428598654199</v>
      </c>
      <c r="M3045">
        <v>0.16642926756128601</v>
      </c>
      <c r="N3045">
        <v>1.1395157058250199E-2</v>
      </c>
      <c r="O3045">
        <v>8.3364570057725493E-3</v>
      </c>
      <c r="P3045">
        <v>0.204228203013719</v>
      </c>
      <c r="Q3045">
        <v>1.0150685958467701E-2</v>
      </c>
      <c r="R3045">
        <v>5.0738436164630002E-2</v>
      </c>
      <c r="S3045">
        <v>1.64929904790464E-3</v>
      </c>
      <c r="T3045">
        <v>2.31201739260814E-2</v>
      </c>
      <c r="U3045">
        <v>5.9974510832896E-4</v>
      </c>
      <c r="V3045">
        <v>6.6721643301596804E-3</v>
      </c>
      <c r="W3045">
        <v>2.6238848489392001E-3</v>
      </c>
      <c r="X3045">
        <v>3.2191318689556901E-2</v>
      </c>
      <c r="Y3045">
        <v>1.53234875178049E-2</v>
      </c>
      <c r="Z3045">
        <v>5.8475148062073603E-3</v>
      </c>
      <c r="AA3045">
        <v>0.207931629057651</v>
      </c>
      <c r="AB3045">
        <v>1.47537296648924E-2</v>
      </c>
      <c r="AC3045">
        <v>3.4635280005997499E-3</v>
      </c>
      <c r="AD3045">
        <v>1.03006222355499E-2</v>
      </c>
      <c r="AE3045">
        <v>1.99565184796461E-2</v>
      </c>
      <c r="AF3045">
        <v>1.45738061323937E-2</v>
      </c>
      <c r="AG3045">
        <v>1.90868880725692E-2</v>
      </c>
      <c r="AH3045">
        <v>4.84294174975635E-2</v>
      </c>
      <c r="AI3045">
        <v>2.5609116125646599E-2</v>
      </c>
      <c r="AJ3045">
        <v>2.3989804333158401E-4</v>
      </c>
      <c r="AK3045">
        <v>2.1890696454007E-3</v>
      </c>
      <c r="AL3045">
        <v>3.4635280005997499E-3</v>
      </c>
      <c r="AM3045">
        <v>8.5343728915210998E-2</v>
      </c>
      <c r="AN3045">
        <v>4.4980883124671996E-3</v>
      </c>
      <c r="AO3045">
        <v>8.5463677936876796E-4</v>
      </c>
      <c r="AP3045">
        <v>2.4766219999999999</v>
      </c>
      <c r="AQ3045">
        <v>0.83299999999999996</v>
      </c>
    </row>
    <row r="3046" spans="1:43" hidden="1" x14ac:dyDescent="0.3">
      <c r="A3046" t="str">
        <f t="shared" si="47"/>
        <v>South Korea2002</v>
      </c>
      <c r="B3046" t="s">
        <v>386</v>
      </c>
      <c r="C3046" t="s">
        <v>387</v>
      </c>
      <c r="D3046">
        <v>2002</v>
      </c>
      <c r="E3046" t="s">
        <v>46</v>
      </c>
      <c r="F3046">
        <v>1.7484477238907701E-2</v>
      </c>
      <c r="G3046">
        <v>0.28771020382773099</v>
      </c>
      <c r="H3046">
        <v>1.9603321033210301E-3</v>
      </c>
      <c r="I3046">
        <v>3.5747232472324699E-3</v>
      </c>
      <c r="J3046">
        <v>0.13138549354243501</v>
      </c>
      <c r="K3046">
        <v>0.44051256918819198</v>
      </c>
      <c r="L3046">
        <v>0.42256688191881903</v>
      </c>
      <c r="M3046">
        <v>0.17171627817830701</v>
      </c>
      <c r="N3046">
        <v>1.1883173367538E-2</v>
      </c>
      <c r="O3046">
        <v>8.2710425051970397E-3</v>
      </c>
      <c r="P3046">
        <v>0.203562003332006</v>
      </c>
      <c r="Q3046">
        <v>9.1998761555132907E-3</v>
      </c>
      <c r="R3046">
        <v>5.0938416854644897E-2</v>
      </c>
      <c r="S3046">
        <v>1.71023338788388E-3</v>
      </c>
      <c r="T3046">
        <v>2.25868754330871E-2</v>
      </c>
      <c r="U3046">
        <v>6.0447904226930296E-4</v>
      </c>
      <c r="V3046">
        <v>7.0473410293835801E-3</v>
      </c>
      <c r="W3046">
        <v>2.8012443422236002E-3</v>
      </c>
      <c r="X3046">
        <v>3.3157886977162501E-2</v>
      </c>
      <c r="Y3046">
        <v>1.6085039880873401E-2</v>
      </c>
      <c r="Z3046">
        <v>6.2806846830908E-3</v>
      </c>
      <c r="AA3046">
        <v>0.19992038568711601</v>
      </c>
      <c r="AB3046">
        <v>1.4758134666135901E-2</v>
      </c>
      <c r="AC3046">
        <v>3.3172630368437299E-3</v>
      </c>
      <c r="AD3046">
        <v>1.0467807805151301E-2</v>
      </c>
      <c r="AE3046">
        <v>1.92843557875182E-2</v>
      </c>
      <c r="AF3046">
        <v>1.43748064929895E-2</v>
      </c>
      <c r="AG3046">
        <v>1.9004231353295899E-2</v>
      </c>
      <c r="AH3046">
        <v>4.8594217641942002E-2</v>
      </c>
      <c r="AI3046">
        <v>2.4783640733041401E-2</v>
      </c>
      <c r="AJ3046">
        <v>2.3589426039777699E-4</v>
      </c>
      <c r="AK3046">
        <v>2.18202190867943E-3</v>
      </c>
      <c r="AL3046">
        <v>3.83328173146387E-3</v>
      </c>
      <c r="AM3046">
        <v>8.8165479823668999E-2</v>
      </c>
      <c r="AN3046">
        <v>4.3935305999085903E-3</v>
      </c>
      <c r="AO3046">
        <v>8.4037330266707895E-4</v>
      </c>
      <c r="AP3046">
        <v>2.353443</v>
      </c>
      <c r="AQ3046">
        <v>0.84</v>
      </c>
    </row>
    <row r="3047" spans="1:43" hidden="1" x14ac:dyDescent="0.3">
      <c r="A3047" t="str">
        <f t="shared" si="47"/>
        <v>South Korea2003</v>
      </c>
      <c r="B3047" t="s">
        <v>386</v>
      </c>
      <c r="C3047" t="s">
        <v>387</v>
      </c>
      <c r="D3047">
        <v>2003</v>
      </c>
      <c r="E3047" t="s">
        <v>49</v>
      </c>
      <c r="F3047">
        <v>1.8530666464667198E-2</v>
      </c>
      <c r="G3047">
        <v>0.29122965193223899</v>
      </c>
      <c r="H3047">
        <v>1.8603198045954201E-3</v>
      </c>
      <c r="I3047">
        <v>3.3230140021017398E-3</v>
      </c>
      <c r="J3047">
        <v>0.13077622198869601</v>
      </c>
      <c r="K3047">
        <v>0.43792780255048402</v>
      </c>
      <c r="L3047">
        <v>0.42611264165412299</v>
      </c>
      <c r="M3047">
        <v>0.172620171704993</v>
      </c>
      <c r="N3047">
        <v>1.24638649602696E-2</v>
      </c>
      <c r="O3047">
        <v>8.2220834120193508E-3</v>
      </c>
      <c r="P3047">
        <v>0.20332950798239399</v>
      </c>
      <c r="Q3047">
        <v>8.3092433068464103E-3</v>
      </c>
      <c r="R3047">
        <v>5.12354915091736E-2</v>
      </c>
      <c r="S3047">
        <v>1.7577245456790499E-3</v>
      </c>
      <c r="T3047">
        <v>2.2138613286073298E-2</v>
      </c>
      <c r="U3047">
        <v>6.1011926378942195E-4</v>
      </c>
      <c r="V3047">
        <v>7.3795377620244299E-3</v>
      </c>
      <c r="W3047">
        <v>3.0360696698092699E-3</v>
      </c>
      <c r="X3047">
        <v>3.4210258719621099E-2</v>
      </c>
      <c r="Y3047">
        <v>1.6865439649036199E-2</v>
      </c>
      <c r="Z3047">
        <v>6.7403651999593302E-3</v>
      </c>
      <c r="AA3047">
        <v>0.19454088525399801</v>
      </c>
      <c r="AB3047">
        <v>1.46719156292218E-2</v>
      </c>
      <c r="AC3047">
        <v>3.2103894594633902E-3</v>
      </c>
      <c r="AD3047">
        <v>1.0546347274074301E-2</v>
      </c>
      <c r="AE3047">
        <v>1.8724850738680101E-2</v>
      </c>
      <c r="AF3047">
        <v>1.4032743067156701E-2</v>
      </c>
      <c r="AG3047">
        <v>1.9160650212815399E-2</v>
      </c>
      <c r="AH3047">
        <v>4.9027440840221398E-2</v>
      </c>
      <c r="AI3047">
        <v>2.4157817516233498E-2</v>
      </c>
      <c r="AJ3047">
        <v>2.32426386205494E-4</v>
      </c>
      <c r="AK3047">
        <v>2.1644707215386599E-3</v>
      </c>
      <c r="AL3047">
        <v>4.1546216534232103E-3</v>
      </c>
      <c r="AM3047">
        <v>9.1372623077034795E-2</v>
      </c>
      <c r="AN3047">
        <v>4.1982016008367297E-3</v>
      </c>
      <c r="AO3047">
        <v>8.8612559740844604E-4</v>
      </c>
      <c r="AP3047">
        <v>2.4779696000000002</v>
      </c>
      <c r="AQ3047">
        <v>0.84399999999999997</v>
      </c>
    </row>
    <row r="3048" spans="1:43" hidden="1" x14ac:dyDescent="0.3">
      <c r="A3048" t="str">
        <f t="shared" si="47"/>
        <v>South Korea2004</v>
      </c>
      <c r="B3048" t="s">
        <v>386</v>
      </c>
      <c r="C3048" t="s">
        <v>387</v>
      </c>
      <c r="D3048">
        <v>2004</v>
      </c>
      <c r="E3048" t="s">
        <v>49</v>
      </c>
      <c r="F3048">
        <v>1.9528460193652699E-2</v>
      </c>
      <c r="G3048">
        <v>0.29743418999063598</v>
      </c>
      <c r="H3048">
        <v>1.7210981445722399E-3</v>
      </c>
      <c r="I3048">
        <v>3.1903282679875702E-3</v>
      </c>
      <c r="J3048">
        <v>0.12688551199171599</v>
      </c>
      <c r="K3048">
        <v>0.43314303305068103</v>
      </c>
      <c r="L3048">
        <v>0.435060028545042</v>
      </c>
      <c r="M3048">
        <v>0.170199974233814</v>
      </c>
      <c r="N3048">
        <v>1.30405531141299E-2</v>
      </c>
      <c r="O3048">
        <v>8.2022359323780797E-3</v>
      </c>
      <c r="P3048">
        <v>0.20458351822957699</v>
      </c>
      <c r="Q3048">
        <v>7.6153394695028598E-3</v>
      </c>
      <c r="R3048">
        <v>5.1675517828769398E-2</v>
      </c>
      <c r="S3048">
        <v>1.83226212800069E-3</v>
      </c>
      <c r="T3048">
        <v>2.1686540030633101E-2</v>
      </c>
      <c r="U3048">
        <v>6.1552555862523105E-4</v>
      </c>
      <c r="V3048">
        <v>7.71554130462789E-3</v>
      </c>
      <c r="W3048">
        <v>3.3209751070012502E-3</v>
      </c>
      <c r="X3048">
        <v>3.5127900485263201E-2</v>
      </c>
      <c r="Y3048">
        <v>1.7792983008631701E-2</v>
      </c>
      <c r="Z3048">
        <v>7.1715884853776899E-3</v>
      </c>
      <c r="AA3048">
        <v>0.18951029931719601</v>
      </c>
      <c r="AB3048">
        <v>1.46294679282555E-2</v>
      </c>
      <c r="AC3048">
        <v>3.1348859846261801E-3</v>
      </c>
      <c r="AD3048">
        <v>1.0793169097753999E-2</v>
      </c>
      <c r="AE3048">
        <v>1.7821612104381698E-2</v>
      </c>
      <c r="AF3048">
        <v>1.38421677951302E-2</v>
      </c>
      <c r="AG3048">
        <v>1.9367583274882302E-2</v>
      </c>
      <c r="AH3048">
        <v>4.9986401179518698E-2</v>
      </c>
      <c r="AI3048">
        <v>2.37621494725089E-2</v>
      </c>
      <c r="AJ3048">
        <v>2.1471821812508101E-4</v>
      </c>
      <c r="AK3048">
        <v>2.14718218125081E-3</v>
      </c>
      <c r="AL3048">
        <v>4.3945661976266502E-3</v>
      </c>
      <c r="AM3048">
        <v>9.4905452411285604E-2</v>
      </c>
      <c r="AN3048">
        <v>3.9794443092514903E-3</v>
      </c>
      <c r="AO3048">
        <v>9.3044561187534901E-4</v>
      </c>
      <c r="AP3048">
        <v>2.4893993999999999</v>
      </c>
      <c r="AQ3048">
        <v>0.85199999999999998</v>
      </c>
    </row>
    <row r="3049" spans="1:43" hidden="1" x14ac:dyDescent="0.3">
      <c r="A3049" t="str">
        <f t="shared" si="47"/>
        <v>South Korea2005</v>
      </c>
      <c r="B3049" t="s">
        <v>386</v>
      </c>
      <c r="C3049" t="s">
        <v>387</v>
      </c>
      <c r="D3049">
        <v>2005</v>
      </c>
      <c r="E3049" t="s">
        <v>49</v>
      </c>
      <c r="F3049">
        <v>2.0447733382584099E-2</v>
      </c>
      <c r="G3049">
        <v>0.30158849657456899</v>
      </c>
      <c r="H3049">
        <v>1.55322571698009E-3</v>
      </c>
      <c r="I3049">
        <v>3.0925833472014198E-3</v>
      </c>
      <c r="J3049">
        <v>0.12153991235369201</v>
      </c>
      <c r="K3049">
        <v>0.42501525489543501</v>
      </c>
      <c r="L3049">
        <v>0.448799023686692</v>
      </c>
      <c r="M3049">
        <v>0.16641362185172001</v>
      </c>
      <c r="N3049">
        <v>1.3550904576090801E-2</v>
      </c>
      <c r="O3049">
        <v>8.1163533167790004E-3</v>
      </c>
      <c r="P3049">
        <v>0.205037247250798</v>
      </c>
      <c r="Q3049">
        <v>7.0379567222419301E-3</v>
      </c>
      <c r="R3049">
        <v>5.2373181979425303E-2</v>
      </c>
      <c r="S3049">
        <v>1.91557289819085E-3</v>
      </c>
      <c r="T3049">
        <v>2.1440227030862E-2</v>
      </c>
      <c r="U3049">
        <v>6.2433487052146095E-4</v>
      </c>
      <c r="V3049">
        <v>8.05959560127705E-3</v>
      </c>
      <c r="W3049">
        <v>3.6041149343738902E-3</v>
      </c>
      <c r="X3049">
        <v>3.6438453352252598E-2</v>
      </c>
      <c r="Y3049">
        <v>1.8800993260021302E-2</v>
      </c>
      <c r="Z3049">
        <v>7.5345867328840002E-3</v>
      </c>
      <c r="AA3049">
        <v>0.18532813054274599</v>
      </c>
      <c r="AB3049">
        <v>1.4714437743880799E-2</v>
      </c>
      <c r="AC3049">
        <v>3.1642426392337699E-3</v>
      </c>
      <c r="AD3049">
        <v>1.0940049663001101E-2</v>
      </c>
      <c r="AE3049">
        <v>1.70556935083363E-2</v>
      </c>
      <c r="AF3049">
        <v>1.3692798864845699E-2</v>
      </c>
      <c r="AG3049">
        <v>1.9482085846044699E-2</v>
      </c>
      <c r="AH3049">
        <v>5.1209648811635297E-2</v>
      </c>
      <c r="AI3049">
        <v>2.3299042213550902E-2</v>
      </c>
      <c r="AJ3049">
        <v>2.12841433132316E-4</v>
      </c>
      <c r="AK3049">
        <v>2.1284143313231598E-3</v>
      </c>
      <c r="AL3049">
        <v>4.5689960979070597E-3</v>
      </c>
      <c r="AM3049">
        <v>9.8417878680383097E-2</v>
      </c>
      <c r="AN3049">
        <v>3.8453352252571802E-3</v>
      </c>
      <c r="AO3049">
        <v>9.93260021284143E-4</v>
      </c>
      <c r="AP3049">
        <v>2.6344360999999998</v>
      </c>
      <c r="AQ3049">
        <v>0.86</v>
      </c>
    </row>
    <row r="3050" spans="1:43" hidden="1" x14ac:dyDescent="0.3">
      <c r="A3050" t="str">
        <f t="shared" si="47"/>
        <v>South Korea2006</v>
      </c>
      <c r="B3050" t="s">
        <v>386</v>
      </c>
      <c r="C3050" t="s">
        <v>387</v>
      </c>
      <c r="D3050">
        <v>2006</v>
      </c>
      <c r="E3050" t="s">
        <v>49</v>
      </c>
      <c r="F3050">
        <v>2.1278649110493701E-2</v>
      </c>
      <c r="G3050">
        <v>0.30812921100686402</v>
      </c>
      <c r="H3050">
        <v>1.41689373297003E-3</v>
      </c>
      <c r="I3050">
        <v>2.9019073569482301E-3</v>
      </c>
      <c r="J3050">
        <v>0.11583106267029999</v>
      </c>
      <c r="K3050">
        <v>0.41521798365122597</v>
      </c>
      <c r="L3050">
        <v>0.464632152588556</v>
      </c>
      <c r="M3050">
        <v>0.16438508935790599</v>
      </c>
      <c r="N3050">
        <v>1.41355563610004E-2</v>
      </c>
      <c r="O3050">
        <v>8.0575459335879805E-3</v>
      </c>
      <c r="P3050">
        <v>0.207642122285109</v>
      </c>
      <c r="Q3050">
        <v>6.4683413722920798E-3</v>
      </c>
      <c r="R3050">
        <v>5.2109181141439198E-2</v>
      </c>
      <c r="S3050">
        <v>1.9795355061755899E-3</v>
      </c>
      <c r="T3050">
        <v>2.0938467114617901E-2</v>
      </c>
      <c r="U3050">
        <v>6.2731758998522296E-4</v>
      </c>
      <c r="V3050">
        <v>8.3084729695820699E-3</v>
      </c>
      <c r="W3050">
        <v>3.9172498396855002E-3</v>
      </c>
      <c r="X3050">
        <v>3.6886274291131102E-2</v>
      </c>
      <c r="Y3050">
        <v>1.96838319346474E-2</v>
      </c>
      <c r="Z3050">
        <v>8.1411882789193396E-3</v>
      </c>
      <c r="AA3050">
        <v>0.17864610923690299</v>
      </c>
      <c r="AB3050">
        <v>1.47628739509856E-2</v>
      </c>
      <c r="AC3050">
        <v>3.1226475590375598E-3</v>
      </c>
      <c r="AD3050">
        <v>1.1235955056179799E-2</v>
      </c>
      <c r="AE3050">
        <v>1.6407840075835699E-2</v>
      </c>
      <c r="AF3050">
        <v>1.35500599436808E-2</v>
      </c>
      <c r="AG3050">
        <v>1.9669891543758901E-2</v>
      </c>
      <c r="AH3050">
        <v>5.2820141076755797E-2</v>
      </c>
      <c r="AI3050">
        <v>2.27088967574651E-2</v>
      </c>
      <c r="AJ3050">
        <v>2.0910586332840799E-4</v>
      </c>
      <c r="AK3050">
        <v>2.0910586332840799E-3</v>
      </c>
      <c r="AL3050">
        <v>4.6421501658906496E-3</v>
      </c>
      <c r="AM3050">
        <v>0.10207154208604</v>
      </c>
      <c r="AN3050">
        <v>3.7220843672456602E-3</v>
      </c>
      <c r="AO3050">
        <v>1.0594697075306E-3</v>
      </c>
      <c r="AP3050">
        <v>2.9170712999999999</v>
      </c>
      <c r="AQ3050">
        <v>0.86599999999999999</v>
      </c>
    </row>
    <row r="3051" spans="1:43" hidden="1" x14ac:dyDescent="0.3">
      <c r="A3051" t="str">
        <f t="shared" si="47"/>
        <v>South Korea2007</v>
      </c>
      <c r="B3051" t="s">
        <v>386</v>
      </c>
      <c r="C3051" t="s">
        <v>387</v>
      </c>
      <c r="D3051">
        <v>2007</v>
      </c>
      <c r="E3051" t="s">
        <v>49</v>
      </c>
      <c r="F3051">
        <v>2.2529131872270399E-2</v>
      </c>
      <c r="G3051">
        <v>0.31411196267910702</v>
      </c>
      <c r="H3051">
        <v>1.31280582408402E-3</v>
      </c>
      <c r="I3051">
        <v>2.6388723130577798E-3</v>
      </c>
      <c r="J3051">
        <v>0.111495670392913</v>
      </c>
      <c r="K3051">
        <v>0.40681067748736899</v>
      </c>
      <c r="L3051">
        <v>0.47774197398257601</v>
      </c>
      <c r="M3051">
        <v>0.16174115986865301</v>
      </c>
      <c r="N3051">
        <v>1.4600124833781101E-2</v>
      </c>
      <c r="O3051">
        <v>7.9920757686775794E-3</v>
      </c>
      <c r="P3051">
        <v>0.20997856115498401</v>
      </c>
      <c r="Q3051">
        <v>6.0110179380715896E-3</v>
      </c>
      <c r="R3051">
        <v>5.1968845830280302E-2</v>
      </c>
      <c r="S3051">
        <v>2.0489022768596199E-3</v>
      </c>
      <c r="T3051">
        <v>2.0706124996607799E-2</v>
      </c>
      <c r="U3051">
        <v>6.2416890553339298E-4</v>
      </c>
      <c r="V3051">
        <v>8.5619691172080705E-3</v>
      </c>
      <c r="W3051">
        <v>4.24706233547722E-3</v>
      </c>
      <c r="X3051">
        <v>3.7572254335260097E-2</v>
      </c>
      <c r="Y3051">
        <v>2.0556867214849801E-2</v>
      </c>
      <c r="Z3051">
        <v>8.6162446742109704E-3</v>
      </c>
      <c r="AA3051">
        <v>0.17240630681972399</v>
      </c>
      <c r="AB3051">
        <v>1.48579337295449E-2</v>
      </c>
      <c r="AC3051">
        <v>3.1615511954191399E-3</v>
      </c>
      <c r="AD3051">
        <v>1.1384298081359099E-2</v>
      </c>
      <c r="AE3051">
        <v>1.58756004233493E-2</v>
      </c>
      <c r="AF3051">
        <v>1.3406062579717199E-2</v>
      </c>
      <c r="AG3051">
        <v>1.9905560530814902E-2</v>
      </c>
      <c r="AH3051">
        <v>5.4574072566419697E-2</v>
      </c>
      <c r="AI3051">
        <v>2.2185133924936901E-2</v>
      </c>
      <c r="AJ3051">
        <v>2.0353333876088899E-4</v>
      </c>
      <c r="AK3051">
        <v>2.0760400553610698E-3</v>
      </c>
      <c r="AL3051">
        <v>4.6812667915004502E-3</v>
      </c>
      <c r="AM3051">
        <v>0.10532171836413499</v>
      </c>
      <c r="AN3051">
        <v>3.62289342994382E-3</v>
      </c>
      <c r="AO3051">
        <v>1.11264891855953E-3</v>
      </c>
      <c r="AP3051">
        <v>3.0149322000000001</v>
      </c>
      <c r="AQ3051">
        <v>0.871</v>
      </c>
    </row>
    <row r="3052" spans="1:43" hidden="1" x14ac:dyDescent="0.3">
      <c r="A3052" t="str">
        <f t="shared" si="47"/>
        <v>South Korea2008</v>
      </c>
      <c r="B3052" t="s">
        <v>386</v>
      </c>
      <c r="C3052" t="s">
        <v>387</v>
      </c>
      <c r="D3052">
        <v>2008</v>
      </c>
      <c r="E3052" t="s">
        <v>45</v>
      </c>
      <c r="F3052">
        <v>2.3749933763417101E-2</v>
      </c>
      <c r="G3052">
        <v>0.319688504183192</v>
      </c>
      <c r="H3052">
        <v>1.21602566590342E-3</v>
      </c>
      <c r="I3052">
        <v>2.4449877750611199E-3</v>
      </c>
      <c r="J3052">
        <v>0.10794168251381001</v>
      </c>
      <c r="K3052">
        <v>0.399089274394898</v>
      </c>
      <c r="L3052">
        <v>0.48930802965032799</v>
      </c>
      <c r="M3052">
        <v>0.159319565792957</v>
      </c>
      <c r="N3052">
        <v>1.5064866296002099E-2</v>
      </c>
      <c r="O3052">
        <v>7.9560497749536704E-3</v>
      </c>
      <c r="P3052">
        <v>0.212006883770188</v>
      </c>
      <c r="Q3052">
        <v>5.65263436589886E-3</v>
      </c>
      <c r="R3052">
        <v>5.1641514429441399E-2</v>
      </c>
      <c r="S3052">
        <v>2.1048451151707702E-3</v>
      </c>
      <c r="T3052">
        <v>2.0638072544347401E-2</v>
      </c>
      <c r="U3052">
        <v>6.3542494042891204E-4</v>
      </c>
      <c r="V3052">
        <v>8.8429970876356904E-3</v>
      </c>
      <c r="W3052">
        <v>4.6068308181096097E-3</v>
      </c>
      <c r="X3052">
        <v>3.8191686523696103E-2</v>
      </c>
      <c r="Y3052">
        <v>2.1339687582737601E-2</v>
      </c>
      <c r="Z3052">
        <v>8.8694731268202306E-3</v>
      </c>
      <c r="AA3052">
        <v>0.16620333598093701</v>
      </c>
      <c r="AB3052">
        <v>1.49324861000794E-2</v>
      </c>
      <c r="AC3052">
        <v>3.2168387609213698E-3</v>
      </c>
      <c r="AD3052">
        <v>1.1609743182419901E-2</v>
      </c>
      <c r="AE3052">
        <v>1.5303150648663E-2</v>
      </c>
      <c r="AF3052">
        <v>1.3423351866560801E-2</v>
      </c>
      <c r="AG3052">
        <v>2.0174741858617999E-2</v>
      </c>
      <c r="AH3052">
        <v>5.6658723854911303E-2</v>
      </c>
      <c r="AI3052">
        <v>2.1816256288059301E-2</v>
      </c>
      <c r="AJ3052">
        <v>1.9857029388403499E-4</v>
      </c>
      <c r="AK3052">
        <v>2.0651310563939598E-3</v>
      </c>
      <c r="AL3052">
        <v>4.7127349748477603E-3</v>
      </c>
      <c r="AM3052">
        <v>0.108101667990469</v>
      </c>
      <c r="AN3052">
        <v>3.53455123113582E-3</v>
      </c>
      <c r="AO3052">
        <v>1.1781837437119401E-3</v>
      </c>
      <c r="AP3052">
        <v>3.0905203999999999</v>
      </c>
      <c r="AQ3052">
        <v>0.875</v>
      </c>
    </row>
    <row r="3053" spans="1:43" hidden="1" x14ac:dyDescent="0.3">
      <c r="A3053" t="str">
        <f t="shared" si="47"/>
        <v>South Korea2009</v>
      </c>
      <c r="B3053" t="s">
        <v>386</v>
      </c>
      <c r="C3053" t="s">
        <v>387</v>
      </c>
      <c r="D3053">
        <v>2009</v>
      </c>
      <c r="E3053" t="s">
        <v>45</v>
      </c>
      <c r="F3053">
        <v>2.4769372249836701E-2</v>
      </c>
      <c r="G3053">
        <v>0.32395067980673797</v>
      </c>
      <c r="H3053">
        <v>1.10945813056305E-3</v>
      </c>
      <c r="I3053">
        <v>2.3197760911772901E-3</v>
      </c>
      <c r="J3053">
        <v>0.103709120250132</v>
      </c>
      <c r="K3053">
        <v>0.39176479487632099</v>
      </c>
      <c r="L3053">
        <v>0.50109685065180698</v>
      </c>
      <c r="M3053">
        <v>0.15679999999999999</v>
      </c>
      <c r="N3053">
        <v>1.54064516129032E-2</v>
      </c>
      <c r="O3053">
        <v>7.8967741935483896E-3</v>
      </c>
      <c r="P3053">
        <v>0.21397419354838701</v>
      </c>
      <c r="Q3053">
        <v>5.4064516129032304E-3</v>
      </c>
      <c r="R3053">
        <v>5.1548387096774201E-2</v>
      </c>
      <c r="S3053">
        <v>2.1806451612903198E-3</v>
      </c>
      <c r="T3053">
        <v>2.07096774193548E-2</v>
      </c>
      <c r="U3053">
        <v>6.32258064516129E-4</v>
      </c>
      <c r="V3053">
        <v>9.1483870967741902E-3</v>
      </c>
      <c r="W3053">
        <v>4.9806451612903202E-3</v>
      </c>
      <c r="X3053">
        <v>3.8980645161290302E-2</v>
      </c>
      <c r="Y3053">
        <v>2.2012903225806499E-2</v>
      </c>
      <c r="Z3053">
        <v>8.8903225806451595E-3</v>
      </c>
      <c r="AA3053">
        <v>0.16018064516128999</v>
      </c>
      <c r="AB3053">
        <v>1.5122580645161299E-2</v>
      </c>
      <c r="AC3053">
        <v>3.3161290322580601E-3</v>
      </c>
      <c r="AD3053">
        <v>1.17806451612903E-2</v>
      </c>
      <c r="AE3053">
        <v>1.48516129032258E-2</v>
      </c>
      <c r="AF3053">
        <v>1.35612903225806E-2</v>
      </c>
      <c r="AG3053">
        <v>2.0438709677419401E-2</v>
      </c>
      <c r="AH3053">
        <v>5.8670967741935497E-2</v>
      </c>
      <c r="AI3053">
        <v>2.1458064516129E-2</v>
      </c>
      <c r="AJ3053">
        <v>1.93548387096774E-4</v>
      </c>
      <c r="AK3053">
        <v>2.0516129032258101E-3</v>
      </c>
      <c r="AL3053">
        <v>4.7225806451612904E-3</v>
      </c>
      <c r="AM3053">
        <v>0.110348387096774</v>
      </c>
      <c r="AN3053">
        <v>3.5225806451612898E-3</v>
      </c>
      <c r="AO3053">
        <v>1.2129032258064499E-3</v>
      </c>
      <c r="AP3053">
        <v>3.421869</v>
      </c>
      <c r="AQ3053">
        <v>0.877</v>
      </c>
    </row>
    <row r="3054" spans="1:43" hidden="1" x14ac:dyDescent="0.3">
      <c r="A3054" t="str">
        <f t="shared" si="47"/>
        <v>South Korea2010</v>
      </c>
      <c r="B3054" t="s">
        <v>386</v>
      </c>
      <c r="C3054" t="s">
        <v>387</v>
      </c>
      <c r="D3054">
        <v>2010</v>
      </c>
      <c r="E3054" t="s">
        <v>45</v>
      </c>
      <c r="F3054">
        <v>2.5729711849514999E-2</v>
      </c>
      <c r="G3054">
        <v>0.326457025412558</v>
      </c>
      <c r="H3054">
        <v>1.0431495753767601E-3</v>
      </c>
      <c r="I3054">
        <v>2.0617544548623E-3</v>
      </c>
      <c r="J3054">
        <v>9.7528349123754396E-2</v>
      </c>
      <c r="K3054">
        <v>0.38574444062638102</v>
      </c>
      <c r="L3054">
        <v>0.51362230621962601</v>
      </c>
      <c r="M3054">
        <v>0.154058739291008</v>
      </c>
      <c r="N3054">
        <v>1.5827952666884401E-2</v>
      </c>
      <c r="O3054">
        <v>7.9139763334422006E-3</v>
      </c>
      <c r="P3054">
        <v>0.215724945355878</v>
      </c>
      <c r="Q3054">
        <v>5.20061301911916E-3</v>
      </c>
      <c r="R3054">
        <v>5.1579026706529703E-2</v>
      </c>
      <c r="S3054">
        <v>2.2360123608773201E-3</v>
      </c>
      <c r="T3054">
        <v>2.06642715373213E-2</v>
      </c>
      <c r="U3054">
        <v>6.4065522699294003E-4</v>
      </c>
      <c r="V3054">
        <v>9.4590859985428204E-3</v>
      </c>
      <c r="W3054">
        <v>5.4141647614501399E-3</v>
      </c>
      <c r="X3054">
        <v>3.9657814737582599E-2</v>
      </c>
      <c r="Y3054">
        <v>2.2674170288671702E-2</v>
      </c>
      <c r="Z3054">
        <v>8.9189257091173996E-3</v>
      </c>
      <c r="AA3054">
        <v>0.154435595306886</v>
      </c>
      <c r="AB3054">
        <v>1.53882873150265E-2</v>
      </c>
      <c r="AC3054">
        <v>3.3791422757078601E-3</v>
      </c>
      <c r="AD3054">
        <v>1.18332788985755E-2</v>
      </c>
      <c r="AE3054">
        <v>1.43707760721554E-2</v>
      </c>
      <c r="AF3054">
        <v>1.36547496419868E-2</v>
      </c>
      <c r="AG3054">
        <v>2.0701957138909099E-2</v>
      </c>
      <c r="AH3054">
        <v>6.06235710876065E-2</v>
      </c>
      <c r="AI3054">
        <v>2.1179308092354798E-2</v>
      </c>
      <c r="AJ3054">
        <v>1.8842800793910001E-4</v>
      </c>
      <c r="AK3054">
        <v>2.0224606185463398E-3</v>
      </c>
      <c r="AL3054">
        <v>4.7609476672612599E-3</v>
      </c>
      <c r="AM3054">
        <v>0.11266738688038599</v>
      </c>
      <c r="AN3054">
        <v>3.56757028364696E-3</v>
      </c>
      <c r="AO3054">
        <v>1.2561867195939999E-3</v>
      </c>
      <c r="AP3054">
        <v>3.5118241000000001</v>
      </c>
      <c r="AQ3054">
        <v>0.89</v>
      </c>
    </row>
    <row r="3055" spans="1:43" hidden="1" x14ac:dyDescent="0.3">
      <c r="A3055" t="str">
        <f t="shared" si="47"/>
        <v>South Korea2011</v>
      </c>
      <c r="B3055" t="s">
        <v>386</v>
      </c>
      <c r="C3055" t="s">
        <v>387</v>
      </c>
      <c r="D3055">
        <v>2011</v>
      </c>
      <c r="E3055" t="s">
        <v>45</v>
      </c>
      <c r="F3055">
        <v>2.6275223280186999E-2</v>
      </c>
      <c r="G3055">
        <v>0.32740074551801701</v>
      </c>
      <c r="H3055">
        <v>9.9997590419508009E-4</v>
      </c>
      <c r="I3055">
        <v>1.8794727837883401E-3</v>
      </c>
      <c r="J3055">
        <v>9.0696609720247706E-2</v>
      </c>
      <c r="K3055">
        <v>0.37652104768559802</v>
      </c>
      <c r="L3055">
        <v>0.52990289390617096</v>
      </c>
      <c r="M3055">
        <v>0.15182503361417099</v>
      </c>
      <c r="N3055">
        <v>1.6023782796945701E-2</v>
      </c>
      <c r="O3055">
        <v>7.9070398559216507E-3</v>
      </c>
      <c r="P3055">
        <v>0.218115879457733</v>
      </c>
      <c r="Q3055">
        <v>5.0575449936472302E-3</v>
      </c>
      <c r="R3055">
        <v>5.1747320117927098E-2</v>
      </c>
      <c r="S3055">
        <v>2.30673393612691E-3</v>
      </c>
      <c r="T3055">
        <v>2.0711263522765099E-2</v>
      </c>
      <c r="U3055">
        <v>6.5378020649586096E-4</v>
      </c>
      <c r="V3055">
        <v>9.6833483414953108E-3</v>
      </c>
      <c r="W3055">
        <v>5.8470154316799701E-3</v>
      </c>
      <c r="X3055">
        <v>4.0398682571206497E-2</v>
      </c>
      <c r="Y3055">
        <v>2.3363390775531401E-2</v>
      </c>
      <c r="Z3055">
        <v>8.6595038671716008E-3</v>
      </c>
      <c r="AA3055">
        <v>0.147902352375196</v>
      </c>
      <c r="AB3055">
        <v>1.5801744236248999E-2</v>
      </c>
      <c r="AC3055">
        <v>3.4539331663932301E-3</v>
      </c>
      <c r="AD3055">
        <v>1.2088766082376299E-2</v>
      </c>
      <c r="AE3055">
        <v>1.3951422897109799E-2</v>
      </c>
      <c r="AF3055">
        <v>1.3865074567949999E-2</v>
      </c>
      <c r="AG3055">
        <v>2.1204682546535601E-2</v>
      </c>
      <c r="AH3055">
        <v>6.2355829128992103E-2</v>
      </c>
      <c r="AI3055">
        <v>2.0982643985838899E-2</v>
      </c>
      <c r="AJ3055">
        <v>1.8503213391392299E-4</v>
      </c>
      <c r="AK3055">
        <v>2.0106825218646298E-3</v>
      </c>
      <c r="AL3055">
        <v>4.7985000061677397E-3</v>
      </c>
      <c r="AM3055">
        <v>0.11417716210048499</v>
      </c>
      <c r="AN3055">
        <v>3.6266298247128901E-3</v>
      </c>
      <c r="AO3055">
        <v>1.29522493739746E-3</v>
      </c>
      <c r="AP3055">
        <v>3.5188112</v>
      </c>
      <c r="AQ3055">
        <v>0.89600000000000002</v>
      </c>
    </row>
    <row r="3056" spans="1:43" hidden="1" x14ac:dyDescent="0.3">
      <c r="A3056" t="str">
        <f t="shared" si="47"/>
        <v>South Korea2012</v>
      </c>
      <c r="B3056" t="s">
        <v>386</v>
      </c>
      <c r="C3056" t="s">
        <v>387</v>
      </c>
      <c r="D3056">
        <v>2012</v>
      </c>
      <c r="E3056" t="s">
        <v>45</v>
      </c>
      <c r="F3056">
        <v>2.6721563914574399E-2</v>
      </c>
      <c r="G3056">
        <v>0.328651109934328</v>
      </c>
      <c r="H3056">
        <v>9.4091080165600296E-4</v>
      </c>
      <c r="I3056">
        <v>1.7289235980429099E-3</v>
      </c>
      <c r="J3056">
        <v>8.4423221678584903E-2</v>
      </c>
      <c r="K3056">
        <v>0.36314452389913399</v>
      </c>
      <c r="L3056">
        <v>0.54976242002258202</v>
      </c>
      <c r="M3056">
        <v>0.149605540499849</v>
      </c>
      <c r="N3056">
        <v>1.6079494128274599E-2</v>
      </c>
      <c r="O3056">
        <v>7.8771454381210502E-3</v>
      </c>
      <c r="P3056">
        <v>0.220752785305631</v>
      </c>
      <c r="Q3056">
        <v>4.9984944293887399E-3</v>
      </c>
      <c r="R3056">
        <v>5.2104787714543799E-2</v>
      </c>
      <c r="S3056">
        <v>2.3727792833483901E-3</v>
      </c>
      <c r="T3056">
        <v>2.0813008130081301E-2</v>
      </c>
      <c r="U3056">
        <v>6.5040650406504098E-4</v>
      </c>
      <c r="V3056">
        <v>9.97289972899729E-3</v>
      </c>
      <c r="W3056">
        <v>6.3233965672990101E-3</v>
      </c>
      <c r="X3056">
        <v>4.1035832580548E-2</v>
      </c>
      <c r="Y3056">
        <v>2.4016862390846098E-2</v>
      </c>
      <c r="Z3056">
        <v>8.1180367359229098E-3</v>
      </c>
      <c r="AA3056">
        <v>0.14110207768744401</v>
      </c>
      <c r="AB3056">
        <v>1.63203854260765E-2</v>
      </c>
      <c r="AC3056">
        <v>3.5290575127973501E-3</v>
      </c>
      <c r="AD3056">
        <v>1.2442035531466399E-2</v>
      </c>
      <c r="AE3056">
        <v>1.3550135501355001E-2</v>
      </c>
      <c r="AF3056">
        <v>1.41162300511894E-2</v>
      </c>
      <c r="AG3056">
        <v>2.17524841915086E-2</v>
      </c>
      <c r="AH3056">
        <v>6.4305931948208397E-2</v>
      </c>
      <c r="AI3056">
        <v>2.08852755194219E-2</v>
      </c>
      <c r="AJ3056">
        <v>1.806684733514E-4</v>
      </c>
      <c r="AK3056">
        <v>1.9993977717555002E-3</v>
      </c>
      <c r="AL3056">
        <v>4.8419150858175202E-3</v>
      </c>
      <c r="AM3056">
        <v>0.115206263173743</v>
      </c>
      <c r="AN3056">
        <v>3.7338151159289402E-3</v>
      </c>
      <c r="AO3056">
        <v>1.3128575730201699E-3</v>
      </c>
      <c r="AP3056">
        <v>3.5364602000000001</v>
      </c>
      <c r="AQ3056">
        <v>0.89700000000000002</v>
      </c>
    </row>
    <row r="3057" spans="1:43" hidden="1" x14ac:dyDescent="0.3">
      <c r="A3057" t="str">
        <f t="shared" si="47"/>
        <v>South Korea2013</v>
      </c>
      <c r="B3057" t="s">
        <v>386</v>
      </c>
      <c r="C3057" t="s">
        <v>387</v>
      </c>
      <c r="D3057">
        <v>2013</v>
      </c>
      <c r="E3057" t="s">
        <v>45</v>
      </c>
      <c r="F3057">
        <v>2.7084720579139E-2</v>
      </c>
      <c r="G3057">
        <v>0.33067010507087902</v>
      </c>
      <c r="H3057">
        <v>9.0520843004363602E-4</v>
      </c>
      <c r="I3057">
        <v>1.57831213443506E-3</v>
      </c>
      <c r="J3057">
        <v>8.0157367003992203E-2</v>
      </c>
      <c r="K3057">
        <v>0.355375545446105</v>
      </c>
      <c r="L3057">
        <v>0.56198356698542395</v>
      </c>
      <c r="M3057">
        <v>0.14834145761502801</v>
      </c>
      <c r="N3057">
        <v>1.58720722862918E-2</v>
      </c>
      <c r="O3057">
        <v>7.7993104268220198E-3</v>
      </c>
      <c r="P3057">
        <v>0.22370705029128499</v>
      </c>
      <c r="Q3057">
        <v>4.9696825585542701E-3</v>
      </c>
      <c r="R3057">
        <v>5.2419450719296198E-2</v>
      </c>
      <c r="S3057">
        <v>2.4610628938295099E-3</v>
      </c>
      <c r="T3057">
        <v>2.1043871121150901E-2</v>
      </c>
      <c r="U3057">
        <v>6.5390559980977301E-4</v>
      </c>
      <c r="V3057">
        <v>1.0212816549756301E-2</v>
      </c>
      <c r="W3057">
        <v>6.7411722744025702E-3</v>
      </c>
      <c r="X3057">
        <v>4.1945071929616003E-2</v>
      </c>
      <c r="Y3057">
        <v>2.4527404589228401E-2</v>
      </c>
      <c r="Z3057">
        <v>7.3712994887647097E-3</v>
      </c>
      <c r="AA3057">
        <v>0.134110093924623</v>
      </c>
      <c r="AB3057">
        <v>1.6918321245987401E-2</v>
      </c>
      <c r="AC3057">
        <v>3.6262037807632901E-3</v>
      </c>
      <c r="AD3057">
        <v>1.29116632980621E-2</v>
      </c>
      <c r="AE3057">
        <v>1.33277850433956E-2</v>
      </c>
      <c r="AF3057">
        <v>1.44929259303293E-2</v>
      </c>
      <c r="AG3057">
        <v>2.22090120080847E-2</v>
      </c>
      <c r="AH3057">
        <v>6.5961241231720397E-2</v>
      </c>
      <c r="AI3057">
        <v>2.0853644037569799E-2</v>
      </c>
      <c r="AJ3057">
        <v>1.90227083581025E-4</v>
      </c>
      <c r="AK3057">
        <v>2.0330519557721998E-3</v>
      </c>
      <c r="AL3057">
        <v>4.86267982403995E-3</v>
      </c>
      <c r="AM3057">
        <v>0.11532516942099599</v>
      </c>
      <c r="AN3057">
        <v>3.8164308643443101E-3</v>
      </c>
      <c r="AO3057">
        <v>1.29592200689573E-3</v>
      </c>
      <c r="AP3057">
        <v>3.6136276999999999</v>
      </c>
      <c r="AQ3057">
        <v>0.90100000000000002</v>
      </c>
    </row>
    <row r="3058" spans="1:43" hidden="1" x14ac:dyDescent="0.3">
      <c r="A3058" t="str">
        <f t="shared" si="47"/>
        <v>South Korea2014</v>
      </c>
      <c r="B3058" t="s">
        <v>386</v>
      </c>
      <c r="C3058" t="s">
        <v>387</v>
      </c>
      <c r="D3058">
        <v>2014</v>
      </c>
      <c r="E3058" t="s">
        <v>45</v>
      </c>
      <c r="F3058">
        <v>2.7303506123773299E-2</v>
      </c>
      <c r="G3058">
        <v>0.33263410704242502</v>
      </c>
      <c r="H3058">
        <v>8.6826381510550596E-4</v>
      </c>
      <c r="I3058">
        <v>1.4280654853709E-3</v>
      </c>
      <c r="J3058">
        <v>7.6430064777050402E-2</v>
      </c>
      <c r="K3058">
        <v>0.349533308199381</v>
      </c>
      <c r="L3058">
        <v>0.57174029772309198</v>
      </c>
      <c r="M3058">
        <v>0.14727230156871901</v>
      </c>
      <c r="N3058">
        <v>1.5734020135799599E-2</v>
      </c>
      <c r="O3058">
        <v>7.7733551861390799E-3</v>
      </c>
      <c r="P3058">
        <v>0.22575509248419601</v>
      </c>
      <c r="Q3058">
        <v>4.9402950128775497E-3</v>
      </c>
      <c r="R3058">
        <v>5.2903301334582098E-2</v>
      </c>
      <c r="S3058">
        <v>2.52868180753922E-3</v>
      </c>
      <c r="T3058">
        <v>2.1201123858581101E-2</v>
      </c>
      <c r="U3058">
        <v>6.5558417232498205E-4</v>
      </c>
      <c r="V3058">
        <v>1.04659330367595E-2</v>
      </c>
      <c r="W3058">
        <v>7.1177710138141002E-3</v>
      </c>
      <c r="X3058">
        <v>4.2296885975181497E-2</v>
      </c>
      <c r="Y3058">
        <v>2.50995083118708E-2</v>
      </c>
      <c r="Z3058">
        <v>6.7197377663310697E-3</v>
      </c>
      <c r="AA3058">
        <v>0.12823694685085499</v>
      </c>
      <c r="AB3058">
        <v>1.7490049168812902E-2</v>
      </c>
      <c r="AC3058">
        <v>3.6759541091079401E-3</v>
      </c>
      <c r="AD3058">
        <v>1.33107000702412E-2</v>
      </c>
      <c r="AE3058">
        <v>1.30648560056193E-2</v>
      </c>
      <c r="AF3058">
        <v>1.48208850386326E-2</v>
      </c>
      <c r="AG3058">
        <v>2.2582533364551599E-2</v>
      </c>
      <c r="AH3058">
        <v>6.7560290330133499E-2</v>
      </c>
      <c r="AI3058">
        <v>2.0943572933739201E-2</v>
      </c>
      <c r="AJ3058">
        <v>1.8730976352142399E-4</v>
      </c>
      <c r="AK3058">
        <v>2.0487005385155699E-3</v>
      </c>
      <c r="AL3058">
        <v>4.8934675719971904E-3</v>
      </c>
      <c r="AM3058">
        <v>0.11551158979161801</v>
      </c>
      <c r="AN3058">
        <v>3.8983844532896302E-3</v>
      </c>
      <c r="AO3058">
        <v>1.31116834464996E-3</v>
      </c>
      <c r="AP3058">
        <v>3.7114177000000002</v>
      </c>
      <c r="AQ3058">
        <v>0.90600000000000003</v>
      </c>
    </row>
    <row r="3059" spans="1:43" hidden="1" x14ac:dyDescent="0.3">
      <c r="A3059" t="str">
        <f t="shared" si="47"/>
        <v>South Korea2015</v>
      </c>
      <c r="B3059" t="s">
        <v>386</v>
      </c>
      <c r="C3059" t="s">
        <v>387</v>
      </c>
      <c r="D3059">
        <v>2015</v>
      </c>
      <c r="E3059" t="s">
        <v>45</v>
      </c>
      <c r="F3059">
        <v>2.7406395077608101E-2</v>
      </c>
      <c r="G3059">
        <v>0.33296796707229798</v>
      </c>
      <c r="H3059">
        <v>8.1737767327286995E-4</v>
      </c>
      <c r="I3059">
        <v>1.3324375769790599E-3</v>
      </c>
      <c r="J3059">
        <v>7.2276340835292802E-2</v>
      </c>
      <c r="K3059">
        <v>0.34573955883999602</v>
      </c>
      <c r="L3059">
        <v>0.57983428507446</v>
      </c>
      <c r="M3059">
        <v>0.146144399940321</v>
      </c>
      <c r="N3059">
        <v>1.5585369492614701E-2</v>
      </c>
      <c r="O3059">
        <v>7.7582546222441599E-3</v>
      </c>
      <c r="P3059">
        <v>0.227433922853569</v>
      </c>
      <c r="Q3059">
        <v>4.8890776169763497E-3</v>
      </c>
      <c r="R3059">
        <v>5.3584749750381598E-2</v>
      </c>
      <c r="S3059">
        <v>2.5593058886988901E-3</v>
      </c>
      <c r="T3059">
        <v>2.1231909838981801E-2</v>
      </c>
      <c r="U3059">
        <v>6.4269564917998905E-4</v>
      </c>
      <c r="V3059">
        <v>1.0673338459596201E-2</v>
      </c>
      <c r="W3059">
        <v>7.3909999655698798E-3</v>
      </c>
      <c r="X3059">
        <v>4.23834827218161E-2</v>
      </c>
      <c r="Y3059">
        <v>2.5581582178967801E-2</v>
      </c>
      <c r="Z3059">
        <v>6.2662825795049004E-3</v>
      </c>
      <c r="AA3059">
        <v>0.123592668678916</v>
      </c>
      <c r="AB3059">
        <v>1.80299083011029E-2</v>
      </c>
      <c r="AC3059">
        <v>3.7184533988270799E-3</v>
      </c>
      <c r="AD3059">
        <v>1.35884222969483E-2</v>
      </c>
      <c r="AE3059">
        <v>1.2888343107663E-2</v>
      </c>
      <c r="AF3059">
        <v>1.50115340915612E-2</v>
      </c>
      <c r="AG3059">
        <v>2.2873079085995E-2</v>
      </c>
      <c r="AH3059">
        <v>6.8952061790596E-2</v>
      </c>
      <c r="AI3059">
        <v>2.0990898970539299E-2</v>
      </c>
      <c r="AJ3059">
        <v>1.8362732833714001E-4</v>
      </c>
      <c r="AK3059">
        <v>2.04285402775068E-3</v>
      </c>
      <c r="AL3059">
        <v>4.9120310330184897E-3</v>
      </c>
      <c r="AM3059">
        <v>0.115765553808546</v>
      </c>
      <c r="AN3059">
        <v>4.00537109935386E-3</v>
      </c>
      <c r="AO3059">
        <v>1.3198214224231901E-3</v>
      </c>
      <c r="AP3059">
        <v>3.8157032000000002</v>
      </c>
      <c r="AQ3059">
        <v>0.90900000000000003</v>
      </c>
    </row>
    <row r="3060" spans="1:43" hidden="1" x14ac:dyDescent="0.3">
      <c r="A3060" t="str">
        <f t="shared" si="47"/>
        <v>South Korea2016</v>
      </c>
      <c r="B3060" t="s">
        <v>386</v>
      </c>
      <c r="C3060" t="s">
        <v>387</v>
      </c>
      <c r="D3060">
        <v>2016</v>
      </c>
      <c r="E3060" t="s">
        <v>45</v>
      </c>
      <c r="F3060">
        <v>2.7684087261262799E-2</v>
      </c>
      <c r="G3060">
        <v>0.333038186853228</v>
      </c>
      <c r="H3060">
        <v>7.7681375069749104E-4</v>
      </c>
      <c r="I3060">
        <v>1.24727841661287E-3</v>
      </c>
      <c r="J3060">
        <v>6.8469020448801404E-2</v>
      </c>
      <c r="K3060">
        <v>0.34390967078414397</v>
      </c>
      <c r="L3060">
        <v>0.58559721659974395</v>
      </c>
      <c r="M3060">
        <v>0.14531505865990699</v>
      </c>
      <c r="N3060">
        <v>1.54781399313578E-2</v>
      </c>
      <c r="O3060">
        <v>7.7502860091074304E-3</v>
      </c>
      <c r="P3060">
        <v>0.22774176181610201</v>
      </c>
      <c r="Q3060">
        <v>4.8901949348347899E-3</v>
      </c>
      <c r="R3060">
        <v>5.4184705803180903E-2</v>
      </c>
      <c r="S3060">
        <v>2.5572579017026E-3</v>
      </c>
      <c r="T3060">
        <v>2.1131025819331999E-2</v>
      </c>
      <c r="U3060">
        <v>6.3931447542564903E-4</v>
      </c>
      <c r="V3060">
        <v>1.0823481908521899E-2</v>
      </c>
      <c r="W3060">
        <v>7.5371811839655403E-3</v>
      </c>
      <c r="X3060">
        <v>4.2306915812377999E-2</v>
      </c>
      <c r="Y3060">
        <v>2.60660849278808E-2</v>
      </c>
      <c r="Z3060">
        <v>5.9557190605441998E-3</v>
      </c>
      <c r="AA3060">
        <v>0.120931380246304</v>
      </c>
      <c r="AB3060">
        <v>1.85289037439153E-2</v>
      </c>
      <c r="AC3060">
        <v>3.7349424616972102E-3</v>
      </c>
      <c r="AD3060">
        <v>1.3806949460508301E-2</v>
      </c>
      <c r="AE3060">
        <v>1.27750734650845E-2</v>
      </c>
      <c r="AF3060">
        <v>1.50631463245026E-2</v>
      </c>
      <c r="AG3060">
        <v>2.30489692456089E-2</v>
      </c>
      <c r="AH3060">
        <v>6.9965678907108697E-2</v>
      </c>
      <c r="AI3060">
        <v>2.1086161645617899E-2</v>
      </c>
      <c r="AJ3060">
        <v>1.7945669485632199E-4</v>
      </c>
      <c r="AK3060">
        <v>2.0413199039906699E-3</v>
      </c>
      <c r="AL3060">
        <v>4.9350591085488699E-3</v>
      </c>
      <c r="AM3060">
        <v>0.116108481572041</v>
      </c>
      <c r="AN3060">
        <v>4.1162879382668997E-3</v>
      </c>
      <c r="AO3060">
        <v>1.30106103770834E-3</v>
      </c>
      <c r="AP3060">
        <v>3.977249</v>
      </c>
      <c r="AQ3060">
        <v>0.91200000000000003</v>
      </c>
    </row>
    <row r="3061" spans="1:43" hidden="1" x14ac:dyDescent="0.3">
      <c r="A3061" t="str">
        <f t="shared" si="47"/>
        <v>South Korea2017</v>
      </c>
      <c r="B3061" t="s">
        <v>386</v>
      </c>
      <c r="C3061" t="s">
        <v>387</v>
      </c>
      <c r="D3061">
        <v>2017</v>
      </c>
      <c r="E3061" t="s">
        <v>49</v>
      </c>
      <c r="F3061">
        <v>2.8038245470344201E-2</v>
      </c>
      <c r="G3061">
        <v>0.33206166546796301</v>
      </c>
      <c r="H3061">
        <v>7.21976331732429E-4</v>
      </c>
      <c r="I3061">
        <v>1.1928304611231401E-3</v>
      </c>
      <c r="J3061">
        <v>6.5406870284919094E-2</v>
      </c>
      <c r="K3061">
        <v>0.342216781241171</v>
      </c>
      <c r="L3061">
        <v>0.59046154168105403</v>
      </c>
      <c r="M3061">
        <v>0.14465880939869399</v>
      </c>
      <c r="N3061">
        <v>1.5421407659227599E-2</v>
      </c>
      <c r="O3061">
        <v>7.7643248576361699E-3</v>
      </c>
      <c r="P3061">
        <v>0.228404130963999</v>
      </c>
      <c r="Q3061">
        <v>4.9653071948695402E-3</v>
      </c>
      <c r="R3061">
        <v>5.4586206526751502E-2</v>
      </c>
      <c r="S3061">
        <v>2.50946411144594E-3</v>
      </c>
      <c r="T3061">
        <v>2.07727862558581E-2</v>
      </c>
      <c r="U3061">
        <v>6.2200392505925098E-4</v>
      </c>
      <c r="V3061">
        <v>1.08314476605145E-2</v>
      </c>
      <c r="W3061">
        <v>7.4640471007110104E-3</v>
      </c>
      <c r="X3061">
        <v>4.1416882044462602E-2</v>
      </c>
      <c r="Y3061">
        <v>2.63922699926003E-2</v>
      </c>
      <c r="Z3061">
        <v>5.8125194376226598E-3</v>
      </c>
      <c r="AA3061">
        <v>0.12056151940545</v>
      </c>
      <c r="AB3061">
        <v>1.8906774480680299E-2</v>
      </c>
      <c r="AC3061">
        <v>3.6891267279376299E-3</v>
      </c>
      <c r="AD3061">
        <v>1.36733621456991E-2</v>
      </c>
      <c r="AE3061">
        <v>1.2622389996461E-2</v>
      </c>
      <c r="AF3061">
        <v>1.4895921584608601E-2</v>
      </c>
      <c r="AG3061">
        <v>2.3014145227192299E-2</v>
      </c>
      <c r="AH3061">
        <v>7.0447306615762401E-2</v>
      </c>
      <c r="AI3061">
        <v>2.1351893358499501E-2</v>
      </c>
      <c r="AJ3061">
        <v>1.8231149527598699E-4</v>
      </c>
      <c r="AK3061">
        <v>2.0161506536403302E-3</v>
      </c>
      <c r="AL3061">
        <v>4.9331345780561303E-3</v>
      </c>
      <c r="AM3061">
        <v>0.116593563331796</v>
      </c>
      <c r="AN3061">
        <v>4.21461280255665E-3</v>
      </c>
      <c r="AO3061">
        <v>1.27618046693191E-3</v>
      </c>
      <c r="AP3061">
        <v>4.115888</v>
      </c>
      <c r="AQ3061">
        <v>0.91600000000000004</v>
      </c>
    </row>
    <row r="3062" spans="1:43" x14ac:dyDescent="0.3">
      <c r="A3062" t="str">
        <f t="shared" si="47"/>
        <v>South Sudan2000</v>
      </c>
      <c r="B3062" t="s">
        <v>388</v>
      </c>
      <c r="C3062" t="s">
        <v>389</v>
      </c>
      <c r="D3062">
        <v>2000</v>
      </c>
      <c r="F3062">
        <v>2.66100124935338E-3</v>
      </c>
      <c r="G3062">
        <v>3.7879815100154098E-2</v>
      </c>
      <c r="H3062">
        <v>9.9576960624796595E-2</v>
      </c>
      <c r="I3062">
        <v>1.6596160104132798E-2</v>
      </c>
      <c r="J3062">
        <v>0.180605271721445</v>
      </c>
      <c r="K3062">
        <v>0.37357630979498901</v>
      </c>
      <c r="L3062">
        <v>0.32964529775463702</v>
      </c>
      <c r="M3062">
        <v>3.10133429498738E-2</v>
      </c>
      <c r="N3062">
        <v>1.19004688063469E-2</v>
      </c>
      <c r="O3062">
        <v>2.0555355210962901E-2</v>
      </c>
      <c r="P3062">
        <v>8.9794446447890405E-2</v>
      </c>
      <c r="Q3062">
        <v>1.11792282726289E-2</v>
      </c>
      <c r="R3062">
        <v>8.6548864046159402E-3</v>
      </c>
      <c r="S3062">
        <v>7.2124053371799496E-3</v>
      </c>
      <c r="T3062">
        <v>7.6090876307248506E-2</v>
      </c>
      <c r="U3062">
        <v>9.7367472051929308E-3</v>
      </c>
      <c r="V3062">
        <v>9.3761269383339403E-3</v>
      </c>
      <c r="W3062">
        <v>3.24558240173098E-3</v>
      </c>
      <c r="X3062">
        <v>6.1305445366029603E-2</v>
      </c>
      <c r="Y3062">
        <v>0.10602235845654499</v>
      </c>
      <c r="Z3062">
        <v>5.4093040028849598E-3</v>
      </c>
      <c r="AA3062">
        <v>8.2582041110710394E-2</v>
      </c>
      <c r="AB3062">
        <v>2.2358456545257799E-2</v>
      </c>
      <c r="AC3062">
        <v>9.7367472051929308E-3</v>
      </c>
      <c r="AD3062">
        <v>1.47854309412189E-2</v>
      </c>
      <c r="AE3062">
        <v>9.8809953119365301E-2</v>
      </c>
      <c r="AF3062">
        <v>1.9112874143526901E-2</v>
      </c>
      <c r="AG3062">
        <v>4.00288496213487E-2</v>
      </c>
      <c r="AH3062">
        <v>2.38009376126938E-2</v>
      </c>
      <c r="AI3062">
        <v>0.12441399206635401</v>
      </c>
      <c r="AJ3062">
        <v>1.80310133429499E-3</v>
      </c>
      <c r="AK3062">
        <v>1.19004688063469E-2</v>
      </c>
      <c r="AL3062">
        <v>9.3761269383339403E-3</v>
      </c>
      <c r="AM3062">
        <v>8.4745762711864403E-2</v>
      </c>
      <c r="AN3062">
        <v>3.60620266858997E-3</v>
      </c>
      <c r="AO3062">
        <v>1.44248106743599E-3</v>
      </c>
    </row>
    <row r="3063" spans="1:43" x14ac:dyDescent="0.3">
      <c r="A3063" t="str">
        <f t="shared" si="47"/>
        <v>South Sudan2001</v>
      </c>
      <c r="B3063" t="s">
        <v>388</v>
      </c>
      <c r="C3063" t="s">
        <v>389</v>
      </c>
      <c r="D3063">
        <v>2001</v>
      </c>
      <c r="F3063">
        <v>2.4957785274941501E-3</v>
      </c>
      <c r="G3063">
        <v>3.8124612875905399E-2</v>
      </c>
      <c r="H3063">
        <v>9.9105071262843902E-2</v>
      </c>
      <c r="I3063">
        <v>1.55783891282731E-2</v>
      </c>
      <c r="J3063">
        <v>0.17865429234338701</v>
      </c>
      <c r="K3063">
        <v>0.37454424925422602</v>
      </c>
      <c r="L3063">
        <v>0.33211799801126901</v>
      </c>
      <c r="M3063">
        <v>3.0825688073394499E-2</v>
      </c>
      <c r="N3063">
        <v>1.21100917431193E-2</v>
      </c>
      <c r="O3063">
        <v>2.0550458715596302E-2</v>
      </c>
      <c r="P3063">
        <v>8.9908256880733894E-2</v>
      </c>
      <c r="Q3063">
        <v>1.1009174311926599E-2</v>
      </c>
      <c r="R3063">
        <v>8.8073394495412904E-3</v>
      </c>
      <c r="S3063">
        <v>7.3394495412843997E-3</v>
      </c>
      <c r="T3063">
        <v>7.63302752293578E-2</v>
      </c>
      <c r="U3063">
        <v>9.5412844036697197E-3</v>
      </c>
      <c r="V3063">
        <v>9.1743119266055103E-3</v>
      </c>
      <c r="W3063">
        <v>3.30275229357798E-3</v>
      </c>
      <c r="X3063">
        <v>6.1651376146788998E-2</v>
      </c>
      <c r="Y3063">
        <v>0.107155963302752</v>
      </c>
      <c r="Z3063">
        <v>5.5045871559632996E-3</v>
      </c>
      <c r="AA3063">
        <v>8.1834862385321103E-2</v>
      </c>
      <c r="AB3063">
        <v>2.2385321100917399E-2</v>
      </c>
      <c r="AC3063">
        <v>9.5412844036697197E-3</v>
      </c>
      <c r="AD3063">
        <v>1.5045871559633E-2</v>
      </c>
      <c r="AE3063">
        <v>9.8348623853210998E-2</v>
      </c>
      <c r="AF3063">
        <v>1.9449541284403699E-2</v>
      </c>
      <c r="AG3063">
        <v>0.04</v>
      </c>
      <c r="AH3063">
        <v>2.42201834862385E-2</v>
      </c>
      <c r="AI3063">
        <v>0.122935779816514</v>
      </c>
      <c r="AJ3063">
        <v>1.8348623853210999E-3</v>
      </c>
      <c r="AK3063">
        <v>1.1743119266055001E-2</v>
      </c>
      <c r="AL3063">
        <v>9.1743119266055103E-3</v>
      </c>
      <c r="AM3063">
        <v>8.5137614678899104E-2</v>
      </c>
      <c r="AN3063">
        <v>3.6697247706421999E-3</v>
      </c>
      <c r="AO3063">
        <v>1.4678899082568801E-3</v>
      </c>
    </row>
    <row r="3064" spans="1:43" x14ac:dyDescent="0.3">
      <c r="A3064" t="str">
        <f t="shared" si="47"/>
        <v>South Sudan2002</v>
      </c>
      <c r="B3064" t="s">
        <v>388</v>
      </c>
      <c r="C3064" t="s">
        <v>389</v>
      </c>
      <c r="D3064">
        <v>2002</v>
      </c>
      <c r="F3064">
        <v>2.3912133565805499E-3</v>
      </c>
      <c r="G3064">
        <v>3.8393504791234503E-2</v>
      </c>
      <c r="H3064">
        <v>9.8110705999337106E-2</v>
      </c>
      <c r="I3064">
        <v>1.5246934040437501E-2</v>
      </c>
      <c r="J3064">
        <v>0.179648657606894</v>
      </c>
      <c r="K3064">
        <v>0.37454424925422602</v>
      </c>
      <c r="L3064">
        <v>0.33244945309910501</v>
      </c>
      <c r="M3064">
        <v>3.1158357771261001E-2</v>
      </c>
      <c r="N3064">
        <v>1.24633431085044E-2</v>
      </c>
      <c r="O3064">
        <v>2.0527859237536701E-2</v>
      </c>
      <c r="P3064">
        <v>8.9809384164222905E-2</v>
      </c>
      <c r="Q3064">
        <v>1.0997067448680399E-2</v>
      </c>
      <c r="R3064">
        <v>8.7976539589442806E-3</v>
      </c>
      <c r="S3064">
        <v>7.3313782991202402E-3</v>
      </c>
      <c r="T3064">
        <v>7.62463343108504E-2</v>
      </c>
      <c r="U3064">
        <v>9.1642228739002903E-3</v>
      </c>
      <c r="V3064">
        <v>9.5307917888563104E-3</v>
      </c>
      <c r="W3064">
        <v>3.29912023460411E-3</v>
      </c>
      <c r="X3064">
        <v>6.1950146627565997E-2</v>
      </c>
      <c r="Y3064">
        <v>0.10777126099706701</v>
      </c>
      <c r="Z3064">
        <v>5.4985337243401797E-3</v>
      </c>
      <c r="AA3064">
        <v>8.1378299120234601E-2</v>
      </c>
      <c r="AB3064">
        <v>2.2360703812316699E-2</v>
      </c>
      <c r="AC3064">
        <v>9.5307917888563104E-3</v>
      </c>
      <c r="AD3064">
        <v>1.5029325513196501E-2</v>
      </c>
      <c r="AE3064">
        <v>9.8240469208211098E-2</v>
      </c>
      <c r="AF3064">
        <v>1.9428152492668601E-2</v>
      </c>
      <c r="AG3064">
        <v>4.0322580645161303E-2</v>
      </c>
      <c r="AH3064">
        <v>2.4193548387096801E-2</v>
      </c>
      <c r="AI3064">
        <v>0.12133431085044</v>
      </c>
      <c r="AJ3064">
        <v>1.8328445747800601E-3</v>
      </c>
      <c r="AK3064">
        <v>1.17302052785924E-2</v>
      </c>
      <c r="AL3064">
        <v>9.1642228739002903E-3</v>
      </c>
      <c r="AM3064">
        <v>8.5777126099706696E-2</v>
      </c>
      <c r="AN3064">
        <v>3.6656891495601201E-3</v>
      </c>
      <c r="AO3064">
        <v>1.46627565982405E-3</v>
      </c>
    </row>
    <row r="3065" spans="1:43" x14ac:dyDescent="0.3">
      <c r="A3065" t="str">
        <f t="shared" si="47"/>
        <v>South Sudan2003</v>
      </c>
      <c r="B3065" t="s">
        <v>388</v>
      </c>
      <c r="C3065" t="s">
        <v>389</v>
      </c>
      <c r="D3065">
        <v>2003</v>
      </c>
      <c r="F3065">
        <v>2.3591977589563001E-3</v>
      </c>
      <c r="G3065">
        <v>3.8983072306698903E-2</v>
      </c>
      <c r="H3065">
        <v>9.5810328028580694E-2</v>
      </c>
      <c r="I3065">
        <v>1.5914257875933702E-2</v>
      </c>
      <c r="J3065">
        <v>0.187723286781423</v>
      </c>
      <c r="K3065">
        <v>0.37447223124390999</v>
      </c>
      <c r="L3065">
        <v>0.32607989607015297</v>
      </c>
      <c r="M3065">
        <v>3.1193976335604199E-2</v>
      </c>
      <c r="N3065">
        <v>1.25493008246683E-2</v>
      </c>
      <c r="O3065">
        <v>2.04374327716027E-2</v>
      </c>
      <c r="P3065">
        <v>8.9279311581211898E-2</v>
      </c>
      <c r="Q3065">
        <v>1.07565435640014E-2</v>
      </c>
      <c r="R3065">
        <v>8.6052348512011493E-3</v>
      </c>
      <c r="S3065">
        <v>7.5295804948009998E-3</v>
      </c>
      <c r="T3065">
        <v>7.6012907852276795E-2</v>
      </c>
      <c r="U3065">
        <v>9.6808892076012901E-3</v>
      </c>
      <c r="V3065">
        <v>9.3223377554679104E-3</v>
      </c>
      <c r="W3065">
        <v>3.2269630692004299E-3</v>
      </c>
      <c r="X3065">
        <v>6.2746504123341706E-2</v>
      </c>
      <c r="Y3065">
        <v>0.106489781283614</v>
      </c>
      <c r="Z3065">
        <v>5.7368232341341004E-3</v>
      </c>
      <c r="AA3065">
        <v>8.03155252778774E-2</v>
      </c>
      <c r="AB3065">
        <v>2.2230190032269601E-2</v>
      </c>
      <c r="AC3065">
        <v>9.6808892076012901E-3</v>
      </c>
      <c r="AD3065">
        <v>1.54177124417354E-2</v>
      </c>
      <c r="AE3065">
        <v>9.9677303693080005E-2</v>
      </c>
      <c r="AF3065">
        <v>2.0078881319469302E-2</v>
      </c>
      <c r="AG3065">
        <v>4.0874865543205401E-2</v>
      </c>
      <c r="AH3065">
        <v>2.43814987450699E-2</v>
      </c>
      <c r="AI3065">
        <v>0.11939763356041599</v>
      </c>
      <c r="AJ3065">
        <v>1.79275726066691E-3</v>
      </c>
      <c r="AK3065">
        <v>1.18321979204016E-2</v>
      </c>
      <c r="AL3065">
        <v>9.3223377554679104E-3</v>
      </c>
      <c r="AM3065">
        <v>8.6052348512011503E-2</v>
      </c>
      <c r="AN3065">
        <v>3.9440659734671897E-3</v>
      </c>
      <c r="AO3065">
        <v>1.4342058085335199E-3</v>
      </c>
    </row>
    <row r="3066" spans="1:43" x14ac:dyDescent="0.3">
      <c r="A3066" t="str">
        <f t="shared" si="47"/>
        <v>South Sudan2004</v>
      </c>
      <c r="B3066" t="s">
        <v>388</v>
      </c>
      <c r="C3066" t="s">
        <v>389</v>
      </c>
      <c r="D3066">
        <v>2004</v>
      </c>
      <c r="F3066">
        <v>2.33536536319514E-3</v>
      </c>
      <c r="G3066">
        <v>4.0021846263272903E-2</v>
      </c>
      <c r="H3066">
        <v>9.5842589654078103E-2</v>
      </c>
      <c r="I3066">
        <v>1.6820057124722301E-2</v>
      </c>
      <c r="J3066">
        <v>0.19358933671850201</v>
      </c>
      <c r="K3066">
        <v>0.37258013329101902</v>
      </c>
      <c r="L3066">
        <v>0.321167883211679</v>
      </c>
      <c r="M3066">
        <v>3.1228070175438601E-2</v>
      </c>
      <c r="N3066">
        <v>1.26315789473684E-2</v>
      </c>
      <c r="O3066">
        <v>2.0701754385964902E-2</v>
      </c>
      <c r="P3066">
        <v>8.8771929824561405E-2</v>
      </c>
      <c r="Q3066">
        <v>1.08771929824561E-2</v>
      </c>
      <c r="R3066">
        <v>8.7719298245613996E-3</v>
      </c>
      <c r="S3066">
        <v>7.3684210526315796E-3</v>
      </c>
      <c r="T3066">
        <v>7.6842105263157906E-2</v>
      </c>
      <c r="U3066">
        <v>9.8245614035087706E-3</v>
      </c>
      <c r="V3066">
        <v>9.4736842105263199E-3</v>
      </c>
      <c r="W3066">
        <v>3.15789473684211E-3</v>
      </c>
      <c r="X3066">
        <v>6.3508771929824598E-2</v>
      </c>
      <c r="Y3066">
        <v>0.10561403508771899</v>
      </c>
      <c r="Z3066">
        <v>5.9649122807017502E-3</v>
      </c>
      <c r="AA3066">
        <v>7.9298245614035104E-2</v>
      </c>
      <c r="AB3066">
        <v>2.17543859649123E-2</v>
      </c>
      <c r="AC3066">
        <v>9.8245614035087706E-3</v>
      </c>
      <c r="AD3066">
        <v>1.5789473684210499E-2</v>
      </c>
      <c r="AE3066">
        <v>0.10105263157894701</v>
      </c>
      <c r="AF3066">
        <v>2.0701754385964902E-2</v>
      </c>
      <c r="AG3066">
        <v>4.1403508771929803E-2</v>
      </c>
      <c r="AH3066">
        <v>2.4210526315789498E-2</v>
      </c>
      <c r="AI3066">
        <v>0.11719298245614</v>
      </c>
      <c r="AJ3066">
        <v>1.7543859649122801E-3</v>
      </c>
      <c r="AK3066">
        <v>1.19298245614035E-2</v>
      </c>
      <c r="AL3066">
        <v>9.1228070175438606E-3</v>
      </c>
      <c r="AM3066">
        <v>8.59649122807018E-2</v>
      </c>
      <c r="AN3066">
        <v>3.8596491228070199E-3</v>
      </c>
      <c r="AO3066">
        <v>1.4035087719298199E-3</v>
      </c>
    </row>
    <row r="3067" spans="1:43" x14ac:dyDescent="0.3">
      <c r="A3067" t="str">
        <f t="shared" si="47"/>
        <v>South Sudan2005</v>
      </c>
      <c r="B3067" t="s">
        <v>388</v>
      </c>
      <c r="C3067" t="s">
        <v>389</v>
      </c>
      <c r="D3067">
        <v>2005</v>
      </c>
      <c r="F3067">
        <v>2.3044962424401201E-3</v>
      </c>
      <c r="G3067">
        <v>4.0829297436093002E-2</v>
      </c>
      <c r="H3067">
        <v>0.100280286515104</v>
      </c>
      <c r="I3067">
        <v>1.7751479289940801E-2</v>
      </c>
      <c r="J3067">
        <v>0.19464341326689499</v>
      </c>
      <c r="K3067">
        <v>0.36997819993771403</v>
      </c>
      <c r="L3067">
        <v>0.317346620990346</v>
      </c>
      <c r="M3067">
        <v>3.10344827586207E-2</v>
      </c>
      <c r="N3067">
        <v>1.3103448275862101E-2</v>
      </c>
      <c r="O3067">
        <v>2.06896551724138E-2</v>
      </c>
      <c r="P3067">
        <v>8.7931034482758602E-2</v>
      </c>
      <c r="Q3067">
        <v>1.06896551724138E-2</v>
      </c>
      <c r="R3067">
        <v>8.6206896551724102E-3</v>
      </c>
      <c r="S3067">
        <v>7.5862068965517199E-3</v>
      </c>
      <c r="T3067">
        <v>7.9310344827586199E-2</v>
      </c>
      <c r="U3067">
        <v>0.01</v>
      </c>
      <c r="V3067">
        <v>9.3103448275862095E-3</v>
      </c>
      <c r="W3067">
        <v>3.1034482758620701E-3</v>
      </c>
      <c r="X3067">
        <v>6.3793103448275906E-2</v>
      </c>
      <c r="Y3067">
        <v>0.104827586206897</v>
      </c>
      <c r="Z3067">
        <v>5.8620689655172397E-3</v>
      </c>
      <c r="AA3067">
        <v>7.8275862068965502E-2</v>
      </c>
      <c r="AB3067">
        <v>2.17241379310345E-2</v>
      </c>
      <c r="AC3067">
        <v>9.6551724137931005E-3</v>
      </c>
      <c r="AD3067">
        <v>1.5862068965517201E-2</v>
      </c>
      <c r="AE3067">
        <v>0.10103448275862099</v>
      </c>
      <c r="AF3067">
        <v>2.1379310344827599E-2</v>
      </c>
      <c r="AG3067">
        <v>4.2068965517241402E-2</v>
      </c>
      <c r="AH3067">
        <v>2.4482758620689701E-2</v>
      </c>
      <c r="AI3067">
        <v>0.115172413793103</v>
      </c>
      <c r="AJ3067">
        <v>1.7241379310344799E-3</v>
      </c>
      <c r="AK3067">
        <v>1.17241379310345E-2</v>
      </c>
      <c r="AL3067">
        <v>9.3103448275862095E-3</v>
      </c>
      <c r="AM3067">
        <v>8.6206896551724102E-2</v>
      </c>
      <c r="AN3067">
        <v>4.1379310344827596E-3</v>
      </c>
      <c r="AO3067">
        <v>1.37931034482759E-3</v>
      </c>
    </row>
    <row r="3068" spans="1:43" x14ac:dyDescent="0.3">
      <c r="A3068" t="str">
        <f t="shared" si="47"/>
        <v>South Sudan2006</v>
      </c>
      <c r="B3068" t="s">
        <v>388</v>
      </c>
      <c r="C3068" t="s">
        <v>389</v>
      </c>
      <c r="D3068">
        <v>2006</v>
      </c>
      <c r="F3068">
        <v>2.3105910222857799E-3</v>
      </c>
      <c r="G3068">
        <v>4.08029728762083E-2</v>
      </c>
      <c r="H3068">
        <v>0.101330913490623</v>
      </c>
      <c r="I3068">
        <v>1.9661222020568699E-2</v>
      </c>
      <c r="J3068">
        <v>0.20024198427102199</v>
      </c>
      <c r="K3068">
        <v>0.36721113127646698</v>
      </c>
      <c r="L3068">
        <v>0.31155474894131902</v>
      </c>
      <c r="M3068">
        <v>3.1218529707955699E-2</v>
      </c>
      <c r="N3068">
        <v>1.3091641490433001E-2</v>
      </c>
      <c r="O3068">
        <v>2.0812353138637101E-2</v>
      </c>
      <c r="P3068">
        <v>8.7277609936220205E-2</v>
      </c>
      <c r="Q3068">
        <v>1.0406176569318601E-2</v>
      </c>
      <c r="R3068">
        <v>8.7277609936220208E-3</v>
      </c>
      <c r="S3068">
        <v>7.3850285330647903E-3</v>
      </c>
      <c r="T3068">
        <v>8.0899630748573301E-2</v>
      </c>
      <c r="U3068">
        <v>1.00704934541793E-2</v>
      </c>
      <c r="V3068">
        <v>9.3991272239006395E-3</v>
      </c>
      <c r="W3068">
        <v>3.3568311513930802E-3</v>
      </c>
      <c r="X3068">
        <v>6.4451158106747203E-2</v>
      </c>
      <c r="Y3068">
        <v>0.103390399462907</v>
      </c>
      <c r="Z3068">
        <v>6.0422960725075503E-3</v>
      </c>
      <c r="AA3068">
        <v>7.7207116482040997E-2</v>
      </c>
      <c r="AB3068">
        <v>2.1483719368915698E-2</v>
      </c>
      <c r="AC3068">
        <v>9.7348103390399506E-3</v>
      </c>
      <c r="AD3068">
        <v>1.6112789526686801E-2</v>
      </c>
      <c r="AE3068">
        <v>0.10204766700235</v>
      </c>
      <c r="AF3068">
        <v>2.21550855991944E-2</v>
      </c>
      <c r="AG3068">
        <v>4.2631755622692197E-2</v>
      </c>
      <c r="AH3068">
        <v>2.4169184290030201E-2</v>
      </c>
      <c r="AI3068">
        <v>0.113125209801947</v>
      </c>
      <c r="AJ3068">
        <v>2.0140986908358501E-3</v>
      </c>
      <c r="AK3068">
        <v>1.17489090298758E-2</v>
      </c>
      <c r="AL3068">
        <v>9.0634441087613302E-3</v>
      </c>
      <c r="AM3068">
        <v>8.6270560590802306E-2</v>
      </c>
      <c r="AN3068">
        <v>4.0281973816717002E-3</v>
      </c>
      <c r="AO3068">
        <v>1.6784155756965401E-3</v>
      </c>
    </row>
    <row r="3069" spans="1:43" x14ac:dyDescent="0.3">
      <c r="A3069" t="str">
        <f t="shared" si="47"/>
        <v>South Sudan2007</v>
      </c>
      <c r="B3069" t="s">
        <v>388</v>
      </c>
      <c r="C3069" t="s">
        <v>389</v>
      </c>
      <c r="D3069">
        <v>2007</v>
      </c>
      <c r="F3069">
        <v>2.2834110241831901E-3</v>
      </c>
      <c r="G3069">
        <v>4.2052060899550603E-2</v>
      </c>
      <c r="H3069">
        <v>0.102989050014797</v>
      </c>
      <c r="I3069">
        <v>2.04202426753477E-2</v>
      </c>
      <c r="J3069">
        <v>0.203610535661438</v>
      </c>
      <c r="K3069">
        <v>0.36667653151820101</v>
      </c>
      <c r="L3069">
        <v>0.30630364013021599</v>
      </c>
      <c r="M3069">
        <v>3.1229454306377399E-2</v>
      </c>
      <c r="N3069">
        <v>1.34779750164366E-2</v>
      </c>
      <c r="O3069">
        <v>2.07100591715976E-2</v>
      </c>
      <c r="P3069">
        <v>8.6785009861932896E-2</v>
      </c>
      <c r="Q3069">
        <v>1.0519395134779799E-2</v>
      </c>
      <c r="R3069">
        <v>8.5470085470085496E-3</v>
      </c>
      <c r="S3069">
        <v>7.5608152531229499E-3</v>
      </c>
      <c r="T3069">
        <v>8.2182774490466806E-2</v>
      </c>
      <c r="U3069">
        <v>1.0519395134779799E-2</v>
      </c>
      <c r="V3069">
        <v>9.2044707429322793E-3</v>
      </c>
      <c r="W3069">
        <v>3.2873109796186699E-3</v>
      </c>
      <c r="X3069">
        <v>6.4760026298487802E-2</v>
      </c>
      <c r="Y3069">
        <v>0.102564102564103</v>
      </c>
      <c r="Z3069">
        <v>6.2458908612754802E-3</v>
      </c>
      <c r="AA3069">
        <v>7.6265614727153194E-2</v>
      </c>
      <c r="AB3069">
        <v>2.1367521367521399E-2</v>
      </c>
      <c r="AC3069">
        <v>9.5332018408941493E-3</v>
      </c>
      <c r="AD3069">
        <v>1.6436554898093401E-2</v>
      </c>
      <c r="AE3069">
        <v>0.102564102564103</v>
      </c>
      <c r="AF3069">
        <v>2.2682445759368799E-2</v>
      </c>
      <c r="AG3069">
        <v>4.3063773833004602E-2</v>
      </c>
      <c r="AH3069">
        <v>2.4326101249178202E-2</v>
      </c>
      <c r="AI3069">
        <v>0.11111111111111099</v>
      </c>
      <c r="AJ3069">
        <v>1.9723865877711998E-3</v>
      </c>
      <c r="AK3069">
        <v>1.18343195266272E-2</v>
      </c>
      <c r="AL3069">
        <v>9.2044707429322793E-3</v>
      </c>
      <c r="AM3069">
        <v>8.6456278763971106E-2</v>
      </c>
      <c r="AN3069">
        <v>3.94477317554241E-3</v>
      </c>
      <c r="AO3069">
        <v>1.6436554898093399E-3</v>
      </c>
    </row>
    <row r="3070" spans="1:43" x14ac:dyDescent="0.3">
      <c r="A3070" t="str">
        <f t="shared" si="47"/>
        <v>South Sudan2008</v>
      </c>
      <c r="B3070" t="s">
        <v>388</v>
      </c>
      <c r="C3070" t="s">
        <v>389</v>
      </c>
      <c r="D3070">
        <v>2008</v>
      </c>
      <c r="F3070">
        <v>2.2551102735004999E-3</v>
      </c>
      <c r="G3070">
        <v>4.3129828433831598E-2</v>
      </c>
      <c r="H3070">
        <v>0.104712041884817</v>
      </c>
      <c r="I3070">
        <v>2.0360674810936601E-2</v>
      </c>
      <c r="J3070">
        <v>0.204188481675393</v>
      </c>
      <c r="K3070">
        <v>0.36649214659685903</v>
      </c>
      <c r="L3070">
        <v>0.30424665503199499</v>
      </c>
      <c r="M3070">
        <v>3.10378273520854E-2</v>
      </c>
      <c r="N3070">
        <v>1.3579049466537299E-2</v>
      </c>
      <c r="O3070">
        <v>2.0691884901390199E-2</v>
      </c>
      <c r="P3070">
        <v>8.6647268024571594E-2</v>
      </c>
      <c r="Q3070">
        <v>1.03459424506951E-2</v>
      </c>
      <c r="R3070">
        <v>8.7293889427740093E-3</v>
      </c>
      <c r="S3070">
        <v>7.7594568380213403E-3</v>
      </c>
      <c r="T3070">
        <v>8.3090850307145206E-2</v>
      </c>
      <c r="U3070">
        <v>1.03459424506951E-2</v>
      </c>
      <c r="V3070">
        <v>9.3760103459424506E-3</v>
      </c>
      <c r="W3070">
        <v>3.2331070158422202E-3</v>
      </c>
      <c r="X3070">
        <v>6.5308761720012903E-2</v>
      </c>
      <c r="Y3070">
        <v>0.10184287099903</v>
      </c>
      <c r="Z3070">
        <v>6.14290333010023E-3</v>
      </c>
      <c r="AA3070">
        <v>7.5331393469123806E-2</v>
      </c>
      <c r="AB3070">
        <v>2.1338506304558701E-2</v>
      </c>
      <c r="AC3070">
        <v>9.6993210475266704E-3</v>
      </c>
      <c r="AD3070">
        <v>1.6488845780795298E-2</v>
      </c>
      <c r="AE3070">
        <v>0.102812803103783</v>
      </c>
      <c r="AF3070">
        <v>2.3278370514063999E-2</v>
      </c>
      <c r="AG3070">
        <v>4.3323634012285797E-2</v>
      </c>
      <c r="AH3070">
        <v>2.4248302618816699E-2</v>
      </c>
      <c r="AI3070">
        <v>0.109602327837051</v>
      </c>
      <c r="AJ3070">
        <v>1.9398642095053301E-3</v>
      </c>
      <c r="AK3070">
        <v>1.19624959586162E-2</v>
      </c>
      <c r="AL3070">
        <v>9.0526996443582308E-3</v>
      </c>
      <c r="AM3070">
        <v>8.6970578726155795E-2</v>
      </c>
      <c r="AN3070">
        <v>4.2030391205948904E-3</v>
      </c>
      <c r="AO3070">
        <v>1.6165535079211101E-3</v>
      </c>
    </row>
    <row r="3071" spans="1:43" x14ac:dyDescent="0.3">
      <c r="A3071" t="str">
        <f t="shared" si="47"/>
        <v>South Sudan2009</v>
      </c>
      <c r="B3071" t="s">
        <v>388</v>
      </c>
      <c r="C3071" t="s">
        <v>389</v>
      </c>
      <c r="D3071">
        <v>2009</v>
      </c>
      <c r="F3071">
        <v>2.2107945861379202E-3</v>
      </c>
      <c r="G3071">
        <v>4.2938171483173901E-2</v>
      </c>
      <c r="H3071">
        <v>0.10410724472333099</v>
      </c>
      <c r="I3071">
        <v>1.9965772960638901E-2</v>
      </c>
      <c r="J3071">
        <v>0.20650313747860799</v>
      </c>
      <c r="K3071">
        <v>0.36765544780376502</v>
      </c>
      <c r="L3071">
        <v>0.30176839703365699</v>
      </c>
      <c r="M3071">
        <v>3.1091370558375599E-2</v>
      </c>
      <c r="N3071">
        <v>1.36421319796954E-2</v>
      </c>
      <c r="O3071">
        <v>2.0939086294416199E-2</v>
      </c>
      <c r="P3071">
        <v>8.6928934010152295E-2</v>
      </c>
      <c r="Q3071">
        <v>1.01522842639594E-2</v>
      </c>
      <c r="R3071">
        <v>8.5659898477157392E-3</v>
      </c>
      <c r="S3071">
        <v>7.61421319796954E-3</v>
      </c>
      <c r="T3071">
        <v>8.3121827411167498E-2</v>
      </c>
      <c r="U3071">
        <v>1.0469543147208099E-2</v>
      </c>
      <c r="V3071">
        <v>9.2005076142131995E-3</v>
      </c>
      <c r="W3071">
        <v>3.17258883248731E-3</v>
      </c>
      <c r="X3071">
        <v>6.6307106598984797E-2</v>
      </c>
      <c r="Y3071">
        <v>0.101205583756345</v>
      </c>
      <c r="Z3071">
        <v>6.3451776649746201E-3</v>
      </c>
      <c r="AA3071">
        <v>7.4555837563451799E-2</v>
      </c>
      <c r="AB3071">
        <v>2.1256345177665E-2</v>
      </c>
      <c r="AC3071">
        <v>9.5177664974619297E-3</v>
      </c>
      <c r="AD3071">
        <v>1.6814720812182701E-2</v>
      </c>
      <c r="AE3071">
        <v>0.103743654822335</v>
      </c>
      <c r="AF3071">
        <v>2.3477157360406099E-2</v>
      </c>
      <c r="AG3071">
        <v>4.3464467005076099E-2</v>
      </c>
      <c r="AH3071">
        <v>2.4428934010152299E-2</v>
      </c>
      <c r="AI3071">
        <v>0.10818527918781699</v>
      </c>
      <c r="AJ3071">
        <v>1.90355329949239E-3</v>
      </c>
      <c r="AK3071">
        <v>1.1738578680202999E-2</v>
      </c>
      <c r="AL3071">
        <v>9.2005076142131995E-3</v>
      </c>
      <c r="AM3071">
        <v>8.7246192893401006E-2</v>
      </c>
      <c r="AN3071">
        <v>4.1243654822335002E-3</v>
      </c>
      <c r="AO3071">
        <v>1.58629441624365E-3</v>
      </c>
    </row>
    <row r="3072" spans="1:43" x14ac:dyDescent="0.3">
      <c r="A3072" t="str">
        <f t="shared" si="47"/>
        <v>South Sudan2010</v>
      </c>
      <c r="B3072" t="s">
        <v>388</v>
      </c>
      <c r="C3072" t="s">
        <v>389</v>
      </c>
      <c r="D3072">
        <v>2010</v>
      </c>
      <c r="F3072">
        <v>2.1512527863872498E-3</v>
      </c>
      <c r="G3072">
        <v>4.4793535677988397E-2</v>
      </c>
      <c r="H3072">
        <v>0.10168067226890801</v>
      </c>
      <c r="I3072">
        <v>1.84873949579832E-2</v>
      </c>
      <c r="J3072">
        <v>0.20896358543417401</v>
      </c>
      <c r="K3072">
        <v>0.370588235294118</v>
      </c>
      <c r="L3072">
        <v>0.30028011204481803</v>
      </c>
      <c r="M3072">
        <v>3.11429461227032E-2</v>
      </c>
      <c r="N3072">
        <v>1.37028962939894E-2</v>
      </c>
      <c r="O3072">
        <v>2.0865773902211199E-2</v>
      </c>
      <c r="P3072">
        <v>8.7200249143568997E-2</v>
      </c>
      <c r="Q3072">
        <v>1.02771722204921E-2</v>
      </c>
      <c r="R3072">
        <v>8.7200249143569008E-3</v>
      </c>
      <c r="S3072">
        <v>7.7857365306757999E-3</v>
      </c>
      <c r="T3072">
        <v>8.2217377763936506E-2</v>
      </c>
      <c r="U3072">
        <v>1.02771722204921E-2</v>
      </c>
      <c r="V3072">
        <v>9.3428838368109605E-3</v>
      </c>
      <c r="W3072">
        <v>3.11429461227032E-3</v>
      </c>
      <c r="X3072">
        <v>6.7268763625038905E-2</v>
      </c>
      <c r="Y3072">
        <v>0.100903145437558</v>
      </c>
      <c r="Z3072">
        <v>6.2285892245406401E-3</v>
      </c>
      <c r="AA3072">
        <v>7.4120211772033595E-2</v>
      </c>
      <c r="AB3072">
        <v>2.1177203363438198E-2</v>
      </c>
      <c r="AC3072">
        <v>9.6543132980379896E-3</v>
      </c>
      <c r="AD3072">
        <v>1.7128620367486799E-2</v>
      </c>
      <c r="AE3072">
        <v>0.104640298972283</v>
      </c>
      <c r="AF3072">
        <v>2.30457801308004E-2</v>
      </c>
      <c r="AG3072">
        <v>4.2977265649330403E-2</v>
      </c>
      <c r="AH3072">
        <v>2.4602927436935498E-2</v>
      </c>
      <c r="AI3072">
        <v>0.107443164123326</v>
      </c>
      <c r="AJ3072">
        <v>1.8685767673621899E-3</v>
      </c>
      <c r="AK3072">
        <v>1.18343195266272E-2</v>
      </c>
      <c r="AL3072">
        <v>9.0314543755839298E-3</v>
      </c>
      <c r="AM3072">
        <v>8.7823108066023003E-2</v>
      </c>
      <c r="AN3072">
        <v>4.0485829959514196E-3</v>
      </c>
      <c r="AO3072">
        <v>1.55714730613516E-3</v>
      </c>
      <c r="AQ3072">
        <v>0.43</v>
      </c>
    </row>
    <row r="3073" spans="1:43" x14ac:dyDescent="0.3">
      <c r="A3073" t="str">
        <f t="shared" si="47"/>
        <v>South Sudan2011</v>
      </c>
      <c r="B3073" t="s">
        <v>388</v>
      </c>
      <c r="C3073" t="s">
        <v>389</v>
      </c>
      <c r="D3073">
        <v>2011</v>
      </c>
      <c r="E3073" t="s">
        <v>49</v>
      </c>
      <c r="F3073">
        <v>2.09433649897682E-3</v>
      </c>
      <c r="G3073">
        <v>4.4883901788690103E-2</v>
      </c>
      <c r="H3073">
        <v>0.10041265474553</v>
      </c>
      <c r="I3073">
        <v>1.78817056396149E-2</v>
      </c>
      <c r="J3073">
        <v>0.21017881705639599</v>
      </c>
      <c r="K3073">
        <v>0.37359009628610701</v>
      </c>
      <c r="L3073">
        <v>0.29793672627235201</v>
      </c>
      <c r="M3073">
        <v>3.11165344722392E-2</v>
      </c>
      <c r="N3073">
        <v>1.37278828553996E-2</v>
      </c>
      <c r="O3073">
        <v>2.10494203782794E-2</v>
      </c>
      <c r="P3073">
        <v>8.7248322147651006E-2</v>
      </c>
      <c r="Q3073">
        <v>1.00671140939597E-2</v>
      </c>
      <c r="R3073">
        <v>8.8468578401464295E-3</v>
      </c>
      <c r="S3073">
        <v>7.6266015863331298E-3</v>
      </c>
      <c r="T3073">
        <v>8.1452104942037806E-2</v>
      </c>
      <c r="U3073">
        <v>1.00671140939597E-2</v>
      </c>
      <c r="V3073">
        <v>9.1519219035997596E-3</v>
      </c>
      <c r="W3073">
        <v>3.05064063453325E-3</v>
      </c>
      <c r="X3073">
        <v>6.8334350213544906E-2</v>
      </c>
      <c r="Y3073">
        <v>0.100061012812691</v>
      </c>
      <c r="Z3073">
        <v>6.4063453325198302E-3</v>
      </c>
      <c r="AA3073">
        <v>7.3520439292251397E-2</v>
      </c>
      <c r="AB3073">
        <v>2.13544844417328E-2</v>
      </c>
      <c r="AC3073">
        <v>9.7620500305064094E-3</v>
      </c>
      <c r="AD3073">
        <v>1.7388651616839501E-2</v>
      </c>
      <c r="AE3073">
        <v>0.10524710189139699</v>
      </c>
      <c r="AF3073">
        <v>2.3184868822452701E-2</v>
      </c>
      <c r="AG3073">
        <v>4.2708968883465502E-2</v>
      </c>
      <c r="AH3073">
        <v>2.5015253203172699E-2</v>
      </c>
      <c r="AI3073">
        <v>0.10646735814520999</v>
      </c>
      <c r="AJ3073">
        <v>2.13544844417328E-3</v>
      </c>
      <c r="AK3073">
        <v>1.1897498474679699E-2</v>
      </c>
      <c r="AL3073">
        <v>9.1519219035997596E-3</v>
      </c>
      <c r="AM3073">
        <v>8.8163514338011006E-2</v>
      </c>
      <c r="AN3073">
        <v>4.2708968883465497E-3</v>
      </c>
      <c r="AO3073">
        <v>1.52532031726663E-3</v>
      </c>
      <c r="AQ3073">
        <v>0.433</v>
      </c>
    </row>
    <row r="3074" spans="1:43" x14ac:dyDescent="0.3">
      <c r="A3074" t="str">
        <f t="shared" si="47"/>
        <v>South Sudan2012</v>
      </c>
      <c r="B3074" t="s">
        <v>388</v>
      </c>
      <c r="C3074" t="s">
        <v>389</v>
      </c>
      <c r="D3074">
        <v>2012</v>
      </c>
      <c r="E3074" t="s">
        <v>49</v>
      </c>
      <c r="F3074">
        <v>2.0776156861984701E-3</v>
      </c>
      <c r="G3074">
        <v>4.6391495308444802E-2</v>
      </c>
      <c r="H3074">
        <v>9.9811676082862497E-2</v>
      </c>
      <c r="I3074">
        <v>1.85633575464084E-2</v>
      </c>
      <c r="J3074">
        <v>0.210653753026634</v>
      </c>
      <c r="K3074">
        <v>0.37584073177293498</v>
      </c>
      <c r="L3074">
        <v>0.29513048157116001</v>
      </c>
      <c r="M3074">
        <v>3.1333930170098501E-2</v>
      </c>
      <c r="N3074">
        <v>1.3727245598328899E-2</v>
      </c>
      <c r="O3074">
        <v>2.1187705162638001E-2</v>
      </c>
      <c r="P3074">
        <v>8.6839749328558605E-2</v>
      </c>
      <c r="Q3074">
        <v>1.0146225007460499E-2</v>
      </c>
      <c r="R3074">
        <v>8.6541330945986306E-3</v>
      </c>
      <c r="S3074">
        <v>7.7588779468815297E-3</v>
      </c>
      <c r="T3074">
        <v>8.1169800059683703E-2</v>
      </c>
      <c r="U3074">
        <v>1.0146225007460499E-2</v>
      </c>
      <c r="V3074">
        <v>9.2509698597433593E-3</v>
      </c>
      <c r="W3074">
        <v>3.2826022082960301E-3</v>
      </c>
      <c r="X3074">
        <v>6.9233064756789003E-2</v>
      </c>
      <c r="Y3074">
        <v>9.9373321396598005E-2</v>
      </c>
      <c r="Z3074">
        <v>6.5652044165920602E-3</v>
      </c>
      <c r="AA3074">
        <v>7.2814085347657403E-2</v>
      </c>
      <c r="AB3074">
        <v>2.1187705162638001E-2</v>
      </c>
      <c r="AC3074">
        <v>9.8478066248880898E-3</v>
      </c>
      <c r="AD3074">
        <v>1.7905102954342E-2</v>
      </c>
      <c r="AE3074">
        <v>0.105640107430618</v>
      </c>
      <c r="AF3074">
        <v>2.3276633840644601E-2</v>
      </c>
      <c r="AG3074">
        <v>4.2673828707848402E-2</v>
      </c>
      <c r="AH3074">
        <v>2.5067144136078801E-2</v>
      </c>
      <c r="AI3074">
        <v>0.105640107430618</v>
      </c>
      <c r="AJ3074">
        <v>2.08892867800657E-3</v>
      </c>
      <c r="AK3074">
        <v>1.1936735302894699E-2</v>
      </c>
      <c r="AL3074">
        <v>9.2509698597433593E-3</v>
      </c>
      <c r="AM3074">
        <v>8.8331841241420503E-2</v>
      </c>
      <c r="AN3074">
        <v>4.1778573560131297E-3</v>
      </c>
      <c r="AO3074">
        <v>1.49209191286183E-3</v>
      </c>
      <c r="AQ3074">
        <v>0.39700000000000002</v>
      </c>
    </row>
    <row r="3075" spans="1:43" x14ac:dyDescent="0.3">
      <c r="A3075" t="str">
        <f t="shared" ref="A3075:A3138" si="48">+CONCATENATE(B3075,D3075)</f>
        <v>South Sudan2013</v>
      </c>
      <c r="B3075" t="s">
        <v>388</v>
      </c>
      <c r="C3075" t="s">
        <v>389</v>
      </c>
      <c r="D3075">
        <v>2013</v>
      </c>
      <c r="E3075" t="s">
        <v>49</v>
      </c>
      <c r="F3075">
        <v>2.05029974491351E-3</v>
      </c>
      <c r="G3075">
        <v>4.6240371683579903E-2</v>
      </c>
      <c r="H3075">
        <v>9.96563573883162E-2</v>
      </c>
      <c r="I3075">
        <v>1.98255352894528E-2</v>
      </c>
      <c r="J3075">
        <v>0.209886333597674</v>
      </c>
      <c r="K3075">
        <v>0.377213851440656</v>
      </c>
      <c r="L3075">
        <v>0.29341792228390201</v>
      </c>
      <c r="M3075">
        <v>3.14151497357604E-2</v>
      </c>
      <c r="N3075">
        <v>1.3799177921315299E-2</v>
      </c>
      <c r="O3075">
        <v>2.11391661773341E-2</v>
      </c>
      <c r="P3075">
        <v>8.6611861421021702E-2</v>
      </c>
      <c r="Q3075">
        <v>9.9823840281855498E-3</v>
      </c>
      <c r="R3075">
        <v>8.8079859072225496E-3</v>
      </c>
      <c r="S3075">
        <v>7.63358778625954E-3</v>
      </c>
      <c r="T3075">
        <v>8.1033470346447506E-2</v>
      </c>
      <c r="U3075">
        <v>1.0275983558426301E-2</v>
      </c>
      <c r="V3075">
        <v>9.3951849677040497E-3</v>
      </c>
      <c r="W3075">
        <v>3.2295948326482699E-3</v>
      </c>
      <c r="X3075">
        <v>7.0170287727539596E-2</v>
      </c>
      <c r="Y3075">
        <v>9.8649442160892498E-2</v>
      </c>
      <c r="Z3075">
        <v>6.4591896652965398E-3</v>
      </c>
      <c r="AA3075">
        <v>7.1931884908984098E-2</v>
      </c>
      <c r="AB3075">
        <v>2.11391661773341E-2</v>
      </c>
      <c r="AC3075">
        <v>9.9823840281855498E-3</v>
      </c>
      <c r="AD3075">
        <v>1.8203170874926601E-2</v>
      </c>
      <c r="AE3075">
        <v>0.106283029947152</v>
      </c>
      <c r="AF3075">
        <v>2.34879624192601E-2</v>
      </c>
      <c r="AG3075">
        <v>4.3159130945390499E-2</v>
      </c>
      <c r="AH3075">
        <v>2.5249559600704598E-2</v>
      </c>
      <c r="AI3075">
        <v>0.105108631826189</v>
      </c>
      <c r="AJ3075">
        <v>2.0551967116852598E-3</v>
      </c>
      <c r="AK3075">
        <v>1.17439812096301E-2</v>
      </c>
      <c r="AL3075">
        <v>9.1015854374633005E-3</v>
      </c>
      <c r="AM3075">
        <v>8.8373458602466204E-2</v>
      </c>
      <c r="AN3075">
        <v>4.1103934233705196E-3</v>
      </c>
      <c r="AO3075">
        <v>1.4679976512037599E-3</v>
      </c>
      <c r="AQ3075">
        <v>0.41099999999999998</v>
      </c>
    </row>
    <row r="3076" spans="1:43" x14ac:dyDescent="0.3">
      <c r="A3076" t="str">
        <f t="shared" si="48"/>
        <v>South Sudan2014</v>
      </c>
      <c r="B3076" t="s">
        <v>388</v>
      </c>
      <c r="C3076" t="s">
        <v>389</v>
      </c>
      <c r="D3076">
        <v>2014</v>
      </c>
      <c r="E3076" t="s">
        <v>49</v>
      </c>
      <c r="F3076">
        <v>2.0658508947154299E-3</v>
      </c>
      <c r="G3076">
        <v>4.7719857537794799E-2</v>
      </c>
      <c r="H3076">
        <v>9.6555323590814202E-2</v>
      </c>
      <c r="I3076">
        <v>2.00939457202505E-2</v>
      </c>
      <c r="J3076">
        <v>0.20798538622129401</v>
      </c>
      <c r="K3076">
        <v>0.38282881002087699</v>
      </c>
      <c r="L3076">
        <v>0.29253653444676397</v>
      </c>
      <c r="M3076">
        <v>3.06624240671102E-2</v>
      </c>
      <c r="N3076">
        <v>1.38848712756725E-2</v>
      </c>
      <c r="O3076">
        <v>2.11165750650853E-2</v>
      </c>
      <c r="P3076">
        <v>8.6780445472953396E-2</v>
      </c>
      <c r="Q3076">
        <v>1.01243853051779E-2</v>
      </c>
      <c r="R3076">
        <v>8.6780445472953403E-3</v>
      </c>
      <c r="S3076">
        <v>7.5209719409892999E-3</v>
      </c>
      <c r="T3076">
        <v>7.9259473531964095E-2</v>
      </c>
      <c r="U3076">
        <v>1.01243853051779E-2</v>
      </c>
      <c r="V3076">
        <v>9.2565808504483597E-3</v>
      </c>
      <c r="W3076">
        <v>3.1819496673416302E-3</v>
      </c>
      <c r="X3076">
        <v>7.11599652878218E-2</v>
      </c>
      <c r="Y3076">
        <v>9.8351171536013901E-2</v>
      </c>
      <c r="Z3076">
        <v>6.6531674862597596E-3</v>
      </c>
      <c r="AA3076">
        <v>7.1449233439398296E-2</v>
      </c>
      <c r="AB3076">
        <v>2.11165750650853E-2</v>
      </c>
      <c r="AC3076">
        <v>1.01243853051779E-2</v>
      </c>
      <c r="AD3076">
        <v>1.8513161700896699E-2</v>
      </c>
      <c r="AE3076">
        <v>0.107029216083309</v>
      </c>
      <c r="AF3076">
        <v>2.3430720277697398E-2</v>
      </c>
      <c r="AG3076">
        <v>4.2811686433323698E-2</v>
      </c>
      <c r="AH3076">
        <v>2.57448654903095E-2</v>
      </c>
      <c r="AI3076">
        <v>0.105004339022274</v>
      </c>
      <c r="AJ3076">
        <v>2.0248770610355798E-3</v>
      </c>
      <c r="AK3076">
        <v>1.1859994214637E-2</v>
      </c>
      <c r="AL3076">
        <v>9.2565808504483597E-3</v>
      </c>
      <c r="AM3076">
        <v>8.8805322533988998E-2</v>
      </c>
      <c r="AN3076">
        <v>4.3390222736476702E-3</v>
      </c>
      <c r="AO3076">
        <v>1.7356089094590699E-3</v>
      </c>
      <c r="AQ3076">
        <v>0.41</v>
      </c>
    </row>
    <row r="3077" spans="1:43" x14ac:dyDescent="0.3">
      <c r="A3077" t="str">
        <f t="shared" si="48"/>
        <v>South Sudan2015</v>
      </c>
      <c r="B3077" t="s">
        <v>388</v>
      </c>
      <c r="C3077" t="s">
        <v>389</v>
      </c>
      <c r="D3077">
        <v>2015</v>
      </c>
      <c r="E3077" t="s">
        <v>49</v>
      </c>
      <c r="F3077">
        <v>2.1057143720643501E-3</v>
      </c>
      <c r="G3077">
        <v>5.0894921075226203E-2</v>
      </c>
      <c r="H3077">
        <v>9.23955359460161E-2</v>
      </c>
      <c r="I3077">
        <v>2.0243965740981099E-2</v>
      </c>
      <c r="J3077">
        <v>0.20243965740981101</v>
      </c>
      <c r="K3077">
        <v>0.388787957435764</v>
      </c>
      <c r="L3077">
        <v>0.296132883467428</v>
      </c>
      <c r="M3077">
        <v>3.04335343095033E-2</v>
      </c>
      <c r="N3077">
        <v>1.4068331897789299E-2</v>
      </c>
      <c r="O3077">
        <v>2.1246052253804201E-2</v>
      </c>
      <c r="P3077">
        <v>8.7568188343382106E-2</v>
      </c>
      <c r="Q3077">
        <v>1.0048808498420899E-2</v>
      </c>
      <c r="R3077">
        <v>8.9003732414585108E-3</v>
      </c>
      <c r="S3077">
        <v>7.4648291702555302E-3</v>
      </c>
      <c r="T3077">
        <v>7.6370944587998896E-2</v>
      </c>
      <c r="U3077">
        <v>9.7616996841802996E-3</v>
      </c>
      <c r="V3077">
        <v>9.4745908699397103E-3</v>
      </c>
      <c r="W3077">
        <v>3.15819695664657E-3</v>
      </c>
      <c r="X3077">
        <v>7.2351421188630499E-2</v>
      </c>
      <c r="Y3077">
        <v>9.8765432098765399E-2</v>
      </c>
      <c r="Z3077">
        <v>6.6035027275337397E-3</v>
      </c>
      <c r="AA3077">
        <v>7.09158771174275E-2</v>
      </c>
      <c r="AB3077">
        <v>2.1533161068044801E-2</v>
      </c>
      <c r="AC3077">
        <v>1.0335917312661499E-2</v>
      </c>
      <c r="AD3077">
        <v>1.89491817398794E-2</v>
      </c>
      <c r="AE3077">
        <v>0.107091587711743</v>
      </c>
      <c r="AF3077">
        <v>2.26815963250072E-2</v>
      </c>
      <c r="AG3077">
        <v>4.2492104507608403E-2</v>
      </c>
      <c r="AH3077">
        <v>2.61269020958943E-2</v>
      </c>
      <c r="AI3077">
        <v>0.105368934826299</v>
      </c>
      <c r="AJ3077">
        <v>1.7226528854435801E-3</v>
      </c>
      <c r="AK3077">
        <v>1.17714613838645E-2</v>
      </c>
      <c r="AL3077">
        <v>9.1874820556991105E-3</v>
      </c>
      <c r="AM3077">
        <v>8.9577950043066304E-2</v>
      </c>
      <c r="AN3077">
        <v>4.3066322136089599E-3</v>
      </c>
      <c r="AO3077">
        <v>1.7226528854435801E-3</v>
      </c>
      <c r="AQ3077">
        <v>0.41199999999999998</v>
      </c>
    </row>
    <row r="3078" spans="1:43" x14ac:dyDescent="0.3">
      <c r="A3078" t="str">
        <f t="shared" si="48"/>
        <v>South Sudan2016</v>
      </c>
      <c r="B3078" t="s">
        <v>388</v>
      </c>
      <c r="C3078" t="s">
        <v>389</v>
      </c>
      <c r="D3078">
        <v>2016</v>
      </c>
      <c r="E3078" t="s">
        <v>49</v>
      </c>
      <c r="F3078">
        <v>2.1561240142792602E-3</v>
      </c>
      <c r="G3078">
        <v>5.3597966638425497E-2</v>
      </c>
      <c r="H3078">
        <v>8.5536547433903598E-2</v>
      </c>
      <c r="I3078">
        <v>1.99585277345775E-2</v>
      </c>
      <c r="J3078">
        <v>0.196734059097978</v>
      </c>
      <c r="K3078">
        <v>0.39657853810264398</v>
      </c>
      <c r="L3078">
        <v>0.30119232763089698</v>
      </c>
      <c r="M3078">
        <v>3.0597655132971101E-2</v>
      </c>
      <c r="N3078">
        <v>1.4012010294538199E-2</v>
      </c>
      <c r="O3078">
        <v>2.1160995138690301E-2</v>
      </c>
      <c r="P3078">
        <v>8.8075493279954203E-2</v>
      </c>
      <c r="Q3078">
        <v>1.0008578781813E-2</v>
      </c>
      <c r="R3078">
        <v>8.8647412067486397E-3</v>
      </c>
      <c r="S3078">
        <v>7.4349442379182196E-3</v>
      </c>
      <c r="T3078">
        <v>7.2347726622819603E-2</v>
      </c>
      <c r="U3078">
        <v>9.4366599942808105E-3</v>
      </c>
      <c r="V3078">
        <v>9.4366599942808105E-3</v>
      </c>
      <c r="W3078">
        <v>3.1455533314269399E-3</v>
      </c>
      <c r="X3078">
        <v>7.3491564197883899E-2</v>
      </c>
      <c r="Y3078">
        <v>9.9513869030597696E-2</v>
      </c>
      <c r="Z3078">
        <v>6.5770660566199599E-3</v>
      </c>
      <c r="AA3078">
        <v>7.0917929653989104E-2</v>
      </c>
      <c r="AB3078">
        <v>2.1732913926222501E-2</v>
      </c>
      <c r="AC3078">
        <v>1.0580497569345201E-2</v>
      </c>
      <c r="AD3078">
        <v>1.94452387760938E-2</v>
      </c>
      <c r="AE3078">
        <v>0.107806691449814</v>
      </c>
      <c r="AF3078">
        <v>2.2018873319988599E-2</v>
      </c>
      <c r="AG3078">
        <v>4.2036030883614503E-2</v>
      </c>
      <c r="AH3078">
        <v>2.65942236202459E-2</v>
      </c>
      <c r="AI3078">
        <v>0.105804975693452</v>
      </c>
      <c r="AJ3078">
        <v>1.71575636259651E-3</v>
      </c>
      <c r="AK3078">
        <v>1.1724335144409501E-2</v>
      </c>
      <c r="AL3078">
        <v>9.1507006005147294E-3</v>
      </c>
      <c r="AM3078">
        <v>9.0363168430082894E-2</v>
      </c>
      <c r="AN3078">
        <v>4.2893909064912802E-3</v>
      </c>
      <c r="AO3078">
        <v>1.71575636259651E-3</v>
      </c>
      <c r="AQ3078">
        <v>0.40200000000000002</v>
      </c>
    </row>
    <row r="3079" spans="1:43" hidden="1" x14ac:dyDescent="0.3">
      <c r="A3079" t="str">
        <f t="shared" si="48"/>
        <v>South Sudan2017</v>
      </c>
      <c r="B3079" t="s">
        <v>388</v>
      </c>
      <c r="C3079" t="s">
        <v>389</v>
      </c>
      <c r="D3079">
        <v>2017</v>
      </c>
      <c r="E3079" t="s">
        <v>49</v>
      </c>
      <c r="F3079">
        <v>2.2808239331952901E-3</v>
      </c>
      <c r="G3079">
        <v>5.5653509270845197E-2</v>
      </c>
      <c r="H3079">
        <v>7.8180889115993898E-2</v>
      </c>
      <c r="I3079">
        <v>1.9928461931527801E-2</v>
      </c>
      <c r="J3079">
        <v>0.195452222789985</v>
      </c>
      <c r="K3079">
        <v>0.40316811446091</v>
      </c>
      <c r="L3079">
        <v>0.30327031170158403</v>
      </c>
      <c r="M3079">
        <v>3.0617977528089899E-2</v>
      </c>
      <c r="N3079">
        <v>1.40449438202247E-2</v>
      </c>
      <c r="O3079">
        <v>2.1348314606741602E-2</v>
      </c>
      <c r="P3079">
        <v>8.8483146067415697E-2</v>
      </c>
      <c r="Q3079">
        <v>1.0112359550561801E-2</v>
      </c>
      <c r="R3079">
        <v>8.9887640449438193E-3</v>
      </c>
      <c r="S3079">
        <v>7.58426966292135E-3</v>
      </c>
      <c r="T3079">
        <v>6.8539325842696605E-2</v>
      </c>
      <c r="U3079">
        <v>9.2696629213483202E-3</v>
      </c>
      <c r="V3079">
        <v>9.5505617977528108E-3</v>
      </c>
      <c r="W3079">
        <v>3.0898876404494399E-3</v>
      </c>
      <c r="X3079">
        <v>7.4999999999999997E-2</v>
      </c>
      <c r="Y3079">
        <v>9.9719101123595499E-2</v>
      </c>
      <c r="Z3079">
        <v>6.4606741573033696E-3</v>
      </c>
      <c r="AA3079">
        <v>7.0505617977528107E-2</v>
      </c>
      <c r="AB3079">
        <v>2.1629213483146101E-2</v>
      </c>
      <c r="AC3079">
        <v>1.0674157303370801E-2</v>
      </c>
      <c r="AD3079">
        <v>1.9943820224719098E-2</v>
      </c>
      <c r="AE3079">
        <v>0.10814606741573</v>
      </c>
      <c r="AF3079">
        <v>2.1629213483146101E-2</v>
      </c>
      <c r="AG3079">
        <v>4.1573033707865199E-2</v>
      </c>
      <c r="AH3079">
        <v>2.7247191011235999E-2</v>
      </c>
      <c r="AI3079">
        <v>0.106179775280899</v>
      </c>
      <c r="AJ3079">
        <v>1.68539325842697E-3</v>
      </c>
      <c r="AK3079">
        <v>1.1797752808988799E-2</v>
      </c>
      <c r="AL3079">
        <v>9.2696629213483202E-3</v>
      </c>
      <c r="AM3079">
        <v>9.1011235955056197E-2</v>
      </c>
      <c r="AN3079">
        <v>4.21348314606742E-3</v>
      </c>
      <c r="AO3079">
        <v>1.68539325842697E-3</v>
      </c>
      <c r="AP3079">
        <v>0.69536834999999997</v>
      </c>
      <c r="AQ3079">
        <v>0.39500000000000002</v>
      </c>
    </row>
    <row r="3080" spans="1:43" hidden="1" x14ac:dyDescent="0.3">
      <c r="A3080" t="str">
        <f t="shared" si="48"/>
        <v>Spain2000</v>
      </c>
      <c r="B3080" t="s">
        <v>390</v>
      </c>
      <c r="C3080" t="s">
        <v>391</v>
      </c>
      <c r="D3080">
        <v>2000</v>
      </c>
      <c r="E3080" t="s">
        <v>45</v>
      </c>
      <c r="F3080">
        <v>2.4796606925511999E-2</v>
      </c>
      <c r="G3080">
        <v>0.26961131944877798</v>
      </c>
      <c r="H3080">
        <v>8.7327974411851401E-4</v>
      </c>
      <c r="I3080">
        <v>1.80968814443837E-3</v>
      </c>
      <c r="J3080">
        <v>7.0325323008290905E-2</v>
      </c>
      <c r="K3080">
        <v>0.32603846639451201</v>
      </c>
      <c r="L3080">
        <v>0.60095324270864003</v>
      </c>
      <c r="M3080">
        <v>4.0598244283082299E-2</v>
      </c>
      <c r="N3080">
        <v>1.9323723853907002E-2</v>
      </c>
      <c r="O3080">
        <v>1.41757884469492E-2</v>
      </c>
      <c r="P3080">
        <v>0.20125718001517301</v>
      </c>
      <c r="Q3080">
        <v>2.1328709222932701E-2</v>
      </c>
      <c r="R3080">
        <v>1.5898992088436099E-2</v>
      </c>
      <c r="S3080">
        <v>8.04161699360572E-3</v>
      </c>
      <c r="T3080">
        <v>3.2719193670748901E-2</v>
      </c>
      <c r="U3080">
        <v>2.7202774466240399E-3</v>
      </c>
      <c r="V3080">
        <v>1.90744554026227E-2</v>
      </c>
      <c r="W3080">
        <v>1.2896932914273299E-2</v>
      </c>
      <c r="X3080">
        <v>7.3805137097648202E-2</v>
      </c>
      <c r="Y3080">
        <v>7.3859325891405703E-2</v>
      </c>
      <c r="Z3080">
        <v>3.58729814674325E-3</v>
      </c>
      <c r="AA3080">
        <v>7.4173620895198897E-2</v>
      </c>
      <c r="AB3080">
        <v>5.1934539937140999E-2</v>
      </c>
      <c r="AC3080">
        <v>1.1574726346591501E-2</v>
      </c>
      <c r="AD3080">
        <v>2.1242007152920801E-2</v>
      </c>
      <c r="AE3080">
        <v>9.6130920125717997E-3</v>
      </c>
      <c r="AF3080">
        <v>2.49918716809364E-2</v>
      </c>
      <c r="AG3080">
        <v>3.1667931071854297E-2</v>
      </c>
      <c r="AH3080">
        <v>4.9051696109244598E-2</v>
      </c>
      <c r="AI3080">
        <v>2.2499187168093598E-2</v>
      </c>
      <c r="AJ3080">
        <v>5.4188793757451001E-4</v>
      </c>
      <c r="AK3080">
        <v>3.06708572667172E-3</v>
      </c>
      <c r="AL3080">
        <v>7.9549149235938008E-3</v>
      </c>
      <c r="AM3080">
        <v>0.14258155413460499</v>
      </c>
      <c r="AN3080">
        <v>6.2533867996098398E-3</v>
      </c>
      <c r="AO3080">
        <v>3.5656226292402702E-3</v>
      </c>
      <c r="AP3080">
        <v>4.91906</v>
      </c>
      <c r="AQ3080">
        <v>0.82499999999999996</v>
      </c>
    </row>
    <row r="3081" spans="1:43" hidden="1" x14ac:dyDescent="0.3">
      <c r="A3081" t="str">
        <f t="shared" si="48"/>
        <v>Spain2001</v>
      </c>
      <c r="B3081" t="s">
        <v>390</v>
      </c>
      <c r="C3081" t="s">
        <v>391</v>
      </c>
      <c r="D3081">
        <v>2001</v>
      </c>
      <c r="E3081" t="s">
        <v>45</v>
      </c>
      <c r="F3081">
        <v>2.54681048779235E-2</v>
      </c>
      <c r="G3081">
        <v>0.270835750364323</v>
      </c>
      <c r="H3081">
        <v>8.6718488799732499E-4</v>
      </c>
      <c r="I3081">
        <v>1.73436977599465E-3</v>
      </c>
      <c r="J3081">
        <v>6.9792711467736496E-2</v>
      </c>
      <c r="K3081">
        <v>0.31988674356402502</v>
      </c>
      <c r="L3081">
        <v>0.60771899030424603</v>
      </c>
      <c r="M3081">
        <v>4.1701642237575602E-2</v>
      </c>
      <c r="N3081">
        <v>1.9521749424248301E-2</v>
      </c>
      <c r="O3081">
        <v>1.4119368933083701E-2</v>
      </c>
      <c r="P3081">
        <v>0.20096424958567399</v>
      </c>
      <c r="Q3081">
        <v>2.05441122662018E-2</v>
      </c>
      <c r="R3081">
        <v>1.5604485482447601E-2</v>
      </c>
      <c r="S3081">
        <v>8.1789027356277307E-3</v>
      </c>
      <c r="T3081">
        <v>3.2618755515378503E-2</v>
      </c>
      <c r="U3081">
        <v>2.61509653257571E-3</v>
      </c>
      <c r="V3081">
        <v>1.9231183142851001E-2</v>
      </c>
      <c r="W3081">
        <v>1.3193861518262601E-2</v>
      </c>
      <c r="X3081">
        <v>7.2985945201351696E-2</v>
      </c>
      <c r="Y3081">
        <v>7.3836120617291903E-2</v>
      </c>
      <c r="Z3081">
        <v>3.5513656615225701E-3</v>
      </c>
      <c r="AA3081">
        <v>7.1780633219259204E-2</v>
      </c>
      <c r="AB3081">
        <v>5.2689352360043899E-2</v>
      </c>
      <c r="AC3081">
        <v>1.1579604399388699E-2</v>
      </c>
      <c r="AD3081">
        <v>2.1394287682142001E-2</v>
      </c>
      <c r="AE3081">
        <v>9.5456404296076301E-3</v>
      </c>
      <c r="AF3081">
        <v>2.5096317341426099E-2</v>
      </c>
      <c r="AG3081">
        <v>3.2069908094961401E-2</v>
      </c>
      <c r="AH3081">
        <v>4.9934353543832501E-2</v>
      </c>
      <c r="AI3081">
        <v>2.2222939669830601E-2</v>
      </c>
      <c r="AJ3081">
        <v>5.4884742041712395E-4</v>
      </c>
      <c r="AK3081">
        <v>2.9809948128537902E-3</v>
      </c>
      <c r="AL3081">
        <v>7.7591958847205199E-3</v>
      </c>
      <c r="AM3081">
        <v>0.14360431329502199</v>
      </c>
      <c r="AN3081">
        <v>6.2525559071048798E-3</v>
      </c>
      <c r="AO3081">
        <v>3.87421708529735E-3</v>
      </c>
      <c r="AP3081">
        <v>4.8746185000000004</v>
      </c>
      <c r="AQ3081">
        <v>0.83</v>
      </c>
    </row>
    <row r="3082" spans="1:43" hidden="1" x14ac:dyDescent="0.3">
      <c r="A3082" t="str">
        <f t="shared" si="48"/>
        <v>Spain2002</v>
      </c>
      <c r="B3082" t="s">
        <v>390</v>
      </c>
      <c r="C3082" t="s">
        <v>391</v>
      </c>
      <c r="D3082">
        <v>2002</v>
      </c>
      <c r="E3082" t="s">
        <v>45</v>
      </c>
      <c r="F3082">
        <v>2.5998924902499301E-2</v>
      </c>
      <c r="G3082">
        <v>0.27027072178554401</v>
      </c>
      <c r="H3082">
        <v>8.8596771368820097E-4</v>
      </c>
      <c r="I3082">
        <v>1.67921787594392E-3</v>
      </c>
      <c r="J3082">
        <v>6.9404238222295495E-2</v>
      </c>
      <c r="K3082">
        <v>0.31208727812174802</v>
      </c>
      <c r="L3082">
        <v>0.61594329806632397</v>
      </c>
      <c r="M3082">
        <v>4.2580508249774503E-2</v>
      </c>
      <c r="N3082">
        <v>1.9714573717438601E-2</v>
      </c>
      <c r="O3082">
        <v>1.4143986418377601E-2</v>
      </c>
      <c r="P3082">
        <v>0.20168709215343</v>
      </c>
      <c r="Q3082">
        <v>1.9714573717438601E-2</v>
      </c>
      <c r="R3082">
        <v>1.53005464480874E-2</v>
      </c>
      <c r="S3082">
        <v>8.3081330574566303E-3</v>
      </c>
      <c r="T3082">
        <v>3.2447344686720801E-2</v>
      </c>
      <c r="U3082">
        <v>2.5783861212796402E-3</v>
      </c>
      <c r="V3082">
        <v>1.9226484163616098E-2</v>
      </c>
      <c r="W3082">
        <v>1.3443684015067099E-2</v>
      </c>
      <c r="X3082">
        <v>7.1834049551700294E-2</v>
      </c>
      <c r="Y3082">
        <v>7.3637858772348699E-2</v>
      </c>
      <c r="Z3082">
        <v>3.5015120165526E-3</v>
      </c>
      <c r="AA3082">
        <v>6.9372380497639094E-2</v>
      </c>
      <c r="AB3082">
        <v>5.3700461562947603E-2</v>
      </c>
      <c r="AC3082">
        <v>1.15443790121492E-2</v>
      </c>
      <c r="AD3082">
        <v>2.1338002016022099E-2</v>
      </c>
      <c r="AE3082">
        <v>9.54957822696164E-3</v>
      </c>
      <c r="AF3082">
        <v>2.52214971616531E-2</v>
      </c>
      <c r="AG3082">
        <v>3.2182078624860701E-2</v>
      </c>
      <c r="AH3082">
        <v>5.0761313597538299E-2</v>
      </c>
      <c r="AI3082">
        <v>2.1783648999946899E-2</v>
      </c>
      <c r="AJ3082">
        <v>5.5175340866889504E-4</v>
      </c>
      <c r="AK3082">
        <v>2.9285373229348999E-3</v>
      </c>
      <c r="AL3082">
        <v>7.4698923019788904E-3</v>
      </c>
      <c r="AM3082">
        <v>0.14524908483208701</v>
      </c>
      <c r="AN3082">
        <v>6.2921109873202803E-3</v>
      </c>
      <c r="AO3082">
        <v>3.9365483580030801E-3</v>
      </c>
      <c r="AP3082">
        <v>4.8981193999999997</v>
      </c>
      <c r="AQ3082">
        <v>0.83399999999999996</v>
      </c>
    </row>
    <row r="3083" spans="1:43" hidden="1" x14ac:dyDescent="0.3">
      <c r="A3083" t="str">
        <f t="shared" si="48"/>
        <v>Spain2003</v>
      </c>
      <c r="B3083" t="s">
        <v>390</v>
      </c>
      <c r="C3083" t="s">
        <v>391</v>
      </c>
      <c r="D3083">
        <v>2003</v>
      </c>
      <c r="E3083" t="s">
        <v>45</v>
      </c>
      <c r="F3083">
        <v>2.65569270976448E-2</v>
      </c>
      <c r="G3083">
        <v>0.27016591597114897</v>
      </c>
      <c r="H3083">
        <v>8.8755307668256895E-4</v>
      </c>
      <c r="I3083">
        <v>1.6036470362787299E-3</v>
      </c>
      <c r="J3083">
        <v>6.8825706764566494E-2</v>
      </c>
      <c r="K3083">
        <v>0.30538885919172198</v>
      </c>
      <c r="L3083">
        <v>0.62329423393075101</v>
      </c>
      <c r="M3083">
        <v>4.2520044867267702E-2</v>
      </c>
      <c r="N3083">
        <v>2.0044867267666501E-2</v>
      </c>
      <c r="O3083">
        <v>1.40210211457771E-2</v>
      </c>
      <c r="P3083">
        <v>0.20365792862780899</v>
      </c>
      <c r="Q3083">
        <v>1.8871255868057001E-2</v>
      </c>
      <c r="R3083">
        <v>1.4924598064060501E-2</v>
      </c>
      <c r="S3083">
        <v>8.4126126874662505E-3</v>
      </c>
      <c r="T3083">
        <v>3.2352208051181899E-2</v>
      </c>
      <c r="U3083">
        <v>2.5445556894187998E-3</v>
      </c>
      <c r="V3083">
        <v>1.8975115283951599E-2</v>
      </c>
      <c r="W3083">
        <v>1.3543267832661699E-2</v>
      </c>
      <c r="X3083">
        <v>7.1330646836442205E-2</v>
      </c>
      <c r="Y3083">
        <v>7.2286153462672906E-2</v>
      </c>
      <c r="Z3083">
        <v>3.5104482572389998E-3</v>
      </c>
      <c r="AA3083">
        <v>6.7716339163308506E-2</v>
      </c>
      <c r="AB3083">
        <v>5.4287316688130902E-2</v>
      </c>
      <c r="AC3083">
        <v>1.1611482697021299E-2</v>
      </c>
      <c r="AD3083">
        <v>2.1031531718665598E-2</v>
      </c>
      <c r="AE3083">
        <v>9.5654522038968095E-3</v>
      </c>
      <c r="AF3083">
        <v>2.5123592704914599E-2</v>
      </c>
      <c r="AG3083">
        <v>3.2310664284824098E-2</v>
      </c>
      <c r="AH3083">
        <v>5.1763532881891103E-2</v>
      </c>
      <c r="AI3083">
        <v>2.1415811557475802E-2</v>
      </c>
      <c r="AJ3083">
        <v>5.50454904241619E-4</v>
      </c>
      <c r="AK3083">
        <v>2.83536205392381E-3</v>
      </c>
      <c r="AL3083">
        <v>7.3220888205724702E-3</v>
      </c>
      <c r="AM3083">
        <v>0.147428440862449</v>
      </c>
      <c r="AN3083">
        <v>6.1692493041419104E-3</v>
      </c>
      <c r="AO3083">
        <v>3.8739562128702601E-3</v>
      </c>
      <c r="AP3083">
        <v>5.3784299999999998</v>
      </c>
      <c r="AQ3083">
        <v>0.83699999999999997</v>
      </c>
    </row>
    <row r="3084" spans="1:43" hidden="1" x14ac:dyDescent="0.3">
      <c r="A3084" t="str">
        <f t="shared" si="48"/>
        <v>Spain2004</v>
      </c>
      <c r="B3084" t="s">
        <v>390</v>
      </c>
      <c r="C3084" t="s">
        <v>391</v>
      </c>
      <c r="D3084">
        <v>2004</v>
      </c>
      <c r="E3084" t="s">
        <v>49</v>
      </c>
      <c r="F3084">
        <v>2.6747453453322498E-2</v>
      </c>
      <c r="G3084">
        <v>0.27362687269503899</v>
      </c>
      <c r="H3084">
        <v>8.7986801979703002E-4</v>
      </c>
      <c r="I3084">
        <v>1.4997750337449401E-3</v>
      </c>
      <c r="J3084">
        <v>6.7859821026845998E-2</v>
      </c>
      <c r="K3084">
        <v>0.30069489576563502</v>
      </c>
      <c r="L3084">
        <v>0.62906564015397703</v>
      </c>
      <c r="M3084">
        <v>4.2800514800514798E-2</v>
      </c>
      <c r="N3084">
        <v>2.0365508365508399E-2</v>
      </c>
      <c r="O3084">
        <v>1.38481338481338E-2</v>
      </c>
      <c r="P3084">
        <v>0.205971685971686</v>
      </c>
      <c r="Q3084">
        <v>1.8079794079794102E-2</v>
      </c>
      <c r="R3084">
        <v>1.45688545688546E-2</v>
      </c>
      <c r="S3084">
        <v>8.5148005148005107E-3</v>
      </c>
      <c r="T3084">
        <v>3.2185328185328203E-2</v>
      </c>
      <c r="U3084">
        <v>2.5122265122265101E-3</v>
      </c>
      <c r="V3084">
        <v>1.8996138996139E-2</v>
      </c>
      <c r="W3084">
        <v>1.3765765765765801E-2</v>
      </c>
      <c r="X3084">
        <v>7.0064350064350106E-2</v>
      </c>
      <c r="Y3084">
        <v>7.1691119691119701E-2</v>
      </c>
      <c r="Z3084">
        <v>3.5109395109395101E-3</v>
      </c>
      <c r="AA3084">
        <v>6.5801801801801799E-2</v>
      </c>
      <c r="AB3084">
        <v>5.5011583011583001E-2</v>
      </c>
      <c r="AC3084">
        <v>1.1449163449163399E-2</v>
      </c>
      <c r="AD3084">
        <v>2.11685971685972E-2</v>
      </c>
      <c r="AE3084">
        <v>9.5546975546975492E-3</v>
      </c>
      <c r="AF3084">
        <v>2.52355212355212E-2</v>
      </c>
      <c r="AG3084">
        <v>3.1938223938223903E-2</v>
      </c>
      <c r="AH3084">
        <v>5.26640926640927E-2</v>
      </c>
      <c r="AI3084">
        <v>2.1096525096525098E-2</v>
      </c>
      <c r="AJ3084">
        <v>5.4568854568854601E-4</v>
      </c>
      <c r="AK3084">
        <v>2.8108108108108099E-3</v>
      </c>
      <c r="AL3084">
        <v>7.1969111969112003E-3</v>
      </c>
      <c r="AM3084">
        <v>0.14856113256113301</v>
      </c>
      <c r="AN3084">
        <v>6.1776061776061802E-3</v>
      </c>
      <c r="AO3084">
        <v>3.9124839124839101E-3</v>
      </c>
      <c r="AP3084">
        <v>5.4649533999999997</v>
      </c>
      <c r="AQ3084">
        <v>0.84399999999999997</v>
      </c>
    </row>
    <row r="3085" spans="1:43" hidden="1" x14ac:dyDescent="0.3">
      <c r="A3085" t="str">
        <f t="shared" si="48"/>
        <v>Spain2005</v>
      </c>
      <c r="B3085" t="s">
        <v>390</v>
      </c>
      <c r="C3085" t="s">
        <v>391</v>
      </c>
      <c r="D3085">
        <v>2005</v>
      </c>
      <c r="E3085" t="s">
        <v>49</v>
      </c>
      <c r="F3085">
        <v>2.6961483433630799E-2</v>
      </c>
      <c r="G3085">
        <v>0.27657998840175702</v>
      </c>
      <c r="H3085">
        <v>8.7610497509499298E-4</v>
      </c>
      <c r="I3085">
        <v>1.4667375425747599E-3</v>
      </c>
      <c r="J3085">
        <v>6.6977733152205995E-2</v>
      </c>
      <c r="K3085">
        <v>0.29706849369007499</v>
      </c>
      <c r="L3085">
        <v>0.63361093064004903</v>
      </c>
      <c r="M3085">
        <v>4.2251665027826499E-2</v>
      </c>
      <c r="N3085">
        <v>2.07710320638235E-2</v>
      </c>
      <c r="O3085">
        <v>1.3756120307764E-2</v>
      </c>
      <c r="P3085">
        <v>0.20814621833406</v>
      </c>
      <c r="Q3085">
        <v>1.7456182144413902E-2</v>
      </c>
      <c r="R3085">
        <v>1.43238010279076E-2</v>
      </c>
      <c r="S3085">
        <v>8.6976796050564093E-3</v>
      </c>
      <c r="T3085">
        <v>3.2104372155260699E-2</v>
      </c>
      <c r="U3085">
        <v>2.4836031506280001E-3</v>
      </c>
      <c r="V3085">
        <v>1.8855109633339098E-2</v>
      </c>
      <c r="W3085">
        <v>1.38980404877999E-2</v>
      </c>
      <c r="X3085">
        <v>6.9530751061867097E-2</v>
      </c>
      <c r="Y3085">
        <v>7.0199803339179107E-2</v>
      </c>
      <c r="Z3085">
        <v>3.5074558780297401E-3</v>
      </c>
      <c r="AA3085">
        <v>6.4685190629213296E-2</v>
      </c>
      <c r="AB3085">
        <v>5.5267772968260603E-2</v>
      </c>
      <c r="AC3085">
        <v>1.1546220361491E-2</v>
      </c>
      <c r="AD3085">
        <v>2.0254037122264201E-2</v>
      </c>
      <c r="AE3085">
        <v>9.6607093981570594E-3</v>
      </c>
      <c r="AF3085">
        <v>2.5322614980688701E-2</v>
      </c>
      <c r="AG3085">
        <v>3.1607651525135103E-2</v>
      </c>
      <c r="AH3085">
        <v>5.4010765659371303E-2</v>
      </c>
      <c r="AI3085">
        <v>2.0811580686690902E-2</v>
      </c>
      <c r="AJ3085">
        <v>5.6768072014354201E-4</v>
      </c>
      <c r="AK3085">
        <v>2.75730635498292E-3</v>
      </c>
      <c r="AL3085">
        <v>7.0960090017942803E-3</v>
      </c>
      <c r="AM3085">
        <v>0.15039484221517099</v>
      </c>
      <c r="AN3085">
        <v>6.0924305858262298E-3</v>
      </c>
      <c r="AO3085">
        <v>3.9433535738542498E-3</v>
      </c>
      <c r="AP3085">
        <v>5.5326409999999999</v>
      </c>
      <c r="AQ3085">
        <v>0.85</v>
      </c>
    </row>
    <row r="3086" spans="1:43" hidden="1" x14ac:dyDescent="0.3">
      <c r="A3086" t="str">
        <f t="shared" si="48"/>
        <v>Spain2006</v>
      </c>
      <c r="B3086" t="s">
        <v>390</v>
      </c>
      <c r="C3086" t="s">
        <v>391</v>
      </c>
      <c r="D3086">
        <v>2006</v>
      </c>
      <c r="E3086" t="s">
        <v>49</v>
      </c>
      <c r="F3086">
        <v>2.7171779789371301E-2</v>
      </c>
      <c r="G3086">
        <v>0.28246184913052802</v>
      </c>
      <c r="H3086">
        <v>8.6449732880038805E-4</v>
      </c>
      <c r="I3086">
        <v>1.47644487615347E-3</v>
      </c>
      <c r="J3086">
        <v>6.6138902379796E-2</v>
      </c>
      <c r="K3086">
        <v>0.29597863040310801</v>
      </c>
      <c r="L3086">
        <v>0.63554152501214201</v>
      </c>
      <c r="M3086">
        <v>4.1993437900128001E-2</v>
      </c>
      <c r="N3086">
        <v>2.1136763764404602E-2</v>
      </c>
      <c r="O3086">
        <v>1.35143245838668E-2</v>
      </c>
      <c r="P3086">
        <v>0.20998719590268899</v>
      </c>
      <c r="Q3086">
        <v>1.6775368117797701E-2</v>
      </c>
      <c r="R3086">
        <v>1.4004481434058901E-2</v>
      </c>
      <c r="S3086">
        <v>8.7427976952624796E-3</v>
      </c>
      <c r="T3086">
        <v>3.2220310499359799E-2</v>
      </c>
      <c r="U3086">
        <v>2.4507842509603099E-3</v>
      </c>
      <c r="V3086">
        <v>1.87560019206146E-2</v>
      </c>
      <c r="W3086">
        <v>1.3914452624839899E-2</v>
      </c>
      <c r="X3086">
        <v>6.9112115877080701E-2</v>
      </c>
      <c r="Y3086">
        <v>6.9412211907810495E-2</v>
      </c>
      <c r="Z3086">
        <v>3.55113636363636E-3</v>
      </c>
      <c r="AA3086">
        <v>6.3570342509603098E-2</v>
      </c>
      <c r="AB3086">
        <v>5.5367717669654301E-2</v>
      </c>
      <c r="AC3086">
        <v>1.16537291933419E-2</v>
      </c>
      <c r="AD3086">
        <v>2.05565781049936E-2</v>
      </c>
      <c r="AE3086">
        <v>9.7031049935979493E-3</v>
      </c>
      <c r="AF3086">
        <v>2.5528169014084501E-2</v>
      </c>
      <c r="AG3086">
        <v>3.09298975672215E-2</v>
      </c>
      <c r="AH3086">
        <v>5.5237676056338003E-2</v>
      </c>
      <c r="AI3086">
        <v>2.0596590909090901E-2</v>
      </c>
      <c r="AJ3086">
        <v>5.5017605633802798E-4</v>
      </c>
      <c r="AK3086">
        <v>2.6608514724711899E-3</v>
      </c>
      <c r="AL3086">
        <v>7.0522567221510896E-3</v>
      </c>
      <c r="AM3086">
        <v>0.15093830025608199</v>
      </c>
      <c r="AN3086">
        <v>6.1019526248399496E-3</v>
      </c>
      <c r="AO3086">
        <v>3.9812740076824596E-3</v>
      </c>
      <c r="AP3086">
        <v>5.6447972999999996</v>
      </c>
      <c r="AQ3086">
        <v>0.85599999999999998</v>
      </c>
    </row>
    <row r="3087" spans="1:43" hidden="1" x14ac:dyDescent="0.3">
      <c r="A3087" t="str">
        <f t="shared" si="48"/>
        <v>Spain2007</v>
      </c>
      <c r="B3087" t="s">
        <v>390</v>
      </c>
      <c r="C3087" t="s">
        <v>391</v>
      </c>
      <c r="D3087">
        <v>2007</v>
      </c>
      <c r="E3087" t="s">
        <v>49</v>
      </c>
      <c r="F3087">
        <v>2.7553565822618999E-2</v>
      </c>
      <c r="G3087">
        <v>0.28752018454440598</v>
      </c>
      <c r="H3087">
        <v>8.5893624050214698E-4</v>
      </c>
      <c r="I3087">
        <v>1.4441455472179001E-3</v>
      </c>
      <c r="J3087">
        <v>6.4882722167162205E-2</v>
      </c>
      <c r="K3087">
        <v>0.29277455283401799</v>
      </c>
      <c r="L3087">
        <v>0.64003964321109996</v>
      </c>
      <c r="M3087">
        <v>4.1381991350405802E-2</v>
      </c>
      <c r="N3087">
        <v>2.1303270324116799E-2</v>
      </c>
      <c r="O3087">
        <v>1.3363137178677299E-2</v>
      </c>
      <c r="P3087">
        <v>0.21235239807570799</v>
      </c>
      <c r="Q3087">
        <v>1.6152388357063001E-2</v>
      </c>
      <c r="R3087">
        <v>1.3683852470965501E-2</v>
      </c>
      <c r="S3087">
        <v>8.7662179892123004E-3</v>
      </c>
      <c r="T3087">
        <v>3.2256183488021797E-2</v>
      </c>
      <c r="U3087">
        <v>2.4102240147723399E-3</v>
      </c>
      <c r="V3087">
        <v>1.8582049662277101E-2</v>
      </c>
      <c r="W3087">
        <v>1.3887944020603501E-2</v>
      </c>
      <c r="X3087">
        <v>6.8613635259244896E-2</v>
      </c>
      <c r="Y3087">
        <v>6.8195733514748003E-2</v>
      </c>
      <c r="Z3087">
        <v>3.5375868603916599E-3</v>
      </c>
      <c r="AA3087">
        <v>6.3103163419019406E-2</v>
      </c>
      <c r="AB3087">
        <v>5.5221342144904997E-2</v>
      </c>
      <c r="AC3087">
        <v>1.17206861363526E-2</v>
      </c>
      <c r="AD3087">
        <v>2.0525778706448301E-2</v>
      </c>
      <c r="AE3087">
        <v>9.6992079304145003E-3</v>
      </c>
      <c r="AF3087">
        <v>2.5433694542980698E-2</v>
      </c>
      <c r="AG3087">
        <v>3.02444239273045E-2</v>
      </c>
      <c r="AH3087">
        <v>5.6280674473978297E-2</v>
      </c>
      <c r="AI3087">
        <v>2.0341124447252099E-2</v>
      </c>
      <c r="AJ3087">
        <v>5.5396277758880397E-4</v>
      </c>
      <c r="AK3087">
        <v>2.5948782739686101E-3</v>
      </c>
      <c r="AL3087">
        <v>6.9488313329121899E-3</v>
      </c>
      <c r="AM3087">
        <v>0.15266047912920899</v>
      </c>
      <c r="AN3087">
        <v>6.1421837795811304E-3</v>
      </c>
      <c r="AO3087">
        <v>4.0429564118761802E-3</v>
      </c>
      <c r="AP3087">
        <v>5.7251300000000001</v>
      </c>
      <c r="AQ3087">
        <v>0.85799999999999998</v>
      </c>
    </row>
    <row r="3088" spans="1:43" hidden="1" x14ac:dyDescent="0.3">
      <c r="A3088" t="str">
        <f t="shared" si="48"/>
        <v>Spain2008</v>
      </c>
      <c r="B3088" t="s">
        <v>390</v>
      </c>
      <c r="C3088" t="s">
        <v>391</v>
      </c>
      <c r="D3088">
        <v>2008</v>
      </c>
      <c r="E3088" t="s">
        <v>49</v>
      </c>
      <c r="F3088">
        <v>2.8030572177233901E-2</v>
      </c>
      <c r="G3088">
        <v>0.29301231216727103</v>
      </c>
      <c r="H3088">
        <v>8.3798368233972405E-4</v>
      </c>
      <c r="I3088">
        <v>1.38129178407647E-3</v>
      </c>
      <c r="J3088">
        <v>6.3244746486914596E-2</v>
      </c>
      <c r="K3088">
        <v>0.29242867930088201</v>
      </c>
      <c r="L3088">
        <v>0.64210729874578698</v>
      </c>
      <c r="M3088">
        <v>4.0888880461884103E-2</v>
      </c>
      <c r="N3088">
        <v>2.1586826063461701E-2</v>
      </c>
      <c r="O3088">
        <v>1.31018856476522E-2</v>
      </c>
      <c r="P3088">
        <v>0.213213754135816</v>
      </c>
      <c r="Q3088">
        <v>1.5623666821512901E-2</v>
      </c>
      <c r="R3088">
        <v>1.33388951564737E-2</v>
      </c>
      <c r="S3088">
        <v>8.7788322067481293E-3</v>
      </c>
      <c r="T3088">
        <v>3.2470302708544702E-2</v>
      </c>
      <c r="U3088">
        <v>2.3700950882149401E-3</v>
      </c>
      <c r="V3088">
        <v>1.8429859405959401E-2</v>
      </c>
      <c r="W3088">
        <v>1.3888757216939499E-2</v>
      </c>
      <c r="X3088">
        <v>6.8524189190470305E-2</v>
      </c>
      <c r="Y3088">
        <v>6.6978887192954195E-2</v>
      </c>
      <c r="Z3088">
        <v>3.5267014912638301E-3</v>
      </c>
      <c r="AA3088">
        <v>6.2693755273461604E-2</v>
      </c>
      <c r="AB3088">
        <v>5.49008826234108E-2</v>
      </c>
      <c r="AC3088">
        <v>1.1926318483897601E-2</v>
      </c>
      <c r="AD3088">
        <v>2.0562944985352799E-2</v>
      </c>
      <c r="AE3088">
        <v>9.7079094813283893E-3</v>
      </c>
      <c r="AF3088">
        <v>2.5435860486722701E-2</v>
      </c>
      <c r="AG3088">
        <v>2.95882670812753E-2</v>
      </c>
      <c r="AH3088">
        <v>5.7631232165034497E-2</v>
      </c>
      <c r="AI3088">
        <v>2.0117367108768401E-2</v>
      </c>
      <c r="AJ3088">
        <v>5.4986206046586596E-4</v>
      </c>
      <c r="AK3088">
        <v>2.53126155421356E-3</v>
      </c>
      <c r="AL3088">
        <v>6.9396384182933398E-3</v>
      </c>
      <c r="AM3088">
        <v>0.154587082033731</v>
      </c>
      <c r="AN3088">
        <v>6.0484826651245197E-3</v>
      </c>
      <c r="AO3088">
        <v>4.0576027910239803E-3</v>
      </c>
      <c r="AP3088">
        <v>6.1424775</v>
      </c>
      <c r="AQ3088">
        <v>0.86</v>
      </c>
    </row>
    <row r="3089" spans="1:43" hidden="1" x14ac:dyDescent="0.3">
      <c r="A3089" t="str">
        <f t="shared" si="48"/>
        <v>Spain2009</v>
      </c>
      <c r="B3089" t="s">
        <v>390</v>
      </c>
      <c r="C3089" t="s">
        <v>391</v>
      </c>
      <c r="D3089">
        <v>2009</v>
      </c>
      <c r="E3089" t="s">
        <v>49</v>
      </c>
      <c r="F3089">
        <v>2.8508899868425901E-2</v>
      </c>
      <c r="G3089">
        <v>0.29946350186961501</v>
      </c>
      <c r="H3089">
        <v>8.1433224755700297E-4</v>
      </c>
      <c r="I3089">
        <v>1.3210278682591399E-3</v>
      </c>
      <c r="J3089">
        <v>6.1083966702859198E-2</v>
      </c>
      <c r="K3089">
        <v>0.295494028230185</v>
      </c>
      <c r="L3089">
        <v>0.64128664495113996</v>
      </c>
      <c r="M3089">
        <v>4.1004527078636999E-2</v>
      </c>
      <c r="N3089">
        <v>2.1890195055610399E-2</v>
      </c>
      <c r="O3089">
        <v>1.30037073606945E-2</v>
      </c>
      <c r="P3089">
        <v>0.213704193602474</v>
      </c>
      <c r="Q3089">
        <v>1.5071632170203301E-2</v>
      </c>
      <c r="R3089">
        <v>1.30037073606945E-2</v>
      </c>
      <c r="S3089">
        <v>8.7840229521023907E-3</v>
      </c>
      <c r="T3089">
        <v>3.2723512863982701E-2</v>
      </c>
      <c r="U3089">
        <v>2.3380591314715801E-3</v>
      </c>
      <c r="V3089">
        <v>1.84529686830486E-2</v>
      </c>
      <c r="W3089">
        <v>1.40935596251653E-2</v>
      </c>
      <c r="X3089">
        <v>6.7813029789295196E-2</v>
      </c>
      <c r="Y3089">
        <v>6.6639342735249699E-2</v>
      </c>
      <c r="Z3089">
        <v>3.4744862790394401E-3</v>
      </c>
      <c r="AA3089">
        <v>6.2205413864411203E-2</v>
      </c>
      <c r="AB3089">
        <v>5.4660282802690197E-2</v>
      </c>
      <c r="AC3089">
        <v>1.2044264768895399E-2</v>
      </c>
      <c r="AD3089">
        <v>2.0753767908042599E-2</v>
      </c>
      <c r="AE3089">
        <v>9.67826070756562E-3</v>
      </c>
      <c r="AF3089">
        <v>2.5523035937179799E-2</v>
      </c>
      <c r="AG3089">
        <v>2.8643553104681699E-2</v>
      </c>
      <c r="AH3089">
        <v>5.8730927585371802E-2</v>
      </c>
      <c r="AI3089">
        <v>1.98595301525793E-2</v>
      </c>
      <c r="AJ3089">
        <v>5.4026864392570399E-4</v>
      </c>
      <c r="AK3089">
        <v>2.4870987573821202E-3</v>
      </c>
      <c r="AL3089">
        <v>6.9582875346982896E-3</v>
      </c>
      <c r="AM3089">
        <v>0.15583024386608799</v>
      </c>
      <c r="AN3089">
        <v>6.0174748961380102E-3</v>
      </c>
      <c r="AO3089">
        <v>4.0706447826816001E-3</v>
      </c>
      <c r="AP3089">
        <v>6.8367414000000002</v>
      </c>
      <c r="AQ3089">
        <v>0.86099999999999999</v>
      </c>
    </row>
    <row r="3090" spans="1:43" hidden="1" x14ac:dyDescent="0.3">
      <c r="A3090" t="str">
        <f t="shared" si="48"/>
        <v>Spain2010</v>
      </c>
      <c r="B3090" t="s">
        <v>390</v>
      </c>
      <c r="C3090" t="s">
        <v>391</v>
      </c>
      <c r="D3090">
        <v>2010</v>
      </c>
      <c r="E3090" t="s">
        <v>49</v>
      </c>
      <c r="F3090">
        <v>2.8932496715892601E-2</v>
      </c>
      <c r="G3090">
        <v>0.30486341459432498</v>
      </c>
      <c r="H3090">
        <v>7.8545480510902696E-4</v>
      </c>
      <c r="I3090">
        <v>1.31206654944349E-3</v>
      </c>
      <c r="J3090">
        <v>5.8793077286967699E-2</v>
      </c>
      <c r="K3090">
        <v>0.29941894195667501</v>
      </c>
      <c r="L3090">
        <v>0.63969045940180502</v>
      </c>
      <c r="M3090">
        <v>4.11976069915546E-2</v>
      </c>
      <c r="N3090">
        <v>2.22391721881691E-2</v>
      </c>
      <c r="O3090">
        <v>1.30218623928246E-2</v>
      </c>
      <c r="P3090">
        <v>0.21260464817078201</v>
      </c>
      <c r="Q3090">
        <v>1.46852054366505E-2</v>
      </c>
      <c r="R3090">
        <v>1.28013086190577E-2</v>
      </c>
      <c r="S3090">
        <v>8.8864791346940294E-3</v>
      </c>
      <c r="T3090">
        <v>3.3147394249060401E-2</v>
      </c>
      <c r="U3090">
        <v>2.3066248839795299E-3</v>
      </c>
      <c r="V3090">
        <v>1.8508137515277901E-2</v>
      </c>
      <c r="W3090">
        <v>1.44095132194418E-2</v>
      </c>
      <c r="X3090">
        <v>6.7259711258351201E-2</v>
      </c>
      <c r="Y3090">
        <v>6.6313167979268006E-2</v>
      </c>
      <c r="Z3090">
        <v>3.48291167740335E-3</v>
      </c>
      <c r="AA3090">
        <v>6.1957230947370399E-2</v>
      </c>
      <c r="AB3090">
        <v>5.44859718610144E-2</v>
      </c>
      <c r="AC3090">
        <v>1.2268303665787499E-2</v>
      </c>
      <c r="AD3090">
        <v>1.9914167823042402E-2</v>
      </c>
      <c r="AE3090">
        <v>9.6767968240256599E-3</v>
      </c>
      <c r="AF3090">
        <v>2.57128941249989E-2</v>
      </c>
      <c r="AG3090">
        <v>2.7817344716358699E-2</v>
      </c>
      <c r="AH3090">
        <v>6.0137662313792903E-2</v>
      </c>
      <c r="AI3090">
        <v>1.96476653464073E-2</v>
      </c>
      <c r="AJ3090">
        <v>5.5138443441741603E-4</v>
      </c>
      <c r="AK3090">
        <v>2.4444709925838799E-3</v>
      </c>
      <c r="AL3090">
        <v>7.0577207605429298E-3</v>
      </c>
      <c r="AM3090">
        <v>0.157319168879863</v>
      </c>
      <c r="AN3090">
        <v>6.0468492974443304E-3</v>
      </c>
      <c r="AO3090">
        <v>4.0986242958361303E-3</v>
      </c>
      <c r="AP3090">
        <v>6.7882256999999999</v>
      </c>
      <c r="AQ3090">
        <v>0.86799999999999999</v>
      </c>
    </row>
    <row r="3091" spans="1:43" hidden="1" x14ac:dyDescent="0.3">
      <c r="A3091" t="str">
        <f t="shared" si="48"/>
        <v>Spain2011</v>
      </c>
      <c r="B3091" t="s">
        <v>390</v>
      </c>
      <c r="C3091" t="s">
        <v>391</v>
      </c>
      <c r="D3091">
        <v>2011</v>
      </c>
      <c r="E3091" t="s">
        <v>45</v>
      </c>
      <c r="F3091">
        <v>2.94244969196155E-2</v>
      </c>
      <c r="G3091">
        <v>0.30820021356399702</v>
      </c>
      <c r="H3091">
        <v>7.3123596288107002E-4</v>
      </c>
      <c r="I3091">
        <v>1.3144836951790701E-3</v>
      </c>
      <c r="J3091">
        <v>5.6444452182391101E-2</v>
      </c>
      <c r="K3091">
        <v>0.29657711927851399</v>
      </c>
      <c r="L3091">
        <v>0.64493270888103504</v>
      </c>
      <c r="M3091">
        <v>4.1255870648549797E-2</v>
      </c>
      <c r="N3091">
        <v>2.24160183558599E-2</v>
      </c>
      <c r="O3091">
        <v>1.2978166565088E-2</v>
      </c>
      <c r="P3091">
        <v>0.21197074534829499</v>
      </c>
      <c r="Q3091">
        <v>1.42419244971857E-2</v>
      </c>
      <c r="R3091">
        <v>1.2718244720897699E-2</v>
      </c>
      <c r="S3091">
        <v>8.8463055246836095E-3</v>
      </c>
      <c r="T3091">
        <v>3.3547843544975399E-2</v>
      </c>
      <c r="U3091">
        <v>2.2317427311511801E-3</v>
      </c>
      <c r="V3091">
        <v>1.8517190693005399E-2</v>
      </c>
      <c r="W3091">
        <v>1.4699028430072101E-2</v>
      </c>
      <c r="X3091">
        <v>6.7015021690029805E-2</v>
      </c>
      <c r="Y3091">
        <v>6.5697486824651305E-2</v>
      </c>
      <c r="Z3091">
        <v>3.4775750188219298E-3</v>
      </c>
      <c r="AA3091">
        <v>6.1493923206539298E-2</v>
      </c>
      <c r="AB3091">
        <v>5.4287814146918599E-2</v>
      </c>
      <c r="AC3091">
        <v>1.2583802387695801E-2</v>
      </c>
      <c r="AD3091">
        <v>1.9807837091743399E-2</v>
      </c>
      <c r="AE3091">
        <v>9.7246621016025495E-3</v>
      </c>
      <c r="AF3091">
        <v>2.5705374108199199E-2</v>
      </c>
      <c r="AG3091">
        <v>2.7399347506542899E-2</v>
      </c>
      <c r="AH3091">
        <v>6.1027856451439398E-2</v>
      </c>
      <c r="AI3091">
        <v>1.9359695981070499E-2</v>
      </c>
      <c r="AJ3091">
        <v>5.3776933280751398E-4</v>
      </c>
      <c r="AK3091">
        <v>2.37514788656652E-3</v>
      </c>
      <c r="AL3091">
        <v>7.0537410819918999E-3</v>
      </c>
      <c r="AM3091">
        <v>0.15880328397805901</v>
      </c>
      <c r="AN3091">
        <v>6.1126447495787502E-3</v>
      </c>
      <c r="AO3091">
        <v>4.1139353959774904E-3</v>
      </c>
      <c r="AP3091">
        <v>6.7376084000000001</v>
      </c>
      <c r="AQ3091">
        <v>0.872</v>
      </c>
    </row>
    <row r="3092" spans="1:43" hidden="1" x14ac:dyDescent="0.3">
      <c r="A3092" t="str">
        <f t="shared" si="48"/>
        <v>Spain2012</v>
      </c>
      <c r="B3092" t="s">
        <v>390</v>
      </c>
      <c r="C3092" t="s">
        <v>391</v>
      </c>
      <c r="D3092">
        <v>2012</v>
      </c>
      <c r="E3092" t="s">
        <v>45</v>
      </c>
      <c r="F3092">
        <v>2.9776344613676401E-2</v>
      </c>
      <c r="G3092">
        <v>0.30988306199620802</v>
      </c>
      <c r="H3092">
        <v>6.9217162438153204E-4</v>
      </c>
      <c r="I3092">
        <v>1.30743529049845E-3</v>
      </c>
      <c r="J3092">
        <v>5.42201105765533E-2</v>
      </c>
      <c r="K3092">
        <v>0.29765088914145099</v>
      </c>
      <c r="L3092">
        <v>0.64612939336711595</v>
      </c>
      <c r="M3092">
        <v>4.14169944302194E-2</v>
      </c>
      <c r="N3092">
        <v>2.2798264832950599E-2</v>
      </c>
      <c r="O3092">
        <v>1.29433606982904E-2</v>
      </c>
      <c r="P3092">
        <v>0.21178364965815799</v>
      </c>
      <c r="Q3092">
        <v>1.38320618747195E-2</v>
      </c>
      <c r="R3092">
        <v>1.26793900518262E-2</v>
      </c>
      <c r="S3092">
        <v>8.8870117642918106E-3</v>
      </c>
      <c r="T3092">
        <v>3.3911429049089697E-2</v>
      </c>
      <c r="U3092">
        <v>2.1821573441033401E-3</v>
      </c>
      <c r="V3092">
        <v>1.8574734489524802E-2</v>
      </c>
      <c r="W3092">
        <v>1.50375278269056E-2</v>
      </c>
      <c r="X3092">
        <v>6.6247833240943604E-2</v>
      </c>
      <c r="Y3092">
        <v>6.50335682672087E-2</v>
      </c>
      <c r="Z3092">
        <v>3.4492164471310802E-3</v>
      </c>
      <c r="AA3092">
        <v>6.1276386065869499E-2</v>
      </c>
      <c r="AB3092">
        <v>5.4149178611338403E-2</v>
      </c>
      <c r="AC3092">
        <v>1.2696988094923801E-2</v>
      </c>
      <c r="AD3092">
        <v>1.9850592614101301E-2</v>
      </c>
      <c r="AE3092">
        <v>9.6877227252329494E-3</v>
      </c>
      <c r="AF3092">
        <v>2.57195399871534E-2</v>
      </c>
      <c r="AG3092">
        <v>2.7100986370315602E-2</v>
      </c>
      <c r="AH3092">
        <v>6.1733935186407303E-2</v>
      </c>
      <c r="AI3092">
        <v>1.9041082631611399E-2</v>
      </c>
      <c r="AJ3092">
        <v>5.1914227137942295E-4</v>
      </c>
      <c r="AK3092">
        <v>2.3229416888841999E-3</v>
      </c>
      <c r="AL3092">
        <v>7.0920113683358398E-3</v>
      </c>
      <c r="AM3092">
        <v>0.15980782936937399</v>
      </c>
      <c r="AN3092">
        <v>6.0889229117722099E-3</v>
      </c>
      <c r="AO3092">
        <v>4.1355401279377698E-3</v>
      </c>
      <c r="AP3092">
        <v>6.6031639999999996</v>
      </c>
      <c r="AQ3092">
        <v>0.874</v>
      </c>
    </row>
    <row r="3093" spans="1:43" hidden="1" x14ac:dyDescent="0.3">
      <c r="A3093" t="str">
        <f t="shared" si="48"/>
        <v>Spain2013</v>
      </c>
      <c r="B3093" t="s">
        <v>390</v>
      </c>
      <c r="C3093" t="s">
        <v>391</v>
      </c>
      <c r="D3093">
        <v>2013</v>
      </c>
      <c r="E3093" t="s">
        <v>45</v>
      </c>
      <c r="F3093">
        <v>3.0242831356513001E-2</v>
      </c>
      <c r="G3093">
        <v>0.312880512185707</v>
      </c>
      <c r="H3093">
        <v>6.2961040728986705E-4</v>
      </c>
      <c r="I3093">
        <v>1.2677290633268999E-3</v>
      </c>
      <c r="J3093">
        <v>5.2044957586380003E-2</v>
      </c>
      <c r="K3093">
        <v>0.29962648788000001</v>
      </c>
      <c r="L3093">
        <v>0.64643121506300405</v>
      </c>
      <c r="M3093">
        <v>4.1683830424989299E-2</v>
      </c>
      <c r="N3093">
        <v>2.3190793798259401E-2</v>
      </c>
      <c r="O3093">
        <v>1.3015241417390499E-2</v>
      </c>
      <c r="P3093">
        <v>0.210426216289648</v>
      </c>
      <c r="Q3093">
        <v>1.3339526893783401E-2</v>
      </c>
      <c r="R3093">
        <v>1.27260138303373E-2</v>
      </c>
      <c r="S3093">
        <v>8.9572907263118194E-3</v>
      </c>
      <c r="T3093">
        <v>3.4111326327598397E-2</v>
      </c>
      <c r="U3093">
        <v>2.1210023050562202E-3</v>
      </c>
      <c r="V3093">
        <v>1.8720912907438401E-2</v>
      </c>
      <c r="W3093">
        <v>1.55919962838637E-2</v>
      </c>
      <c r="X3093">
        <v>6.6320762158514193E-2</v>
      </c>
      <c r="Y3093">
        <v>6.5295318895325902E-2</v>
      </c>
      <c r="Z3093">
        <v>3.4532020999675701E-3</v>
      </c>
      <c r="AA3093">
        <v>6.0702735391815699E-2</v>
      </c>
      <c r="AB3093">
        <v>5.3743744357870903E-2</v>
      </c>
      <c r="AC3093">
        <v>1.29889480003856E-2</v>
      </c>
      <c r="AD3093">
        <v>1.9982996923670199E-2</v>
      </c>
      <c r="AE3093">
        <v>9.7548577087916404E-3</v>
      </c>
      <c r="AF3093">
        <v>2.5863957860417001E-2</v>
      </c>
      <c r="AG3093">
        <v>2.6915694540610199E-2</v>
      </c>
      <c r="AH3093">
        <v>6.23153983014453E-2</v>
      </c>
      <c r="AI3093">
        <v>1.8887437881802301E-2</v>
      </c>
      <c r="AJ3093">
        <v>5.1710386776164096E-4</v>
      </c>
      <c r="AK3093">
        <v>2.2962917517550898E-3</v>
      </c>
      <c r="AL3093">
        <v>7.1956317869882602E-3</v>
      </c>
      <c r="AM3093">
        <v>0.15958351227464401</v>
      </c>
      <c r="AN3093">
        <v>6.2052464131396997E-3</v>
      </c>
      <c r="AO3093">
        <v>4.0930085804184203E-3</v>
      </c>
      <c r="AP3093">
        <v>6.4385624000000004</v>
      </c>
      <c r="AQ3093">
        <v>0.88</v>
      </c>
    </row>
    <row r="3094" spans="1:43" hidden="1" x14ac:dyDescent="0.3">
      <c r="A3094" t="str">
        <f t="shared" si="48"/>
        <v>Spain2014</v>
      </c>
      <c r="B3094" t="s">
        <v>390</v>
      </c>
      <c r="C3094" t="s">
        <v>391</v>
      </c>
      <c r="D3094">
        <v>2014</v>
      </c>
      <c r="E3094" t="s">
        <v>45</v>
      </c>
      <c r="F3094">
        <v>3.0721828299072201E-2</v>
      </c>
      <c r="G3094">
        <v>0.312597580785062</v>
      </c>
      <c r="H3094">
        <v>6.0540322377216705E-4</v>
      </c>
      <c r="I3094">
        <v>1.24443995997612E-3</v>
      </c>
      <c r="J3094">
        <v>4.9617839214993797E-2</v>
      </c>
      <c r="K3094">
        <v>0.297984511767525</v>
      </c>
      <c r="L3094">
        <v>0.65054780583373295</v>
      </c>
      <c r="M3094">
        <v>4.1723701765633399E-2</v>
      </c>
      <c r="N3094">
        <v>2.3538890717862498E-2</v>
      </c>
      <c r="O3094">
        <v>1.3029993242423699E-2</v>
      </c>
      <c r="P3094">
        <v>0.20983140713530701</v>
      </c>
      <c r="Q3094">
        <v>1.2986675445740101E-2</v>
      </c>
      <c r="R3094">
        <v>1.2839394937015899E-2</v>
      </c>
      <c r="S3094">
        <v>9.0447559475334907E-3</v>
      </c>
      <c r="T3094">
        <v>3.41517509053419E-2</v>
      </c>
      <c r="U3094">
        <v>2.0792542408122998E-3</v>
      </c>
      <c r="V3094">
        <v>1.8886559354044999E-2</v>
      </c>
      <c r="W3094">
        <v>1.6010257654254699E-2</v>
      </c>
      <c r="X3094">
        <v>6.5773742484362296E-2</v>
      </c>
      <c r="Y3094">
        <v>6.5193284008802199E-2</v>
      </c>
      <c r="Z3094">
        <v>3.4307694973402898E-3</v>
      </c>
      <c r="AA3094">
        <v>6.04369899329441E-2</v>
      </c>
      <c r="AB3094">
        <v>5.3263562802141597E-2</v>
      </c>
      <c r="AC3094">
        <v>1.3081974598444001E-2</v>
      </c>
      <c r="AD3094">
        <v>2.0064803423838699E-2</v>
      </c>
      <c r="AE3094">
        <v>9.7465042538076307E-3</v>
      </c>
      <c r="AF3094">
        <v>2.5817406823419299E-2</v>
      </c>
      <c r="AG3094">
        <v>2.6822379706478602E-2</v>
      </c>
      <c r="AH3094">
        <v>6.3157347564673505E-2</v>
      </c>
      <c r="AI3094">
        <v>1.8851905116698101E-2</v>
      </c>
      <c r="AJ3094">
        <v>5.0248644152963795E-4</v>
      </c>
      <c r="AK3094">
        <v>2.25252542754665E-3</v>
      </c>
      <c r="AL3094">
        <v>7.1474364527922699E-3</v>
      </c>
      <c r="AM3094">
        <v>0.16002460450851599</v>
      </c>
      <c r="AN3094">
        <v>6.2117720444267296E-3</v>
      </c>
      <c r="AO3094">
        <v>4.0978635662675704E-3</v>
      </c>
      <c r="AP3094">
        <v>6.3865049999999997</v>
      </c>
      <c r="AQ3094">
        <v>0.88400000000000001</v>
      </c>
    </row>
    <row r="3095" spans="1:43" hidden="1" x14ac:dyDescent="0.3">
      <c r="A3095" t="str">
        <f t="shared" si="48"/>
        <v>Spain2015</v>
      </c>
      <c r="B3095" t="s">
        <v>390</v>
      </c>
      <c r="C3095" t="s">
        <v>391</v>
      </c>
      <c r="D3095">
        <v>2015</v>
      </c>
      <c r="E3095" t="s">
        <v>45</v>
      </c>
      <c r="F3095">
        <v>3.1217134968567799E-2</v>
      </c>
      <c r="G3095">
        <v>0.31035257187336501</v>
      </c>
      <c r="H3095">
        <v>5.5095512593847395E-4</v>
      </c>
      <c r="I3095">
        <v>1.2005887818957799E-3</v>
      </c>
      <c r="J3095">
        <v>4.6938087445623999E-2</v>
      </c>
      <c r="K3095">
        <v>0.296677000501616</v>
      </c>
      <c r="L3095">
        <v>0.65463336814492601</v>
      </c>
      <c r="M3095">
        <v>4.1396255189358598E-2</v>
      </c>
      <c r="N3095">
        <v>2.3909175633313601E-2</v>
      </c>
      <c r="O3095">
        <v>1.30898924002372E-2</v>
      </c>
      <c r="P3095">
        <v>0.209048546979581</v>
      </c>
      <c r="Q3095">
        <v>1.27340506650851E-2</v>
      </c>
      <c r="R3095">
        <v>1.2835719732271499E-2</v>
      </c>
      <c r="S3095">
        <v>9.0570194018469892E-3</v>
      </c>
      <c r="T3095">
        <v>3.4347199864441201E-2</v>
      </c>
      <c r="U3095">
        <v>2.0249089214606501E-3</v>
      </c>
      <c r="V3095">
        <v>1.8732525629077401E-2</v>
      </c>
      <c r="W3095">
        <v>1.6402609506057798E-2</v>
      </c>
      <c r="X3095">
        <v>6.5839193425400303E-2</v>
      </c>
      <c r="Y3095">
        <v>6.4483605862916196E-2</v>
      </c>
      <c r="Z3095">
        <v>3.4313310175379101E-3</v>
      </c>
      <c r="AA3095">
        <v>6.0535457087181201E-2</v>
      </c>
      <c r="AB3095">
        <v>5.3113615182580703E-2</v>
      </c>
      <c r="AC3095">
        <v>1.3242396001016701E-2</v>
      </c>
      <c r="AD3095">
        <v>1.9257815809539901E-2</v>
      </c>
      <c r="AE3095">
        <v>9.7348131830890493E-3</v>
      </c>
      <c r="AF3095">
        <v>2.5620604930949802E-2</v>
      </c>
      <c r="AG3095">
        <v>2.6874523426247601E-2</v>
      </c>
      <c r="AH3095">
        <v>6.4000677793781199E-2</v>
      </c>
      <c r="AI3095">
        <v>1.8859611963060199E-2</v>
      </c>
      <c r="AJ3095">
        <v>4.9140049140049095E-4</v>
      </c>
      <c r="AK3095">
        <v>2.2113022113022102E-3</v>
      </c>
      <c r="AL3095">
        <v>7.0914174362450202E-3</v>
      </c>
      <c r="AM3095">
        <v>0.161382699313734</v>
      </c>
      <c r="AN3095">
        <v>6.1848682538337696E-3</v>
      </c>
      <c r="AO3095">
        <v>4.0667626874523397E-3</v>
      </c>
      <c r="AP3095">
        <v>6.5083447000000003</v>
      </c>
      <c r="AQ3095">
        <v>0.88900000000000001</v>
      </c>
    </row>
    <row r="3096" spans="1:43" hidden="1" x14ac:dyDescent="0.3">
      <c r="A3096" t="str">
        <f t="shared" si="48"/>
        <v>Spain2016</v>
      </c>
      <c r="B3096" t="s">
        <v>390</v>
      </c>
      <c r="C3096" t="s">
        <v>391</v>
      </c>
      <c r="D3096">
        <v>2016</v>
      </c>
      <c r="E3096" t="s">
        <v>45</v>
      </c>
      <c r="F3096">
        <v>3.12098926506649E-2</v>
      </c>
      <c r="G3096">
        <v>0.31091393169311299</v>
      </c>
      <c r="H3096">
        <v>5.4031485620256899E-4</v>
      </c>
      <c r="I3096">
        <v>1.14612242224787E-3</v>
      </c>
      <c r="J3096">
        <v>4.4977118484498702E-2</v>
      </c>
      <c r="K3096">
        <v>0.29588787648074899</v>
      </c>
      <c r="L3096">
        <v>0.657448567756302</v>
      </c>
      <c r="M3096">
        <v>4.1520038481986897E-2</v>
      </c>
      <c r="N3096">
        <v>2.41187540612843E-2</v>
      </c>
      <c r="O3096">
        <v>1.31142560571154E-2</v>
      </c>
      <c r="P3096">
        <v>0.20773521692532301</v>
      </c>
      <c r="Q3096">
        <v>1.25319628345021E-2</v>
      </c>
      <c r="R3096">
        <v>1.28104508974911E-2</v>
      </c>
      <c r="S3096">
        <v>8.9875693055520393E-3</v>
      </c>
      <c r="T3096">
        <v>3.4254031747639198E-2</v>
      </c>
      <c r="U3096">
        <v>2.0000506341932701E-3</v>
      </c>
      <c r="V3096">
        <v>1.9021578605365502E-2</v>
      </c>
      <c r="W3096">
        <v>1.6987771842325101E-2</v>
      </c>
      <c r="X3096">
        <v>6.5419377705764697E-2</v>
      </c>
      <c r="Y3096">
        <v>6.5782256090871502E-2</v>
      </c>
      <c r="Z3096">
        <v>3.4178080457733101E-3</v>
      </c>
      <c r="AA3096">
        <v>5.9866494510409499E-2</v>
      </c>
      <c r="AB3096">
        <v>5.3292488417428299E-2</v>
      </c>
      <c r="AC3096">
        <v>1.3148012185962499E-2</v>
      </c>
      <c r="AD3096">
        <v>1.9418213119319499E-2</v>
      </c>
      <c r="AE3096">
        <v>9.6458138180713394E-3</v>
      </c>
      <c r="AF3096">
        <v>2.56462188916175E-2</v>
      </c>
      <c r="AG3096">
        <v>2.6726415014726099E-2</v>
      </c>
      <c r="AH3096">
        <v>6.4330742550444298E-2</v>
      </c>
      <c r="AI3096">
        <v>1.8827480864494501E-2</v>
      </c>
      <c r="AJ3096">
        <v>4.8946386828358499E-4</v>
      </c>
      <c r="AK3096">
        <v>2.2447825683350599E-3</v>
      </c>
      <c r="AL3096">
        <v>7.07190899347663E-3</v>
      </c>
      <c r="AM3096">
        <v>0.16104205169751101</v>
      </c>
      <c r="AN3096">
        <v>6.4305425453809002E-3</v>
      </c>
      <c r="AO3096">
        <v>4.1182477193515404E-3</v>
      </c>
      <c r="AP3096">
        <v>6.4058210000000004</v>
      </c>
      <c r="AQ3096">
        <v>0.89500000000000002</v>
      </c>
    </row>
    <row r="3097" spans="1:43" hidden="1" x14ac:dyDescent="0.3">
      <c r="A3097" t="str">
        <f t="shared" si="48"/>
        <v>Spain2017</v>
      </c>
      <c r="B3097" t="s">
        <v>390</v>
      </c>
      <c r="C3097" t="s">
        <v>391</v>
      </c>
      <c r="D3097">
        <v>2017</v>
      </c>
      <c r="E3097" t="s">
        <v>45</v>
      </c>
      <c r="F3097">
        <v>3.1177311150646699E-2</v>
      </c>
      <c r="G3097">
        <v>0.30904375638621301</v>
      </c>
      <c r="H3097">
        <v>5.0366783918373299E-4</v>
      </c>
      <c r="I3097">
        <v>1.09669610144845E-3</v>
      </c>
      <c r="J3097">
        <v>4.4639593166364698E-2</v>
      </c>
      <c r="K3097">
        <v>0.297269632891135</v>
      </c>
      <c r="L3097">
        <v>0.65649041000186803</v>
      </c>
      <c r="M3097">
        <v>4.1224250544297403E-2</v>
      </c>
      <c r="N3097">
        <v>2.4116563389716999E-2</v>
      </c>
      <c r="O3097">
        <v>1.3063138502763401E-2</v>
      </c>
      <c r="P3097">
        <v>0.20633059788980099</v>
      </c>
      <c r="Q3097">
        <v>1.25188410651482E-2</v>
      </c>
      <c r="R3097">
        <v>1.28035504940546E-2</v>
      </c>
      <c r="S3097">
        <v>9.0102160442137001E-3</v>
      </c>
      <c r="T3097">
        <v>3.4240495729358597E-2</v>
      </c>
      <c r="U3097">
        <v>2.0013398090772102E-3</v>
      </c>
      <c r="V3097">
        <v>1.9150895997320401E-2</v>
      </c>
      <c r="W3097">
        <v>1.7107687154580501E-2</v>
      </c>
      <c r="X3097">
        <v>6.5416178194607294E-2</v>
      </c>
      <c r="Y3097">
        <v>6.7065818120917803E-2</v>
      </c>
      <c r="Z3097">
        <v>3.4081393401440298E-3</v>
      </c>
      <c r="AA3097">
        <v>5.9830849104002701E-2</v>
      </c>
      <c r="AB3097">
        <v>5.3550494054597199E-2</v>
      </c>
      <c r="AC3097">
        <v>1.30212694691007E-2</v>
      </c>
      <c r="AD3097">
        <v>1.9393736392564101E-2</v>
      </c>
      <c r="AE3097">
        <v>9.5377658683637595E-3</v>
      </c>
      <c r="AF3097">
        <v>2.5514989114051201E-2</v>
      </c>
      <c r="AG3097">
        <v>2.6662200636409301E-2</v>
      </c>
      <c r="AH3097">
        <v>6.4101490537598393E-2</v>
      </c>
      <c r="AI3097">
        <v>1.9042036509797401E-2</v>
      </c>
      <c r="AJ3097">
        <v>4.8568079048735602E-4</v>
      </c>
      <c r="AK3097">
        <v>2.2525540110534298E-3</v>
      </c>
      <c r="AL3097">
        <v>7.0926143024618998E-3</v>
      </c>
      <c r="AM3097">
        <v>0.161488862837046</v>
      </c>
      <c r="AN3097">
        <v>6.5064478311840602E-3</v>
      </c>
      <c r="AO3097">
        <v>4.0612962652821997E-3</v>
      </c>
      <c r="AP3097">
        <v>6.3175005999999998</v>
      </c>
      <c r="AQ3097">
        <v>0.89700000000000002</v>
      </c>
    </row>
    <row r="3098" spans="1:43" hidden="1" x14ac:dyDescent="0.3">
      <c r="A3098" t="str">
        <f t="shared" si="48"/>
        <v>Sri Lanka2000</v>
      </c>
      <c r="B3098" t="s">
        <v>392</v>
      </c>
      <c r="C3098" t="s">
        <v>393</v>
      </c>
      <c r="D3098">
        <v>2000</v>
      </c>
      <c r="E3098" t="s">
        <v>49</v>
      </c>
      <c r="F3098">
        <v>3.5247654524776699E-3</v>
      </c>
      <c r="G3098">
        <v>0.10596576556519401</v>
      </c>
      <c r="H3098">
        <v>5.4137039431157103E-3</v>
      </c>
      <c r="I3098">
        <v>1.2685843568196501E-2</v>
      </c>
      <c r="J3098">
        <v>0.17744020685197201</v>
      </c>
      <c r="K3098">
        <v>0.43535875888817099</v>
      </c>
      <c r="L3098">
        <v>0.36910148674854598</v>
      </c>
      <c r="M3098">
        <v>3.2135764578443797E-2</v>
      </c>
      <c r="N3098">
        <v>7.12222422820004E-2</v>
      </c>
      <c r="O3098">
        <v>5.9397003069146102E-2</v>
      </c>
      <c r="P3098">
        <v>0.110579526990431</v>
      </c>
      <c r="Q3098">
        <v>9.4782451706084108E-3</v>
      </c>
      <c r="R3098">
        <v>5.9487272070770897E-2</v>
      </c>
      <c r="S3098">
        <v>1.89564903412168E-3</v>
      </c>
      <c r="T3098">
        <v>6.8694710236504794E-2</v>
      </c>
      <c r="U3098">
        <v>9.9295901787326193E-3</v>
      </c>
      <c r="V3098">
        <v>1.16447012096046E-2</v>
      </c>
      <c r="W3098">
        <v>2.88860805199494E-3</v>
      </c>
      <c r="X3098">
        <v>7.4201119335620194E-2</v>
      </c>
      <c r="Y3098">
        <v>3.4211951615815098E-2</v>
      </c>
      <c r="Z3098">
        <v>1.2096046217728799E-2</v>
      </c>
      <c r="AA3098">
        <v>9.3970030691460593E-2</v>
      </c>
      <c r="AB3098">
        <v>1.3540350243726299E-2</v>
      </c>
      <c r="AC3098">
        <v>1.13738942047301E-2</v>
      </c>
      <c r="AD3098">
        <v>1.77829933200939E-2</v>
      </c>
      <c r="AE3098">
        <v>3.3670337606066102E-2</v>
      </c>
      <c r="AF3098">
        <v>2.29283264127099E-2</v>
      </c>
      <c r="AG3098">
        <v>3.0149846542697201E-2</v>
      </c>
      <c r="AH3098">
        <v>2.4462899440332201E-2</v>
      </c>
      <c r="AI3098">
        <v>6.8604441234879895E-2</v>
      </c>
      <c r="AJ3098">
        <v>8.1242101462357798E-4</v>
      </c>
      <c r="AK3098">
        <v>1.26376602274779E-2</v>
      </c>
      <c r="AL3098">
        <v>2.9066618523199101E-2</v>
      </c>
      <c r="AM3098">
        <v>6.2736956129265206E-2</v>
      </c>
      <c r="AN3098">
        <v>1.6248420292471599E-2</v>
      </c>
      <c r="AO3098">
        <v>4.1523740747427297E-3</v>
      </c>
      <c r="AP3098">
        <v>2.2773970000000001</v>
      </c>
      <c r="AQ3098">
        <v>0.68799999999999994</v>
      </c>
    </row>
    <row r="3099" spans="1:43" hidden="1" x14ac:dyDescent="0.3">
      <c r="A3099" t="str">
        <f t="shared" si="48"/>
        <v>Sri Lanka2001</v>
      </c>
      <c r="B3099" t="s">
        <v>392</v>
      </c>
      <c r="C3099" t="s">
        <v>393</v>
      </c>
      <c r="D3099">
        <v>2001</v>
      </c>
      <c r="E3099" t="s">
        <v>49</v>
      </c>
      <c r="F3099">
        <v>3.47839193063125E-3</v>
      </c>
      <c r="G3099">
        <v>0.109364779254294</v>
      </c>
      <c r="H3099">
        <v>5.5714870954526796E-3</v>
      </c>
      <c r="I3099">
        <v>1.22900450634986E-2</v>
      </c>
      <c r="J3099">
        <v>0.17083162638263</v>
      </c>
      <c r="K3099">
        <v>0.43744367062679201</v>
      </c>
      <c r="L3099">
        <v>0.37386317083162601</v>
      </c>
      <c r="M3099">
        <v>3.41075347476225E-2</v>
      </c>
      <c r="N3099">
        <v>6.6752011704462294E-2</v>
      </c>
      <c r="O3099">
        <v>5.9619604974396501E-2</v>
      </c>
      <c r="P3099">
        <v>0.112929773226042</v>
      </c>
      <c r="Q3099">
        <v>9.7841989758595503E-3</v>
      </c>
      <c r="R3099">
        <v>5.5321872713972202E-2</v>
      </c>
      <c r="S3099">
        <v>1.9202633504023399E-3</v>
      </c>
      <c r="T3099">
        <v>6.70263350402341E-2</v>
      </c>
      <c r="U3099">
        <v>9.6927578639356294E-3</v>
      </c>
      <c r="V3099">
        <v>1.17044623262619E-2</v>
      </c>
      <c r="W3099">
        <v>2.9261155815654698E-3</v>
      </c>
      <c r="X3099">
        <v>7.4890270665691303E-2</v>
      </c>
      <c r="Y3099">
        <v>3.5021945866861699E-2</v>
      </c>
      <c r="Z3099">
        <v>1.18873445501097E-2</v>
      </c>
      <c r="AA3099">
        <v>9.1532553035844899E-2</v>
      </c>
      <c r="AB3099">
        <v>1.38076079005121E-2</v>
      </c>
      <c r="AC3099">
        <v>1.1521580102413999E-2</v>
      </c>
      <c r="AD3099">
        <v>1.8471104608632001E-2</v>
      </c>
      <c r="AE3099">
        <v>3.3924652523774697E-2</v>
      </c>
      <c r="AF3099">
        <v>2.42318946598391E-2</v>
      </c>
      <c r="AG3099">
        <v>3.0815654718361399E-2</v>
      </c>
      <c r="AH3099">
        <v>2.5603511338697899E-2</v>
      </c>
      <c r="AI3099">
        <v>7.0226773957571306E-2</v>
      </c>
      <c r="AJ3099">
        <v>9.1441111923921004E-4</v>
      </c>
      <c r="AK3099">
        <v>1.23445501097293E-2</v>
      </c>
      <c r="AL3099">
        <v>2.8529626920263399E-2</v>
      </c>
      <c r="AM3099">
        <v>6.4283101682516497E-2</v>
      </c>
      <c r="AN3099">
        <v>1.6185076810534001E-2</v>
      </c>
      <c r="AO3099">
        <v>4.0234089246525204E-3</v>
      </c>
      <c r="AP3099">
        <v>2.2042660000000001</v>
      </c>
      <c r="AQ3099">
        <v>0.69</v>
      </c>
    </row>
    <row r="3100" spans="1:43" hidden="1" x14ac:dyDescent="0.3">
      <c r="A3100" t="str">
        <f t="shared" si="48"/>
        <v>Sri Lanka2002</v>
      </c>
      <c r="B3100" t="s">
        <v>392</v>
      </c>
      <c r="C3100" t="s">
        <v>393</v>
      </c>
      <c r="D3100">
        <v>2002</v>
      </c>
      <c r="E3100" t="s">
        <v>49</v>
      </c>
      <c r="F3100">
        <v>3.47277610648189E-3</v>
      </c>
      <c r="G3100">
        <v>0.11215098620412001</v>
      </c>
      <c r="H3100">
        <v>5.3842388644150798E-3</v>
      </c>
      <c r="I3100">
        <v>1.1421112742698599E-2</v>
      </c>
      <c r="J3100">
        <v>0.16536139663893001</v>
      </c>
      <c r="K3100">
        <v>0.43906020558002901</v>
      </c>
      <c r="L3100">
        <v>0.37877304617392699</v>
      </c>
      <c r="M3100">
        <v>3.52834467120181E-2</v>
      </c>
      <c r="N3100">
        <v>6.1224489795918401E-2</v>
      </c>
      <c r="O3100">
        <v>5.9047619047619099E-2</v>
      </c>
      <c r="P3100">
        <v>0.114648526077098</v>
      </c>
      <c r="Q3100">
        <v>1.01587301587302E-2</v>
      </c>
      <c r="R3100">
        <v>5.12471655328798E-2</v>
      </c>
      <c r="S3100">
        <v>1.9954648526077099E-3</v>
      </c>
      <c r="T3100">
        <v>6.4943310657596398E-2</v>
      </c>
      <c r="U3100">
        <v>9.1609977324263007E-3</v>
      </c>
      <c r="V3100">
        <v>1.17913832199546E-2</v>
      </c>
      <c r="W3100">
        <v>2.99319727891156E-3</v>
      </c>
      <c r="X3100">
        <v>7.7278911564625893E-2</v>
      </c>
      <c r="Y3100">
        <v>3.54648526077097E-2</v>
      </c>
      <c r="Z3100">
        <v>1.1700680272108801E-2</v>
      </c>
      <c r="AA3100">
        <v>9.0068027210884402E-2</v>
      </c>
      <c r="AB3100">
        <v>1.3968253968253999E-2</v>
      </c>
      <c r="AC3100">
        <v>1.17913832199546E-2</v>
      </c>
      <c r="AD3100">
        <v>1.9319727891156501E-2</v>
      </c>
      <c r="AE3100">
        <v>3.4920634920634901E-2</v>
      </c>
      <c r="AF3100">
        <v>2.53061224489796E-2</v>
      </c>
      <c r="AG3100">
        <v>3.1383219954648503E-2</v>
      </c>
      <c r="AH3100">
        <v>2.7210884353741499E-2</v>
      </c>
      <c r="AI3100">
        <v>7.2562358276644007E-2</v>
      </c>
      <c r="AJ3100">
        <v>9.9773242630385494E-4</v>
      </c>
      <c r="AK3100">
        <v>1.17913832199546E-2</v>
      </c>
      <c r="AL3100">
        <v>2.7392290249433099E-2</v>
      </c>
      <c r="AM3100">
        <v>6.6485260770975094E-2</v>
      </c>
      <c r="AN3100">
        <v>1.59637188208617E-2</v>
      </c>
      <c r="AO3100">
        <v>3.9002267573696099E-3</v>
      </c>
      <c r="AP3100">
        <v>2.2305874999999999</v>
      </c>
      <c r="AQ3100">
        <v>0.69399999999999995</v>
      </c>
    </row>
    <row r="3101" spans="1:43" hidden="1" x14ac:dyDescent="0.3">
      <c r="A3101" t="str">
        <f t="shared" si="48"/>
        <v>Sri Lanka2003</v>
      </c>
      <c r="B3101" t="s">
        <v>392</v>
      </c>
      <c r="C3101" t="s">
        <v>393</v>
      </c>
      <c r="D3101">
        <v>2003</v>
      </c>
      <c r="E3101" t="s">
        <v>49</v>
      </c>
      <c r="F3101">
        <v>3.5150778924997999E-3</v>
      </c>
      <c r="G3101">
        <v>0.111633977643016</v>
      </c>
      <c r="H3101">
        <v>5.5674858824465096E-3</v>
      </c>
      <c r="I3101">
        <v>1.12145072774994E-2</v>
      </c>
      <c r="J3101">
        <v>0.162172910204406</v>
      </c>
      <c r="K3101">
        <v>0.439990455738487</v>
      </c>
      <c r="L3101">
        <v>0.38105464089716101</v>
      </c>
      <c r="M3101">
        <v>3.54348017233799E-2</v>
      </c>
      <c r="N3101">
        <v>5.3811659192825101E-2</v>
      </c>
      <c r="O3101">
        <v>5.9790732436472302E-2</v>
      </c>
      <c r="P3101">
        <v>0.117471203728128</v>
      </c>
      <c r="Q3101">
        <v>1.0903015914886099E-2</v>
      </c>
      <c r="R3101">
        <v>4.5898179899762602E-2</v>
      </c>
      <c r="S3101">
        <v>2.0223335971159802E-3</v>
      </c>
      <c r="T3101">
        <v>6.4011254726105707E-2</v>
      </c>
      <c r="U3101">
        <v>8.7927547700694594E-3</v>
      </c>
      <c r="V3101">
        <v>1.1958146487294499E-2</v>
      </c>
      <c r="W3101">
        <v>3.0774641695243102E-3</v>
      </c>
      <c r="X3101">
        <v>7.9222720478325903E-2</v>
      </c>
      <c r="Y3101">
        <v>3.5786511914182702E-2</v>
      </c>
      <c r="Z3101">
        <v>1.1430581201090299E-2</v>
      </c>
      <c r="AA3101">
        <v>8.8191330343796698E-2</v>
      </c>
      <c r="AB3101">
        <v>1.4068407632111099E-2</v>
      </c>
      <c r="AC3101">
        <v>1.17822913918931E-2</v>
      </c>
      <c r="AD3101">
        <v>2.02233359711598E-2</v>
      </c>
      <c r="AE3101">
        <v>3.5522729271080598E-2</v>
      </c>
      <c r="AF3101">
        <v>2.6466191857909101E-2</v>
      </c>
      <c r="AG3101">
        <v>3.23573375538556E-2</v>
      </c>
      <c r="AH3101">
        <v>2.88402356458278E-2</v>
      </c>
      <c r="AI3101">
        <v>7.5353908379495294E-2</v>
      </c>
      <c r="AJ3101">
        <v>1.05513057240834E-3</v>
      </c>
      <c r="AK3101">
        <v>1.1342653653389601E-2</v>
      </c>
      <c r="AL3101">
        <v>2.6729974501011201E-2</v>
      </c>
      <c r="AM3101">
        <v>6.9023124945045297E-2</v>
      </c>
      <c r="AN3101">
        <v>1.55631759430229E-2</v>
      </c>
      <c r="AO3101">
        <v>3.8688120988305602E-3</v>
      </c>
      <c r="AP3101">
        <v>2.0761677999999999</v>
      </c>
      <c r="AQ3101">
        <v>0.69899999999999995</v>
      </c>
    </row>
    <row r="3102" spans="1:43" hidden="1" x14ac:dyDescent="0.3">
      <c r="A3102" t="str">
        <f t="shared" si="48"/>
        <v>Sri Lanka2004</v>
      </c>
      <c r="B3102" t="s">
        <v>392</v>
      </c>
      <c r="C3102" t="s">
        <v>393</v>
      </c>
      <c r="D3102">
        <v>2004</v>
      </c>
      <c r="E3102" t="s">
        <v>49</v>
      </c>
      <c r="F3102">
        <v>3.5745773447784699E-3</v>
      </c>
      <c r="G3102">
        <v>8.7173277774771393E-2</v>
      </c>
      <c r="H3102">
        <v>5.9750135795763196E-3</v>
      </c>
      <c r="I3102">
        <v>1.1562039264375001E-2</v>
      </c>
      <c r="J3102">
        <v>0.15713509738496201</v>
      </c>
      <c r="K3102">
        <v>0.44284938309924698</v>
      </c>
      <c r="L3102">
        <v>0.38247846667183999</v>
      </c>
      <c r="M3102">
        <v>3.6452108588014301E-2</v>
      </c>
      <c r="N3102">
        <v>5.0452450059757598E-2</v>
      </c>
      <c r="O3102">
        <v>5.9842922998121897E-2</v>
      </c>
      <c r="P3102">
        <v>0.119515110124637</v>
      </c>
      <c r="Q3102">
        <v>1.0927095782824E-2</v>
      </c>
      <c r="R3102">
        <v>4.2940071709066101E-2</v>
      </c>
      <c r="S3102">
        <v>2.0488304592794901E-3</v>
      </c>
      <c r="T3102">
        <v>6.2233225200614598E-2</v>
      </c>
      <c r="U3102">
        <v>8.2806897729212903E-3</v>
      </c>
      <c r="V3102">
        <v>1.22076148198737E-2</v>
      </c>
      <c r="W3102">
        <v>3.0732456889192399E-3</v>
      </c>
      <c r="X3102">
        <v>8.1611746627966497E-2</v>
      </c>
      <c r="Y3102">
        <v>3.5342325422571298E-2</v>
      </c>
      <c r="Z3102">
        <v>1.10124637186273E-2</v>
      </c>
      <c r="AA3102">
        <v>8.7502134198395101E-2</v>
      </c>
      <c r="AB3102">
        <v>1.4427181150759799E-2</v>
      </c>
      <c r="AC3102">
        <v>1.22076148198737E-2</v>
      </c>
      <c r="AD3102">
        <v>2.09151442718115E-2</v>
      </c>
      <c r="AE3102">
        <v>3.56837971657845E-2</v>
      </c>
      <c r="AF3102">
        <v>2.8000682943486399E-2</v>
      </c>
      <c r="AG3102">
        <v>3.2866655284275202E-2</v>
      </c>
      <c r="AH3102">
        <v>2.9793409595356E-2</v>
      </c>
      <c r="AI3102">
        <v>7.5806726993341303E-2</v>
      </c>
      <c r="AJ3102">
        <v>1.02441522963975E-3</v>
      </c>
      <c r="AK3102">
        <v>1.16954072050538E-2</v>
      </c>
      <c r="AL3102">
        <v>2.5610380740993699E-2</v>
      </c>
      <c r="AM3102">
        <v>7.0001707358716095E-2</v>
      </c>
      <c r="AN3102">
        <v>1.4768652893973E-2</v>
      </c>
      <c r="AO3102">
        <v>3.7561891753457402E-3</v>
      </c>
      <c r="AP3102">
        <v>2.2004503999999998</v>
      </c>
      <c r="AQ3102">
        <v>0.68300000000000005</v>
      </c>
    </row>
    <row r="3103" spans="1:43" hidden="1" x14ac:dyDescent="0.3">
      <c r="A3103" t="str">
        <f t="shared" si="48"/>
        <v>Sri Lanka2005</v>
      </c>
      <c r="B3103" t="s">
        <v>392</v>
      </c>
      <c r="C3103" t="s">
        <v>393</v>
      </c>
      <c r="D3103">
        <v>2005</v>
      </c>
      <c r="E3103" t="s">
        <v>49</v>
      </c>
      <c r="F3103">
        <v>3.6847628861455101E-3</v>
      </c>
      <c r="G3103">
        <v>0.11437311503662199</v>
      </c>
      <c r="H3103">
        <v>8.4381827770662193E-3</v>
      </c>
      <c r="I3103">
        <v>1.32600015068184E-2</v>
      </c>
      <c r="J3103">
        <v>0.15384615384615399</v>
      </c>
      <c r="K3103">
        <v>0.445716868831462</v>
      </c>
      <c r="L3103">
        <v>0.378738793038499</v>
      </c>
      <c r="M3103">
        <v>3.7101162503091797E-2</v>
      </c>
      <c r="N3103">
        <v>4.44389479759255E-2</v>
      </c>
      <c r="O3103">
        <v>6.0433671366147301E-2</v>
      </c>
      <c r="P3103">
        <v>0.121526918954572</v>
      </c>
      <c r="Q3103">
        <v>1.12952428064968E-2</v>
      </c>
      <c r="R3103">
        <v>3.82554208920768E-2</v>
      </c>
      <c r="S3103">
        <v>2.14362272240086E-3</v>
      </c>
      <c r="T3103">
        <v>6.3319317338609904E-2</v>
      </c>
      <c r="U3103">
        <v>7.8324676395415908E-3</v>
      </c>
      <c r="V3103">
        <v>1.2531948223266601E-2</v>
      </c>
      <c r="W3103">
        <v>3.1329870558166402E-3</v>
      </c>
      <c r="X3103">
        <v>8.4590650507049198E-2</v>
      </c>
      <c r="Y3103">
        <v>3.5039986808475601E-2</v>
      </c>
      <c r="Z3103">
        <v>1.0553219556435E-2</v>
      </c>
      <c r="AA3103">
        <v>8.5497567812680406E-2</v>
      </c>
      <c r="AB3103">
        <v>1.4840465001236701E-2</v>
      </c>
      <c r="AC3103">
        <v>1.22846071399126E-2</v>
      </c>
      <c r="AD3103">
        <v>2.1436227224008599E-2</v>
      </c>
      <c r="AE3103">
        <v>3.5864457086322001E-2</v>
      </c>
      <c r="AF3103">
        <v>2.9763377030258099E-2</v>
      </c>
      <c r="AG3103">
        <v>3.41330695028444E-2</v>
      </c>
      <c r="AH3103">
        <v>3.0835188391458501E-2</v>
      </c>
      <c r="AI3103">
        <v>7.7005523950861604E-2</v>
      </c>
      <c r="AJ3103">
        <v>1.07181136120043E-3</v>
      </c>
      <c r="AK3103">
        <v>1.1707477945420101E-2</v>
      </c>
      <c r="AL3103">
        <v>2.44867672520406E-2</v>
      </c>
      <c r="AM3103">
        <v>7.1234232005936204E-2</v>
      </c>
      <c r="AN3103">
        <v>1.4015994723390201E-2</v>
      </c>
      <c r="AO3103">
        <v>3.6276692225245301E-3</v>
      </c>
      <c r="AP3103">
        <v>2.1106877000000002</v>
      </c>
      <c r="AQ3103">
        <v>0.71</v>
      </c>
    </row>
    <row r="3104" spans="1:43" hidden="1" x14ac:dyDescent="0.3">
      <c r="A3104" t="str">
        <f t="shared" si="48"/>
        <v>Sri Lanka2006</v>
      </c>
      <c r="B3104" t="s">
        <v>392</v>
      </c>
      <c r="C3104" t="s">
        <v>393</v>
      </c>
      <c r="D3104">
        <v>2006</v>
      </c>
      <c r="E3104" t="s">
        <v>49</v>
      </c>
      <c r="F3104">
        <v>3.7298379135799198E-3</v>
      </c>
      <c r="G3104">
        <v>0.114338148634542</v>
      </c>
      <c r="H3104">
        <v>6.33190988072449E-3</v>
      </c>
      <c r="I3104">
        <v>9.7923722573994999E-3</v>
      </c>
      <c r="J3104">
        <v>0.15027241937858901</v>
      </c>
      <c r="K3104">
        <v>0.44662052716831102</v>
      </c>
      <c r="L3104">
        <v>0.38698277131497599</v>
      </c>
      <c r="M3104">
        <v>3.7698095085641099E-2</v>
      </c>
      <c r="N3104">
        <v>4.00992476388667E-2</v>
      </c>
      <c r="O3104">
        <v>6.1709620617896602E-2</v>
      </c>
      <c r="P3104">
        <v>0.12590043220746</v>
      </c>
      <c r="Q3104">
        <v>1.12854170001601E-2</v>
      </c>
      <c r="R3104">
        <v>3.5056827277093E-2</v>
      </c>
      <c r="S3104">
        <v>2.1610372979029898E-3</v>
      </c>
      <c r="T3104">
        <v>6.0108852249079602E-2</v>
      </c>
      <c r="U3104">
        <v>7.4435729149992004E-3</v>
      </c>
      <c r="V3104">
        <v>1.26460701136546E-2</v>
      </c>
      <c r="W3104">
        <v>3.12149831919321E-3</v>
      </c>
      <c r="X3104">
        <v>8.5801184568592898E-2</v>
      </c>
      <c r="Y3104">
        <v>3.5777173043060703E-2</v>
      </c>
      <c r="Z3104">
        <v>9.9247638866656E-3</v>
      </c>
      <c r="AA3104">
        <v>8.6361453497678903E-2</v>
      </c>
      <c r="AB3104">
        <v>1.5687530014406901E-2</v>
      </c>
      <c r="AC3104">
        <v>1.28061469505363E-2</v>
      </c>
      <c r="AD3104">
        <v>2.1770449815911599E-2</v>
      </c>
      <c r="AE3104">
        <v>3.4816712021770502E-2</v>
      </c>
      <c r="AF3104">
        <v>3.0894829518168701E-2</v>
      </c>
      <c r="AG3104">
        <v>3.4576596766447899E-2</v>
      </c>
      <c r="AH3104">
        <v>3.1615175284136397E-2</v>
      </c>
      <c r="AI3104">
        <v>7.7317112213862699E-2</v>
      </c>
      <c r="AJ3104">
        <v>1.2005762766127701E-3</v>
      </c>
      <c r="AK3104">
        <v>1.26460701136546E-2</v>
      </c>
      <c r="AL3104">
        <v>2.2490795581879299E-2</v>
      </c>
      <c r="AM3104">
        <v>7.2354730270529896E-2</v>
      </c>
      <c r="AN3104">
        <v>1.32063390427405E-2</v>
      </c>
      <c r="AO3104">
        <v>3.52169041139747E-3</v>
      </c>
      <c r="AP3104">
        <v>2.0282879999999999</v>
      </c>
      <c r="AQ3104">
        <v>0.71399999999999997</v>
      </c>
    </row>
    <row r="3105" spans="1:43" hidden="1" x14ac:dyDescent="0.3">
      <c r="A3105" t="str">
        <f t="shared" si="48"/>
        <v>Sri Lanka2007</v>
      </c>
      <c r="B3105" t="s">
        <v>392</v>
      </c>
      <c r="C3105" t="s">
        <v>393</v>
      </c>
      <c r="D3105">
        <v>2007</v>
      </c>
      <c r="E3105" t="s">
        <v>49</v>
      </c>
      <c r="F3105">
        <v>3.8505797848232002E-3</v>
      </c>
      <c r="G3105">
        <v>0.11736391426979</v>
      </c>
      <c r="H3105">
        <v>5.3968482406274703E-3</v>
      </c>
      <c r="I3105">
        <v>8.4910412319205604E-3</v>
      </c>
      <c r="J3105">
        <v>0.14686623012160899</v>
      </c>
      <c r="K3105">
        <v>0.44815427790170498</v>
      </c>
      <c r="L3105">
        <v>0.39109160250413799</v>
      </c>
      <c r="M3105">
        <v>3.8719227173574303E-2</v>
      </c>
      <c r="N3105">
        <v>3.88750389529448E-2</v>
      </c>
      <c r="O3105">
        <v>6.2246805858522901E-2</v>
      </c>
      <c r="P3105">
        <v>0.13025864755375499</v>
      </c>
      <c r="Q3105">
        <v>1.1452165783733301E-2</v>
      </c>
      <c r="R3105">
        <v>3.3733250233717697E-2</v>
      </c>
      <c r="S3105">
        <v>2.18136491118729E-3</v>
      </c>
      <c r="T3105">
        <v>5.8117793705204097E-2</v>
      </c>
      <c r="U3105">
        <v>6.8557182923029E-3</v>
      </c>
      <c r="V3105">
        <v>1.26207541290122E-2</v>
      </c>
      <c r="W3105">
        <v>3.03832969772515E-3</v>
      </c>
      <c r="X3105">
        <v>8.4995325646618894E-2</v>
      </c>
      <c r="Y3105">
        <v>3.5525085696478699E-2</v>
      </c>
      <c r="Z3105">
        <v>9.5824244312870104E-3</v>
      </c>
      <c r="AA3105">
        <v>8.5306949205359903E-2</v>
      </c>
      <c r="AB3105">
        <v>1.6282330944219402E-2</v>
      </c>
      <c r="AC3105">
        <v>1.29323776877532E-2</v>
      </c>
      <c r="AD3105">
        <v>2.22810844499844E-2</v>
      </c>
      <c r="AE3105">
        <v>3.3421626674976598E-2</v>
      </c>
      <c r="AF3105">
        <v>3.1240261763789301E-2</v>
      </c>
      <c r="AG3105">
        <v>3.4434403240885002E-2</v>
      </c>
      <c r="AH3105">
        <v>3.2642567778124E-2</v>
      </c>
      <c r="AI3105">
        <v>7.7516360236833906E-2</v>
      </c>
      <c r="AJ3105">
        <v>1.1685883452789E-3</v>
      </c>
      <c r="AK3105">
        <v>1.3088189467123699E-2</v>
      </c>
      <c r="AL3105">
        <v>2.2125272670613899E-2</v>
      </c>
      <c r="AM3105">
        <v>7.3231536304144598E-2</v>
      </c>
      <c r="AN3105">
        <v>1.26986600186974E-2</v>
      </c>
      <c r="AO3105">
        <v>3.42785914615145E-3</v>
      </c>
      <c r="AP3105">
        <v>1.9162138</v>
      </c>
      <c r="AQ3105">
        <v>0.71899999999999997</v>
      </c>
    </row>
    <row r="3106" spans="1:43" hidden="1" x14ac:dyDescent="0.3">
      <c r="A3106" t="str">
        <f t="shared" si="48"/>
        <v>Sri Lanka2008</v>
      </c>
      <c r="B3106" t="s">
        <v>392</v>
      </c>
      <c r="C3106" t="s">
        <v>393</v>
      </c>
      <c r="D3106">
        <v>2008</v>
      </c>
      <c r="E3106" t="s">
        <v>49</v>
      </c>
      <c r="F3106">
        <v>3.9514294209352001E-3</v>
      </c>
      <c r="G3106">
        <v>0.11385471494704801</v>
      </c>
      <c r="H3106">
        <v>5.0828575407324897E-3</v>
      </c>
      <c r="I3106">
        <v>8.1464977022698802E-3</v>
      </c>
      <c r="J3106">
        <v>0.143364433922852</v>
      </c>
      <c r="K3106">
        <v>0.45119064197186998</v>
      </c>
      <c r="L3106">
        <v>0.39221556886227499</v>
      </c>
      <c r="M3106">
        <v>3.83432130261874E-2</v>
      </c>
      <c r="N3106">
        <v>3.57920012005703E-2</v>
      </c>
      <c r="O3106">
        <v>6.3255046146919805E-2</v>
      </c>
      <c r="P3106">
        <v>0.13431379905455099</v>
      </c>
      <c r="Q3106">
        <v>1.19306670668568E-2</v>
      </c>
      <c r="R3106">
        <v>3.0914684475125701E-2</v>
      </c>
      <c r="S3106">
        <v>2.1760336159675799E-3</v>
      </c>
      <c r="T3106">
        <v>5.7177159150596499E-2</v>
      </c>
      <c r="U3106">
        <v>6.3029939221130003E-3</v>
      </c>
      <c r="V3106">
        <v>1.2605987844226001E-2</v>
      </c>
      <c r="W3106">
        <v>3.0764613191265801E-3</v>
      </c>
      <c r="X3106">
        <v>8.6290988219404202E-2</v>
      </c>
      <c r="Y3106">
        <v>3.54168229909207E-2</v>
      </c>
      <c r="Z3106">
        <v>9.2293839573797595E-3</v>
      </c>
      <c r="AA3106">
        <v>8.5315524874315304E-2</v>
      </c>
      <c r="AB3106">
        <v>1.6582876866511598E-2</v>
      </c>
      <c r="AC3106">
        <v>1.2981166053875601E-2</v>
      </c>
      <c r="AD3106">
        <v>2.24356569370451E-2</v>
      </c>
      <c r="AE3106">
        <v>3.2490432955653903E-2</v>
      </c>
      <c r="AF3106">
        <v>3.2040219104074397E-2</v>
      </c>
      <c r="AG3106">
        <v>3.50416447812711E-2</v>
      </c>
      <c r="AH3106">
        <v>3.3540931942672797E-2</v>
      </c>
      <c r="AI3106">
        <v>7.7286711187814203E-2</v>
      </c>
      <c r="AJ3106">
        <v>1.20057027087867E-3</v>
      </c>
      <c r="AK3106">
        <v>1.3506415547384999E-2</v>
      </c>
      <c r="AL3106">
        <v>2.1009979740376699E-2</v>
      </c>
      <c r="AM3106">
        <v>7.4285285510617499E-2</v>
      </c>
      <c r="AN3106">
        <v>1.21557739926465E-2</v>
      </c>
      <c r="AO3106">
        <v>3.3015682449163402E-3</v>
      </c>
      <c r="AP3106">
        <v>1.7221341999999999</v>
      </c>
      <c r="AQ3106">
        <v>0.72099999999999997</v>
      </c>
    </row>
    <row r="3107" spans="1:43" hidden="1" x14ac:dyDescent="0.3">
      <c r="A3107" t="str">
        <f t="shared" si="48"/>
        <v>Sri Lanka2009</v>
      </c>
      <c r="B3107" t="s">
        <v>392</v>
      </c>
      <c r="C3107" t="s">
        <v>393</v>
      </c>
      <c r="D3107">
        <v>2009</v>
      </c>
      <c r="E3107" t="s">
        <v>49</v>
      </c>
      <c r="F3107">
        <v>4.0813298873369104E-3</v>
      </c>
      <c r="G3107">
        <v>0.11535924099148601</v>
      </c>
      <c r="H3107">
        <v>4.9700435729847503E-3</v>
      </c>
      <c r="I3107">
        <v>8.03376906318083E-3</v>
      </c>
      <c r="J3107">
        <v>0.138344226579521</v>
      </c>
      <c r="K3107">
        <v>0.455950435729848</v>
      </c>
      <c r="L3107">
        <v>0.39270152505446598</v>
      </c>
      <c r="M3107">
        <v>3.82002775545979E-2</v>
      </c>
      <c r="N3107">
        <v>3.2064860127090797E-2</v>
      </c>
      <c r="O3107">
        <v>6.2449784529983197E-2</v>
      </c>
      <c r="P3107">
        <v>0.13585567160908599</v>
      </c>
      <c r="Q3107">
        <v>1.1978672120371001E-2</v>
      </c>
      <c r="R3107">
        <v>2.8339785260390001E-2</v>
      </c>
      <c r="S3107">
        <v>2.2642611934847699E-3</v>
      </c>
      <c r="T3107">
        <v>5.60952450514937E-2</v>
      </c>
      <c r="U3107">
        <v>5.6241326418815301E-3</v>
      </c>
      <c r="V3107">
        <v>1.26360382733182E-2</v>
      </c>
      <c r="W3107">
        <v>3.0677087137535599E-3</v>
      </c>
      <c r="X3107">
        <v>9.2177342779928395E-2</v>
      </c>
      <c r="Y3107">
        <v>3.4986487473522801E-2</v>
      </c>
      <c r="Z3107">
        <v>8.9109634066174906E-3</v>
      </c>
      <c r="AA3107">
        <v>8.4435030311883694E-2</v>
      </c>
      <c r="AB3107">
        <v>1.6945438609305401E-2</v>
      </c>
      <c r="AC3107">
        <v>1.3804689211891E-2</v>
      </c>
      <c r="AD3107">
        <v>2.3153896720473299E-2</v>
      </c>
      <c r="AE3107">
        <v>3.3306551749324398E-2</v>
      </c>
      <c r="AF3107">
        <v>3.2795266963698798E-2</v>
      </c>
      <c r="AG3107">
        <v>3.5278650208166E-2</v>
      </c>
      <c r="AH3107">
        <v>3.4475202687897201E-2</v>
      </c>
      <c r="AI3107">
        <v>7.6692717843839006E-2</v>
      </c>
      <c r="AJ3107">
        <v>1.24169162223358E-3</v>
      </c>
      <c r="AK3107">
        <v>1.3950770579212599E-2</v>
      </c>
      <c r="AL3107">
        <v>1.9501862537433301E-2</v>
      </c>
      <c r="AM3107">
        <v>7.5012782119640603E-2</v>
      </c>
      <c r="AN3107">
        <v>1.16865093857279E-2</v>
      </c>
      <c r="AO3107">
        <v>3.0677087137535599E-3</v>
      </c>
      <c r="AP3107">
        <v>1.7025485</v>
      </c>
      <c r="AQ3107">
        <v>0.71299999999999997</v>
      </c>
    </row>
    <row r="3108" spans="1:43" hidden="1" x14ac:dyDescent="0.3">
      <c r="A3108" t="str">
        <f t="shared" si="48"/>
        <v>Sri Lanka2010</v>
      </c>
      <c r="B3108" t="s">
        <v>392</v>
      </c>
      <c r="C3108" t="s">
        <v>393</v>
      </c>
      <c r="D3108">
        <v>2010</v>
      </c>
      <c r="E3108" t="s">
        <v>49</v>
      </c>
      <c r="F3108">
        <v>4.2009960549058197E-3</v>
      </c>
      <c r="G3108">
        <v>0.119842672654023</v>
      </c>
      <c r="H3108">
        <v>4.7166677738656702E-3</v>
      </c>
      <c r="I3108">
        <v>7.7725370358068197E-3</v>
      </c>
      <c r="J3108">
        <v>0.13186740184680801</v>
      </c>
      <c r="K3108">
        <v>0.46269846542217502</v>
      </c>
      <c r="L3108">
        <v>0.392944927921345</v>
      </c>
      <c r="M3108">
        <v>3.9055274951981203E-2</v>
      </c>
      <c r="N3108">
        <v>3.1372270043394698E-2</v>
      </c>
      <c r="O3108">
        <v>6.2531123283773193E-2</v>
      </c>
      <c r="P3108">
        <v>0.139290033435299</v>
      </c>
      <c r="Q3108">
        <v>1.20936188375898E-2</v>
      </c>
      <c r="R3108">
        <v>2.71750729174077E-2</v>
      </c>
      <c r="S3108">
        <v>2.3475848331791999E-3</v>
      </c>
      <c r="T3108">
        <v>5.4776979440848E-2</v>
      </c>
      <c r="U3108">
        <v>5.3354200754072703E-3</v>
      </c>
      <c r="V3108">
        <v>1.26627303122999E-2</v>
      </c>
      <c r="W3108">
        <v>3.0589741765668301E-3</v>
      </c>
      <c r="X3108">
        <v>9.2053781034360099E-2</v>
      </c>
      <c r="Y3108">
        <v>3.5711745038059302E-2</v>
      </c>
      <c r="Z3108">
        <v>8.6078110549903993E-3</v>
      </c>
      <c r="AA3108">
        <v>8.3161414242014703E-2</v>
      </c>
      <c r="AB3108">
        <v>1.7429038912997099E-2</v>
      </c>
      <c r="AC3108">
        <v>1.35875364587038E-2</v>
      </c>
      <c r="AD3108">
        <v>2.3404709397453202E-2</v>
      </c>
      <c r="AE3108">
        <v>3.1870242583766098E-2</v>
      </c>
      <c r="AF3108">
        <v>3.3150743401863803E-2</v>
      </c>
      <c r="AG3108">
        <v>3.5071494629010498E-2</v>
      </c>
      <c r="AH3108">
        <v>3.53560503663655E-2</v>
      </c>
      <c r="AI3108">
        <v>7.5691826136444498E-2</v>
      </c>
      <c r="AJ3108">
        <v>1.20936188375898E-3</v>
      </c>
      <c r="AK3108">
        <v>1.4085508999075199E-2</v>
      </c>
      <c r="AL3108">
        <v>1.9492068008821199E-2</v>
      </c>
      <c r="AM3108">
        <v>7.5976381873799501E-2</v>
      </c>
      <c r="AN3108">
        <v>1.1453368428540899E-2</v>
      </c>
      <c r="AO3108">
        <v>2.98783524222807E-3</v>
      </c>
      <c r="AP3108">
        <v>1.5638763</v>
      </c>
      <c r="AQ3108">
        <v>0.73699999999999999</v>
      </c>
    </row>
    <row r="3109" spans="1:43" hidden="1" x14ac:dyDescent="0.3">
      <c r="A3109" t="str">
        <f t="shared" si="48"/>
        <v>Sri Lanka2011</v>
      </c>
      <c r="B3109" t="s">
        <v>392</v>
      </c>
      <c r="C3109" t="s">
        <v>393</v>
      </c>
      <c r="D3109">
        <v>2011</v>
      </c>
      <c r="E3109" t="s">
        <v>49</v>
      </c>
      <c r="F3109">
        <v>4.4330751184074799E-3</v>
      </c>
      <c r="G3109">
        <v>0.13025579735404899</v>
      </c>
      <c r="H3109">
        <v>4.3963045555909502E-3</v>
      </c>
      <c r="I3109">
        <v>7.4546033768716196E-3</v>
      </c>
      <c r="J3109">
        <v>0.128321121376234</v>
      </c>
      <c r="K3109">
        <v>0.46639057024530101</v>
      </c>
      <c r="L3109">
        <v>0.39343740044600201</v>
      </c>
      <c r="M3109">
        <v>4.0404040404040401E-2</v>
      </c>
      <c r="N3109">
        <v>3.3101283101283102E-2</v>
      </c>
      <c r="O3109">
        <v>6.1902811902811897E-2</v>
      </c>
      <c r="P3109">
        <v>0.14120939120939099</v>
      </c>
      <c r="Q3109">
        <v>1.22850122850123E-2</v>
      </c>
      <c r="R3109">
        <v>2.8255528255528298E-2</v>
      </c>
      <c r="S3109">
        <v>2.2522522522522501E-3</v>
      </c>
      <c r="T3109">
        <v>5.4054054054054099E-2</v>
      </c>
      <c r="U3109">
        <v>5.3235053235053198E-3</v>
      </c>
      <c r="V3109">
        <v>1.2694512694512701E-2</v>
      </c>
      <c r="W3109">
        <v>3.0712530712530702E-3</v>
      </c>
      <c r="X3109">
        <v>9.1113841113841104E-2</v>
      </c>
      <c r="Y3109">
        <v>3.5694785694785701E-2</v>
      </c>
      <c r="Z3109">
        <v>8.6677586677586706E-3</v>
      </c>
      <c r="AA3109">
        <v>8.12175812175812E-2</v>
      </c>
      <c r="AB3109">
        <v>1.7540267540267499E-2</v>
      </c>
      <c r="AC3109">
        <v>1.34452634452634E-2</v>
      </c>
      <c r="AD3109">
        <v>2.3205023205023202E-2</v>
      </c>
      <c r="AE3109">
        <v>3.08490308490308E-2</v>
      </c>
      <c r="AF3109">
        <v>3.2828282828282797E-2</v>
      </c>
      <c r="AG3109">
        <v>3.4944034944034898E-2</v>
      </c>
      <c r="AH3109">
        <v>3.5967785967785999E-2</v>
      </c>
      <c r="AI3109">
        <v>7.3437073437073397E-2</v>
      </c>
      <c r="AJ3109">
        <v>1.22850122850123E-3</v>
      </c>
      <c r="AK3109">
        <v>1.37182637182637E-2</v>
      </c>
      <c r="AL3109">
        <v>2.0270270270270299E-2</v>
      </c>
      <c r="AM3109">
        <v>7.6917826917826906E-2</v>
      </c>
      <c r="AN3109">
        <v>1.13977613977614E-2</v>
      </c>
      <c r="AO3109">
        <v>3.0030030030029999E-3</v>
      </c>
      <c r="AP3109">
        <v>1.5812854000000001</v>
      </c>
      <c r="AQ3109">
        <v>0.74399999999999999</v>
      </c>
    </row>
    <row r="3110" spans="1:43" hidden="1" x14ac:dyDescent="0.3">
      <c r="A3110" t="str">
        <f t="shared" si="48"/>
        <v>Sri Lanka2012</v>
      </c>
      <c r="B3110" t="s">
        <v>392</v>
      </c>
      <c r="C3110" t="s">
        <v>393</v>
      </c>
      <c r="D3110">
        <v>2012</v>
      </c>
      <c r="E3110" t="s">
        <v>49</v>
      </c>
      <c r="F3110">
        <v>4.6441897245677903E-3</v>
      </c>
      <c r="G3110">
        <v>0.13264686078402399</v>
      </c>
      <c r="H3110">
        <v>4.0856753745202399E-3</v>
      </c>
      <c r="I3110">
        <v>6.62374644051009E-3</v>
      </c>
      <c r="J3110">
        <v>0.121641698650489</v>
      </c>
      <c r="K3110">
        <v>0.47047170979323999</v>
      </c>
      <c r="L3110">
        <v>0.39717716974124101</v>
      </c>
      <c r="M3110">
        <v>4.2172269743385699E-2</v>
      </c>
      <c r="N3110">
        <v>3.4812015118360899E-2</v>
      </c>
      <c r="O3110">
        <v>6.0871295006962402E-2</v>
      </c>
      <c r="P3110">
        <v>0.14236456468403999</v>
      </c>
      <c r="Q3110">
        <v>1.2399708242159E-2</v>
      </c>
      <c r="R3110">
        <v>2.9308401299648599E-2</v>
      </c>
      <c r="S3110">
        <v>2.1881838074398201E-3</v>
      </c>
      <c r="T3110">
        <v>5.3046880180359399E-2</v>
      </c>
      <c r="U3110">
        <v>5.2383794178104898E-3</v>
      </c>
      <c r="V3110">
        <v>1.27975598435117E-2</v>
      </c>
      <c r="W3110">
        <v>3.11650421059611E-3</v>
      </c>
      <c r="X3110">
        <v>9.0909090909090898E-2</v>
      </c>
      <c r="Y3110">
        <v>3.6071878522644402E-2</v>
      </c>
      <c r="Z3110">
        <v>8.6864266295338492E-3</v>
      </c>
      <c r="AA3110">
        <v>7.8973542868509994E-2</v>
      </c>
      <c r="AB3110">
        <v>1.7837013460645802E-2</v>
      </c>
      <c r="AC3110">
        <v>1.33943372455407E-2</v>
      </c>
      <c r="AD3110">
        <v>2.3208010078907201E-2</v>
      </c>
      <c r="AE3110">
        <v>3.0037795902128499E-2</v>
      </c>
      <c r="AF3110">
        <v>3.2424905510244698E-2</v>
      </c>
      <c r="AG3110">
        <v>3.4613089317684503E-2</v>
      </c>
      <c r="AH3110">
        <v>3.6668655924673402E-2</v>
      </c>
      <c r="AI3110">
        <v>7.1016510841456104E-2</v>
      </c>
      <c r="AJ3110">
        <v>1.19355480405809E-3</v>
      </c>
      <c r="AK3110">
        <v>1.33943372455407E-2</v>
      </c>
      <c r="AL3110">
        <v>2.1019826271467399E-2</v>
      </c>
      <c r="AM3110">
        <v>7.7912605264902901E-2</v>
      </c>
      <c r="AN3110">
        <v>1.13387706385518E-2</v>
      </c>
      <c r="AO3110">
        <v>2.9838870101452199E-3</v>
      </c>
      <c r="AP3110">
        <v>1.4372402</v>
      </c>
      <c r="AQ3110">
        <v>0.751</v>
      </c>
    </row>
    <row r="3111" spans="1:43" hidden="1" x14ac:dyDescent="0.3">
      <c r="A3111" t="str">
        <f t="shared" si="48"/>
        <v>Sri Lanka2013</v>
      </c>
      <c r="B3111" t="s">
        <v>392</v>
      </c>
      <c r="C3111" t="s">
        <v>393</v>
      </c>
      <c r="D3111">
        <v>2013</v>
      </c>
      <c r="E3111" t="s">
        <v>49</v>
      </c>
      <c r="F3111">
        <v>4.8994294180012103E-3</v>
      </c>
      <c r="G3111">
        <v>0.13569100605741399</v>
      </c>
      <c r="H3111">
        <v>3.94273929394638E-3</v>
      </c>
      <c r="I3111">
        <v>6.4296979255125597E-3</v>
      </c>
      <c r="J3111">
        <v>0.1176756035424</v>
      </c>
      <c r="K3111">
        <v>0.47009583889360701</v>
      </c>
      <c r="L3111">
        <v>0.40185612034453499</v>
      </c>
      <c r="M3111">
        <v>4.41712204007286E-2</v>
      </c>
      <c r="N3111">
        <v>3.6494925839188098E-2</v>
      </c>
      <c r="O3111">
        <v>5.8482956023939603E-2</v>
      </c>
      <c r="P3111">
        <v>0.142141556075982</v>
      </c>
      <c r="Q3111">
        <v>1.2425188654696899E-2</v>
      </c>
      <c r="R3111">
        <v>3.0575071558678099E-2</v>
      </c>
      <c r="S3111">
        <v>2.0817069997397901E-3</v>
      </c>
      <c r="T3111">
        <v>5.2693208430913401E-2</v>
      </c>
      <c r="U3111">
        <v>5.1392141556076002E-3</v>
      </c>
      <c r="V3111">
        <v>1.2815508717148099E-2</v>
      </c>
      <c r="W3111">
        <v>3.1876138433515498E-3</v>
      </c>
      <c r="X3111">
        <v>9.2701014832162407E-2</v>
      </c>
      <c r="Y3111">
        <v>3.5909445745511297E-2</v>
      </c>
      <c r="Z3111">
        <v>8.7822014051522207E-3</v>
      </c>
      <c r="AA3111">
        <v>7.5917252146760303E-2</v>
      </c>
      <c r="AB3111">
        <v>1.8019776216497502E-2</v>
      </c>
      <c r="AC3111">
        <v>1.3791308873276099E-2</v>
      </c>
      <c r="AD3111">
        <v>2.3679417122040101E-2</v>
      </c>
      <c r="AE3111">
        <v>3.0054644808743199E-2</v>
      </c>
      <c r="AF3111">
        <v>3.2331511839708602E-2</v>
      </c>
      <c r="AG3111">
        <v>3.42180588082227E-2</v>
      </c>
      <c r="AH3111">
        <v>3.7535779339058002E-2</v>
      </c>
      <c r="AI3111">
        <v>6.8110850897736094E-2</v>
      </c>
      <c r="AJ3111">
        <v>1.17096018735363E-3</v>
      </c>
      <c r="AK3111">
        <v>1.3010668748373699E-2</v>
      </c>
      <c r="AL3111">
        <v>2.1532656778558399E-2</v>
      </c>
      <c r="AM3111">
        <v>7.8844652615144395E-2</v>
      </c>
      <c r="AN3111">
        <v>1.12542284673432E-2</v>
      </c>
      <c r="AO3111">
        <v>2.9274004683840799E-3</v>
      </c>
      <c r="AP3111">
        <v>1.7381257000000001</v>
      </c>
      <c r="AQ3111">
        <v>0.75600000000000001</v>
      </c>
    </row>
    <row r="3112" spans="1:43" hidden="1" x14ac:dyDescent="0.3">
      <c r="A3112" t="str">
        <f t="shared" si="48"/>
        <v>Sri Lanka2014</v>
      </c>
      <c r="B3112" t="s">
        <v>392</v>
      </c>
      <c r="C3112" t="s">
        <v>393</v>
      </c>
      <c r="D3112">
        <v>2014</v>
      </c>
      <c r="E3112" t="s">
        <v>49</v>
      </c>
      <c r="F3112">
        <v>5.1717376551876498E-3</v>
      </c>
      <c r="G3112">
        <v>0.13649476228847701</v>
      </c>
      <c r="H3112">
        <v>3.7194473963868199E-3</v>
      </c>
      <c r="I3112">
        <v>6.3171566891014304E-3</v>
      </c>
      <c r="J3112">
        <v>0.114653441964813</v>
      </c>
      <c r="K3112">
        <v>0.468000944621561</v>
      </c>
      <c r="L3112">
        <v>0.40730900932813802</v>
      </c>
      <c r="M3112">
        <v>4.3373646552270002E-2</v>
      </c>
      <c r="N3112">
        <v>3.69150889634648E-2</v>
      </c>
      <c r="O3112">
        <v>5.8950167795858897E-2</v>
      </c>
      <c r="P3112">
        <v>0.142721458874185</v>
      </c>
      <c r="Q3112">
        <v>1.2030646488950801E-2</v>
      </c>
      <c r="R3112">
        <v>3.0519850566706801E-2</v>
      </c>
      <c r="S3112">
        <v>2.0895333375546099E-3</v>
      </c>
      <c r="T3112">
        <v>5.1985056670676898E-2</v>
      </c>
      <c r="U3112">
        <v>5.0022161717216502E-3</v>
      </c>
      <c r="V3112">
        <v>1.28537959855632E-2</v>
      </c>
      <c r="W3112">
        <v>3.2292787944025801E-3</v>
      </c>
      <c r="X3112">
        <v>9.3585765845627805E-2</v>
      </c>
      <c r="Y3112">
        <v>3.61552586588995E-2</v>
      </c>
      <c r="Z3112">
        <v>8.8646868865953302E-3</v>
      </c>
      <c r="AA3112">
        <v>7.4653327423542096E-2</v>
      </c>
      <c r="AB3112">
        <v>1.7856012157284901E-2</v>
      </c>
      <c r="AC3112">
        <v>1.3740264674222799E-2</v>
      </c>
      <c r="AD3112">
        <v>2.3871335401760299E-2</v>
      </c>
      <c r="AE3112">
        <v>2.9633381878047201E-2</v>
      </c>
      <c r="AF3112">
        <v>3.1659596023554698E-2</v>
      </c>
      <c r="AG3112">
        <v>3.4319002089533299E-2</v>
      </c>
      <c r="AH3112">
        <v>3.82447919964541E-2</v>
      </c>
      <c r="AI3112">
        <v>6.7308301146077401E-2</v>
      </c>
      <c r="AJ3112">
        <v>1.13974545684797E-3</v>
      </c>
      <c r="AK3112">
        <v>1.27904767935161E-2</v>
      </c>
      <c r="AL3112">
        <v>2.1845121256252799E-2</v>
      </c>
      <c r="AM3112">
        <v>8.0352054707781895E-2</v>
      </c>
      <c r="AN3112">
        <v>1.13974545684797E-2</v>
      </c>
      <c r="AO3112">
        <v>2.9126828341670399E-3</v>
      </c>
      <c r="AP3112">
        <v>1.6131500000000001</v>
      </c>
      <c r="AQ3112">
        <v>0.76</v>
      </c>
    </row>
    <row r="3113" spans="1:43" hidden="1" x14ac:dyDescent="0.3">
      <c r="A3113" t="str">
        <f t="shared" si="48"/>
        <v>Sri Lanka2015</v>
      </c>
      <c r="B3113" t="s">
        <v>392</v>
      </c>
      <c r="C3113" t="s">
        <v>393</v>
      </c>
      <c r="D3113">
        <v>2015</v>
      </c>
      <c r="E3113" t="s">
        <v>49</v>
      </c>
      <c r="F3113">
        <v>5.4245648791293403E-3</v>
      </c>
      <c r="G3113">
        <v>0.13844687484854801</v>
      </c>
      <c r="H3113">
        <v>3.4422403733955702E-3</v>
      </c>
      <c r="I3113">
        <v>6.5344224037339601E-3</v>
      </c>
      <c r="J3113">
        <v>0.11551925320886799</v>
      </c>
      <c r="K3113">
        <v>0.46324387397899702</v>
      </c>
      <c r="L3113">
        <v>0.41126021003500601</v>
      </c>
      <c r="M3113">
        <v>4.2898296593186398E-2</v>
      </c>
      <c r="N3113">
        <v>3.7136773547094201E-2</v>
      </c>
      <c r="O3113">
        <v>5.8742484969939897E-2</v>
      </c>
      <c r="P3113">
        <v>0.142722945891784</v>
      </c>
      <c r="Q3113">
        <v>1.15856713426854E-2</v>
      </c>
      <c r="R3113">
        <v>3.0435871743487001E-2</v>
      </c>
      <c r="S3113">
        <v>2.1292585170340698E-3</v>
      </c>
      <c r="T3113">
        <v>5.2104208416833699E-2</v>
      </c>
      <c r="U3113">
        <v>4.9473947895791598E-3</v>
      </c>
      <c r="V3113">
        <v>1.29008016032064E-2</v>
      </c>
      <c r="W3113">
        <v>3.31913827655311E-3</v>
      </c>
      <c r="X3113">
        <v>9.5065130260521005E-2</v>
      </c>
      <c r="Y3113">
        <v>3.6197394789579201E-2</v>
      </c>
      <c r="Z3113">
        <v>8.9554108216432903E-3</v>
      </c>
      <c r="AA3113">
        <v>7.2707915831663306E-2</v>
      </c>
      <c r="AB3113">
        <v>1.7722945891783599E-2</v>
      </c>
      <c r="AC3113">
        <v>1.3840180360721399E-2</v>
      </c>
      <c r="AD3113">
        <v>2.4423847695390799E-2</v>
      </c>
      <c r="AE3113">
        <v>2.9496492985971901E-2</v>
      </c>
      <c r="AF3113">
        <v>3.1500501002004001E-2</v>
      </c>
      <c r="AG3113">
        <v>3.4506513026052101E-2</v>
      </c>
      <c r="AH3113">
        <v>3.8827655310621198E-2</v>
      </c>
      <c r="AI3113">
        <v>6.6069639278557094E-2</v>
      </c>
      <c r="AJ3113">
        <v>1.12725450901804E-3</v>
      </c>
      <c r="AK3113">
        <v>1.2525050100200399E-2</v>
      </c>
      <c r="AL3113">
        <v>2.1981462925851701E-2</v>
      </c>
      <c r="AM3113">
        <v>8.1600701402805606E-2</v>
      </c>
      <c r="AN3113">
        <v>1.15856713426854E-2</v>
      </c>
      <c r="AO3113">
        <v>2.9433867735470902E-3</v>
      </c>
      <c r="AP3113">
        <v>1.7099428999999999</v>
      </c>
      <c r="AQ3113">
        <v>0.76400000000000001</v>
      </c>
    </row>
    <row r="3114" spans="1:43" hidden="1" x14ac:dyDescent="0.3">
      <c r="A3114" t="str">
        <f t="shared" si="48"/>
        <v>Sri Lanka2016</v>
      </c>
      <c r="B3114" t="s">
        <v>392</v>
      </c>
      <c r="C3114" t="s">
        <v>393</v>
      </c>
      <c r="D3114">
        <v>2016</v>
      </c>
      <c r="E3114" t="s">
        <v>49</v>
      </c>
      <c r="F3114">
        <v>5.65948451494281E-3</v>
      </c>
      <c r="G3114">
        <v>0.139416561660446</v>
      </c>
      <c r="H3114">
        <v>3.18344608038201E-3</v>
      </c>
      <c r="I3114">
        <v>6.4237394121994199E-3</v>
      </c>
      <c r="J3114">
        <v>0.11380819737365699</v>
      </c>
      <c r="K3114">
        <v>0.45875731908362199</v>
      </c>
      <c r="L3114">
        <v>0.41782729805013902</v>
      </c>
      <c r="M3114">
        <v>4.23506438030146E-2</v>
      </c>
      <c r="N3114">
        <v>3.7468725209007098E-2</v>
      </c>
      <c r="O3114">
        <v>5.8827119057789701E-2</v>
      </c>
      <c r="P3114">
        <v>0.14157563922621599</v>
      </c>
      <c r="Q3114">
        <v>1.12894367486422E-2</v>
      </c>
      <c r="R3114">
        <v>3.0328919265271301E-2</v>
      </c>
      <c r="S3114">
        <v>2.13583938487826E-3</v>
      </c>
      <c r="T3114">
        <v>5.17483370964789E-2</v>
      </c>
      <c r="U3114">
        <v>4.8819185940074403E-3</v>
      </c>
      <c r="V3114">
        <v>1.2937084274119701E-2</v>
      </c>
      <c r="W3114">
        <v>3.4173430158052102E-3</v>
      </c>
      <c r="X3114">
        <v>9.5868676389821203E-2</v>
      </c>
      <c r="Y3114">
        <v>3.64923414902057E-2</v>
      </c>
      <c r="Z3114">
        <v>9.0315493989137699E-3</v>
      </c>
      <c r="AA3114">
        <v>7.1825227314334494E-2</v>
      </c>
      <c r="AB3114">
        <v>1.7696954903276999E-2</v>
      </c>
      <c r="AC3114">
        <v>1.3913467992921201E-2</v>
      </c>
      <c r="AD3114">
        <v>2.48367608470129E-2</v>
      </c>
      <c r="AE3114">
        <v>2.9291511564044699E-2</v>
      </c>
      <c r="AF3114">
        <v>3.1061207054372399E-2</v>
      </c>
      <c r="AG3114">
        <v>3.4661622017452903E-2</v>
      </c>
      <c r="AH3114">
        <v>3.9665588576310501E-2</v>
      </c>
      <c r="AI3114">
        <v>6.5478733142124906E-2</v>
      </c>
      <c r="AJ3114">
        <v>1.0984316836516799E-3</v>
      </c>
      <c r="AK3114">
        <v>1.23878684322939E-2</v>
      </c>
      <c r="AL3114">
        <v>2.2090681637883702E-2</v>
      </c>
      <c r="AM3114">
        <v>8.2992616098126595E-2</v>
      </c>
      <c r="AN3114">
        <v>1.17166046256179E-2</v>
      </c>
      <c r="AO3114">
        <v>2.9291511564044702E-3</v>
      </c>
      <c r="AP3114">
        <v>1.6663197000000001</v>
      </c>
      <c r="AQ3114">
        <v>0.76700000000000002</v>
      </c>
    </row>
    <row r="3115" spans="1:43" hidden="1" x14ac:dyDescent="0.3">
      <c r="A3115" t="str">
        <f t="shared" si="48"/>
        <v>Sri Lanka2017</v>
      </c>
      <c r="B3115" t="s">
        <v>392</v>
      </c>
      <c r="C3115" t="s">
        <v>393</v>
      </c>
      <c r="D3115">
        <v>2017</v>
      </c>
      <c r="E3115" t="s">
        <v>49</v>
      </c>
      <c r="F3115">
        <v>5.8940439121253499E-3</v>
      </c>
      <c r="G3115">
        <v>0.14023814908101301</v>
      </c>
      <c r="H3115">
        <v>2.9472279374965198E-3</v>
      </c>
      <c r="I3115">
        <v>6.2837123950397599E-3</v>
      </c>
      <c r="J3115">
        <v>0.111605405104821</v>
      </c>
      <c r="K3115">
        <v>0.45626424956903699</v>
      </c>
      <c r="L3115">
        <v>0.42289940499360501</v>
      </c>
      <c r="M3115">
        <v>4.17935399128306E-2</v>
      </c>
      <c r="N3115">
        <v>3.7614185921547597E-2</v>
      </c>
      <c r="O3115">
        <v>5.8928891277091201E-2</v>
      </c>
      <c r="P3115">
        <v>0.14144128007642201</v>
      </c>
      <c r="Q3115">
        <v>1.09857304913726E-2</v>
      </c>
      <c r="R3115">
        <v>3.0091348737238E-2</v>
      </c>
      <c r="S3115">
        <v>2.14938205265986E-3</v>
      </c>
      <c r="T3115">
        <v>5.1346349035763302E-2</v>
      </c>
      <c r="U3115">
        <v>4.7764045614663601E-3</v>
      </c>
      <c r="V3115">
        <v>1.30157024299958E-2</v>
      </c>
      <c r="W3115">
        <v>3.4628933070631101E-3</v>
      </c>
      <c r="X3115">
        <v>9.6244551913547097E-2</v>
      </c>
      <c r="Y3115">
        <v>3.6838020180309301E-2</v>
      </c>
      <c r="Z3115">
        <v>9.0751686667860793E-3</v>
      </c>
      <c r="AA3115">
        <v>7.1049017851812002E-2</v>
      </c>
      <c r="AB3115">
        <v>1.7732401934443798E-2</v>
      </c>
      <c r="AC3115">
        <v>1.3911278285270799E-2</v>
      </c>
      <c r="AD3115">
        <v>2.5135829004716701E-2</v>
      </c>
      <c r="AE3115">
        <v>2.9016657710908101E-2</v>
      </c>
      <c r="AF3115">
        <v>3.0628694250402998E-2</v>
      </c>
      <c r="AG3115">
        <v>3.4748343184667699E-2</v>
      </c>
      <c r="AH3115">
        <v>4.0420323601409E-2</v>
      </c>
      <c r="AI3115">
        <v>6.5018807092960804E-2</v>
      </c>
      <c r="AJ3115">
        <v>1.1343960833482599E-3</v>
      </c>
      <c r="AK3115">
        <v>1.2179831631739199E-2</v>
      </c>
      <c r="AL3115">
        <v>2.21505761538002E-2</v>
      </c>
      <c r="AM3115">
        <v>8.4303540509881203E-2</v>
      </c>
      <c r="AN3115">
        <v>1.1881306346647601E-2</v>
      </c>
      <c r="AO3115">
        <v>2.9255477938981401E-3</v>
      </c>
      <c r="AP3115">
        <v>1.4744046</v>
      </c>
      <c r="AQ3115">
        <v>0.77100000000000002</v>
      </c>
    </row>
    <row r="3116" spans="1:43" hidden="1" x14ac:dyDescent="0.3">
      <c r="A3116" t="str">
        <f t="shared" si="48"/>
        <v>Sudan2000</v>
      </c>
      <c r="B3116" t="s">
        <v>394</v>
      </c>
      <c r="C3116" t="s">
        <v>395</v>
      </c>
      <c r="D3116">
        <v>2000</v>
      </c>
      <c r="E3116" t="s">
        <v>45</v>
      </c>
      <c r="F3116">
        <v>2.26042288969472E-3</v>
      </c>
      <c r="G3116">
        <v>4.5884975163178597E-2</v>
      </c>
      <c r="H3116">
        <v>6.3357156654433103E-2</v>
      </c>
      <c r="I3116">
        <v>3.1485416264245697E-2</v>
      </c>
      <c r="J3116">
        <v>0.19770137145064701</v>
      </c>
      <c r="K3116">
        <v>0.34633957890670303</v>
      </c>
      <c r="L3116">
        <v>0.36111647672397101</v>
      </c>
      <c r="M3116">
        <v>4.29148958225355E-2</v>
      </c>
      <c r="N3116">
        <v>9.3293251788120705E-3</v>
      </c>
      <c r="O3116">
        <v>1.0054939359386301E-2</v>
      </c>
      <c r="P3116">
        <v>9.6092049341764296E-2</v>
      </c>
      <c r="Q3116">
        <v>2.43599046335648E-2</v>
      </c>
      <c r="R3116">
        <v>1.62744894785944E-2</v>
      </c>
      <c r="S3116">
        <v>5.2866176013268403E-3</v>
      </c>
      <c r="T3116">
        <v>0.12708614076915101</v>
      </c>
      <c r="U3116">
        <v>1.15061677205349E-2</v>
      </c>
      <c r="V3116">
        <v>1.15061677205349E-2</v>
      </c>
      <c r="W3116">
        <v>2.0731833730693499E-3</v>
      </c>
      <c r="X3116">
        <v>6.9658961335130096E-2</v>
      </c>
      <c r="Y3116">
        <v>5.1414947652119798E-2</v>
      </c>
      <c r="Z3116">
        <v>5.4939359386337698E-3</v>
      </c>
      <c r="AA3116">
        <v>0.202550015548875</v>
      </c>
      <c r="AB3116">
        <v>3.92868249196641E-2</v>
      </c>
      <c r="AC3116">
        <v>4.56100342075257E-3</v>
      </c>
      <c r="AD3116">
        <v>8.2927334922773908E-3</v>
      </c>
      <c r="AE3116">
        <v>2.4567222970871799E-2</v>
      </c>
      <c r="AF3116">
        <v>6.1988182854773498E-2</v>
      </c>
      <c r="AG3116">
        <v>2.5707473826059899E-2</v>
      </c>
      <c r="AH3116">
        <v>1.9280605369544901E-2</v>
      </c>
      <c r="AI3116">
        <v>5.3073494350575297E-2</v>
      </c>
      <c r="AJ3116">
        <v>8.2927334922773901E-4</v>
      </c>
      <c r="AK3116">
        <v>5.8049134445941697E-3</v>
      </c>
      <c r="AL3116">
        <v>3.4207525655644199E-3</v>
      </c>
      <c r="AM3116">
        <v>6.3024774541308198E-2</v>
      </c>
      <c r="AN3116">
        <v>3.9390484088317598E-3</v>
      </c>
      <c r="AO3116">
        <v>6.2195501192080396E-4</v>
      </c>
      <c r="AP3116">
        <v>1.2199816999999999</v>
      </c>
      <c r="AQ3116">
        <v>0.42399999999999999</v>
      </c>
    </row>
    <row r="3117" spans="1:43" hidden="1" x14ac:dyDescent="0.3">
      <c r="A3117" t="str">
        <f t="shared" si="48"/>
        <v>Sudan2001</v>
      </c>
      <c r="B3117" t="s">
        <v>394</v>
      </c>
      <c r="C3117" t="s">
        <v>395</v>
      </c>
      <c r="D3117">
        <v>2001</v>
      </c>
      <c r="E3117" t="s">
        <v>45</v>
      </c>
      <c r="F3117">
        <v>2.2706471936693199E-3</v>
      </c>
      <c r="G3117">
        <v>4.7567402839523903E-2</v>
      </c>
      <c r="H3117">
        <v>6.1710947804786101E-2</v>
      </c>
      <c r="I3117">
        <v>3.20331637459959E-2</v>
      </c>
      <c r="J3117">
        <v>0.19794610891275699</v>
      </c>
      <c r="K3117">
        <v>0.347748257019031</v>
      </c>
      <c r="L3117">
        <v>0.36056152251743001</v>
      </c>
      <c r="M3117">
        <v>4.2572555364546502E-2</v>
      </c>
      <c r="N3117">
        <v>9.4043887147335394E-3</v>
      </c>
      <c r="O3117">
        <v>1.00111234705228E-2</v>
      </c>
      <c r="P3117">
        <v>9.6268581251896093E-2</v>
      </c>
      <c r="Q3117">
        <v>2.4370512690868599E-2</v>
      </c>
      <c r="R3117">
        <v>1.6179593487713601E-2</v>
      </c>
      <c r="S3117">
        <v>5.2583678835069298E-3</v>
      </c>
      <c r="T3117">
        <v>0.126403074122763</v>
      </c>
      <c r="U3117">
        <v>1.1426837900697699E-2</v>
      </c>
      <c r="V3117">
        <v>1.1426837900697699E-2</v>
      </c>
      <c r="W3117">
        <v>2.0224491859642002E-3</v>
      </c>
      <c r="X3117">
        <v>6.9774496915764997E-2</v>
      </c>
      <c r="Y3117">
        <v>5.1471331782789002E-2</v>
      </c>
      <c r="Z3117">
        <v>5.5617352614015601E-3</v>
      </c>
      <c r="AA3117">
        <v>0.202952775811508</v>
      </c>
      <c r="AB3117">
        <v>3.9235514207705498E-2</v>
      </c>
      <c r="AC3117">
        <v>4.5505106684194602E-3</v>
      </c>
      <c r="AD3117">
        <v>8.3931641217514404E-3</v>
      </c>
      <c r="AE3117">
        <v>2.4168267772272201E-2</v>
      </c>
      <c r="AF3117">
        <v>6.2392557386995701E-2</v>
      </c>
      <c r="AG3117">
        <v>2.5685104661745398E-2</v>
      </c>
      <c r="AH3117">
        <v>1.9718879563151E-2</v>
      </c>
      <c r="AI3117">
        <v>5.25836788350693E-2</v>
      </c>
      <c r="AJ3117">
        <v>9.1010213368389098E-4</v>
      </c>
      <c r="AK3117">
        <v>5.6628577206997701E-3</v>
      </c>
      <c r="AL3117">
        <v>3.3370411568409298E-3</v>
      </c>
      <c r="AM3117">
        <v>6.3707149357872403E-2</v>
      </c>
      <c r="AN3117">
        <v>3.9437759126301998E-3</v>
      </c>
      <c r="AO3117">
        <v>6.0673475578926098E-4</v>
      </c>
      <c r="AP3117">
        <v>1.1215229</v>
      </c>
      <c r="AQ3117">
        <v>0.43099999999999999</v>
      </c>
    </row>
    <row r="3118" spans="1:43" hidden="1" x14ac:dyDescent="0.3">
      <c r="A3118" t="str">
        <f t="shared" si="48"/>
        <v>Sudan2002</v>
      </c>
      <c r="B3118" t="s">
        <v>394</v>
      </c>
      <c r="C3118" t="s">
        <v>395</v>
      </c>
      <c r="D3118">
        <v>2002</v>
      </c>
      <c r="E3118" t="s">
        <v>45</v>
      </c>
      <c r="F3118">
        <v>2.2725896176273002E-3</v>
      </c>
      <c r="G3118">
        <v>4.8819511670431297E-2</v>
      </c>
      <c r="H3118">
        <v>5.9482283825959201E-2</v>
      </c>
      <c r="I3118">
        <v>3.1944189462089198E-2</v>
      </c>
      <c r="J3118">
        <v>0.19873324765926201</v>
      </c>
      <c r="K3118">
        <v>0.34936662382963102</v>
      </c>
      <c r="L3118">
        <v>0.36047365522305902</v>
      </c>
      <c r="M3118">
        <v>4.2257683215130001E-2</v>
      </c>
      <c r="N3118">
        <v>9.5547675334909394E-3</v>
      </c>
      <c r="O3118">
        <v>9.9487785657998394E-3</v>
      </c>
      <c r="P3118">
        <v>9.6828211189913305E-2</v>
      </c>
      <c r="Q3118">
        <v>2.4330181245074901E-2</v>
      </c>
      <c r="R3118">
        <v>1.6055949566587902E-2</v>
      </c>
      <c r="S3118">
        <v>5.2206461780929898E-3</v>
      </c>
      <c r="T3118">
        <v>0.12519700551615401</v>
      </c>
      <c r="U3118">
        <v>1.1327817178881001E-2</v>
      </c>
      <c r="V3118">
        <v>1.1327817178881001E-2</v>
      </c>
      <c r="W3118">
        <v>2.0685579196217498E-3</v>
      </c>
      <c r="X3118">
        <v>6.9838455476753394E-2</v>
      </c>
      <c r="Y3118">
        <v>5.1812450748621001E-2</v>
      </c>
      <c r="Z3118">
        <v>5.6146572104018898E-3</v>
      </c>
      <c r="AA3118">
        <v>0.20301418439716301</v>
      </c>
      <c r="AB3118">
        <v>3.9302600472813198E-2</v>
      </c>
      <c r="AC3118">
        <v>4.6296296296296302E-3</v>
      </c>
      <c r="AD3118">
        <v>8.5697399527186798E-3</v>
      </c>
      <c r="AE3118">
        <v>2.3739164696611501E-2</v>
      </c>
      <c r="AF3118">
        <v>6.2450748620961401E-2</v>
      </c>
      <c r="AG3118">
        <v>2.5709219858156E-2</v>
      </c>
      <c r="AH3118">
        <v>2.0193065405831399E-2</v>
      </c>
      <c r="AI3118">
        <v>5.22064617809299E-2</v>
      </c>
      <c r="AJ3118">
        <v>9.8502758077226196E-4</v>
      </c>
      <c r="AK3118">
        <v>5.5161544523246696E-3</v>
      </c>
      <c r="AL3118">
        <v>3.34909377462569E-3</v>
      </c>
      <c r="AM3118">
        <v>6.4322301024428694E-2</v>
      </c>
      <c r="AN3118">
        <v>4.0386130811662698E-3</v>
      </c>
      <c r="AO3118">
        <v>5.9101654846335696E-4</v>
      </c>
      <c r="AP3118">
        <v>1.128654</v>
      </c>
      <c r="AQ3118">
        <v>0.436</v>
      </c>
    </row>
    <row r="3119" spans="1:43" hidden="1" x14ac:dyDescent="0.3">
      <c r="A3119" t="str">
        <f t="shared" si="48"/>
        <v>Sudan2003</v>
      </c>
      <c r="B3119" t="s">
        <v>394</v>
      </c>
      <c r="C3119" t="s">
        <v>395</v>
      </c>
      <c r="D3119">
        <v>2003</v>
      </c>
      <c r="E3119" t="s">
        <v>45</v>
      </c>
      <c r="F3119">
        <v>2.2711359661667799E-3</v>
      </c>
      <c r="G3119">
        <v>5.0126909284701301E-2</v>
      </c>
      <c r="H3119">
        <v>5.6586772391421902E-2</v>
      </c>
      <c r="I3119">
        <v>3.14471075869526E-2</v>
      </c>
      <c r="J3119">
        <v>0.19931519192647301</v>
      </c>
      <c r="K3119">
        <v>0.35204541358803398</v>
      </c>
      <c r="L3119">
        <v>0.36060551450711797</v>
      </c>
      <c r="M3119">
        <v>4.2129674364672902E-2</v>
      </c>
      <c r="N3119">
        <v>9.6627693496956196E-3</v>
      </c>
      <c r="O3119">
        <v>9.8560247366895407E-3</v>
      </c>
      <c r="P3119">
        <v>9.7304087351434906E-2</v>
      </c>
      <c r="Q3119">
        <v>2.4350178761233E-2</v>
      </c>
      <c r="R3119">
        <v>1.60401971204947E-2</v>
      </c>
      <c r="S3119">
        <v>5.1212677553386802E-3</v>
      </c>
      <c r="T3119">
        <v>0.123393564595613</v>
      </c>
      <c r="U3119">
        <v>1.1305440139143899E-2</v>
      </c>
      <c r="V3119">
        <v>1.14020678326408E-2</v>
      </c>
      <c r="W3119">
        <v>2.02918156343608E-3</v>
      </c>
      <c r="X3119">
        <v>7.0248333172287195E-2</v>
      </c>
      <c r="Y3119">
        <v>5.2082326794859399E-2</v>
      </c>
      <c r="Z3119">
        <v>5.70103391632042E-3</v>
      </c>
      <c r="AA3119">
        <v>0.20291815634360799</v>
      </c>
      <c r="AB3119">
        <v>3.94240989467581E-2</v>
      </c>
      <c r="AC3119">
        <v>4.6381292878539E-3</v>
      </c>
      <c r="AD3119">
        <v>8.7931201082230206E-3</v>
      </c>
      <c r="AE3119">
        <v>2.33839018262634E-2</v>
      </c>
      <c r="AF3119">
        <v>6.2228234612039801E-2</v>
      </c>
      <c r="AG3119">
        <v>2.5799594163687298E-2</v>
      </c>
      <c r="AH3119">
        <v>2.0678326408348598E-2</v>
      </c>
      <c r="AI3119">
        <v>5.18890714078655E-2</v>
      </c>
      <c r="AJ3119">
        <v>9.6627693496956202E-4</v>
      </c>
      <c r="AK3119">
        <v>5.4111508358295497E-3</v>
      </c>
      <c r="AL3119">
        <v>3.2853415788965099E-3</v>
      </c>
      <c r="AM3119">
        <v>6.5127065416948501E-2</v>
      </c>
      <c r="AN3119">
        <v>4.1549908203691198E-3</v>
      </c>
      <c r="AO3119">
        <v>6.7639385447869403E-4</v>
      </c>
      <c r="AP3119">
        <v>1.2633222</v>
      </c>
      <c r="AQ3119">
        <v>0.439</v>
      </c>
    </row>
    <row r="3120" spans="1:43" hidden="1" x14ac:dyDescent="0.3">
      <c r="A3120" t="str">
        <f t="shared" si="48"/>
        <v>Sudan2004</v>
      </c>
      <c r="B3120" t="s">
        <v>394</v>
      </c>
      <c r="C3120" t="s">
        <v>395</v>
      </c>
      <c r="D3120">
        <v>2004</v>
      </c>
      <c r="E3120" t="s">
        <v>45</v>
      </c>
      <c r="F3120">
        <v>2.2807823827822502E-3</v>
      </c>
      <c r="G3120">
        <v>5.0993445814697301E-2</v>
      </c>
      <c r="H3120">
        <v>5.4627023223082299E-2</v>
      </c>
      <c r="I3120">
        <v>3.27234342012667E-2</v>
      </c>
      <c r="J3120">
        <v>0.201090781140042</v>
      </c>
      <c r="K3120">
        <v>0.35256861365235698</v>
      </c>
      <c r="L3120">
        <v>0.358990147783251</v>
      </c>
      <c r="M3120">
        <v>4.1619479048697602E-2</v>
      </c>
      <c r="N3120">
        <v>9.8150245375613395E-3</v>
      </c>
      <c r="O3120">
        <v>9.8150245375613395E-3</v>
      </c>
      <c r="P3120">
        <v>9.7489618724046795E-2</v>
      </c>
      <c r="Q3120">
        <v>2.4160060400151E-2</v>
      </c>
      <c r="R3120">
        <v>1.5949414873537199E-2</v>
      </c>
      <c r="S3120">
        <v>5.0962627406568499E-3</v>
      </c>
      <c r="T3120">
        <v>0.12306530766326899</v>
      </c>
      <c r="U3120">
        <v>1.13250283125708E-2</v>
      </c>
      <c r="V3120">
        <v>1.14194035485089E-2</v>
      </c>
      <c r="W3120">
        <v>1.9818799546998901E-3</v>
      </c>
      <c r="X3120">
        <v>7.0592676481691194E-2</v>
      </c>
      <c r="Y3120">
        <v>5.2283880709701802E-2</v>
      </c>
      <c r="Z3120">
        <v>5.7568893922234797E-3</v>
      </c>
      <c r="AA3120">
        <v>0.20186862967157401</v>
      </c>
      <c r="AB3120">
        <v>3.9448848622121599E-2</v>
      </c>
      <c r="AC3120">
        <v>4.6243865609664004E-3</v>
      </c>
      <c r="AD3120">
        <v>8.9656474141185296E-3</v>
      </c>
      <c r="AE3120">
        <v>2.3027557568893901E-2</v>
      </c>
      <c r="AF3120">
        <v>6.26651566628917E-2</v>
      </c>
      <c r="AG3120">
        <v>2.6047565118912801E-2</v>
      </c>
      <c r="AH3120">
        <v>2.1328803322008299E-2</v>
      </c>
      <c r="AI3120">
        <v>5.1528878822197102E-2</v>
      </c>
      <c r="AJ3120">
        <v>1.0381275953189901E-3</v>
      </c>
      <c r="AK3120">
        <v>5.2850132125330301E-3</v>
      </c>
      <c r="AL3120">
        <v>3.30313325783314E-3</v>
      </c>
      <c r="AM3120">
        <v>6.5685164212910499E-2</v>
      </c>
      <c r="AN3120">
        <v>4.1525103812759499E-3</v>
      </c>
      <c r="AO3120">
        <v>6.6062665156662898E-4</v>
      </c>
      <c r="AP3120">
        <v>1.5730271</v>
      </c>
      <c r="AQ3120">
        <v>0.441</v>
      </c>
    </row>
    <row r="3121" spans="1:43" hidden="1" x14ac:dyDescent="0.3">
      <c r="A3121" t="str">
        <f t="shared" si="48"/>
        <v>Sudan2005</v>
      </c>
      <c r="B3121" t="s">
        <v>394</v>
      </c>
      <c r="C3121" t="s">
        <v>395</v>
      </c>
      <c r="D3121">
        <v>2005</v>
      </c>
      <c r="E3121" t="s">
        <v>45</v>
      </c>
      <c r="F3121">
        <v>2.32262392851137E-3</v>
      </c>
      <c r="G3121">
        <v>5.6297000148768803E-2</v>
      </c>
      <c r="H3121">
        <v>5.7795584349160302E-2</v>
      </c>
      <c r="I3121">
        <v>3.6995993521438897E-2</v>
      </c>
      <c r="J3121">
        <v>0.200835393402097</v>
      </c>
      <c r="K3121">
        <v>0.349757053959594</v>
      </c>
      <c r="L3121">
        <v>0.35461597476771001</v>
      </c>
      <c r="M3121">
        <v>4.1029398296547302E-2</v>
      </c>
      <c r="N3121">
        <v>1.0165766095796299E-2</v>
      </c>
      <c r="O3121">
        <v>9.6162652257532708E-3</v>
      </c>
      <c r="P3121">
        <v>9.6895320084256803E-2</v>
      </c>
      <c r="Q3121">
        <v>2.3811704368531899E-2</v>
      </c>
      <c r="R3121">
        <v>1.5660774796226799E-2</v>
      </c>
      <c r="S3121">
        <v>5.03709130872791E-3</v>
      </c>
      <c r="T3121">
        <v>0.12629361663156</v>
      </c>
      <c r="U3121">
        <v>1.12647678358824E-2</v>
      </c>
      <c r="V3121">
        <v>1.12647678358824E-2</v>
      </c>
      <c r="W3121">
        <v>2.01483652349116E-3</v>
      </c>
      <c r="X3121">
        <v>7.0519278322190695E-2</v>
      </c>
      <c r="Y3121">
        <v>5.2110999175748698E-2</v>
      </c>
      <c r="Z3121">
        <v>5.6781756571114596E-3</v>
      </c>
      <c r="AA3121">
        <v>0.198827731477242</v>
      </c>
      <c r="AB3121">
        <v>3.9197728729737202E-2</v>
      </c>
      <c r="AC3121">
        <v>4.67075739536588E-3</v>
      </c>
      <c r="AD3121">
        <v>9.0667643557102301E-3</v>
      </c>
      <c r="AE3121">
        <v>2.2437952193424301E-2</v>
      </c>
      <c r="AF3121">
        <v>6.4932686143419696E-2</v>
      </c>
      <c r="AG3121">
        <v>2.6467625240406599E-2</v>
      </c>
      <c r="AH3121">
        <v>2.1796867845040799E-2</v>
      </c>
      <c r="AI3121">
        <v>5.0920413957322101E-2</v>
      </c>
      <c r="AJ3121">
        <v>1.0990017400860899E-3</v>
      </c>
      <c r="AK3121">
        <v>5.2202582654089199E-3</v>
      </c>
      <c r="AL3121">
        <v>3.2054217419177598E-3</v>
      </c>
      <c r="AM3121">
        <v>6.5940104405165303E-2</v>
      </c>
      <c r="AN3121">
        <v>4.2128400036633403E-3</v>
      </c>
      <c r="AO3121">
        <v>6.4108434838355203E-4</v>
      </c>
      <c r="AP3121">
        <v>1.5996360000000001</v>
      </c>
      <c r="AQ3121">
        <v>0.44800000000000001</v>
      </c>
    </row>
    <row r="3122" spans="1:43" hidden="1" x14ac:dyDescent="0.3">
      <c r="A3122" t="str">
        <f t="shared" si="48"/>
        <v>Sudan2006</v>
      </c>
      <c r="B3122" t="s">
        <v>394</v>
      </c>
      <c r="C3122" t="s">
        <v>395</v>
      </c>
      <c r="D3122">
        <v>2006</v>
      </c>
      <c r="E3122" t="s">
        <v>45</v>
      </c>
      <c r="F3122">
        <v>2.3255110918581302E-3</v>
      </c>
      <c r="G3122">
        <v>5.8133064964849199E-2</v>
      </c>
      <c r="H3122">
        <v>5.77611319184353E-2</v>
      </c>
      <c r="I3122">
        <v>3.91177694548481E-2</v>
      </c>
      <c r="J3122">
        <v>0.20166458593424899</v>
      </c>
      <c r="K3122">
        <v>0.34898044111527299</v>
      </c>
      <c r="L3122">
        <v>0.35247607157719502</v>
      </c>
      <c r="M3122">
        <v>4.08875369061465E-2</v>
      </c>
      <c r="N3122">
        <v>1.0467925203543E-2</v>
      </c>
      <c r="O3122">
        <v>9.5732307417017107E-3</v>
      </c>
      <c r="P3122">
        <v>9.6358593540306001E-2</v>
      </c>
      <c r="Q3122">
        <v>2.36199337926098E-2</v>
      </c>
      <c r="R3122">
        <v>1.5567683636038301E-2</v>
      </c>
      <c r="S3122">
        <v>5.0102889863111698E-3</v>
      </c>
      <c r="T3122">
        <v>0.12695714413527801</v>
      </c>
      <c r="U3122">
        <v>1.12731502192001E-2</v>
      </c>
      <c r="V3122">
        <v>1.12731502192001E-2</v>
      </c>
      <c r="W3122">
        <v>1.96832781605082E-3</v>
      </c>
      <c r="X3122">
        <v>7.1038740270197701E-2</v>
      </c>
      <c r="Y3122">
        <v>5.2339626017714899E-2</v>
      </c>
      <c r="Z3122">
        <v>5.7260445557842004E-3</v>
      </c>
      <c r="AA3122">
        <v>0.19692225105126601</v>
      </c>
      <c r="AB3122">
        <v>3.8382392412990997E-2</v>
      </c>
      <c r="AC3122">
        <v>4.6524112015746601E-3</v>
      </c>
      <c r="AD3122">
        <v>9.3048224031493203E-3</v>
      </c>
      <c r="AE3122">
        <v>2.2188422653663799E-2</v>
      </c>
      <c r="AF3122">
        <v>6.5938981837702401E-2</v>
      </c>
      <c r="AG3122">
        <v>2.6751364409054301E-2</v>
      </c>
      <c r="AH3122">
        <v>2.2367361546032E-2</v>
      </c>
      <c r="AI3122">
        <v>5.0550237094032398E-2</v>
      </c>
      <c r="AJ3122">
        <v>1.07363335420954E-3</v>
      </c>
      <c r="AK3122">
        <v>5.0997584324953002E-3</v>
      </c>
      <c r="AL3122">
        <v>3.2209000626286098E-3</v>
      </c>
      <c r="AM3122">
        <v>6.6565267960991298E-2</v>
      </c>
      <c r="AN3122">
        <v>4.2945334168381496E-3</v>
      </c>
      <c r="AO3122">
        <v>6.2628612328889698E-4</v>
      </c>
      <c r="AP3122">
        <v>1.7773572</v>
      </c>
      <c r="AQ3122">
        <v>0.46500000000000002</v>
      </c>
    </row>
    <row r="3123" spans="1:43" hidden="1" x14ac:dyDescent="0.3">
      <c r="A3123" t="str">
        <f t="shared" si="48"/>
        <v>Sudan2007</v>
      </c>
      <c r="B3123" t="s">
        <v>394</v>
      </c>
      <c r="C3123" t="s">
        <v>395</v>
      </c>
      <c r="D3123">
        <v>2007</v>
      </c>
      <c r="E3123" t="s">
        <v>45</v>
      </c>
      <c r="F3123">
        <v>2.3363899285207901E-3</v>
      </c>
      <c r="G3123">
        <v>6.0614436897804498E-2</v>
      </c>
      <c r="H3123">
        <v>5.62749409561039E-2</v>
      </c>
      <c r="I3123">
        <v>3.9986969622933501E-2</v>
      </c>
      <c r="J3123">
        <v>0.203762521377962</v>
      </c>
      <c r="K3123">
        <v>0.34929554523984002</v>
      </c>
      <c r="L3123">
        <v>0.35068002280316002</v>
      </c>
      <c r="M3123">
        <v>4.0791316526610603E-2</v>
      </c>
      <c r="N3123">
        <v>1.06792717086835E-2</v>
      </c>
      <c r="O3123">
        <v>9.5413165266106503E-3</v>
      </c>
      <c r="P3123">
        <v>9.6025910364145706E-2</v>
      </c>
      <c r="Q3123">
        <v>2.34593837535014E-2</v>
      </c>
      <c r="R3123">
        <v>1.5493697478991601E-2</v>
      </c>
      <c r="S3123">
        <v>4.98949579831933E-3</v>
      </c>
      <c r="T3123">
        <v>0.126575630252101</v>
      </c>
      <c r="U3123">
        <v>1.1204481792717101E-2</v>
      </c>
      <c r="V3123">
        <v>1.1292016806722699E-2</v>
      </c>
      <c r="W3123">
        <v>2.01330532212885E-3</v>
      </c>
      <c r="X3123">
        <v>7.1953781512604995E-2</v>
      </c>
      <c r="Y3123">
        <v>5.2608543417366899E-2</v>
      </c>
      <c r="Z3123">
        <v>5.7773109243697499E-3</v>
      </c>
      <c r="AA3123">
        <v>0.19502801120448199</v>
      </c>
      <c r="AB3123">
        <v>3.7727591036414598E-2</v>
      </c>
      <c r="AC3123">
        <v>4.7268907563025198E-3</v>
      </c>
      <c r="AD3123">
        <v>9.4537815126050397E-3</v>
      </c>
      <c r="AE3123">
        <v>2.1971288515406199E-2</v>
      </c>
      <c r="AF3123">
        <v>6.6264005602240897E-2</v>
      </c>
      <c r="AG3123">
        <v>2.7135854341736699E-2</v>
      </c>
      <c r="AH3123">
        <v>2.3021708683473401E-2</v>
      </c>
      <c r="AI3123">
        <v>5.0332633053221297E-2</v>
      </c>
      <c r="AJ3123">
        <v>1.1379551820728301E-3</v>
      </c>
      <c r="AK3123">
        <v>5.0770308123249301E-3</v>
      </c>
      <c r="AL3123">
        <v>3.2387955182072801E-3</v>
      </c>
      <c r="AM3123">
        <v>6.7401960784313694E-2</v>
      </c>
      <c r="AN3123">
        <v>4.3767507002801104E-3</v>
      </c>
      <c r="AO3123">
        <v>7.0028011204481804E-4</v>
      </c>
      <c r="AP3123">
        <v>2.0494506000000001</v>
      </c>
      <c r="AQ3123">
        <v>0.47</v>
      </c>
    </row>
    <row r="3124" spans="1:43" hidden="1" x14ac:dyDescent="0.3">
      <c r="A3124" t="str">
        <f t="shared" si="48"/>
        <v>Sudan2008</v>
      </c>
      <c r="B3124" t="s">
        <v>394</v>
      </c>
      <c r="C3124" t="s">
        <v>395</v>
      </c>
      <c r="D3124">
        <v>2008</v>
      </c>
      <c r="E3124" t="s">
        <v>45</v>
      </c>
      <c r="F3124">
        <v>2.3439103235403801E-3</v>
      </c>
      <c r="G3124">
        <v>6.3217812820564406E-2</v>
      </c>
      <c r="H3124">
        <v>5.4088450524976101E-2</v>
      </c>
      <c r="I3124">
        <v>4.0168628698695502E-2</v>
      </c>
      <c r="J3124">
        <v>0.206649697741012</v>
      </c>
      <c r="K3124">
        <v>0.34942729875914702</v>
      </c>
      <c r="L3124">
        <v>0.34966592427616899</v>
      </c>
      <c r="M3124">
        <v>4.087915847088E-2</v>
      </c>
      <c r="N3124">
        <v>1.09467202599846E-2</v>
      </c>
      <c r="O3124">
        <v>9.4928589754554003E-3</v>
      </c>
      <c r="P3124">
        <v>9.59548447789276E-2</v>
      </c>
      <c r="Q3124">
        <v>2.32617805524673E-2</v>
      </c>
      <c r="R3124">
        <v>1.5479346617634501E-2</v>
      </c>
      <c r="S3124">
        <v>5.0457538698366498E-3</v>
      </c>
      <c r="T3124">
        <v>0.12545967672966701</v>
      </c>
      <c r="U3124">
        <v>1.12888052681091E-2</v>
      </c>
      <c r="V3124">
        <v>1.1374326520140299E-2</v>
      </c>
      <c r="W3124">
        <v>1.9669887967159799E-3</v>
      </c>
      <c r="X3124">
        <v>7.3035149234584804E-2</v>
      </c>
      <c r="Y3124">
        <v>5.2937655007269303E-2</v>
      </c>
      <c r="Z3124">
        <v>5.8154451381168199E-3</v>
      </c>
      <c r="AA3124">
        <v>0.19336355084238399</v>
      </c>
      <c r="AB3124">
        <v>3.7201744633541402E-2</v>
      </c>
      <c r="AC3124">
        <v>4.7036688617121403E-3</v>
      </c>
      <c r="AD3124">
        <v>9.6639014795176607E-3</v>
      </c>
      <c r="AE3124">
        <v>2.1722398015906998E-2</v>
      </c>
      <c r="AF3124">
        <v>6.6278970324125497E-2</v>
      </c>
      <c r="AG3124">
        <v>2.74523219019926E-2</v>
      </c>
      <c r="AH3124">
        <v>2.3689386812622899E-2</v>
      </c>
      <c r="AI3124">
        <v>5.0115453690242E-2</v>
      </c>
      <c r="AJ3124">
        <v>1.19729752843582E-3</v>
      </c>
      <c r="AK3124">
        <v>5.0457538698366498E-3</v>
      </c>
      <c r="AL3124">
        <v>3.2498075771829299E-3</v>
      </c>
      <c r="AM3124">
        <v>6.8331480372872705E-2</v>
      </c>
      <c r="AN3124">
        <v>4.3615838535876203E-3</v>
      </c>
      <c r="AO3124">
        <v>6.8417001624903803E-4</v>
      </c>
      <c r="AP3124">
        <v>1.7319498</v>
      </c>
      <c r="AQ3124">
        <v>0.47799999999999998</v>
      </c>
    </row>
    <row r="3125" spans="1:43" hidden="1" x14ac:dyDescent="0.3">
      <c r="A3125" t="str">
        <f t="shared" si="48"/>
        <v>Sudan2009</v>
      </c>
      <c r="B3125" t="s">
        <v>394</v>
      </c>
      <c r="C3125" t="s">
        <v>395</v>
      </c>
      <c r="D3125">
        <v>2009</v>
      </c>
      <c r="E3125" t="s">
        <v>45</v>
      </c>
      <c r="F3125">
        <v>2.3442701491701102E-3</v>
      </c>
      <c r="G3125">
        <v>6.4794077235506398E-2</v>
      </c>
      <c r="H3125">
        <v>5.1266117756719E-2</v>
      </c>
      <c r="I3125">
        <v>3.9847755165449701E-2</v>
      </c>
      <c r="J3125">
        <v>0.20972502718657801</v>
      </c>
      <c r="K3125">
        <v>0.35016311946558998</v>
      </c>
      <c r="L3125">
        <v>0.34899798042566399</v>
      </c>
      <c r="M3125">
        <v>4.0911747516072502E-2</v>
      </c>
      <c r="N3125">
        <v>1.11881105452117E-2</v>
      </c>
      <c r="O3125">
        <v>9.5182432996576798E-3</v>
      </c>
      <c r="P3125">
        <v>9.5933873257076099E-2</v>
      </c>
      <c r="Q3125">
        <v>2.3127661350922601E-2</v>
      </c>
      <c r="R3125">
        <v>1.5362778659096601E-2</v>
      </c>
      <c r="S3125">
        <v>5.0096017366619396E-3</v>
      </c>
      <c r="T3125">
        <v>0.123820656257827</v>
      </c>
      <c r="U3125">
        <v>1.11881105452117E-2</v>
      </c>
      <c r="V3125">
        <v>1.14385906320448E-2</v>
      </c>
      <c r="W3125">
        <v>2.0038406946647699E-3</v>
      </c>
      <c r="X3125">
        <v>7.4476079151707397E-2</v>
      </c>
      <c r="Y3125">
        <v>5.3101778408616497E-2</v>
      </c>
      <c r="Z3125">
        <v>5.8445353594389201E-3</v>
      </c>
      <c r="AA3125">
        <v>0.191784253151874</v>
      </c>
      <c r="AB3125">
        <v>3.66535860399098E-2</v>
      </c>
      <c r="AC3125">
        <v>4.7591216498288399E-3</v>
      </c>
      <c r="AD3125">
        <v>9.9357101110461692E-3</v>
      </c>
      <c r="AE3125">
        <v>2.1624780829924001E-2</v>
      </c>
      <c r="AF3125">
        <v>6.5959756199382102E-2</v>
      </c>
      <c r="AG3125">
        <v>2.76363029139183E-2</v>
      </c>
      <c r="AH3125">
        <v>2.4714035234198899E-2</v>
      </c>
      <c r="AI3125">
        <v>5.0179510728897099E-2</v>
      </c>
      <c r="AJ3125">
        <v>1.1689070718877801E-3</v>
      </c>
      <c r="AK3125">
        <v>4.92610837438424E-3</v>
      </c>
      <c r="AL3125">
        <v>3.2562411288302598E-3</v>
      </c>
      <c r="AM3125">
        <v>6.9382984052767799E-2</v>
      </c>
      <c r="AN3125">
        <v>4.4251482007180397E-3</v>
      </c>
      <c r="AO3125">
        <v>6.6794689822159096E-4</v>
      </c>
      <c r="AP3125">
        <v>2.6293633000000001</v>
      </c>
      <c r="AQ3125">
        <v>0.48599999999999999</v>
      </c>
    </row>
    <row r="3126" spans="1:43" hidden="1" x14ac:dyDescent="0.3">
      <c r="A3126" t="str">
        <f t="shared" si="48"/>
        <v>Sudan2010</v>
      </c>
      <c r="B3126" t="s">
        <v>394</v>
      </c>
      <c r="C3126" t="s">
        <v>395</v>
      </c>
      <c r="D3126">
        <v>2010</v>
      </c>
      <c r="E3126" t="s">
        <v>45</v>
      </c>
      <c r="F3126">
        <v>2.3541882962893898E-3</v>
      </c>
      <c r="G3126">
        <v>6.7293702997889407E-2</v>
      </c>
      <c r="H3126">
        <v>4.6894031668696698E-2</v>
      </c>
      <c r="I3126">
        <v>3.8367844092569998E-2</v>
      </c>
      <c r="J3126">
        <v>0.21262180267965899</v>
      </c>
      <c r="K3126">
        <v>0.35216199756394601</v>
      </c>
      <c r="L3126">
        <v>0.34995432399512799</v>
      </c>
      <c r="M3126">
        <v>4.1043250756274997E-2</v>
      </c>
      <c r="N3126">
        <v>1.1446324912108599E-2</v>
      </c>
      <c r="O3126">
        <v>9.4840977843185306E-3</v>
      </c>
      <c r="P3126">
        <v>9.6067369798054095E-2</v>
      </c>
      <c r="Q3126">
        <v>2.29744092878751E-2</v>
      </c>
      <c r="R3126">
        <v>1.5370779167688701E-2</v>
      </c>
      <c r="S3126">
        <v>4.9873272831330202E-3</v>
      </c>
      <c r="T3126">
        <v>0.12084048728640299</v>
      </c>
      <c r="U3126">
        <v>1.1037527593818999E-2</v>
      </c>
      <c r="V3126">
        <v>1.15280843757665E-2</v>
      </c>
      <c r="W3126">
        <v>2.0439865914479599E-3</v>
      </c>
      <c r="X3126">
        <v>7.6118060665522E-2</v>
      </c>
      <c r="Y3126">
        <v>5.3470689232278601E-2</v>
      </c>
      <c r="Z3126">
        <v>5.8866813833701303E-3</v>
      </c>
      <c r="AA3126">
        <v>0.19049955032294999</v>
      </c>
      <c r="AB3126">
        <v>3.6137682936799899E-2</v>
      </c>
      <c r="AC3126">
        <v>4.8238083558171897E-3</v>
      </c>
      <c r="AD3126">
        <v>1.0219932957239801E-2</v>
      </c>
      <c r="AE3126">
        <v>2.1502738942032501E-2</v>
      </c>
      <c r="AF3126">
        <v>6.4917014144387206E-2</v>
      </c>
      <c r="AG3126">
        <v>2.7879977107350198E-2</v>
      </c>
      <c r="AH3126">
        <v>2.5999509443218102E-2</v>
      </c>
      <c r="AI3126">
        <v>5.0527348540593597E-2</v>
      </c>
      <c r="AJ3126">
        <v>1.22639195486878E-3</v>
      </c>
      <c r="AK3126">
        <v>4.9055678194751002E-3</v>
      </c>
      <c r="AL3126">
        <v>3.2703785463167401E-3</v>
      </c>
      <c r="AM3126">
        <v>7.0640176600441501E-2</v>
      </c>
      <c r="AN3126">
        <v>4.4967705011855104E-3</v>
      </c>
      <c r="AO3126">
        <v>6.54075709263347E-4</v>
      </c>
      <c r="AP3126">
        <v>1.6462661000000001</v>
      </c>
      <c r="AQ3126">
        <v>0.48599999999999999</v>
      </c>
    </row>
    <row r="3127" spans="1:43" hidden="1" x14ac:dyDescent="0.3">
      <c r="A3127" t="str">
        <f t="shared" si="48"/>
        <v>Sudan2011</v>
      </c>
      <c r="B3127" t="s">
        <v>394</v>
      </c>
      <c r="C3127" t="s">
        <v>395</v>
      </c>
      <c r="D3127">
        <v>2011</v>
      </c>
      <c r="E3127" t="s">
        <v>45</v>
      </c>
      <c r="F3127">
        <v>2.3810412659515099E-3</v>
      </c>
      <c r="G3127">
        <v>6.8805295000589101E-2</v>
      </c>
      <c r="H3127">
        <v>4.3708116157855498E-2</v>
      </c>
      <c r="I3127">
        <v>3.7379002233804901E-2</v>
      </c>
      <c r="J3127">
        <v>0.21451973194341001</v>
      </c>
      <c r="K3127">
        <v>0.35405807892777402</v>
      </c>
      <c r="L3127">
        <v>0.35033507073715597</v>
      </c>
      <c r="M3127">
        <v>4.1297228213116099E-2</v>
      </c>
      <c r="N3127">
        <v>1.1822030513619301E-2</v>
      </c>
      <c r="O3127">
        <v>9.5055515616263297E-3</v>
      </c>
      <c r="P3127">
        <v>9.6333572969086997E-2</v>
      </c>
      <c r="Q3127">
        <v>2.2845275181723801E-2</v>
      </c>
      <c r="R3127">
        <v>1.5416566818436001E-2</v>
      </c>
      <c r="S3127">
        <v>4.9524722421918702E-3</v>
      </c>
      <c r="T3127">
        <v>0.118380062305296</v>
      </c>
      <c r="U3127">
        <v>1.078360891445E-2</v>
      </c>
      <c r="V3127">
        <v>1.16622733445163E-2</v>
      </c>
      <c r="W3127">
        <v>1.9969646137870398E-3</v>
      </c>
      <c r="X3127">
        <v>7.7482227014937302E-2</v>
      </c>
      <c r="Y3127">
        <v>5.3758287403147198E-2</v>
      </c>
      <c r="Z3127">
        <v>5.9908938413611298E-3</v>
      </c>
      <c r="AA3127">
        <v>0.188593338126048</v>
      </c>
      <c r="AB3127">
        <v>3.4986820033548999E-2</v>
      </c>
      <c r="AC3127">
        <v>4.8725936576403898E-3</v>
      </c>
      <c r="AD3127">
        <v>1.0543973160795601E-2</v>
      </c>
      <c r="AE3127">
        <v>2.1327582075245599E-2</v>
      </c>
      <c r="AF3127">
        <v>6.4222381979391299E-2</v>
      </c>
      <c r="AG3127">
        <v>2.8197140346673099E-2</v>
      </c>
      <c r="AH3127">
        <v>2.7478233085709701E-2</v>
      </c>
      <c r="AI3127">
        <v>5.09625369438454E-2</v>
      </c>
      <c r="AJ3127">
        <v>1.19817876827223E-3</v>
      </c>
      <c r="AK3127">
        <v>4.8725936576403898E-3</v>
      </c>
      <c r="AL3127">
        <v>3.2750219666107501E-3</v>
      </c>
      <c r="AM3127">
        <v>7.1970604680885106E-2</v>
      </c>
      <c r="AN3127">
        <v>4.5530793194344596E-3</v>
      </c>
      <c r="AO3127">
        <v>7.1890726096333598E-4</v>
      </c>
      <c r="AP3127">
        <v>1.2828177000000001</v>
      </c>
      <c r="AQ3127">
        <v>0.48699999999999999</v>
      </c>
    </row>
    <row r="3128" spans="1:43" hidden="1" x14ac:dyDescent="0.3">
      <c r="A3128" t="str">
        <f t="shared" si="48"/>
        <v>Sudan2012</v>
      </c>
      <c r="B3128" t="s">
        <v>394</v>
      </c>
      <c r="C3128" t="s">
        <v>395</v>
      </c>
      <c r="D3128">
        <v>2012</v>
      </c>
      <c r="E3128" t="s">
        <v>45</v>
      </c>
      <c r="F3128">
        <v>2.4176027773827602E-3</v>
      </c>
      <c r="G3128">
        <v>7.2209389420533496E-2</v>
      </c>
      <c r="H3128">
        <v>4.20716669084579E-2</v>
      </c>
      <c r="I3128">
        <v>3.75018134339185E-2</v>
      </c>
      <c r="J3128">
        <v>0.216016248367909</v>
      </c>
      <c r="K3128">
        <v>0.35557812273320799</v>
      </c>
      <c r="L3128">
        <v>0.34883214855650702</v>
      </c>
      <c r="M3128">
        <v>4.1465691613505502E-2</v>
      </c>
      <c r="N3128">
        <v>1.2291893573984801E-2</v>
      </c>
      <c r="O3128">
        <v>9.4912089621907603E-3</v>
      </c>
      <c r="P3128">
        <v>9.5923447953944294E-2</v>
      </c>
      <c r="Q3128">
        <v>2.2716664073440199E-2</v>
      </c>
      <c r="R3128">
        <v>1.5325968570094901E-2</v>
      </c>
      <c r="S3128">
        <v>4.9011980706394898E-3</v>
      </c>
      <c r="T3128">
        <v>0.11731756651626001</v>
      </c>
      <c r="U3128">
        <v>1.0658160883771599E-2</v>
      </c>
      <c r="V3128">
        <v>1.18251128053524E-2</v>
      </c>
      <c r="W3128">
        <v>2.0227166640734398E-3</v>
      </c>
      <c r="X3128">
        <v>7.8808153104092102E-2</v>
      </c>
      <c r="Y3128">
        <v>5.3679788392718197E-2</v>
      </c>
      <c r="Z3128">
        <v>6.0681499922203199E-3</v>
      </c>
      <c r="AA3128">
        <v>0.18640112027384501</v>
      </c>
      <c r="AB3128">
        <v>3.36860121363E-2</v>
      </c>
      <c r="AC3128">
        <v>4.9011980706394898E-3</v>
      </c>
      <c r="AD3128">
        <v>1.0813754473315699E-2</v>
      </c>
      <c r="AE3128">
        <v>2.1160728177999098E-2</v>
      </c>
      <c r="AF3128">
        <v>6.4104558892173605E-2</v>
      </c>
      <c r="AG3128">
        <v>2.84736268865723E-2</v>
      </c>
      <c r="AH3128">
        <v>2.9018204449976701E-2</v>
      </c>
      <c r="AI3128">
        <v>5.1579274933872703E-2</v>
      </c>
      <c r="AJ3128">
        <v>1.2447487163528899E-3</v>
      </c>
      <c r="AK3128">
        <v>4.8234012758674302E-3</v>
      </c>
      <c r="AL3128">
        <v>3.26746538042633E-3</v>
      </c>
      <c r="AM3128">
        <v>7.2817799906643804E-2</v>
      </c>
      <c r="AN3128">
        <v>4.5122140967792101E-3</v>
      </c>
      <c r="AO3128">
        <v>7.00171152948499E-4</v>
      </c>
      <c r="AP3128">
        <v>1.4933702</v>
      </c>
      <c r="AQ3128">
        <v>0.49299999999999999</v>
      </c>
    </row>
    <row r="3129" spans="1:43" hidden="1" x14ac:dyDescent="0.3">
      <c r="A3129" t="str">
        <f t="shared" si="48"/>
        <v>Sudan2013</v>
      </c>
      <c r="B3129" t="s">
        <v>394</v>
      </c>
      <c r="C3129" t="s">
        <v>395</v>
      </c>
      <c r="D3129">
        <v>2013</v>
      </c>
      <c r="E3129" t="s">
        <v>45</v>
      </c>
      <c r="F3129">
        <v>2.4453365682192202E-3</v>
      </c>
      <c r="G3129">
        <v>7.4536087893602498E-2</v>
      </c>
      <c r="H3129">
        <v>3.94245010226391E-2</v>
      </c>
      <c r="I3129">
        <v>3.6956061781507898E-2</v>
      </c>
      <c r="J3129">
        <v>0.21778686790323701</v>
      </c>
      <c r="K3129">
        <v>0.358064743634953</v>
      </c>
      <c r="L3129">
        <v>0.34776782565766301</v>
      </c>
      <c r="M3129">
        <v>4.1802101443797701E-2</v>
      </c>
      <c r="N3129">
        <v>1.28505555975508E-2</v>
      </c>
      <c r="O3129">
        <v>9.4489379393756096E-3</v>
      </c>
      <c r="P3129">
        <v>9.5396477435936197E-2</v>
      </c>
      <c r="Q3129">
        <v>2.2526268047471501E-2</v>
      </c>
      <c r="R3129">
        <v>1.5269483710031E-2</v>
      </c>
      <c r="S3129">
        <v>4.8378562249603097E-3</v>
      </c>
      <c r="T3129">
        <v>0.115579408874443</v>
      </c>
      <c r="U3129">
        <v>1.05072189885857E-2</v>
      </c>
      <c r="V3129">
        <v>1.2019049058885799E-2</v>
      </c>
      <c r="W3129">
        <v>2.04097059490513E-3</v>
      </c>
      <c r="X3129">
        <v>8.0202585229420198E-2</v>
      </c>
      <c r="Y3129">
        <v>5.3594375992138503E-2</v>
      </c>
      <c r="Z3129">
        <v>6.1229117847154003E-3</v>
      </c>
      <c r="AA3129">
        <v>0.18398971955552201</v>
      </c>
      <c r="AB3129">
        <v>3.25799380149671E-2</v>
      </c>
      <c r="AC3129">
        <v>4.98903923199032E-3</v>
      </c>
      <c r="AD3129">
        <v>1.11875425202207E-2</v>
      </c>
      <c r="AE3129">
        <v>2.0938846473656399E-2</v>
      </c>
      <c r="AF3129">
        <v>6.3345679945574093E-2</v>
      </c>
      <c r="AG3129">
        <v>2.8875954342731901E-2</v>
      </c>
      <c r="AH3129">
        <v>3.1219290951696999E-2</v>
      </c>
      <c r="AI3129">
        <v>5.24605034394134E-2</v>
      </c>
      <c r="AJ3129">
        <v>1.20946405624008E-3</v>
      </c>
      <c r="AK3129">
        <v>4.7622647214453102E-3</v>
      </c>
      <c r="AL3129">
        <v>3.2504346511452102E-3</v>
      </c>
      <c r="AM3129">
        <v>7.3777307430644798E-2</v>
      </c>
      <c r="AN3129">
        <v>4.5354902109003004E-3</v>
      </c>
      <c r="AO3129">
        <v>6.8032353163504397E-4</v>
      </c>
      <c r="AP3129">
        <v>1.1519505000000001</v>
      </c>
      <c r="AQ3129">
        <v>0.497</v>
      </c>
    </row>
    <row r="3130" spans="1:43" hidden="1" x14ac:dyDescent="0.3">
      <c r="A3130" t="str">
        <f t="shared" si="48"/>
        <v>Sudan2014</v>
      </c>
      <c r="B3130" t="s">
        <v>394</v>
      </c>
      <c r="C3130" t="s">
        <v>395</v>
      </c>
      <c r="D3130">
        <v>2014</v>
      </c>
      <c r="E3130" t="s">
        <v>45</v>
      </c>
      <c r="F3130">
        <v>2.4679054878804199E-3</v>
      </c>
      <c r="G3130">
        <v>7.8185009840949005E-2</v>
      </c>
      <c r="H3130">
        <v>3.9665260579670701E-2</v>
      </c>
      <c r="I3130">
        <v>3.8508640631378398E-2</v>
      </c>
      <c r="J3130">
        <v>0.21778473261668299</v>
      </c>
      <c r="K3130">
        <v>0.35923254864607401</v>
      </c>
      <c r="L3130">
        <v>0.34480881752619402</v>
      </c>
      <c r="M3130">
        <v>4.1991689144856799E-2</v>
      </c>
      <c r="N3130">
        <v>1.3705620762557401E-2</v>
      </c>
      <c r="O3130">
        <v>9.3314864766348305E-3</v>
      </c>
      <c r="P3130">
        <v>9.4700007290223806E-2</v>
      </c>
      <c r="Q3130">
        <v>2.2089378143908999E-2</v>
      </c>
      <c r="R3130">
        <v>1.51636655245316E-2</v>
      </c>
      <c r="S3130">
        <v>4.8115477145148399E-3</v>
      </c>
      <c r="T3130">
        <v>0.11584165633885</v>
      </c>
      <c r="U3130">
        <v>1.0352117810016799E-2</v>
      </c>
      <c r="V3130">
        <v>1.21746737624845E-2</v>
      </c>
      <c r="W3130">
        <v>1.96836042866516E-3</v>
      </c>
      <c r="X3130">
        <v>8.1285995480061199E-2</v>
      </c>
      <c r="Y3130">
        <v>5.2999927097761898E-2</v>
      </c>
      <c r="Z3130">
        <v>6.1237880002916103E-3</v>
      </c>
      <c r="AA3130">
        <v>0.18014143034191099</v>
      </c>
      <c r="AB3130">
        <v>3.1712473572938701E-2</v>
      </c>
      <c r="AC3130">
        <v>5.0302544288109603E-3</v>
      </c>
      <c r="AD3130">
        <v>1.1518553619596099E-2</v>
      </c>
      <c r="AE3130">
        <v>2.0631333381934801E-2</v>
      </c>
      <c r="AF3130">
        <v>6.3570751622074803E-2</v>
      </c>
      <c r="AG3130">
        <v>2.9306699715681301E-2</v>
      </c>
      <c r="AH3130">
        <v>3.35350295254064E-2</v>
      </c>
      <c r="AI3130">
        <v>5.3291536050156699E-2</v>
      </c>
      <c r="AJ3130">
        <v>1.2393380476780601E-3</v>
      </c>
      <c r="AK3130">
        <v>4.6657432383174196E-3</v>
      </c>
      <c r="AL3130">
        <v>3.2076984763432198E-3</v>
      </c>
      <c r="AM3130">
        <v>7.4360282860683802E-2</v>
      </c>
      <c r="AN3130">
        <v>4.5199387621200002E-3</v>
      </c>
      <c r="AO3130">
        <v>7.29022380987096E-4</v>
      </c>
      <c r="AP3130">
        <v>1.434536</v>
      </c>
      <c r="AQ3130">
        <v>0.504</v>
      </c>
    </row>
    <row r="3131" spans="1:43" hidden="1" x14ac:dyDescent="0.3">
      <c r="A3131" t="str">
        <f t="shared" si="48"/>
        <v>Sudan2015</v>
      </c>
      <c r="B3131" t="s">
        <v>394</v>
      </c>
      <c r="C3131" t="s">
        <v>395</v>
      </c>
      <c r="D3131">
        <v>2015</v>
      </c>
      <c r="E3131" t="s">
        <v>45</v>
      </c>
      <c r="F3131">
        <v>2.4802619775101502E-3</v>
      </c>
      <c r="G3131">
        <v>8.0695147516149202E-2</v>
      </c>
      <c r="H3131">
        <v>3.7019898195280003E-2</v>
      </c>
      <c r="I3131">
        <v>3.7945395650162E-2</v>
      </c>
      <c r="J3131">
        <v>0.21802075758577399</v>
      </c>
      <c r="K3131">
        <v>0.36173729093673601</v>
      </c>
      <c r="L3131">
        <v>0.34527665763204901</v>
      </c>
      <c r="M3131">
        <v>4.2380076411489997E-2</v>
      </c>
      <c r="N3131">
        <v>1.45040328286402E-2</v>
      </c>
      <c r="O3131">
        <v>9.2684307343993202E-3</v>
      </c>
      <c r="P3131">
        <v>9.4877600113202204E-2</v>
      </c>
      <c r="Q3131">
        <v>2.1791424932786199E-2</v>
      </c>
      <c r="R3131">
        <v>1.50700438658554E-2</v>
      </c>
      <c r="S3131">
        <v>4.7403424366775204E-3</v>
      </c>
      <c r="T3131">
        <v>0.113909721239564</v>
      </c>
      <c r="U3131">
        <v>1.01881986698741E-2</v>
      </c>
      <c r="V3131">
        <v>1.2452242818735E-2</v>
      </c>
      <c r="W3131">
        <v>1.9810386302532902E-3</v>
      </c>
      <c r="X3131">
        <v>8.2425357294467205E-2</v>
      </c>
      <c r="Y3131">
        <v>5.2709777840667903E-2</v>
      </c>
      <c r="Z3131">
        <v>6.2261214093674803E-3</v>
      </c>
      <c r="AA3131">
        <v>0.176878449129758</v>
      </c>
      <c r="AB3131">
        <v>3.1059855667185499E-2</v>
      </c>
      <c r="AC3131">
        <v>5.0233479552851297E-3</v>
      </c>
      <c r="AD3131">
        <v>1.18862317815197E-2</v>
      </c>
      <c r="AE3131">
        <v>2.0305645960096201E-2</v>
      </c>
      <c r="AF3131">
        <v>6.2544219612282403E-2</v>
      </c>
      <c r="AG3131">
        <v>2.9574076694495501E-2</v>
      </c>
      <c r="AH3131">
        <v>3.6436960520730199E-2</v>
      </c>
      <c r="AI3131">
        <v>5.4407810952313597E-2</v>
      </c>
      <c r="AJ3131">
        <v>1.2027734540823499E-3</v>
      </c>
      <c r="AK3131">
        <v>4.5988396773737096E-3</v>
      </c>
      <c r="AL3131">
        <v>3.1838120843356399E-3</v>
      </c>
      <c r="AM3131">
        <v>7.5137965190321204E-2</v>
      </c>
      <c r="AN3131">
        <v>4.5280882977218103E-3</v>
      </c>
      <c r="AO3131">
        <v>7.0751379651903205E-4</v>
      </c>
      <c r="AP3131">
        <v>2.2631853</v>
      </c>
      <c r="AQ3131">
        <v>0.50800000000000001</v>
      </c>
    </row>
    <row r="3132" spans="1:43" hidden="1" x14ac:dyDescent="0.3">
      <c r="A3132" t="str">
        <f t="shared" si="48"/>
        <v>Sudan2016</v>
      </c>
      <c r="B3132" t="s">
        <v>394</v>
      </c>
      <c r="C3132" t="s">
        <v>395</v>
      </c>
      <c r="D3132">
        <v>2016</v>
      </c>
      <c r="E3132" t="s">
        <v>45</v>
      </c>
      <c r="F3132">
        <v>2.4933150354718202E-3</v>
      </c>
      <c r="G3132">
        <v>8.3404287221338594E-2</v>
      </c>
      <c r="H3132">
        <v>3.4349919743178199E-2</v>
      </c>
      <c r="I3132">
        <v>3.7431781701444601E-2</v>
      </c>
      <c r="J3132">
        <v>0.218619582664526</v>
      </c>
      <c r="K3132">
        <v>0.364879614767255</v>
      </c>
      <c r="L3132">
        <v>0.344719101123595</v>
      </c>
      <c r="M3132">
        <v>4.2447970327632402E-2</v>
      </c>
      <c r="N3132">
        <v>1.4698811731574999E-2</v>
      </c>
      <c r="O3132">
        <v>9.2726148773954308E-3</v>
      </c>
      <c r="P3132">
        <v>9.5198846074593002E-2</v>
      </c>
      <c r="Q3132">
        <v>2.1704787416718201E-2</v>
      </c>
      <c r="R3132">
        <v>1.5042241912219201E-2</v>
      </c>
      <c r="S3132">
        <v>4.739336492891E-3</v>
      </c>
      <c r="T3132">
        <v>0.112095610962291</v>
      </c>
      <c r="U3132">
        <v>1.00281612748128E-2</v>
      </c>
      <c r="V3132">
        <v>1.25008585754516E-2</v>
      </c>
      <c r="W3132">
        <v>1.9918950477367998E-3</v>
      </c>
      <c r="X3132">
        <v>8.40717082217185E-2</v>
      </c>
      <c r="Y3132">
        <v>5.2819561783089497E-2</v>
      </c>
      <c r="Z3132">
        <v>6.2504292877258102E-3</v>
      </c>
      <c r="AA3132">
        <v>0.175286764200838</v>
      </c>
      <c r="AB3132">
        <v>3.0633972113469299E-2</v>
      </c>
      <c r="AC3132">
        <v>5.0827666735352699E-3</v>
      </c>
      <c r="AD3132">
        <v>1.22261144309362E-2</v>
      </c>
      <c r="AE3132">
        <v>2.0193694621883401E-2</v>
      </c>
      <c r="AF3132">
        <v>6.2023490624356102E-2</v>
      </c>
      <c r="AG3132">
        <v>2.9603681571536498E-2</v>
      </c>
      <c r="AH3132">
        <v>3.7571261762483703E-2</v>
      </c>
      <c r="AI3132">
        <v>5.4399340614053202E-2</v>
      </c>
      <c r="AJ3132">
        <v>1.2363486503193901E-3</v>
      </c>
      <c r="AK3132">
        <v>4.53327838450443E-3</v>
      </c>
      <c r="AL3132">
        <v>3.1595576619273301E-3</v>
      </c>
      <c r="AM3132">
        <v>7.5966755958513599E-2</v>
      </c>
      <c r="AN3132">
        <v>4.53327838450443E-3</v>
      </c>
      <c r="AO3132">
        <v>6.8686036128855004E-4</v>
      </c>
      <c r="AP3132">
        <v>1.2899653</v>
      </c>
      <c r="AQ3132">
        <v>0.51100000000000001</v>
      </c>
    </row>
    <row r="3133" spans="1:43" hidden="1" x14ac:dyDescent="0.3">
      <c r="A3133" t="str">
        <f t="shared" si="48"/>
        <v>Sudan2017</v>
      </c>
      <c r="B3133" t="s">
        <v>394</v>
      </c>
      <c r="C3133" t="s">
        <v>395</v>
      </c>
      <c r="D3133">
        <v>2017</v>
      </c>
      <c r="E3133" t="s">
        <v>45</v>
      </c>
      <c r="F3133">
        <v>2.5027165739917199E-3</v>
      </c>
      <c r="G3133">
        <v>8.6413570274636503E-2</v>
      </c>
      <c r="H3133">
        <v>3.1532373652396098E-2</v>
      </c>
      <c r="I3133">
        <v>3.6393095282607299E-2</v>
      </c>
      <c r="J3133">
        <v>0.21823393780768999</v>
      </c>
      <c r="K3133">
        <v>0.36860472362435298</v>
      </c>
      <c r="L3133">
        <v>0.345235869632953</v>
      </c>
      <c r="M3133">
        <v>4.2488012786361197E-2</v>
      </c>
      <c r="N3133">
        <v>1.48508257858284E-2</v>
      </c>
      <c r="O3133">
        <v>9.2567927543953099E-3</v>
      </c>
      <c r="P3133">
        <v>9.5697922216302606E-2</v>
      </c>
      <c r="Q3133">
        <v>2.1576984549813501E-2</v>
      </c>
      <c r="R3133">
        <v>1.5050612679808201E-2</v>
      </c>
      <c r="S3133">
        <v>4.72828982418753E-3</v>
      </c>
      <c r="T3133">
        <v>0.109749600426212</v>
      </c>
      <c r="U3133">
        <v>9.7895578050079899E-3</v>
      </c>
      <c r="V3133">
        <v>1.2586574320724599E-2</v>
      </c>
      <c r="W3133">
        <v>1.99786893979755E-3</v>
      </c>
      <c r="X3133">
        <v>8.5641981885988303E-2</v>
      </c>
      <c r="Y3133">
        <v>5.3143313798614797E-2</v>
      </c>
      <c r="Z3133">
        <v>6.3265849760255699E-3</v>
      </c>
      <c r="AA3133">
        <v>0.173881193393713</v>
      </c>
      <c r="AB3133">
        <v>3.0633990410229101E-2</v>
      </c>
      <c r="AC3133">
        <v>5.1278636121470404E-3</v>
      </c>
      <c r="AD3133">
        <v>1.2586574320724599E-2</v>
      </c>
      <c r="AE3133">
        <v>2.0045285029302098E-2</v>
      </c>
      <c r="AF3133">
        <v>6.1267980820458201E-2</v>
      </c>
      <c r="AG3133">
        <v>2.9568460309003699E-2</v>
      </c>
      <c r="AH3133">
        <v>3.86920618007459E-2</v>
      </c>
      <c r="AI3133">
        <v>5.4408630793819898E-2</v>
      </c>
      <c r="AJ3133">
        <v>1.26531699520511E-3</v>
      </c>
      <c r="AK3133">
        <v>4.5285029302077799E-3</v>
      </c>
      <c r="AL3133">
        <v>3.12999467234949E-3</v>
      </c>
      <c r="AM3133">
        <v>7.6718167288225905E-2</v>
      </c>
      <c r="AN3133">
        <v>4.5285029302077799E-3</v>
      </c>
      <c r="AO3133">
        <v>7.3255194459243499E-4</v>
      </c>
      <c r="AP3133">
        <v>1.0904638</v>
      </c>
      <c r="AQ3133">
        <v>0.51400000000000001</v>
      </c>
    </row>
    <row r="3134" spans="1:43" hidden="1" x14ac:dyDescent="0.3">
      <c r="A3134" t="str">
        <f t="shared" si="48"/>
        <v>Suriname2000</v>
      </c>
      <c r="B3134" t="s">
        <v>396</v>
      </c>
      <c r="C3134" t="s">
        <v>397</v>
      </c>
      <c r="D3134">
        <v>2000</v>
      </c>
      <c r="E3134" t="s">
        <v>45</v>
      </c>
      <c r="F3134">
        <v>4.2599257752536004E-3</v>
      </c>
      <c r="G3134">
        <v>0.12645249487354801</v>
      </c>
      <c r="H3134">
        <v>8.1081081081081103E-3</v>
      </c>
      <c r="I3134">
        <v>1.35135135135135E-2</v>
      </c>
      <c r="J3134">
        <v>0.17567567567567599</v>
      </c>
      <c r="K3134">
        <v>0.39729729729729701</v>
      </c>
      <c r="L3134">
        <v>0.40540540540540498</v>
      </c>
      <c r="M3134">
        <v>2.8490028490028501E-2</v>
      </c>
      <c r="N3134">
        <v>1.42450142450142E-2</v>
      </c>
      <c r="O3134">
        <v>1.42450142450142E-2</v>
      </c>
      <c r="P3134">
        <v>0.131054131054131</v>
      </c>
      <c r="Q3134">
        <v>8.5470085470085496E-3</v>
      </c>
      <c r="R3134">
        <v>1.42450142450142E-2</v>
      </c>
      <c r="S3134">
        <v>5.6980056980057E-3</v>
      </c>
      <c r="T3134">
        <v>3.7037037037037E-2</v>
      </c>
      <c r="U3134">
        <v>5.6980056980057E-3</v>
      </c>
      <c r="V3134">
        <v>1.7094017094017099E-2</v>
      </c>
      <c r="W3134">
        <v>2.84900284900285E-3</v>
      </c>
      <c r="X3134">
        <v>8.54700854700855E-2</v>
      </c>
      <c r="Y3134">
        <v>0.13960113960114001</v>
      </c>
      <c r="Z3134">
        <v>5.6980056980057E-3</v>
      </c>
      <c r="AA3134">
        <v>8.26210826210826E-2</v>
      </c>
      <c r="AB3134">
        <v>1.42450142450142E-2</v>
      </c>
      <c r="AC3134">
        <v>1.13960113960114E-2</v>
      </c>
      <c r="AD3134">
        <v>2.27920227920228E-2</v>
      </c>
      <c r="AE3134">
        <v>9.9715099715099703E-2</v>
      </c>
      <c r="AF3134">
        <v>2.8490028490028501E-2</v>
      </c>
      <c r="AG3134">
        <v>3.4188034188034198E-2</v>
      </c>
      <c r="AH3134">
        <v>4.2735042735042701E-2</v>
      </c>
      <c r="AI3134">
        <v>1.13960113960114E-2</v>
      </c>
      <c r="AJ3134">
        <v>2.84900284900285E-3</v>
      </c>
      <c r="AK3134">
        <v>8.5470085470085496E-3</v>
      </c>
      <c r="AL3134">
        <v>5.6980056980057E-3</v>
      </c>
      <c r="AM3134">
        <v>0.11965811965812</v>
      </c>
      <c r="AN3134">
        <v>2.84900284900285E-3</v>
      </c>
      <c r="AO3134">
        <v>2.84900284900285E-3</v>
      </c>
      <c r="AP3134">
        <v>3.0409212000000001</v>
      </c>
    </row>
    <row r="3135" spans="1:43" hidden="1" x14ac:dyDescent="0.3">
      <c r="A3135" t="str">
        <f t="shared" si="48"/>
        <v>Suriname2001</v>
      </c>
      <c r="B3135" t="s">
        <v>396</v>
      </c>
      <c r="C3135" t="s">
        <v>397</v>
      </c>
      <c r="D3135">
        <v>2001</v>
      </c>
      <c r="E3135" t="s">
        <v>45</v>
      </c>
      <c r="F3135">
        <v>4.3658769477966904E-3</v>
      </c>
      <c r="G3135">
        <v>0.12824728707662</v>
      </c>
      <c r="H3135">
        <v>7.7319587628866E-3</v>
      </c>
      <c r="I3135">
        <v>1.03092783505155E-2</v>
      </c>
      <c r="J3135">
        <v>0.17268041237113399</v>
      </c>
      <c r="K3135">
        <v>0.39175257731958801</v>
      </c>
      <c r="L3135">
        <v>0.41752577319587603</v>
      </c>
      <c r="M3135">
        <v>2.68817204301075E-2</v>
      </c>
      <c r="N3135">
        <v>1.34408602150538E-2</v>
      </c>
      <c r="O3135">
        <v>1.34408602150538E-2</v>
      </c>
      <c r="P3135">
        <v>0.13172043010752699</v>
      </c>
      <c r="Q3135">
        <v>8.0645161290322596E-3</v>
      </c>
      <c r="R3135">
        <v>1.34408602150538E-2</v>
      </c>
      <c r="S3135">
        <v>5.3763440860215101E-3</v>
      </c>
      <c r="T3135">
        <v>3.7634408602150497E-2</v>
      </c>
      <c r="U3135">
        <v>5.3763440860215101E-3</v>
      </c>
      <c r="V3135">
        <v>1.6129032258064498E-2</v>
      </c>
      <c r="W3135">
        <v>2.6881720430107499E-3</v>
      </c>
      <c r="X3135">
        <v>8.6021505376344107E-2</v>
      </c>
      <c r="Y3135">
        <v>0.14247311827956999</v>
      </c>
      <c r="Z3135">
        <v>5.3763440860215101E-3</v>
      </c>
      <c r="AA3135">
        <v>8.3333333333333301E-2</v>
      </c>
      <c r="AB3135">
        <v>1.34408602150538E-2</v>
      </c>
      <c r="AC3135">
        <v>1.34408602150538E-2</v>
      </c>
      <c r="AD3135">
        <v>2.4193548387096801E-2</v>
      </c>
      <c r="AE3135">
        <v>9.6774193548387094E-2</v>
      </c>
      <c r="AF3135">
        <v>2.68817204301075E-2</v>
      </c>
      <c r="AG3135">
        <v>3.4946236559139802E-2</v>
      </c>
      <c r="AH3135">
        <v>4.5698924731182797E-2</v>
      </c>
      <c r="AI3135">
        <v>1.0752688172042999E-2</v>
      </c>
      <c r="AJ3135">
        <v>2.6881720430107499E-3</v>
      </c>
      <c r="AK3135">
        <v>8.0645161290322596E-3</v>
      </c>
      <c r="AL3135">
        <v>5.3763440860215101E-3</v>
      </c>
      <c r="AM3135">
        <v>0.120967741935484</v>
      </c>
      <c r="AN3135">
        <v>2.6881720430107499E-3</v>
      </c>
      <c r="AO3135">
        <v>2.6881720430107499E-3</v>
      </c>
      <c r="AP3135">
        <v>1.9907823</v>
      </c>
    </row>
    <row r="3136" spans="1:43" hidden="1" x14ac:dyDescent="0.3">
      <c r="A3136" t="str">
        <f t="shared" si="48"/>
        <v>Suriname2002</v>
      </c>
      <c r="B3136" t="s">
        <v>396</v>
      </c>
      <c r="C3136" t="s">
        <v>397</v>
      </c>
      <c r="D3136">
        <v>2002</v>
      </c>
      <c r="E3136" t="s">
        <v>45</v>
      </c>
      <c r="F3136">
        <v>4.4617671293864201E-3</v>
      </c>
      <c r="G3136">
        <v>0.13220770946161201</v>
      </c>
      <c r="H3136">
        <v>9.6385542168674707E-3</v>
      </c>
      <c r="I3136">
        <v>1.20481927710843E-2</v>
      </c>
      <c r="J3136">
        <v>0.17349397590361401</v>
      </c>
      <c r="K3136">
        <v>0.39277108433734897</v>
      </c>
      <c r="L3136">
        <v>0.41204819277108401</v>
      </c>
      <c r="M3136">
        <v>2.5380710659898501E-2</v>
      </c>
      <c r="N3136">
        <v>1.26903553299492E-2</v>
      </c>
      <c r="O3136">
        <v>1.26903553299492E-2</v>
      </c>
      <c r="P3136">
        <v>0.131979695431472</v>
      </c>
      <c r="Q3136">
        <v>7.61421319796954E-3</v>
      </c>
      <c r="R3136">
        <v>1.26903553299492E-2</v>
      </c>
      <c r="S3136">
        <v>5.0761421319797002E-3</v>
      </c>
      <c r="T3136">
        <v>3.5532994923857898E-2</v>
      </c>
      <c r="U3136">
        <v>5.0761421319797002E-3</v>
      </c>
      <c r="V3136">
        <v>1.5228426395939101E-2</v>
      </c>
      <c r="W3136">
        <v>2.5380710659898501E-3</v>
      </c>
      <c r="X3136">
        <v>8.6294416243654803E-2</v>
      </c>
      <c r="Y3136">
        <v>0.13959390862944199</v>
      </c>
      <c r="Z3136">
        <v>5.0761421319797002E-3</v>
      </c>
      <c r="AA3136">
        <v>8.1218274111675107E-2</v>
      </c>
      <c r="AB3136">
        <v>1.5228426395939101E-2</v>
      </c>
      <c r="AC3136">
        <v>1.26903553299492E-2</v>
      </c>
      <c r="AD3136">
        <v>2.5380710659898501E-2</v>
      </c>
      <c r="AE3136">
        <v>9.6446700507614197E-2</v>
      </c>
      <c r="AF3136">
        <v>3.0456852791878201E-2</v>
      </c>
      <c r="AG3136">
        <v>3.5532994923857898E-2</v>
      </c>
      <c r="AH3136">
        <v>4.8223350253807098E-2</v>
      </c>
      <c r="AI3136">
        <v>1.26903553299492E-2</v>
      </c>
      <c r="AJ3136">
        <v>2.5380710659898501E-3</v>
      </c>
      <c r="AK3136">
        <v>7.61421319796954E-3</v>
      </c>
      <c r="AL3136">
        <v>5.0761421319797002E-3</v>
      </c>
      <c r="AM3136">
        <v>0.121827411167513</v>
      </c>
      <c r="AN3136">
        <v>5.0761421319797002E-3</v>
      </c>
      <c r="AO3136">
        <v>2.5380710659898501E-3</v>
      </c>
      <c r="AP3136">
        <v>2.6330300000000002</v>
      </c>
    </row>
    <row r="3137" spans="1:43" hidden="1" x14ac:dyDescent="0.3">
      <c r="A3137" t="str">
        <f t="shared" si="48"/>
        <v>Suriname2003</v>
      </c>
      <c r="B3137" t="s">
        <v>396</v>
      </c>
      <c r="C3137" t="s">
        <v>397</v>
      </c>
      <c r="D3137">
        <v>2003</v>
      </c>
      <c r="E3137" t="s">
        <v>45</v>
      </c>
      <c r="F3137">
        <v>4.6193175540209502E-3</v>
      </c>
      <c r="G3137">
        <v>0.13558786346397</v>
      </c>
      <c r="H3137">
        <v>9.3023255813953504E-3</v>
      </c>
      <c r="I3137">
        <v>1.3953488372093001E-2</v>
      </c>
      <c r="J3137">
        <v>0.17674418604651199</v>
      </c>
      <c r="K3137">
        <v>0.39069767441860498</v>
      </c>
      <c r="L3137">
        <v>0.40930232558139501</v>
      </c>
      <c r="M3137">
        <v>2.4509803921568599E-2</v>
      </c>
      <c r="N3137">
        <v>1.4705882352941201E-2</v>
      </c>
      <c r="O3137">
        <v>1.22549019607843E-2</v>
      </c>
      <c r="P3137">
        <v>0.13235294117647101</v>
      </c>
      <c r="Q3137">
        <v>7.3529411764705899E-3</v>
      </c>
      <c r="R3137">
        <v>1.22549019607843E-2</v>
      </c>
      <c r="S3137">
        <v>4.9019607843137298E-3</v>
      </c>
      <c r="T3137">
        <v>3.6764705882352901E-2</v>
      </c>
      <c r="U3137">
        <v>7.3529411764705899E-3</v>
      </c>
      <c r="V3137">
        <v>1.7156862745097999E-2</v>
      </c>
      <c r="W3137">
        <v>2.4509803921568601E-3</v>
      </c>
      <c r="X3137">
        <v>8.5784313725490197E-2</v>
      </c>
      <c r="Y3137">
        <v>0.13970588235294101</v>
      </c>
      <c r="Z3137">
        <v>4.9019607843137298E-3</v>
      </c>
      <c r="AA3137">
        <v>7.8431372549019607E-2</v>
      </c>
      <c r="AB3137">
        <v>1.4705882352941201E-2</v>
      </c>
      <c r="AC3137">
        <v>1.22549019607843E-2</v>
      </c>
      <c r="AD3137">
        <v>2.4509803921568599E-2</v>
      </c>
      <c r="AE3137">
        <v>9.5588235294117599E-2</v>
      </c>
      <c r="AF3137">
        <v>3.18627450980392E-2</v>
      </c>
      <c r="AG3137">
        <v>3.4313725490196102E-2</v>
      </c>
      <c r="AH3137">
        <v>4.9019607843137303E-2</v>
      </c>
      <c r="AI3137">
        <v>1.22549019607843E-2</v>
      </c>
      <c r="AJ3137">
        <v>2.4509803921568601E-3</v>
      </c>
      <c r="AK3137">
        <v>7.3529411764705899E-3</v>
      </c>
      <c r="AL3137">
        <v>4.9019607843137298E-3</v>
      </c>
      <c r="AM3137">
        <v>0.12254901960784299</v>
      </c>
      <c r="AN3137">
        <v>4.9019607843137298E-3</v>
      </c>
      <c r="AO3137">
        <v>2.4509803921568601E-3</v>
      </c>
      <c r="AP3137">
        <v>2.2888894</v>
      </c>
    </row>
    <row r="3138" spans="1:43" hidden="1" x14ac:dyDescent="0.3">
      <c r="A3138" t="str">
        <f t="shared" si="48"/>
        <v>Suriname2004</v>
      </c>
      <c r="B3138" t="s">
        <v>396</v>
      </c>
      <c r="C3138" t="s">
        <v>397</v>
      </c>
      <c r="D3138">
        <v>2004</v>
      </c>
      <c r="E3138" t="s">
        <v>45</v>
      </c>
      <c r="F3138">
        <v>4.7316673031093598E-3</v>
      </c>
      <c r="G3138">
        <v>0.13800691606413101</v>
      </c>
      <c r="H3138">
        <v>9.0909090909090905E-3</v>
      </c>
      <c r="I3138">
        <v>1.3636363636363599E-2</v>
      </c>
      <c r="J3138">
        <v>0.17499999999999999</v>
      </c>
      <c r="K3138">
        <v>0.38636363636363602</v>
      </c>
      <c r="L3138">
        <v>0.41590909090909101</v>
      </c>
      <c r="M3138">
        <v>2.39234449760766E-2</v>
      </c>
      <c r="N3138">
        <v>1.43540669856459E-2</v>
      </c>
      <c r="O3138">
        <v>1.19617224880383E-2</v>
      </c>
      <c r="P3138">
        <v>0.13157894736842099</v>
      </c>
      <c r="Q3138">
        <v>7.1770334928229701E-3</v>
      </c>
      <c r="R3138">
        <v>1.19617224880383E-2</v>
      </c>
      <c r="S3138">
        <v>4.78468899521531E-3</v>
      </c>
      <c r="T3138">
        <v>3.82775119617225E-2</v>
      </c>
      <c r="U3138">
        <v>7.1770334928229701E-3</v>
      </c>
      <c r="V3138">
        <v>1.67464114832536E-2</v>
      </c>
      <c r="W3138">
        <v>2.3923444976076602E-3</v>
      </c>
      <c r="X3138">
        <v>8.6124401913875603E-2</v>
      </c>
      <c r="Y3138">
        <v>0.14114832535885199</v>
      </c>
      <c r="Z3138">
        <v>4.78468899521531E-3</v>
      </c>
      <c r="AA3138">
        <v>7.6555023923445001E-2</v>
      </c>
      <c r="AB3138">
        <v>1.43540669856459E-2</v>
      </c>
      <c r="AC3138">
        <v>1.19617224880383E-2</v>
      </c>
      <c r="AD3138">
        <v>2.6315789473684199E-2</v>
      </c>
      <c r="AE3138">
        <v>9.3301435406698593E-2</v>
      </c>
      <c r="AF3138">
        <v>3.11004784688995E-2</v>
      </c>
      <c r="AG3138">
        <v>3.5885167464114798E-2</v>
      </c>
      <c r="AH3138">
        <v>5.0239234449760799E-2</v>
      </c>
      <c r="AI3138">
        <v>1.19617224880383E-2</v>
      </c>
      <c r="AJ3138">
        <v>2.3923444976076602E-3</v>
      </c>
      <c r="AK3138">
        <v>7.1770334928229701E-3</v>
      </c>
      <c r="AL3138">
        <v>4.78468899521531E-3</v>
      </c>
      <c r="AM3138">
        <v>0.124401913875598</v>
      </c>
      <c r="AN3138">
        <v>4.78468899521531E-3</v>
      </c>
      <c r="AO3138">
        <v>2.3923444976076602E-3</v>
      </c>
      <c r="AP3138">
        <v>2.6026552000000001</v>
      </c>
      <c r="AQ3138">
        <v>0.67400000000000004</v>
      </c>
    </row>
    <row r="3139" spans="1:43" hidden="1" x14ac:dyDescent="0.3">
      <c r="A3139" t="str">
        <f t="shared" ref="A3139:A3202" si="49">+CONCATENATE(B3139,D3139)</f>
        <v>Suriname2005</v>
      </c>
      <c r="B3139" t="s">
        <v>396</v>
      </c>
      <c r="C3139" t="s">
        <v>397</v>
      </c>
      <c r="D3139">
        <v>2005</v>
      </c>
      <c r="E3139" t="s">
        <v>45</v>
      </c>
      <c r="F3139">
        <v>4.8569005548711004E-3</v>
      </c>
      <c r="G3139">
        <v>0.14117647058823499</v>
      </c>
      <c r="H3139">
        <v>9.0090090090090107E-3</v>
      </c>
      <c r="I3139">
        <v>1.35135135135135E-2</v>
      </c>
      <c r="J3139">
        <v>0.177927927927928</v>
      </c>
      <c r="K3139">
        <v>0.376126126126126</v>
      </c>
      <c r="L3139">
        <v>0.42342342342342298</v>
      </c>
      <c r="M3139">
        <v>2.37529691211401E-2</v>
      </c>
      <c r="N3139">
        <v>1.42517814726841E-2</v>
      </c>
      <c r="O3139">
        <v>1.18764845605701E-2</v>
      </c>
      <c r="P3139">
        <v>0.130641330166271</v>
      </c>
      <c r="Q3139">
        <v>7.1258907363420396E-3</v>
      </c>
      <c r="R3139">
        <v>1.18764845605701E-2</v>
      </c>
      <c r="S3139">
        <v>4.7505938242280296E-3</v>
      </c>
      <c r="T3139">
        <v>3.8004750593824202E-2</v>
      </c>
      <c r="U3139">
        <v>7.1258907363420396E-3</v>
      </c>
      <c r="V3139">
        <v>1.66270783847981E-2</v>
      </c>
      <c r="W3139">
        <v>2.37529691211401E-3</v>
      </c>
      <c r="X3139">
        <v>8.7885985748218501E-2</v>
      </c>
      <c r="Y3139">
        <v>0.142517814726841</v>
      </c>
      <c r="Z3139">
        <v>4.7505938242280296E-3</v>
      </c>
      <c r="AA3139">
        <v>7.3634204275534396E-2</v>
      </c>
      <c r="AB3139">
        <v>1.42517814726841E-2</v>
      </c>
      <c r="AC3139">
        <v>1.18764845605701E-2</v>
      </c>
      <c r="AD3139">
        <v>2.6128266033254199E-2</v>
      </c>
      <c r="AE3139">
        <v>9.0261282660332495E-2</v>
      </c>
      <c r="AF3139">
        <v>3.3254156769596199E-2</v>
      </c>
      <c r="AG3139">
        <v>3.5629453681710201E-2</v>
      </c>
      <c r="AH3139">
        <v>5.22565320665083E-2</v>
      </c>
      <c r="AI3139">
        <v>1.18764845605701E-2</v>
      </c>
      <c r="AJ3139">
        <v>2.37529691211401E-3</v>
      </c>
      <c r="AK3139">
        <v>9.5011876484560592E-3</v>
      </c>
      <c r="AL3139">
        <v>4.7505938242280296E-3</v>
      </c>
      <c r="AM3139">
        <v>0.123515439429929</v>
      </c>
      <c r="AN3139">
        <v>4.7505938242280296E-3</v>
      </c>
      <c r="AO3139">
        <v>2.37529691211401E-3</v>
      </c>
      <c r="AP3139">
        <v>2.5297858999999998</v>
      </c>
      <c r="AQ3139">
        <v>0.68300000000000005</v>
      </c>
    </row>
    <row r="3140" spans="1:43" hidden="1" x14ac:dyDescent="0.3">
      <c r="A3140" t="str">
        <f t="shared" si="49"/>
        <v>Suriname2006</v>
      </c>
      <c r="B3140" t="s">
        <v>396</v>
      </c>
      <c r="C3140" t="s">
        <v>397</v>
      </c>
      <c r="D3140">
        <v>2006</v>
      </c>
      <c r="E3140" t="s">
        <v>45</v>
      </c>
      <c r="F3140">
        <v>4.9850920311473399E-3</v>
      </c>
      <c r="G3140">
        <v>0.14463999999999999</v>
      </c>
      <c r="H3140">
        <v>8.8495575221238902E-3</v>
      </c>
      <c r="I3140">
        <v>1.3274336283185801E-2</v>
      </c>
      <c r="J3140">
        <v>0.18141592920353999</v>
      </c>
      <c r="K3140">
        <v>0.37168141592920401</v>
      </c>
      <c r="L3140">
        <v>0.42477876106194701</v>
      </c>
      <c r="M3140">
        <v>2.3419203747072601E-2</v>
      </c>
      <c r="N3140">
        <v>1.40515222482436E-2</v>
      </c>
      <c r="O3140">
        <v>1.1709601873536301E-2</v>
      </c>
      <c r="P3140">
        <v>0.13114754098360701</v>
      </c>
      <c r="Q3140">
        <v>7.0257611241217799E-3</v>
      </c>
      <c r="R3140">
        <v>1.1709601873536301E-2</v>
      </c>
      <c r="S3140">
        <v>4.6838407494145199E-3</v>
      </c>
      <c r="T3140">
        <v>3.7470725995316201E-2</v>
      </c>
      <c r="U3140">
        <v>7.0257611241217799E-3</v>
      </c>
      <c r="V3140">
        <v>1.63934426229508E-2</v>
      </c>
      <c r="W3140">
        <v>2.34192037470726E-3</v>
      </c>
      <c r="X3140">
        <v>8.6651053864168603E-2</v>
      </c>
      <c r="Y3140">
        <v>0.14285714285714299</v>
      </c>
      <c r="Z3140">
        <v>4.6838407494145199E-3</v>
      </c>
      <c r="AA3140">
        <v>7.0257611241217793E-2</v>
      </c>
      <c r="AB3140">
        <v>1.40515222482436E-2</v>
      </c>
      <c r="AC3140">
        <v>1.1709601873536301E-2</v>
      </c>
      <c r="AD3140">
        <v>2.8103044496487099E-2</v>
      </c>
      <c r="AE3140">
        <v>9.1334894613583101E-2</v>
      </c>
      <c r="AF3140">
        <v>3.5128805620608897E-2</v>
      </c>
      <c r="AG3140">
        <v>3.5128805620608897E-2</v>
      </c>
      <c r="AH3140">
        <v>5.15222482435597E-2</v>
      </c>
      <c r="AI3140">
        <v>1.1709601873536301E-2</v>
      </c>
      <c r="AJ3140">
        <v>2.34192037470726E-3</v>
      </c>
      <c r="AK3140">
        <v>9.3676814988290398E-3</v>
      </c>
      <c r="AL3140">
        <v>4.6838407494145199E-3</v>
      </c>
      <c r="AM3140">
        <v>0.12646370023419201</v>
      </c>
      <c r="AN3140">
        <v>4.6838407494145199E-3</v>
      </c>
      <c r="AO3140">
        <v>2.34192037470726E-3</v>
      </c>
      <c r="AP3140">
        <v>2.9095453999999998</v>
      </c>
      <c r="AQ3140">
        <v>0.69099999999999995</v>
      </c>
    </row>
    <row r="3141" spans="1:43" hidden="1" x14ac:dyDescent="0.3">
      <c r="A3141" t="str">
        <f t="shared" si="49"/>
        <v>Suriname2007</v>
      </c>
      <c r="B3141" t="s">
        <v>396</v>
      </c>
      <c r="C3141" t="s">
        <v>397</v>
      </c>
      <c r="D3141">
        <v>2007</v>
      </c>
      <c r="E3141" t="s">
        <v>45</v>
      </c>
      <c r="F3141">
        <v>5.1317862984934402E-3</v>
      </c>
      <c r="G3141">
        <v>0.14726463104325699</v>
      </c>
      <c r="H3141">
        <v>8.6206896551724102E-3</v>
      </c>
      <c r="I3141">
        <v>1.29310344827586E-2</v>
      </c>
      <c r="J3141">
        <v>0.18534482758620699</v>
      </c>
      <c r="K3141">
        <v>0.36637931034482801</v>
      </c>
      <c r="L3141">
        <v>0.42672413793103398</v>
      </c>
      <c r="M3141">
        <v>2.27272727272727E-2</v>
      </c>
      <c r="N3141">
        <v>1.3636363636363599E-2</v>
      </c>
      <c r="O3141">
        <v>1.3636363636363599E-2</v>
      </c>
      <c r="P3141">
        <v>0.131818181818182</v>
      </c>
      <c r="Q3141">
        <v>6.8181818181818196E-3</v>
      </c>
      <c r="R3141">
        <v>1.13636363636364E-2</v>
      </c>
      <c r="S3141">
        <v>4.5454545454545496E-3</v>
      </c>
      <c r="T3141">
        <v>3.6363636363636397E-2</v>
      </c>
      <c r="U3141">
        <v>6.8181818181818196E-3</v>
      </c>
      <c r="V3141">
        <v>1.5909090909090901E-2</v>
      </c>
      <c r="W3141">
        <v>4.5454545454545496E-3</v>
      </c>
      <c r="X3141">
        <v>8.6363636363636406E-2</v>
      </c>
      <c r="Y3141">
        <v>0.14318181818181799</v>
      </c>
      <c r="Z3141">
        <v>4.5454545454545496E-3</v>
      </c>
      <c r="AA3141">
        <v>6.8181818181818205E-2</v>
      </c>
      <c r="AB3141">
        <v>1.5909090909090901E-2</v>
      </c>
      <c r="AC3141">
        <v>1.13636363636364E-2</v>
      </c>
      <c r="AD3141">
        <v>2.7272727272727299E-2</v>
      </c>
      <c r="AE3141">
        <v>9.0909090909090898E-2</v>
      </c>
      <c r="AF3141">
        <v>3.4090909090909102E-2</v>
      </c>
      <c r="AG3141">
        <v>3.6363636363636397E-2</v>
      </c>
      <c r="AH3141">
        <v>5.2272727272727297E-2</v>
      </c>
      <c r="AI3141">
        <v>1.13636363636364E-2</v>
      </c>
      <c r="AJ3141">
        <v>2.27272727272727E-3</v>
      </c>
      <c r="AK3141">
        <v>9.0909090909090905E-3</v>
      </c>
      <c r="AL3141">
        <v>4.5454545454545496E-3</v>
      </c>
      <c r="AM3141">
        <v>0.12727272727272701</v>
      </c>
      <c r="AN3141">
        <v>4.5454545454545496E-3</v>
      </c>
      <c r="AO3141">
        <v>2.27272727272727E-3</v>
      </c>
      <c r="AP3141">
        <v>2.766934</v>
      </c>
      <c r="AQ3141">
        <v>0.70099999999999996</v>
      </c>
    </row>
    <row r="3142" spans="1:43" hidden="1" x14ac:dyDescent="0.3">
      <c r="A3142" t="str">
        <f t="shared" si="49"/>
        <v>Suriname2008</v>
      </c>
      <c r="B3142" t="s">
        <v>396</v>
      </c>
      <c r="C3142" t="s">
        <v>397</v>
      </c>
      <c r="D3142">
        <v>2008</v>
      </c>
      <c r="E3142" t="s">
        <v>45</v>
      </c>
      <c r="F3142">
        <v>5.2579045324840498E-3</v>
      </c>
      <c r="G3142">
        <v>0.150642029439399</v>
      </c>
      <c r="H3142">
        <v>8.3160083160083199E-3</v>
      </c>
      <c r="I3142">
        <v>1.2474012474012501E-2</v>
      </c>
      <c r="J3142">
        <v>0.18295218295218299</v>
      </c>
      <c r="K3142">
        <v>0.36590436590436598</v>
      </c>
      <c r="L3142">
        <v>0.43035343035342999</v>
      </c>
      <c r="M3142">
        <v>2.39651416122004E-2</v>
      </c>
      <c r="N3142">
        <v>1.52505446623094E-2</v>
      </c>
      <c r="O3142">
        <v>1.30718954248366E-2</v>
      </c>
      <c r="P3142">
        <v>0.13071895424836599</v>
      </c>
      <c r="Q3142">
        <v>8.7145969498910701E-3</v>
      </c>
      <c r="R3142">
        <v>1.08932461873638E-2</v>
      </c>
      <c r="S3142">
        <v>4.3572984749455299E-3</v>
      </c>
      <c r="T3142">
        <v>3.7037037037037E-2</v>
      </c>
      <c r="U3142">
        <v>6.5359477124183E-3</v>
      </c>
      <c r="V3142">
        <v>1.7429193899782099E-2</v>
      </c>
      <c r="W3142">
        <v>4.3572984749455299E-3</v>
      </c>
      <c r="X3142">
        <v>8.7145969498910694E-2</v>
      </c>
      <c r="Y3142">
        <v>0.14161220043573</v>
      </c>
      <c r="Z3142">
        <v>4.3572984749455299E-3</v>
      </c>
      <c r="AA3142">
        <v>6.7538126361655806E-2</v>
      </c>
      <c r="AB3142">
        <v>1.52505446623094E-2</v>
      </c>
      <c r="AC3142">
        <v>1.30718954248366E-2</v>
      </c>
      <c r="AD3142">
        <v>2.8322440087146E-2</v>
      </c>
      <c r="AE3142">
        <v>8.9324618736383393E-2</v>
      </c>
      <c r="AF3142">
        <v>3.4858387799564301E-2</v>
      </c>
      <c r="AG3142">
        <v>3.4858387799564301E-2</v>
      </c>
      <c r="AH3142">
        <v>5.22875816993464E-2</v>
      </c>
      <c r="AI3142">
        <v>1.08932461873638E-2</v>
      </c>
      <c r="AJ3142">
        <v>2.1786492374727701E-3</v>
      </c>
      <c r="AK3142">
        <v>8.7145969498910701E-3</v>
      </c>
      <c r="AL3142">
        <v>4.3572984749455299E-3</v>
      </c>
      <c r="AM3142">
        <v>0.12636165577342001</v>
      </c>
      <c r="AN3142">
        <v>4.3572984749455299E-3</v>
      </c>
      <c r="AO3142">
        <v>2.1786492374727701E-3</v>
      </c>
      <c r="AP3142">
        <v>2.2462080000000002</v>
      </c>
      <c r="AQ3142">
        <v>0.70899999999999996</v>
      </c>
    </row>
    <row r="3143" spans="1:43" hidden="1" x14ac:dyDescent="0.3">
      <c r="A3143" t="str">
        <f t="shared" si="49"/>
        <v>Suriname2009</v>
      </c>
      <c r="B3143" t="s">
        <v>396</v>
      </c>
      <c r="C3143" t="s">
        <v>397</v>
      </c>
      <c r="D3143">
        <v>2009</v>
      </c>
      <c r="E3143" t="s">
        <v>45</v>
      </c>
      <c r="F3143">
        <v>5.3715714487514703E-3</v>
      </c>
      <c r="G3143">
        <v>0.153560371517028</v>
      </c>
      <c r="H3143">
        <v>8.0645161290322596E-3</v>
      </c>
      <c r="I3143">
        <v>1.2096774193548401E-2</v>
      </c>
      <c r="J3143">
        <v>0.17741935483870999</v>
      </c>
      <c r="K3143">
        <v>0.37298387096774199</v>
      </c>
      <c r="L3143">
        <v>0.42943548387096803</v>
      </c>
      <c r="M3143">
        <v>2.3305084745762698E-2</v>
      </c>
      <c r="N3143">
        <v>1.4830508474576299E-2</v>
      </c>
      <c r="O3143">
        <v>1.27118644067797E-2</v>
      </c>
      <c r="P3143">
        <v>0.13135593220339001</v>
      </c>
      <c r="Q3143">
        <v>8.4745762711864406E-3</v>
      </c>
      <c r="R3143">
        <v>1.0593220338983101E-2</v>
      </c>
      <c r="S3143">
        <v>4.2372881355932203E-3</v>
      </c>
      <c r="T3143">
        <v>3.6016949152542402E-2</v>
      </c>
      <c r="U3143">
        <v>6.3559322033898301E-3</v>
      </c>
      <c r="V3143">
        <v>1.6949152542372899E-2</v>
      </c>
      <c r="W3143">
        <v>4.2372881355932203E-3</v>
      </c>
      <c r="X3143">
        <v>8.8983050847457598E-2</v>
      </c>
      <c r="Y3143">
        <v>0.141949152542373</v>
      </c>
      <c r="Z3143">
        <v>4.2372881355932203E-3</v>
      </c>
      <c r="AA3143">
        <v>6.5677966101694907E-2</v>
      </c>
      <c r="AB3143">
        <v>1.4830508474576299E-2</v>
      </c>
      <c r="AC3143">
        <v>1.27118644067797E-2</v>
      </c>
      <c r="AD3143">
        <v>2.9661016949152502E-2</v>
      </c>
      <c r="AE3143">
        <v>8.6864406779660994E-2</v>
      </c>
      <c r="AF3143">
        <v>3.3898305084745797E-2</v>
      </c>
      <c r="AG3143">
        <v>3.3898305084745797E-2</v>
      </c>
      <c r="AH3143">
        <v>5.5084745762711898E-2</v>
      </c>
      <c r="AI3143">
        <v>1.27118644067797E-2</v>
      </c>
      <c r="AJ3143">
        <v>2.1186440677966102E-3</v>
      </c>
      <c r="AK3143">
        <v>8.4745762711864406E-3</v>
      </c>
      <c r="AL3143">
        <v>4.2372881355932203E-3</v>
      </c>
      <c r="AM3143">
        <v>0.12923728813559299</v>
      </c>
      <c r="AN3143">
        <v>4.2372881355932203E-3</v>
      </c>
      <c r="AO3143">
        <v>2.1186440677966102E-3</v>
      </c>
      <c r="AP3143">
        <v>2.4497140000000002</v>
      </c>
      <c r="AQ3143">
        <v>0.71699999999999997</v>
      </c>
    </row>
    <row r="3144" spans="1:43" hidden="1" x14ac:dyDescent="0.3">
      <c r="A3144" t="str">
        <f t="shared" si="49"/>
        <v>Suriname2010</v>
      </c>
      <c r="B3144" t="s">
        <v>396</v>
      </c>
      <c r="C3144" t="s">
        <v>397</v>
      </c>
      <c r="D3144">
        <v>2010</v>
      </c>
      <c r="E3144" t="s">
        <v>49</v>
      </c>
      <c r="F3144">
        <v>5.5169922024593202E-3</v>
      </c>
      <c r="G3144">
        <v>0.15544041450777199</v>
      </c>
      <c r="H3144">
        <v>7.8431372549019607E-3</v>
      </c>
      <c r="I3144">
        <v>1.1764705882352899E-2</v>
      </c>
      <c r="J3144">
        <v>0.17450980392156901</v>
      </c>
      <c r="K3144">
        <v>0.37843137254901998</v>
      </c>
      <c r="L3144">
        <v>0.42745098039215701</v>
      </c>
      <c r="M3144">
        <v>2.2680412371133999E-2</v>
      </c>
      <c r="N3144">
        <v>1.4432989690721701E-2</v>
      </c>
      <c r="O3144">
        <v>1.2371134020618599E-2</v>
      </c>
      <c r="P3144">
        <v>0.131958762886598</v>
      </c>
      <c r="Q3144">
        <v>8.2474226804123696E-3</v>
      </c>
      <c r="R3144">
        <v>1.03092783505155E-2</v>
      </c>
      <c r="S3144">
        <v>4.12371134020619E-3</v>
      </c>
      <c r="T3144">
        <v>3.5051546391752599E-2</v>
      </c>
      <c r="U3144">
        <v>6.1855670103092798E-3</v>
      </c>
      <c r="V3144">
        <v>1.6494845360824701E-2</v>
      </c>
      <c r="W3144">
        <v>4.12371134020619E-3</v>
      </c>
      <c r="X3144">
        <v>8.8659793814432994E-2</v>
      </c>
      <c r="Y3144">
        <v>0.14226804123711301</v>
      </c>
      <c r="Z3144">
        <v>6.1855670103092798E-3</v>
      </c>
      <c r="AA3144">
        <v>6.5979381443298998E-2</v>
      </c>
      <c r="AB3144">
        <v>1.4432989690721701E-2</v>
      </c>
      <c r="AC3144">
        <v>1.2371134020618599E-2</v>
      </c>
      <c r="AD3144">
        <v>2.88659793814433E-2</v>
      </c>
      <c r="AE3144">
        <v>8.4536082474226795E-2</v>
      </c>
      <c r="AF3144">
        <v>3.5051546391752599E-2</v>
      </c>
      <c r="AG3144">
        <v>3.5051546391752599E-2</v>
      </c>
      <c r="AH3144">
        <v>5.5670103092783502E-2</v>
      </c>
      <c r="AI3144">
        <v>1.2371134020618599E-2</v>
      </c>
      <c r="AJ3144">
        <v>2.0618556701030898E-3</v>
      </c>
      <c r="AK3144">
        <v>8.2474226804123696E-3</v>
      </c>
      <c r="AL3144">
        <v>4.12371134020619E-3</v>
      </c>
      <c r="AM3144">
        <v>0.131958762886598</v>
      </c>
      <c r="AN3144">
        <v>4.12371134020619E-3</v>
      </c>
      <c r="AO3144">
        <v>2.0618556701030898E-3</v>
      </c>
      <c r="AP3144">
        <v>2.131599</v>
      </c>
      <c r="AQ3144">
        <v>0.72299999999999998</v>
      </c>
    </row>
    <row r="3145" spans="1:43" hidden="1" x14ac:dyDescent="0.3">
      <c r="A3145" t="str">
        <f t="shared" si="49"/>
        <v>Suriname2011</v>
      </c>
      <c r="B3145" t="s">
        <v>396</v>
      </c>
      <c r="C3145" t="s">
        <v>397</v>
      </c>
      <c r="D3145">
        <v>2011</v>
      </c>
      <c r="E3145" t="s">
        <v>49</v>
      </c>
      <c r="F3145">
        <v>5.6603543740695499E-3</v>
      </c>
      <c r="G3145">
        <v>0.159194876486734</v>
      </c>
      <c r="H3145">
        <v>7.64818355640535E-3</v>
      </c>
      <c r="I3145">
        <v>1.1472275334608E-2</v>
      </c>
      <c r="J3145">
        <v>0.17208413001912001</v>
      </c>
      <c r="K3145">
        <v>0.38049713193116602</v>
      </c>
      <c r="L3145">
        <v>0.4282982791587</v>
      </c>
      <c r="M3145">
        <v>2.41448692152917E-2</v>
      </c>
      <c r="N3145">
        <v>1.4084507042253501E-2</v>
      </c>
      <c r="O3145">
        <v>1.2072434607645901E-2</v>
      </c>
      <c r="P3145">
        <v>0.132796780684105</v>
      </c>
      <c r="Q3145">
        <v>8.0482897384305807E-3</v>
      </c>
      <c r="R3145">
        <v>1.00603621730382E-2</v>
      </c>
      <c r="S3145">
        <v>4.0241448692152904E-3</v>
      </c>
      <c r="T3145">
        <v>3.4205231388330003E-2</v>
      </c>
      <c r="U3145">
        <v>6.0362173038229399E-3</v>
      </c>
      <c r="V3145">
        <v>1.81086519114688E-2</v>
      </c>
      <c r="W3145">
        <v>4.0241448692152904E-3</v>
      </c>
      <c r="X3145">
        <v>8.8531187122736402E-2</v>
      </c>
      <c r="Y3145">
        <v>0.14285714285714299</v>
      </c>
      <c r="Z3145">
        <v>6.0362173038229399E-3</v>
      </c>
      <c r="AA3145">
        <v>6.4386317907444701E-2</v>
      </c>
      <c r="AB3145">
        <v>1.60965794768612E-2</v>
      </c>
      <c r="AC3145">
        <v>1.2072434607645901E-2</v>
      </c>
      <c r="AD3145">
        <v>2.8169014084507001E-2</v>
      </c>
      <c r="AE3145">
        <v>8.2494969818913494E-2</v>
      </c>
      <c r="AF3145">
        <v>3.4205231388330003E-2</v>
      </c>
      <c r="AG3145">
        <v>3.4205231388330003E-2</v>
      </c>
      <c r="AH3145">
        <v>5.63380281690141E-2</v>
      </c>
      <c r="AI3145">
        <v>1.2072434607645901E-2</v>
      </c>
      <c r="AJ3145">
        <v>2.0120724346076499E-3</v>
      </c>
      <c r="AK3145">
        <v>8.0482897384305807E-3</v>
      </c>
      <c r="AL3145">
        <v>6.0362173038229399E-3</v>
      </c>
      <c r="AM3145">
        <v>0.132796780684105</v>
      </c>
      <c r="AN3145">
        <v>4.0241448692152904E-3</v>
      </c>
      <c r="AO3145">
        <v>2.0120724346076499E-3</v>
      </c>
      <c r="AP3145">
        <v>1.9183302</v>
      </c>
      <c r="AQ3145">
        <v>0.72799999999999998</v>
      </c>
    </row>
    <row r="3146" spans="1:43" hidden="1" x14ac:dyDescent="0.3">
      <c r="A3146" t="str">
        <f t="shared" si="49"/>
        <v>Suriname2012</v>
      </c>
      <c r="B3146" t="s">
        <v>396</v>
      </c>
      <c r="C3146" t="s">
        <v>397</v>
      </c>
      <c r="D3146">
        <v>2012</v>
      </c>
      <c r="E3146" t="s">
        <v>49</v>
      </c>
      <c r="F3146">
        <v>5.8044595714472598E-3</v>
      </c>
      <c r="G3146">
        <v>0.16234158117079101</v>
      </c>
      <c r="H3146">
        <v>7.4349442379182196E-3</v>
      </c>
      <c r="I3146">
        <v>1.11524163568773E-2</v>
      </c>
      <c r="J3146">
        <v>0.16356877323420099</v>
      </c>
      <c r="K3146">
        <v>0.382899628252788</v>
      </c>
      <c r="L3146">
        <v>0.43494423791821601</v>
      </c>
      <c r="M3146">
        <v>2.34375E-2</v>
      </c>
      <c r="N3146">
        <v>1.5625E-2</v>
      </c>
      <c r="O3146">
        <v>1.3671875E-2</v>
      </c>
      <c r="P3146">
        <v>0.1328125</v>
      </c>
      <c r="Q3146">
        <v>7.8125E-3</v>
      </c>
      <c r="R3146">
        <v>1.171875E-2</v>
      </c>
      <c r="S3146">
        <v>3.90625E-3</v>
      </c>
      <c r="T3146">
        <v>3.3203125E-2</v>
      </c>
      <c r="U3146">
        <v>5.859375E-3</v>
      </c>
      <c r="V3146">
        <v>1.7578125E-2</v>
      </c>
      <c r="W3146">
        <v>3.90625E-3</v>
      </c>
      <c r="X3146">
        <v>8.984375E-2</v>
      </c>
      <c r="Y3146">
        <v>0.142578125</v>
      </c>
      <c r="Z3146">
        <v>5.859375E-3</v>
      </c>
      <c r="AA3146">
        <v>6.25E-2</v>
      </c>
      <c r="AB3146">
        <v>1.5625E-2</v>
      </c>
      <c r="AC3146">
        <v>1.171875E-2</v>
      </c>
      <c r="AD3146">
        <v>2.9296875E-2</v>
      </c>
      <c r="AE3146">
        <v>8.203125E-2</v>
      </c>
      <c r="AF3146">
        <v>3.3203125E-2</v>
      </c>
      <c r="AG3146">
        <v>3.515625E-2</v>
      </c>
      <c r="AH3146">
        <v>5.6640625E-2</v>
      </c>
      <c r="AI3146">
        <v>1.171875E-2</v>
      </c>
      <c r="AJ3146">
        <v>1.953125E-3</v>
      </c>
      <c r="AK3146">
        <v>7.8125E-3</v>
      </c>
      <c r="AL3146">
        <v>5.859375E-3</v>
      </c>
      <c r="AM3146">
        <v>0.1328125</v>
      </c>
      <c r="AN3146">
        <v>3.90625E-3</v>
      </c>
      <c r="AO3146">
        <v>1.953125E-3</v>
      </c>
      <c r="AP3146">
        <v>1.8808225000000001</v>
      </c>
      <c r="AQ3146">
        <v>0.73099999999999998</v>
      </c>
    </row>
    <row r="3147" spans="1:43" hidden="1" x14ac:dyDescent="0.3">
      <c r="A3147" t="str">
        <f t="shared" si="49"/>
        <v>Suriname2013</v>
      </c>
      <c r="B3147" t="s">
        <v>396</v>
      </c>
      <c r="C3147" t="s">
        <v>397</v>
      </c>
      <c r="D3147">
        <v>2013</v>
      </c>
      <c r="E3147" t="s">
        <v>49</v>
      </c>
      <c r="F3147">
        <v>5.9905719971557903E-3</v>
      </c>
      <c r="G3147">
        <v>0.16522491349481</v>
      </c>
      <c r="H3147">
        <v>6.9686411149825801E-3</v>
      </c>
      <c r="I3147">
        <v>1.04529616724739E-2</v>
      </c>
      <c r="J3147">
        <v>0.15505226480836201</v>
      </c>
      <c r="K3147">
        <v>0.388501742160279</v>
      </c>
      <c r="L3147">
        <v>0.439024390243902</v>
      </c>
      <c r="M3147">
        <v>2.3853211009174299E-2</v>
      </c>
      <c r="N3147">
        <v>1.4678899082568799E-2</v>
      </c>
      <c r="O3147">
        <v>1.28440366972477E-2</v>
      </c>
      <c r="P3147">
        <v>0.13394495412844001</v>
      </c>
      <c r="Q3147">
        <v>7.3394495412843997E-3</v>
      </c>
      <c r="R3147">
        <v>1.1009174311926599E-2</v>
      </c>
      <c r="S3147">
        <v>3.6697247706421999E-3</v>
      </c>
      <c r="T3147">
        <v>3.3027522935779798E-2</v>
      </c>
      <c r="U3147">
        <v>5.5045871559632996E-3</v>
      </c>
      <c r="V3147">
        <v>1.8348623853211E-2</v>
      </c>
      <c r="W3147">
        <v>3.6697247706421999E-3</v>
      </c>
      <c r="X3147">
        <v>8.8073394495412793E-2</v>
      </c>
      <c r="Y3147">
        <v>0.14862385321100899</v>
      </c>
      <c r="Z3147">
        <v>5.5045871559632996E-3</v>
      </c>
      <c r="AA3147">
        <v>6.23853211009174E-2</v>
      </c>
      <c r="AB3147">
        <v>1.6513761467889899E-2</v>
      </c>
      <c r="AC3147">
        <v>1.1009174311926599E-2</v>
      </c>
      <c r="AD3147">
        <v>2.7522935779816501E-2</v>
      </c>
      <c r="AE3147">
        <v>8.0733944954128403E-2</v>
      </c>
      <c r="AF3147">
        <v>3.3027522935779798E-2</v>
      </c>
      <c r="AG3147">
        <v>3.4862385321100899E-2</v>
      </c>
      <c r="AH3147">
        <v>5.6880733944954097E-2</v>
      </c>
      <c r="AI3147">
        <v>1.28440366972477E-2</v>
      </c>
      <c r="AJ3147">
        <v>1.8348623853210999E-3</v>
      </c>
      <c r="AK3147">
        <v>7.3394495412843997E-3</v>
      </c>
      <c r="AL3147">
        <v>5.5045871559632996E-3</v>
      </c>
      <c r="AM3147">
        <v>0.13394495412844001</v>
      </c>
      <c r="AN3147">
        <v>3.6697247706421999E-3</v>
      </c>
      <c r="AO3147">
        <v>1.8348623853210999E-3</v>
      </c>
      <c r="AP3147">
        <v>2.0231745000000001</v>
      </c>
      <c r="AQ3147">
        <v>0.73399999999999999</v>
      </c>
    </row>
    <row r="3148" spans="1:43" hidden="1" x14ac:dyDescent="0.3">
      <c r="A3148" t="str">
        <f t="shared" si="49"/>
        <v>Suriname2014</v>
      </c>
      <c r="B3148" t="s">
        <v>396</v>
      </c>
      <c r="C3148" t="s">
        <v>397</v>
      </c>
      <c r="D3148">
        <v>2014</v>
      </c>
      <c r="E3148" t="s">
        <v>49</v>
      </c>
      <c r="F3148">
        <v>6.1844012457366896E-3</v>
      </c>
      <c r="G3148">
        <v>0.16588977241568401</v>
      </c>
      <c r="H3148">
        <v>4.9668874172185398E-3</v>
      </c>
      <c r="I3148">
        <v>9.93377483443709E-3</v>
      </c>
      <c r="J3148">
        <v>0.147350993377483</v>
      </c>
      <c r="K3148">
        <v>0.39569536423841101</v>
      </c>
      <c r="L3148">
        <v>0.44205298013244998</v>
      </c>
      <c r="M3148">
        <v>2.26086956521739E-2</v>
      </c>
      <c r="N3148">
        <v>1.56521739130435E-2</v>
      </c>
      <c r="O3148">
        <v>1.2173913043478301E-2</v>
      </c>
      <c r="P3148">
        <v>0.13565217391304299</v>
      </c>
      <c r="Q3148">
        <v>8.6956521739130401E-3</v>
      </c>
      <c r="R3148">
        <v>1.04347826086957E-2</v>
      </c>
      <c r="S3148">
        <v>3.4782608695652201E-3</v>
      </c>
      <c r="T3148">
        <v>3.3043478260869598E-2</v>
      </c>
      <c r="U3148">
        <v>5.21739130434783E-3</v>
      </c>
      <c r="V3148">
        <v>1.7391304347826101E-2</v>
      </c>
      <c r="W3148">
        <v>3.4782608695652201E-3</v>
      </c>
      <c r="X3148">
        <v>8.8695652173912995E-2</v>
      </c>
      <c r="Y3148">
        <v>0.147826086956522</v>
      </c>
      <c r="Z3148">
        <v>5.21739130434783E-3</v>
      </c>
      <c r="AA3148">
        <v>6.2608695652173904E-2</v>
      </c>
      <c r="AB3148">
        <v>1.56521739130435E-2</v>
      </c>
      <c r="AC3148">
        <v>1.2173913043478301E-2</v>
      </c>
      <c r="AD3148">
        <v>2.7826086956521699E-2</v>
      </c>
      <c r="AE3148">
        <v>0.08</v>
      </c>
      <c r="AF3148">
        <v>3.3043478260869598E-2</v>
      </c>
      <c r="AG3148">
        <v>3.3043478260869598E-2</v>
      </c>
      <c r="AH3148">
        <v>5.7391304347826098E-2</v>
      </c>
      <c r="AI3148">
        <v>1.2173913043478301E-2</v>
      </c>
      <c r="AJ3148">
        <v>1.7391304347826101E-3</v>
      </c>
      <c r="AK3148">
        <v>8.6956521739130401E-3</v>
      </c>
      <c r="AL3148">
        <v>5.21739130434783E-3</v>
      </c>
      <c r="AM3148">
        <v>0.13565217391304299</v>
      </c>
      <c r="AN3148">
        <v>3.4782608695652201E-3</v>
      </c>
      <c r="AO3148">
        <v>1.7391304347826101E-3</v>
      </c>
      <c r="AP3148">
        <v>2.0091782</v>
      </c>
      <c r="AQ3148">
        <v>0.73599999999999999</v>
      </c>
    </row>
    <row r="3149" spans="1:43" hidden="1" x14ac:dyDescent="0.3">
      <c r="A3149" t="str">
        <f t="shared" si="49"/>
        <v>Suriname2015</v>
      </c>
      <c r="B3149" t="s">
        <v>396</v>
      </c>
      <c r="C3149" t="s">
        <v>397</v>
      </c>
      <c r="D3149">
        <v>2015</v>
      </c>
      <c r="E3149" t="s">
        <v>49</v>
      </c>
      <c r="F3149">
        <v>6.40034688465936E-3</v>
      </c>
      <c r="G3149">
        <v>0.16692996313849401</v>
      </c>
      <c r="H3149">
        <v>4.739336492891E-3</v>
      </c>
      <c r="I3149">
        <v>9.4786729857819895E-3</v>
      </c>
      <c r="J3149">
        <v>0.14849921011058501</v>
      </c>
      <c r="K3149">
        <v>0.39968404423380699</v>
      </c>
      <c r="L3149">
        <v>0.43759873617693501</v>
      </c>
      <c r="M3149">
        <v>2.3140495867768601E-2</v>
      </c>
      <c r="N3149">
        <v>1.48760330578512E-2</v>
      </c>
      <c r="O3149">
        <v>1.3223140495867799E-2</v>
      </c>
      <c r="P3149">
        <v>0.135537190082645</v>
      </c>
      <c r="Q3149">
        <v>8.2644628099173608E-3</v>
      </c>
      <c r="R3149">
        <v>1.15702479338843E-2</v>
      </c>
      <c r="S3149">
        <v>3.3057851239669399E-3</v>
      </c>
      <c r="T3149">
        <v>3.1404958677686001E-2</v>
      </c>
      <c r="U3149">
        <v>4.9586776859504101E-3</v>
      </c>
      <c r="V3149">
        <v>1.8181818181818198E-2</v>
      </c>
      <c r="W3149">
        <v>3.3057851239669399E-3</v>
      </c>
      <c r="X3149">
        <v>9.0909090909090898E-2</v>
      </c>
      <c r="Y3149">
        <v>0.14214876033057899</v>
      </c>
      <c r="Z3149">
        <v>4.9586776859504101E-3</v>
      </c>
      <c r="AA3149">
        <v>6.2809917355371905E-2</v>
      </c>
      <c r="AB3149">
        <v>1.48760330578512E-2</v>
      </c>
      <c r="AC3149">
        <v>1.15702479338843E-2</v>
      </c>
      <c r="AD3149">
        <v>2.8099173553718999E-2</v>
      </c>
      <c r="AE3149">
        <v>8.0991735537190093E-2</v>
      </c>
      <c r="AF3149">
        <v>3.1404958677686001E-2</v>
      </c>
      <c r="AG3149">
        <v>3.3057851239669402E-2</v>
      </c>
      <c r="AH3149">
        <v>5.9504132231405001E-2</v>
      </c>
      <c r="AI3149">
        <v>1.3223140495867799E-2</v>
      </c>
      <c r="AJ3149">
        <v>1.6528925619834699E-3</v>
      </c>
      <c r="AK3149">
        <v>8.2644628099173608E-3</v>
      </c>
      <c r="AL3149">
        <v>4.9586776859504101E-3</v>
      </c>
      <c r="AM3149">
        <v>0.13719008264462801</v>
      </c>
      <c r="AN3149">
        <v>4.9586776859504101E-3</v>
      </c>
      <c r="AO3149">
        <v>1.6528925619834699E-3</v>
      </c>
      <c r="AP3149">
        <v>3.3882346000000001</v>
      </c>
      <c r="AQ3149">
        <v>0.74399999999999999</v>
      </c>
    </row>
    <row r="3150" spans="1:43" hidden="1" x14ac:dyDescent="0.3">
      <c r="A3150" t="str">
        <f t="shared" si="49"/>
        <v>Suriname2016</v>
      </c>
      <c r="B3150" t="s">
        <v>396</v>
      </c>
      <c r="C3150" t="s">
        <v>397</v>
      </c>
      <c r="D3150">
        <v>2016</v>
      </c>
      <c r="E3150" t="s">
        <v>49</v>
      </c>
      <c r="F3150">
        <v>6.5554267471649103E-3</v>
      </c>
      <c r="G3150">
        <v>0.168245838668374</v>
      </c>
      <c r="H3150">
        <v>4.5731707317073203E-3</v>
      </c>
      <c r="I3150">
        <v>9.1463414634146301E-3</v>
      </c>
      <c r="J3150">
        <v>0.146341463414634</v>
      </c>
      <c r="K3150">
        <v>0.40396341463414598</v>
      </c>
      <c r="L3150">
        <v>0.435975609756098</v>
      </c>
      <c r="M3150">
        <v>2.3847376788553299E-2</v>
      </c>
      <c r="N3150">
        <v>1.4308426073132E-2</v>
      </c>
      <c r="O3150">
        <v>1.27186009538951E-2</v>
      </c>
      <c r="P3150">
        <v>0.13354531001589801</v>
      </c>
      <c r="Q3150">
        <v>7.9491255961844191E-3</v>
      </c>
      <c r="R3150">
        <v>1.1128775834658201E-2</v>
      </c>
      <c r="S3150">
        <v>4.7694753577106497E-3</v>
      </c>
      <c r="T3150">
        <v>3.1796502384737697E-2</v>
      </c>
      <c r="U3150">
        <v>4.7694753577106497E-3</v>
      </c>
      <c r="V3150">
        <v>1.7488076311605701E-2</v>
      </c>
      <c r="W3150">
        <v>3.1796502384737698E-3</v>
      </c>
      <c r="X3150">
        <v>9.0620031796502395E-2</v>
      </c>
      <c r="Y3150">
        <v>0.141494435612083</v>
      </c>
      <c r="Z3150">
        <v>4.7694753577106497E-3</v>
      </c>
      <c r="AA3150">
        <v>6.3593004769475395E-2</v>
      </c>
      <c r="AB3150">
        <v>1.58982511923688E-2</v>
      </c>
      <c r="AC3150">
        <v>1.27186009538951E-2</v>
      </c>
      <c r="AD3150">
        <v>2.8616852146263898E-2</v>
      </c>
      <c r="AE3150">
        <v>8.1081081081081099E-2</v>
      </c>
      <c r="AF3150">
        <v>3.1796502384737697E-2</v>
      </c>
      <c r="AG3150">
        <v>3.3386327503974599E-2</v>
      </c>
      <c r="AH3150">
        <v>6.0413354531001599E-2</v>
      </c>
      <c r="AI3150">
        <v>1.27186009538951E-2</v>
      </c>
      <c r="AJ3150">
        <v>1.5898251192368799E-3</v>
      </c>
      <c r="AK3150">
        <v>7.9491255961844191E-3</v>
      </c>
      <c r="AL3150">
        <v>4.7694753577106497E-3</v>
      </c>
      <c r="AM3150">
        <v>0.136724960254372</v>
      </c>
      <c r="AN3150">
        <v>4.7694753577106497E-3</v>
      </c>
      <c r="AO3150">
        <v>1.5898251192368799E-3</v>
      </c>
      <c r="AP3150">
        <v>3.9335008</v>
      </c>
      <c r="AQ3150">
        <v>0.747</v>
      </c>
    </row>
    <row r="3151" spans="1:43" hidden="1" x14ac:dyDescent="0.3">
      <c r="A3151" t="str">
        <f t="shared" si="49"/>
        <v>Suriname2017</v>
      </c>
      <c r="B3151" t="s">
        <v>396</v>
      </c>
      <c r="C3151" t="s">
        <v>397</v>
      </c>
      <c r="D3151">
        <v>2017</v>
      </c>
      <c r="E3151" t="s">
        <v>49</v>
      </c>
      <c r="F3151">
        <v>6.7313898941565699E-3</v>
      </c>
      <c r="G3151">
        <v>0.170212765957447</v>
      </c>
      <c r="H3151">
        <v>4.4182621502209104E-3</v>
      </c>
      <c r="I3151">
        <v>8.8365243004418295E-3</v>
      </c>
      <c r="J3151">
        <v>0.14138438880706899</v>
      </c>
      <c r="K3151">
        <v>0.40942562592047099</v>
      </c>
      <c r="L3151">
        <v>0.43593519882179699</v>
      </c>
      <c r="M3151">
        <v>2.32198142414861E-2</v>
      </c>
      <c r="N3151">
        <v>1.54798761609907E-2</v>
      </c>
      <c r="O3151">
        <v>1.23839009287926E-2</v>
      </c>
      <c r="P3151">
        <v>0.13622291021671801</v>
      </c>
      <c r="Q3151">
        <v>7.7399380804953604E-3</v>
      </c>
      <c r="R3151">
        <v>1.08359133126935E-2</v>
      </c>
      <c r="S3151">
        <v>4.64396284829721E-3</v>
      </c>
      <c r="T3151">
        <v>3.09597523219814E-2</v>
      </c>
      <c r="U3151">
        <v>4.64396284829721E-3</v>
      </c>
      <c r="V3151">
        <v>1.7027863777089799E-2</v>
      </c>
      <c r="W3151">
        <v>3.09597523219814E-3</v>
      </c>
      <c r="X3151">
        <v>9.1331269349845201E-2</v>
      </c>
      <c r="Y3151">
        <v>0.142414860681115</v>
      </c>
      <c r="Z3151">
        <v>4.64396284829721E-3</v>
      </c>
      <c r="AA3151">
        <v>6.3467492260061903E-2</v>
      </c>
      <c r="AB3151">
        <v>1.54798761609907E-2</v>
      </c>
      <c r="AC3151">
        <v>1.23839009287926E-2</v>
      </c>
      <c r="AD3151">
        <v>2.7863777089783302E-2</v>
      </c>
      <c r="AE3151">
        <v>8.0495356037151702E-2</v>
      </c>
      <c r="AF3151">
        <v>3.09597523219814E-2</v>
      </c>
      <c r="AG3151">
        <v>3.4055727554179599E-2</v>
      </c>
      <c r="AH3151">
        <v>6.0371517027863801E-2</v>
      </c>
      <c r="AI3151">
        <v>1.23839009287926E-2</v>
      </c>
      <c r="AJ3151">
        <v>1.54798761609907E-3</v>
      </c>
      <c r="AK3151">
        <v>7.7399380804953604E-3</v>
      </c>
      <c r="AL3151">
        <v>4.64396284829721E-3</v>
      </c>
      <c r="AM3151">
        <v>0.13777089783281701</v>
      </c>
      <c r="AN3151">
        <v>4.64396284829721E-3</v>
      </c>
      <c r="AO3151">
        <v>1.54798761609907E-3</v>
      </c>
      <c r="AP3151">
        <v>3.4610953000000002</v>
      </c>
      <c r="AQ3151">
        <v>0.75</v>
      </c>
    </row>
    <row r="3152" spans="1:43" hidden="1" x14ac:dyDescent="0.3">
      <c r="A3152" t="str">
        <f t="shared" si="49"/>
        <v>Sweden2000</v>
      </c>
      <c r="B3152" t="s">
        <v>398</v>
      </c>
      <c r="C3152" t="s">
        <v>399</v>
      </c>
      <c r="D3152">
        <v>2000</v>
      </c>
      <c r="E3152" t="s">
        <v>49</v>
      </c>
      <c r="F3152">
        <v>3.1451217692915902E-2</v>
      </c>
      <c r="G3152">
        <v>0.26067599694971499</v>
      </c>
      <c r="H3152">
        <v>7.7439339184305601E-4</v>
      </c>
      <c r="I3152">
        <v>1.7208742040956801E-3</v>
      </c>
      <c r="J3152">
        <v>4.22904835656513E-2</v>
      </c>
      <c r="K3152">
        <v>0.27172603682670798</v>
      </c>
      <c r="L3152">
        <v>0.68348821201170196</v>
      </c>
      <c r="M3152">
        <v>1.32721685298178E-2</v>
      </c>
      <c r="N3152">
        <v>3.4872845499487798E-2</v>
      </c>
      <c r="O3152">
        <v>8.1948960049881992E-3</v>
      </c>
      <c r="P3152">
        <v>0.15329800026722501</v>
      </c>
      <c r="Q3152">
        <v>3.1621609584465298E-3</v>
      </c>
      <c r="R3152">
        <v>2.6856099407651501E-2</v>
      </c>
      <c r="S3152">
        <v>1.9462878011846999E-2</v>
      </c>
      <c r="T3152">
        <v>3.4739233064623898E-2</v>
      </c>
      <c r="U3152">
        <v>1.69242417494321E-3</v>
      </c>
      <c r="V3152">
        <v>2.3738475927493001E-2</v>
      </c>
      <c r="W3152">
        <v>9.4419453970516192E-3</v>
      </c>
      <c r="X3152">
        <v>8.0568298222954596E-2</v>
      </c>
      <c r="Y3152">
        <v>0.12604106355498201</v>
      </c>
      <c r="Z3152">
        <v>3.6966106979022802E-3</v>
      </c>
      <c r="AA3152">
        <v>5.0594575335144498E-2</v>
      </c>
      <c r="AB3152">
        <v>3.3937558455440303E-2</v>
      </c>
      <c r="AC3152">
        <v>1.24704939206342E-2</v>
      </c>
      <c r="AD3152">
        <v>3.4472008194896001E-2</v>
      </c>
      <c r="AE3152">
        <v>1.3628468356121699E-2</v>
      </c>
      <c r="AF3152">
        <v>2.6856099407651501E-2</v>
      </c>
      <c r="AG3152">
        <v>4.0217342894045299E-2</v>
      </c>
      <c r="AH3152">
        <v>7.13935776956309E-2</v>
      </c>
      <c r="AI3152">
        <v>2.0620852447334401E-2</v>
      </c>
      <c r="AJ3152">
        <v>4.8991226116777296E-4</v>
      </c>
      <c r="AK3152">
        <v>8.90749565759587E-4</v>
      </c>
      <c r="AL3152">
        <v>3.74114817619026E-3</v>
      </c>
      <c r="AM3152">
        <v>0.14260900547811001</v>
      </c>
      <c r="AN3152">
        <v>2.98401104529462E-3</v>
      </c>
      <c r="AO3152">
        <v>6.0570970471651902E-3</v>
      </c>
      <c r="AP3152">
        <v>6.1894374000000001</v>
      </c>
      <c r="AQ3152">
        <v>0.90400000000000003</v>
      </c>
    </row>
    <row r="3153" spans="1:43" hidden="1" x14ac:dyDescent="0.3">
      <c r="A3153" t="str">
        <f t="shared" si="49"/>
        <v>Sweden2001</v>
      </c>
      <c r="B3153" t="s">
        <v>398</v>
      </c>
      <c r="C3153" t="s">
        <v>399</v>
      </c>
      <c r="D3153">
        <v>2001</v>
      </c>
      <c r="E3153" t="s">
        <v>49</v>
      </c>
      <c r="F3153">
        <v>3.2014229793515599E-2</v>
      </c>
      <c r="G3153">
        <v>0.26185208064244397</v>
      </c>
      <c r="H3153">
        <v>8.1496096765891696E-4</v>
      </c>
      <c r="I3153">
        <v>1.58702925280947E-3</v>
      </c>
      <c r="J3153">
        <v>4.1005404477996103E-2</v>
      </c>
      <c r="K3153">
        <v>0.27395556318092101</v>
      </c>
      <c r="L3153">
        <v>0.68263704212061405</v>
      </c>
      <c r="M3153">
        <v>1.36858475894246E-2</v>
      </c>
      <c r="N3153">
        <v>3.4303488113752501E-2</v>
      </c>
      <c r="O3153">
        <v>8.3092646078649201E-3</v>
      </c>
      <c r="P3153">
        <v>0.15529882248389201</v>
      </c>
      <c r="Q3153">
        <v>3.1548544767829399E-3</v>
      </c>
      <c r="R3153">
        <v>2.5905354365696499E-2</v>
      </c>
      <c r="S3153">
        <v>2.0262163963563701E-2</v>
      </c>
      <c r="T3153">
        <v>3.4881137524994402E-2</v>
      </c>
      <c r="U3153">
        <v>1.6440790935347701E-3</v>
      </c>
      <c r="V3153">
        <v>2.3905798711397499E-2</v>
      </c>
      <c r="W3153">
        <v>9.7311708509220194E-3</v>
      </c>
      <c r="X3153">
        <v>8.0959786714063495E-2</v>
      </c>
      <c r="Y3153">
        <v>0.12539435680959801</v>
      </c>
      <c r="Z3153">
        <v>3.6880693179293499E-3</v>
      </c>
      <c r="AA3153">
        <v>4.8700288824705597E-2</v>
      </c>
      <c r="AB3153">
        <v>3.4170184403465899E-2</v>
      </c>
      <c r="AC3153">
        <v>1.2530548766940699E-2</v>
      </c>
      <c r="AD3153">
        <v>3.4347922683848002E-2</v>
      </c>
      <c r="AE3153">
        <v>1.35969784492335E-2</v>
      </c>
      <c r="AF3153">
        <v>2.6527438347033999E-2</v>
      </c>
      <c r="AG3153">
        <v>4.0035547656076399E-2</v>
      </c>
      <c r="AH3153">
        <v>6.9006887358364799E-2</v>
      </c>
      <c r="AI3153">
        <v>2.1017551655187702E-2</v>
      </c>
      <c r="AJ3153">
        <v>4.88780271050878E-4</v>
      </c>
      <c r="AK3153">
        <v>8.8869140191068696E-4</v>
      </c>
      <c r="AL3153">
        <v>3.7769384581204202E-3</v>
      </c>
      <c r="AM3153">
        <v>0.14467896023106</v>
      </c>
      <c r="AN3153">
        <v>3.0659853365918701E-3</v>
      </c>
      <c r="AO3153">
        <v>6.0431015329926703E-3</v>
      </c>
      <c r="AP3153">
        <v>6.4903535999999997</v>
      </c>
      <c r="AQ3153">
        <v>0.90700000000000003</v>
      </c>
    </row>
    <row r="3154" spans="1:43" hidden="1" x14ac:dyDescent="0.3">
      <c r="A3154" t="str">
        <f t="shared" si="49"/>
        <v>Sweden2002</v>
      </c>
      <c r="B3154" t="s">
        <v>398</v>
      </c>
      <c r="C3154" t="s">
        <v>399</v>
      </c>
      <c r="D3154">
        <v>2002</v>
      </c>
      <c r="E3154" t="s">
        <v>49</v>
      </c>
      <c r="F3154">
        <v>3.2675059504071902E-2</v>
      </c>
      <c r="G3154">
        <v>0.26163012499719501</v>
      </c>
      <c r="H3154">
        <v>8.1485611356520995E-4</v>
      </c>
      <c r="I3154">
        <v>1.41527640777115E-3</v>
      </c>
      <c r="J3154">
        <v>4.0056611056310802E-2</v>
      </c>
      <c r="K3154">
        <v>0.27700819144830002</v>
      </c>
      <c r="L3154">
        <v>0.68070506497405303</v>
      </c>
      <c r="M3154">
        <v>1.44044813942115E-2</v>
      </c>
      <c r="N3154">
        <v>3.3654914862401603E-2</v>
      </c>
      <c r="O3154">
        <v>8.3136975948072695E-3</v>
      </c>
      <c r="P3154">
        <v>0.15627083981683201</v>
      </c>
      <c r="Q3154">
        <v>3.1565375894722801E-3</v>
      </c>
      <c r="R3154">
        <v>2.4763259680789601E-2</v>
      </c>
      <c r="S3154">
        <v>2.11621393322367E-2</v>
      </c>
      <c r="T3154">
        <v>3.5433245898724E-2</v>
      </c>
      <c r="U3154">
        <v>1.6004979326901701E-3</v>
      </c>
      <c r="V3154">
        <v>2.4051927266260601E-2</v>
      </c>
      <c r="W3154">
        <v>9.9586538034054997E-3</v>
      </c>
      <c r="X3154">
        <v>8.2025519050371198E-2</v>
      </c>
      <c r="Y3154">
        <v>0.12515004668119001</v>
      </c>
      <c r="Z3154">
        <v>3.64557862446094E-3</v>
      </c>
      <c r="AA3154">
        <v>4.6681189703463299E-2</v>
      </c>
      <c r="AB3154">
        <v>3.4766371760103103E-2</v>
      </c>
      <c r="AC3154">
        <v>1.2492775530164899E-2</v>
      </c>
      <c r="AD3154">
        <v>3.4055039345574203E-2</v>
      </c>
      <c r="AE3154">
        <v>1.3559774151958401E-2</v>
      </c>
      <c r="AF3154">
        <v>2.6541590717111999E-2</v>
      </c>
      <c r="AG3154">
        <v>3.9879073489530098E-2</v>
      </c>
      <c r="AH3154">
        <v>6.5976081447561494E-2</v>
      </c>
      <c r="AI3154">
        <v>2.1251055884052801E-2</v>
      </c>
      <c r="AJ3154">
        <v>5.3349931089672297E-4</v>
      </c>
      <c r="AK3154">
        <v>8.0024896634508505E-4</v>
      </c>
      <c r="AL3154">
        <v>3.8678700040012401E-3</v>
      </c>
      <c r="AM3154">
        <v>0.14662339394478299</v>
      </c>
      <c r="AN3154">
        <v>3.1565375894722801E-3</v>
      </c>
      <c r="AO3154">
        <v>6.2241586271284399E-3</v>
      </c>
      <c r="AP3154">
        <v>6.7792234000000002</v>
      </c>
      <c r="AQ3154">
        <v>0.91</v>
      </c>
    </row>
    <row r="3155" spans="1:43" hidden="1" x14ac:dyDescent="0.3">
      <c r="A3155" t="str">
        <f t="shared" si="49"/>
        <v>Sweden2003</v>
      </c>
      <c r="B3155" t="s">
        <v>398</v>
      </c>
      <c r="C3155" t="s">
        <v>399</v>
      </c>
      <c r="D3155">
        <v>2003</v>
      </c>
      <c r="E3155" t="s">
        <v>49</v>
      </c>
      <c r="F3155">
        <v>3.3496696608806602E-2</v>
      </c>
      <c r="G3155">
        <v>0.26513645810855302</v>
      </c>
      <c r="H3155">
        <v>8.5667780347811198E-4</v>
      </c>
      <c r="I3155">
        <v>1.5420200462606E-3</v>
      </c>
      <c r="J3155">
        <v>4.0178188983123399E-2</v>
      </c>
      <c r="K3155">
        <v>0.28120448899168998</v>
      </c>
      <c r="L3155">
        <v>0.67621862417544798</v>
      </c>
      <c r="M3155">
        <v>1.4883596943308999E-2</v>
      </c>
      <c r="N3155">
        <v>3.3454771636751403E-2</v>
      </c>
      <c r="O3155">
        <v>8.4858716900657501E-3</v>
      </c>
      <c r="P3155">
        <v>0.15785498489426</v>
      </c>
      <c r="Q3155">
        <v>3.1988626266216502E-3</v>
      </c>
      <c r="R3155">
        <v>2.3769326461702499E-2</v>
      </c>
      <c r="S3155">
        <v>2.1903323262839901E-2</v>
      </c>
      <c r="T3155">
        <v>3.5853918606717598E-2</v>
      </c>
      <c r="U3155">
        <v>1.55500266571886E-3</v>
      </c>
      <c r="V3155">
        <v>2.4035898347254302E-2</v>
      </c>
      <c r="W3155">
        <v>9.9520170606006795E-3</v>
      </c>
      <c r="X3155">
        <v>8.2059712102363597E-2</v>
      </c>
      <c r="Y3155">
        <v>0.12626621645637101</v>
      </c>
      <c r="Z3155">
        <v>3.55429180735738E-3</v>
      </c>
      <c r="AA3155">
        <v>4.4784076772702998E-2</v>
      </c>
      <c r="AB3155">
        <v>3.4787631064510403E-2</v>
      </c>
      <c r="AC3155">
        <v>1.2306735382974899E-2</v>
      </c>
      <c r="AD3155">
        <v>3.3721343522303202E-2</v>
      </c>
      <c r="AE3155">
        <v>1.33730229251822E-2</v>
      </c>
      <c r="AF3155">
        <v>2.66571885551804E-2</v>
      </c>
      <c r="AG3155">
        <v>3.9363781766483003E-2</v>
      </c>
      <c r="AH3155">
        <v>6.4554824951128506E-2</v>
      </c>
      <c r="AI3155">
        <v>2.1681180024879999E-2</v>
      </c>
      <c r="AJ3155">
        <v>4.8871512351163996E-4</v>
      </c>
      <c r="AK3155">
        <v>7.9971565665541103E-4</v>
      </c>
      <c r="AL3155">
        <v>3.9541496356850902E-3</v>
      </c>
      <c r="AM3155">
        <v>0.147369824062556</v>
      </c>
      <c r="AN3155">
        <v>3.1988626266216502E-3</v>
      </c>
      <c r="AO3155">
        <v>6.1311533676914904E-3</v>
      </c>
      <c r="AP3155">
        <v>6.9141292999999999</v>
      </c>
      <c r="AQ3155">
        <v>0.91500000000000004</v>
      </c>
    </row>
    <row r="3156" spans="1:43" hidden="1" x14ac:dyDescent="0.3">
      <c r="A3156" t="str">
        <f t="shared" si="49"/>
        <v>Sweden2004</v>
      </c>
      <c r="B3156" t="s">
        <v>398</v>
      </c>
      <c r="C3156" t="s">
        <v>399</v>
      </c>
      <c r="D3156">
        <v>2004</v>
      </c>
      <c r="E3156" t="s">
        <v>49</v>
      </c>
      <c r="F3156">
        <v>3.4577241719505498E-2</v>
      </c>
      <c r="G3156">
        <v>0.26837444510548703</v>
      </c>
      <c r="H3156">
        <v>8.5266030013642601E-4</v>
      </c>
      <c r="I3156">
        <v>1.7053206002728501E-3</v>
      </c>
      <c r="J3156">
        <v>4.0032401091405198E-2</v>
      </c>
      <c r="K3156">
        <v>0.28802864938608502</v>
      </c>
      <c r="L3156">
        <v>0.66938096862210095</v>
      </c>
      <c r="M3156">
        <v>1.5257385459048299E-2</v>
      </c>
      <c r="N3156">
        <v>3.3300902175835798E-2</v>
      </c>
      <c r="O3156">
        <v>8.7564125243233693E-3</v>
      </c>
      <c r="P3156">
        <v>0.160843799752344</v>
      </c>
      <c r="Q3156">
        <v>3.1841500088448599E-3</v>
      </c>
      <c r="R3156">
        <v>2.3261984786838798E-2</v>
      </c>
      <c r="S3156">
        <v>2.2598620201662801E-2</v>
      </c>
      <c r="T3156">
        <v>3.5733238988147897E-2</v>
      </c>
      <c r="U3156">
        <v>1.54785069874403E-3</v>
      </c>
      <c r="V3156">
        <v>2.3881125066336498E-2</v>
      </c>
      <c r="W3156">
        <v>9.7293472492481908E-3</v>
      </c>
      <c r="X3156">
        <v>8.2611003007252798E-2</v>
      </c>
      <c r="Y3156">
        <v>0.12444719617902</v>
      </c>
      <c r="Z3156">
        <v>3.5379444542720699E-3</v>
      </c>
      <c r="AA3156">
        <v>4.3295595259154399E-2</v>
      </c>
      <c r="AB3156">
        <v>3.4671855651866298E-2</v>
      </c>
      <c r="AC3156">
        <v>1.22943569785954E-2</v>
      </c>
      <c r="AD3156">
        <v>3.2991332036087E-2</v>
      </c>
      <c r="AE3156">
        <v>1.33115160091987E-2</v>
      </c>
      <c r="AF3156">
        <v>2.69326021581461E-2</v>
      </c>
      <c r="AG3156">
        <v>3.8563594551565501E-2</v>
      </c>
      <c r="AH3156">
        <v>6.3992570316646E-2</v>
      </c>
      <c r="AI3156">
        <v>2.16699097824164E-2</v>
      </c>
      <c r="AJ3156">
        <v>5.3069166814080995E-4</v>
      </c>
      <c r="AK3156">
        <v>7.9603750221121498E-4</v>
      </c>
      <c r="AL3156">
        <v>4.0686361224128798E-3</v>
      </c>
      <c r="AM3156">
        <v>0.14872633999646201</v>
      </c>
      <c r="AN3156">
        <v>3.2725986202016598E-3</v>
      </c>
      <c r="AO3156">
        <v>6.19140279497612E-3</v>
      </c>
      <c r="AP3156">
        <v>6.7224716999999998</v>
      </c>
      <c r="AQ3156">
        <v>0.9</v>
      </c>
    </row>
    <row r="3157" spans="1:43" hidden="1" x14ac:dyDescent="0.3">
      <c r="A3157" t="str">
        <f t="shared" si="49"/>
        <v>Sweden2005</v>
      </c>
      <c r="B3157" t="s">
        <v>398</v>
      </c>
      <c r="C3157" t="s">
        <v>399</v>
      </c>
      <c r="D3157">
        <v>2005</v>
      </c>
      <c r="E3157" t="s">
        <v>49</v>
      </c>
      <c r="F3157">
        <v>3.4895560008855797E-2</v>
      </c>
      <c r="G3157">
        <v>0.27056326982515999</v>
      </c>
      <c r="H3157">
        <v>8.5251491901108302E-4</v>
      </c>
      <c r="I3157">
        <v>1.53452685421995E-3</v>
      </c>
      <c r="J3157">
        <v>3.8150042625745999E-2</v>
      </c>
      <c r="K3157">
        <v>0.291815856777494</v>
      </c>
      <c r="L3157">
        <v>0.66764705882352904</v>
      </c>
      <c r="M3157">
        <v>1.57943635800557E-2</v>
      </c>
      <c r="N3157">
        <v>3.3181436092554098E-2</v>
      </c>
      <c r="O3157">
        <v>8.8041410432243492E-3</v>
      </c>
      <c r="P3157">
        <v>0.16170419855771401</v>
      </c>
      <c r="Q3157">
        <v>3.0969340353050501E-3</v>
      </c>
      <c r="R3157">
        <v>2.2740344202097099E-2</v>
      </c>
      <c r="S3157">
        <v>2.3536698668318399E-2</v>
      </c>
      <c r="T3157">
        <v>3.6057160553908799E-2</v>
      </c>
      <c r="U3157">
        <v>1.50422510286245E-3</v>
      </c>
      <c r="V3157">
        <v>2.4111843560589302E-2</v>
      </c>
      <c r="W3157">
        <v>1.00429146573464E-2</v>
      </c>
      <c r="X3157">
        <v>8.2378445339114301E-2</v>
      </c>
      <c r="Y3157">
        <v>0.124806441622793</v>
      </c>
      <c r="Z3157">
        <v>3.5393531832057699E-3</v>
      </c>
      <c r="AA3157">
        <v>4.1498916073087602E-2</v>
      </c>
      <c r="AB3157">
        <v>3.5128080343317297E-2</v>
      </c>
      <c r="AC3157">
        <v>1.23434942264301E-2</v>
      </c>
      <c r="AD3157">
        <v>3.2385081626332801E-2</v>
      </c>
      <c r="AE3157">
        <v>1.3095606777861301E-2</v>
      </c>
      <c r="AF3157">
        <v>2.72087775958944E-2</v>
      </c>
      <c r="AG3157">
        <v>3.7561385656771203E-2</v>
      </c>
      <c r="AH3157">
        <v>6.3487147723753495E-2</v>
      </c>
      <c r="AI3157">
        <v>2.1634296332345301E-2</v>
      </c>
      <c r="AJ3157">
        <v>4.8666106269079298E-4</v>
      </c>
      <c r="AK3157">
        <v>7.9635446622129799E-4</v>
      </c>
      <c r="AL3157">
        <v>4.1587399902667799E-3</v>
      </c>
      <c r="AM3157">
        <v>0.149272220501703</v>
      </c>
      <c r="AN3157">
        <v>3.36238552404548E-3</v>
      </c>
      <c r="AO3157">
        <v>6.2823519001902403E-3</v>
      </c>
      <c r="AP3157">
        <v>6.7075505</v>
      </c>
      <c r="AQ3157">
        <v>0.90200000000000002</v>
      </c>
    </row>
    <row r="3158" spans="1:43" hidden="1" x14ac:dyDescent="0.3">
      <c r="A3158" t="str">
        <f t="shared" si="49"/>
        <v>Sweden2006</v>
      </c>
      <c r="B3158" t="s">
        <v>398</v>
      </c>
      <c r="C3158" t="s">
        <v>399</v>
      </c>
      <c r="D3158">
        <v>2006</v>
      </c>
      <c r="E3158" t="s">
        <v>45</v>
      </c>
      <c r="F3158">
        <v>3.5423402861964798E-2</v>
      </c>
      <c r="G3158">
        <v>0.27165490123939401</v>
      </c>
      <c r="H3158">
        <v>8.8873841465995202E-4</v>
      </c>
      <c r="I3158">
        <v>1.39658893732278E-3</v>
      </c>
      <c r="J3158">
        <v>3.7623259553937999E-2</v>
      </c>
      <c r="K3158">
        <v>0.292775826315121</v>
      </c>
      <c r="L3158">
        <v>0.66731558677895797</v>
      </c>
      <c r="M3158">
        <v>1.6342309888854701E-2</v>
      </c>
      <c r="N3158">
        <v>3.2948205421078097E-2</v>
      </c>
      <c r="O3158">
        <v>8.9179809339717999E-3</v>
      </c>
      <c r="P3158">
        <v>0.162939858542371</v>
      </c>
      <c r="Q3158">
        <v>3.0751658393006198E-3</v>
      </c>
      <c r="R3158">
        <v>2.25365725080174E-2</v>
      </c>
      <c r="S3158">
        <v>2.4293810130474901E-2</v>
      </c>
      <c r="T3158">
        <v>3.6243025963185897E-2</v>
      </c>
      <c r="U3158">
        <v>1.49365197908887E-3</v>
      </c>
      <c r="V3158">
        <v>2.4293810130474901E-2</v>
      </c>
      <c r="W3158">
        <v>1.03237710319378E-2</v>
      </c>
      <c r="X3158">
        <v>8.2238720731010906E-2</v>
      </c>
      <c r="Y3158">
        <v>0.122655186047533</v>
      </c>
      <c r="Z3158">
        <v>3.60233712603787E-3</v>
      </c>
      <c r="AA3158">
        <v>4.0196810613715203E-2</v>
      </c>
      <c r="AB3158">
        <v>3.53644071519571E-2</v>
      </c>
      <c r="AC3158">
        <v>1.23885252383254E-2</v>
      </c>
      <c r="AD3158">
        <v>3.2421034134340797E-2</v>
      </c>
      <c r="AE3158">
        <v>1.29156965250626E-2</v>
      </c>
      <c r="AF3158">
        <v>2.74129069103369E-2</v>
      </c>
      <c r="AG3158">
        <v>3.6945921012168897E-2</v>
      </c>
      <c r="AH3158">
        <v>6.3568070992399903E-2</v>
      </c>
      <c r="AI3158">
        <v>2.14822299345429E-2</v>
      </c>
      <c r="AJ3158">
        <v>5.2717128673724896E-4</v>
      </c>
      <c r="AK3158">
        <v>7.9075693010587404E-4</v>
      </c>
      <c r="AL3158">
        <v>4.1734393533365503E-3</v>
      </c>
      <c r="AM3158">
        <v>0.150243816720116</v>
      </c>
      <c r="AN3158">
        <v>3.5144752449149902E-3</v>
      </c>
      <c r="AO3158">
        <v>6.1503316786012396E-3</v>
      </c>
      <c r="AP3158">
        <v>6.631583</v>
      </c>
      <c r="AQ3158">
        <v>0.90600000000000003</v>
      </c>
    </row>
    <row r="3159" spans="1:43" hidden="1" x14ac:dyDescent="0.3">
      <c r="A3159" t="str">
        <f t="shared" si="49"/>
        <v>Sweden2007</v>
      </c>
      <c r="B3159" t="s">
        <v>398</v>
      </c>
      <c r="C3159" t="s">
        <v>399</v>
      </c>
      <c r="D3159">
        <v>2007</v>
      </c>
      <c r="E3159" t="s">
        <v>45</v>
      </c>
      <c r="F3159">
        <v>3.6026068565824201E-2</v>
      </c>
      <c r="G3159">
        <v>0.272458397587866</v>
      </c>
      <c r="H3159">
        <v>8.4480865084058505E-4</v>
      </c>
      <c r="I3159">
        <v>1.2672129762608801E-3</v>
      </c>
      <c r="J3159">
        <v>3.7678465827490099E-2</v>
      </c>
      <c r="K3159">
        <v>0.29407789135760698</v>
      </c>
      <c r="L3159">
        <v>0.666131621187801</v>
      </c>
      <c r="M3159">
        <v>1.6840628015086401E-2</v>
      </c>
      <c r="N3159">
        <v>3.2760284185597802E-2</v>
      </c>
      <c r="O3159">
        <v>8.9027278308920297E-3</v>
      </c>
      <c r="P3159">
        <v>0.16459082536619599</v>
      </c>
      <c r="Q3159">
        <v>3.0260503464608398E-3</v>
      </c>
      <c r="R3159">
        <v>2.2191035874046101E-2</v>
      </c>
      <c r="S3159">
        <v>2.5041663012016501E-2</v>
      </c>
      <c r="T3159">
        <v>3.6663450574511001E-2</v>
      </c>
      <c r="U3159">
        <v>1.49109727216911E-3</v>
      </c>
      <c r="V3159">
        <v>2.4427681782299801E-2</v>
      </c>
      <c r="W3159">
        <v>1.03499693009385E-2</v>
      </c>
      <c r="X3159">
        <v>8.19664941671783E-2</v>
      </c>
      <c r="Y3159">
        <v>0.120384176826594</v>
      </c>
      <c r="Z3159">
        <v>3.6838873783001502E-3</v>
      </c>
      <c r="AA3159">
        <v>3.9075519691255202E-2</v>
      </c>
      <c r="AB3159">
        <v>3.5698622927813298E-2</v>
      </c>
      <c r="AC3159">
        <v>1.24550478028243E-2</v>
      </c>
      <c r="AD3159">
        <v>3.2190158758003698E-2</v>
      </c>
      <c r="AE3159">
        <v>1.2805894219805301E-2</v>
      </c>
      <c r="AF3159">
        <v>2.7497587930883301E-2</v>
      </c>
      <c r="AG3159">
        <v>3.6575738970265802E-2</v>
      </c>
      <c r="AH3159">
        <v>6.3897903692658506E-2</v>
      </c>
      <c r="AI3159">
        <v>2.1357775633716301E-2</v>
      </c>
      <c r="AJ3159">
        <v>4.8241382334882901E-4</v>
      </c>
      <c r="AK3159">
        <v>7.8940443820717503E-4</v>
      </c>
      <c r="AL3159">
        <v>4.1663012016489804E-3</v>
      </c>
      <c r="AM3159">
        <v>0.150907815103938</v>
      </c>
      <c r="AN3159">
        <v>3.5523199719322898E-3</v>
      </c>
      <c r="AO3159">
        <v>6.2275239014121598E-3</v>
      </c>
      <c r="AP3159">
        <v>6.5980315000000003</v>
      </c>
      <c r="AQ3159">
        <v>0.90800000000000003</v>
      </c>
    </row>
    <row r="3160" spans="1:43" hidden="1" x14ac:dyDescent="0.3">
      <c r="A3160" t="str">
        <f t="shared" si="49"/>
        <v>Sweden2008</v>
      </c>
      <c r="B3160" t="s">
        <v>398</v>
      </c>
      <c r="C3160" t="s">
        <v>399</v>
      </c>
      <c r="D3160">
        <v>2008</v>
      </c>
      <c r="E3160" t="s">
        <v>45</v>
      </c>
      <c r="F3160">
        <v>3.6665528701040902E-2</v>
      </c>
      <c r="G3160">
        <v>0.27476516293633302</v>
      </c>
      <c r="H3160">
        <v>8.4413117798505901E-4</v>
      </c>
      <c r="I3160">
        <v>1.26619676697759E-3</v>
      </c>
      <c r="J3160">
        <v>3.7521630861435902E-2</v>
      </c>
      <c r="K3160">
        <v>0.29595239100156201</v>
      </c>
      <c r="L3160">
        <v>0.66441565019203996</v>
      </c>
      <c r="M3160">
        <v>1.7749923302800501E-2</v>
      </c>
      <c r="N3160">
        <v>3.2475785598457298E-2</v>
      </c>
      <c r="O3160">
        <v>8.9845290791953393E-3</v>
      </c>
      <c r="P3160">
        <v>0.166279528421791</v>
      </c>
      <c r="Q3160">
        <v>2.98023403602577E-3</v>
      </c>
      <c r="R3160">
        <v>2.2088793443485098E-2</v>
      </c>
      <c r="S3160">
        <v>2.56826050751633E-2</v>
      </c>
      <c r="T3160">
        <v>3.6595520883551703E-2</v>
      </c>
      <c r="U3160">
        <v>1.5339439891309101E-3</v>
      </c>
      <c r="V3160">
        <v>2.4543103826094599E-2</v>
      </c>
      <c r="W3160">
        <v>1.03431651838541E-2</v>
      </c>
      <c r="X3160">
        <v>8.1956435990708704E-2</v>
      </c>
      <c r="Y3160">
        <v>0.11929701538326699</v>
      </c>
      <c r="Z3160">
        <v>3.7691195161502402E-3</v>
      </c>
      <c r="AA3160">
        <v>3.7866503045974498E-2</v>
      </c>
      <c r="AB3160">
        <v>3.5894289345663299E-2</v>
      </c>
      <c r="AC3160">
        <v>1.2490686768637399E-2</v>
      </c>
      <c r="AD3160">
        <v>3.1774554060568901E-2</v>
      </c>
      <c r="AE3160">
        <v>1.25345137397554E-2</v>
      </c>
      <c r="AF3160">
        <v>2.7610991804356399E-2</v>
      </c>
      <c r="AG3160">
        <v>3.6069597230135399E-2</v>
      </c>
      <c r="AH3160">
        <v>6.4294166630144201E-2</v>
      </c>
      <c r="AI3160">
        <v>2.14313888767147E-2</v>
      </c>
      <c r="AJ3160">
        <v>5.2592365341631202E-4</v>
      </c>
      <c r="AK3160">
        <v>7.8888548012446896E-4</v>
      </c>
      <c r="AL3160">
        <v>4.2512161984485297E-3</v>
      </c>
      <c r="AM3160">
        <v>0.15041416487706499</v>
      </c>
      <c r="AN3160">
        <v>3.5938116316781301E-3</v>
      </c>
      <c r="AO3160">
        <v>6.1796029276416703E-3</v>
      </c>
      <c r="AP3160">
        <v>6.7719183000000003</v>
      </c>
      <c r="AQ3160">
        <v>0.90500000000000003</v>
      </c>
    </row>
    <row r="3161" spans="1:43" hidden="1" x14ac:dyDescent="0.3">
      <c r="A3161" t="str">
        <f t="shared" si="49"/>
        <v>Sweden2009</v>
      </c>
      <c r="B3161" t="s">
        <v>398</v>
      </c>
      <c r="C3161" t="s">
        <v>399</v>
      </c>
      <c r="D3161">
        <v>2009</v>
      </c>
      <c r="E3161" t="s">
        <v>45</v>
      </c>
      <c r="F3161">
        <v>3.7205890647904798E-2</v>
      </c>
      <c r="G3161">
        <v>0.27728942839867898</v>
      </c>
      <c r="H3161">
        <v>8.80540064572938E-4</v>
      </c>
      <c r="I3161">
        <v>1.29984485722672E-3</v>
      </c>
      <c r="J3161">
        <v>3.6940752232798003E-2</v>
      </c>
      <c r="K3161">
        <v>0.29581953121724203</v>
      </c>
      <c r="L3161">
        <v>0.665059331628161</v>
      </c>
      <c r="M3161">
        <v>1.8770141973695701E-2</v>
      </c>
      <c r="N3161">
        <v>3.2314258339865898E-2</v>
      </c>
      <c r="O3161">
        <v>9.0148941729814493E-3</v>
      </c>
      <c r="P3161">
        <v>0.16788607264175601</v>
      </c>
      <c r="Q3161">
        <v>2.91786429753506E-3</v>
      </c>
      <c r="R3161">
        <v>2.2079958191795101E-2</v>
      </c>
      <c r="S3161">
        <v>2.6086577824231301E-2</v>
      </c>
      <c r="T3161">
        <v>3.6582179252678301E-2</v>
      </c>
      <c r="U3161">
        <v>1.5242574688615999E-3</v>
      </c>
      <c r="V3161">
        <v>2.4780071422349999E-2</v>
      </c>
      <c r="W3161">
        <v>1.0321400574862799E-2</v>
      </c>
      <c r="X3161">
        <v>8.1613099904189496E-2</v>
      </c>
      <c r="Y3161">
        <v>0.118021078303284</v>
      </c>
      <c r="Z3161">
        <v>3.83241877885202E-3</v>
      </c>
      <c r="AA3161">
        <v>3.70612316000348E-2</v>
      </c>
      <c r="AB3161">
        <v>3.6277327758905999E-2</v>
      </c>
      <c r="AC3161">
        <v>1.25860116714572E-2</v>
      </c>
      <c r="AD3161">
        <v>3.1356153645152901E-2</v>
      </c>
      <c r="AE3161">
        <v>1.2324710391080899E-2</v>
      </c>
      <c r="AF3161">
        <v>2.7480184652904801E-2</v>
      </c>
      <c r="AG3161">
        <v>3.5972476265133703E-2</v>
      </c>
      <c r="AH3161">
        <v>6.5064018813692198E-2</v>
      </c>
      <c r="AI3161">
        <v>2.16880062712307E-2</v>
      </c>
      <c r="AJ3161">
        <v>5.2260256075254796E-4</v>
      </c>
      <c r="AK3161">
        <v>7.8390384112882205E-4</v>
      </c>
      <c r="AL3161">
        <v>4.3114711262085201E-3</v>
      </c>
      <c r="AM3161">
        <v>0.14894172981447601</v>
      </c>
      <c r="AN3161">
        <v>3.6582179252678299E-3</v>
      </c>
      <c r="AO3161">
        <v>6.2276805156345301E-3</v>
      </c>
      <c r="AP3161">
        <v>7.236783</v>
      </c>
      <c r="AQ3161">
        <v>0.90400000000000003</v>
      </c>
    </row>
    <row r="3162" spans="1:43" hidden="1" x14ac:dyDescent="0.3">
      <c r="A3162" t="str">
        <f t="shared" si="49"/>
        <v>Sweden2010</v>
      </c>
      <c r="B3162" t="s">
        <v>398</v>
      </c>
      <c r="C3162" t="s">
        <v>399</v>
      </c>
      <c r="D3162">
        <v>2010</v>
      </c>
      <c r="E3162" t="s">
        <v>45</v>
      </c>
      <c r="F3162">
        <v>3.7273203253091497E-2</v>
      </c>
      <c r="G3162">
        <v>0.279443765636819</v>
      </c>
      <c r="H3162">
        <v>8.3284750562172098E-4</v>
      </c>
      <c r="I3162">
        <v>1.20762888315149E-3</v>
      </c>
      <c r="J3162">
        <v>3.5937369867577201E-2</v>
      </c>
      <c r="K3162">
        <v>0.29536936786874302</v>
      </c>
      <c r="L3162">
        <v>0.66665278587490595</v>
      </c>
      <c r="M3162">
        <v>1.9903941845874299E-2</v>
      </c>
      <c r="N3162">
        <v>3.2581887412920299E-2</v>
      </c>
      <c r="O3162">
        <v>9.1298515858249298E-3</v>
      </c>
      <c r="P3162">
        <v>0.169313314006317</v>
      </c>
      <c r="Q3162">
        <v>2.8990523992903799E-3</v>
      </c>
      <c r="R3162">
        <v>2.1937605469257101E-2</v>
      </c>
      <c r="S3162">
        <v>2.63510882263857E-2</v>
      </c>
      <c r="T3162">
        <v>3.66924840984812E-2</v>
      </c>
      <c r="U3162">
        <v>1.55769979663364E-3</v>
      </c>
      <c r="V3162">
        <v>2.5182813378910499E-2</v>
      </c>
      <c r="W3162">
        <v>1.0557743066072401E-2</v>
      </c>
      <c r="X3162">
        <v>8.1822508762061402E-2</v>
      </c>
      <c r="Y3162">
        <v>0.116697676431137</v>
      </c>
      <c r="Z3162">
        <v>3.85098005278872E-3</v>
      </c>
      <c r="AA3162">
        <v>3.60867119553459E-2</v>
      </c>
      <c r="AB3162">
        <v>3.6908831292458102E-2</v>
      </c>
      <c r="AC3162">
        <v>1.2591406689455201E-2</v>
      </c>
      <c r="AD3162">
        <v>3.0331876595560602E-2</v>
      </c>
      <c r="AE3162">
        <v>1.1985634546319899E-2</v>
      </c>
      <c r="AF3162">
        <v>2.7389554757474802E-2</v>
      </c>
      <c r="AG3162">
        <v>3.5654017567392199E-2</v>
      </c>
      <c r="AH3162">
        <v>6.6332049673315699E-2</v>
      </c>
      <c r="AI3162">
        <v>2.1894336030461699E-2</v>
      </c>
      <c r="AJ3162">
        <v>5.1923326554454601E-4</v>
      </c>
      <c r="AK3162">
        <v>7.3558045952144E-4</v>
      </c>
      <c r="AL3162">
        <v>4.41348275712864E-3</v>
      </c>
      <c r="AM3162">
        <v>0.14646705032235699</v>
      </c>
      <c r="AN3162">
        <v>3.8077106139933399E-3</v>
      </c>
      <c r="AO3162">
        <v>6.4038769417160699E-3</v>
      </c>
      <c r="AP3162">
        <v>6.862724</v>
      </c>
      <c r="AQ3162">
        <v>0.91</v>
      </c>
    </row>
    <row r="3163" spans="1:43" hidden="1" x14ac:dyDescent="0.3">
      <c r="A3163" t="str">
        <f t="shared" si="49"/>
        <v>Sweden2011</v>
      </c>
      <c r="B3163" t="s">
        <v>398</v>
      </c>
      <c r="C3163" t="s">
        <v>399</v>
      </c>
      <c r="D3163">
        <v>2011</v>
      </c>
      <c r="E3163" t="s">
        <v>45</v>
      </c>
      <c r="F3163">
        <v>3.7552451792279701E-2</v>
      </c>
      <c r="G3163">
        <v>0.280593940235632</v>
      </c>
      <c r="H3163">
        <v>7.8363441392394597E-4</v>
      </c>
      <c r="I3163">
        <v>1.1960735791470801E-3</v>
      </c>
      <c r="J3163">
        <v>3.5923451290934598E-2</v>
      </c>
      <c r="K3163">
        <v>0.29373917347191297</v>
      </c>
      <c r="L3163">
        <v>0.66835766724408197</v>
      </c>
      <c r="M3163">
        <v>2.0909207763828801E-2</v>
      </c>
      <c r="N3163">
        <v>3.2949140922918702E-2</v>
      </c>
      <c r="O3163">
        <v>9.2977419769484596E-3</v>
      </c>
      <c r="P3163">
        <v>0.171301255409401</v>
      </c>
      <c r="Q3163">
        <v>2.9135781310253199E-3</v>
      </c>
      <c r="R3163">
        <v>2.1808989245469E-2</v>
      </c>
      <c r="S3163">
        <v>2.6179356442006901E-2</v>
      </c>
      <c r="T3163">
        <v>3.7062427696130898E-2</v>
      </c>
      <c r="U3163">
        <v>1.5424825399545799E-3</v>
      </c>
      <c r="V3163">
        <v>2.4936801062599101E-2</v>
      </c>
      <c r="W3163">
        <v>1.0840224516903E-2</v>
      </c>
      <c r="X3163">
        <v>8.2951283259779796E-2</v>
      </c>
      <c r="Y3163">
        <v>0.114486481854407</v>
      </c>
      <c r="Z3163">
        <v>3.98474656154934E-3</v>
      </c>
      <c r="AA3163">
        <v>3.5391404944513503E-2</v>
      </c>
      <c r="AB3163">
        <v>3.7233814645014802E-2</v>
      </c>
      <c r="AC3163">
        <v>1.26397874801834E-2</v>
      </c>
      <c r="AD3163">
        <v>2.8750160675264601E-2</v>
      </c>
      <c r="AE3163">
        <v>1.16114657868803E-2</v>
      </c>
      <c r="AF3163">
        <v>2.7121984660868102E-2</v>
      </c>
      <c r="AG3163">
        <v>3.5905565791165002E-2</v>
      </c>
      <c r="AH3163">
        <v>6.8040618706885506E-2</v>
      </c>
      <c r="AI3163">
        <v>2.2151763143236601E-2</v>
      </c>
      <c r="AJ3163">
        <v>5.1416084665152704E-4</v>
      </c>
      <c r="AK3163">
        <v>7.2839453275633096E-4</v>
      </c>
      <c r="AL3163">
        <v>4.41321393375894E-3</v>
      </c>
      <c r="AM3163">
        <v>0.14387934358798601</v>
      </c>
      <c r="AN3163">
        <v>3.9418998243283803E-3</v>
      </c>
      <c r="AO3163">
        <v>6.5127040575860204E-3</v>
      </c>
      <c r="AP3163">
        <v>8.8000100000000003</v>
      </c>
      <c r="AQ3163">
        <v>0.91100000000000003</v>
      </c>
    </row>
    <row r="3164" spans="1:43" hidden="1" x14ac:dyDescent="0.3">
      <c r="A3164" t="str">
        <f t="shared" si="49"/>
        <v>Sweden2012</v>
      </c>
      <c r="B3164" t="s">
        <v>398</v>
      </c>
      <c r="C3164" t="s">
        <v>399</v>
      </c>
      <c r="D3164">
        <v>2012</v>
      </c>
      <c r="E3164" t="s">
        <v>45</v>
      </c>
      <c r="F3164">
        <v>3.7754196726888602E-2</v>
      </c>
      <c r="G3164">
        <v>0.28235198871193501</v>
      </c>
      <c r="H3164">
        <v>8.1923565313562401E-4</v>
      </c>
      <c r="I3164">
        <v>1.1878916970466599E-3</v>
      </c>
      <c r="J3164">
        <v>3.5800598042026802E-2</v>
      </c>
      <c r="K3164">
        <v>0.28882152951296403</v>
      </c>
      <c r="L3164">
        <v>0.67337074509482697</v>
      </c>
      <c r="M3164">
        <v>2.2044429313132999E-2</v>
      </c>
      <c r="N3164">
        <v>3.3236871223082803E-2</v>
      </c>
      <c r="O3164">
        <v>9.3624989360796707E-3</v>
      </c>
      <c r="P3164">
        <v>0.17120606009021999</v>
      </c>
      <c r="Q3164">
        <v>2.89386330751553E-3</v>
      </c>
      <c r="R3164">
        <v>2.1703974806366499E-2</v>
      </c>
      <c r="S3164">
        <v>2.61724402076772E-2</v>
      </c>
      <c r="T3164">
        <v>3.7449995744318697E-2</v>
      </c>
      <c r="U3164">
        <v>1.5320452804493999E-3</v>
      </c>
      <c r="V3164">
        <v>2.5151076687377601E-2</v>
      </c>
      <c r="W3164">
        <v>1.0894544216529099E-2</v>
      </c>
      <c r="X3164">
        <v>8.3539024597838102E-2</v>
      </c>
      <c r="Y3164">
        <v>0.113711805260022</v>
      </c>
      <c r="Z3164">
        <v>3.9577836411609502E-3</v>
      </c>
      <c r="AA3164">
        <v>3.4556132436803097E-2</v>
      </c>
      <c r="AB3164">
        <v>3.7449995744318697E-2</v>
      </c>
      <c r="AC3164">
        <v>1.25968167503617E-2</v>
      </c>
      <c r="AD3164">
        <v>2.7789599114818299E-2</v>
      </c>
      <c r="AE3164">
        <v>1.14477827900247E-2</v>
      </c>
      <c r="AF3164">
        <v>2.6895906034556102E-2</v>
      </c>
      <c r="AG3164">
        <v>3.60456209039067E-2</v>
      </c>
      <c r="AH3164">
        <v>6.9920844327176795E-2</v>
      </c>
      <c r="AI3164">
        <v>2.2342327006553701E-2</v>
      </c>
      <c r="AJ3164">
        <v>5.1068176014980001E-4</v>
      </c>
      <c r="AK3164">
        <v>7.2346582687888303E-4</v>
      </c>
      <c r="AL3164">
        <v>4.4684654013107498E-3</v>
      </c>
      <c r="AM3164">
        <v>0.141926972508299</v>
      </c>
      <c r="AN3164">
        <v>3.9577836411609502E-3</v>
      </c>
      <c r="AO3164">
        <v>6.5111924419099503E-3</v>
      </c>
      <c r="AP3164">
        <v>9.040775</v>
      </c>
      <c r="AQ3164">
        <v>0.91100000000000003</v>
      </c>
    </row>
    <row r="3165" spans="1:43" hidden="1" x14ac:dyDescent="0.3">
      <c r="A3165" t="str">
        <f t="shared" si="49"/>
        <v>Sweden2013</v>
      </c>
      <c r="B3165" t="s">
        <v>398</v>
      </c>
      <c r="C3165" t="s">
        <v>399</v>
      </c>
      <c r="D3165">
        <v>2013</v>
      </c>
      <c r="E3165" t="s">
        <v>45</v>
      </c>
      <c r="F3165">
        <v>3.7969166677255098E-2</v>
      </c>
      <c r="G3165">
        <v>0.28531775527269299</v>
      </c>
      <c r="H3165">
        <v>8.1410021573655698E-4</v>
      </c>
      <c r="I3165">
        <v>1.13974030203118E-3</v>
      </c>
      <c r="J3165">
        <v>3.53726543737534E-2</v>
      </c>
      <c r="K3165">
        <v>0.28538283062644998</v>
      </c>
      <c r="L3165">
        <v>0.67729067448202895</v>
      </c>
      <c r="M3165">
        <v>2.3168308459814799E-2</v>
      </c>
      <c r="N3165">
        <v>3.3526402570498499E-2</v>
      </c>
      <c r="O3165">
        <v>9.3434236671880895E-3</v>
      </c>
      <c r="P3165">
        <v>0.17177525049676601</v>
      </c>
      <c r="Q3165">
        <v>2.9171775250496799E-3</v>
      </c>
      <c r="R3165">
        <v>2.1604024859425901E-2</v>
      </c>
      <c r="S3165">
        <v>2.6127763920010101E-2</v>
      </c>
      <c r="T3165">
        <v>3.7585084344480602E-2</v>
      </c>
      <c r="U3165">
        <v>1.52200566524331E-3</v>
      </c>
      <c r="V3165">
        <v>2.5197649346805899E-2</v>
      </c>
      <c r="W3165">
        <v>1.0865429332431399E-2</v>
      </c>
      <c r="X3165">
        <v>8.3837145393818993E-2</v>
      </c>
      <c r="Y3165">
        <v>0.112417029552277</v>
      </c>
      <c r="Z3165">
        <v>3.8895700333995702E-3</v>
      </c>
      <c r="AA3165">
        <v>3.39914598571006E-2</v>
      </c>
      <c r="AB3165">
        <v>3.7585084344480602E-2</v>
      </c>
      <c r="AC3165">
        <v>1.2598824673403E-2</v>
      </c>
      <c r="AD3165">
        <v>2.710015642836E-2</v>
      </c>
      <c r="AE3165">
        <v>1.14573204244705E-2</v>
      </c>
      <c r="AF3165">
        <v>2.6761932947194901E-2</v>
      </c>
      <c r="AG3165">
        <v>3.5809411068363398E-2</v>
      </c>
      <c r="AH3165">
        <v>7.1745655942163797E-2</v>
      </c>
      <c r="AI3165">
        <v>2.25341394326301E-2</v>
      </c>
      <c r="AJ3165">
        <v>5.0733522174777003E-4</v>
      </c>
      <c r="AK3165">
        <v>7.1872489747600704E-4</v>
      </c>
      <c r="AL3165">
        <v>4.5660169957299299E-3</v>
      </c>
      <c r="AM3165">
        <v>0.14027818881325799</v>
      </c>
      <c r="AN3165">
        <v>3.9741259036908602E-3</v>
      </c>
      <c r="AO3165">
        <v>6.5953578827210096E-3</v>
      </c>
      <c r="AP3165">
        <v>9.1623110000000008</v>
      </c>
      <c r="AQ3165">
        <v>0.93200000000000005</v>
      </c>
    </row>
    <row r="3166" spans="1:43" hidden="1" x14ac:dyDescent="0.3">
      <c r="A3166" t="str">
        <f t="shared" si="49"/>
        <v>Sweden2014</v>
      </c>
      <c r="B3166" t="s">
        <v>398</v>
      </c>
      <c r="C3166" t="s">
        <v>399</v>
      </c>
      <c r="D3166">
        <v>2014</v>
      </c>
      <c r="E3166" t="s">
        <v>49</v>
      </c>
      <c r="F3166">
        <v>3.80112141295205E-2</v>
      </c>
      <c r="G3166">
        <v>0.28932036567852498</v>
      </c>
      <c r="H3166">
        <v>7.2639225181598101E-4</v>
      </c>
      <c r="I3166">
        <v>1.1299435028248601E-3</v>
      </c>
      <c r="J3166">
        <v>3.45036319612591E-2</v>
      </c>
      <c r="K3166">
        <v>0.27768361581920897</v>
      </c>
      <c r="L3166">
        <v>0.68595641646489103</v>
      </c>
      <c r="M3166">
        <v>2.3922242238887299E-2</v>
      </c>
      <c r="N3166">
        <v>3.3809543759688303E-2</v>
      </c>
      <c r="O3166">
        <v>9.3845573756755601E-3</v>
      </c>
      <c r="P3166">
        <v>0.172525032468893</v>
      </c>
      <c r="Q3166">
        <v>2.8907788344714898E-3</v>
      </c>
      <c r="R3166">
        <v>2.1366626167832799E-2</v>
      </c>
      <c r="S3166">
        <v>2.6058904855670501E-2</v>
      </c>
      <c r="T3166">
        <v>3.7412543466420901E-2</v>
      </c>
      <c r="U3166">
        <v>1.50823243537643E-3</v>
      </c>
      <c r="V3166">
        <v>2.5388579328836602E-2</v>
      </c>
      <c r="W3166">
        <v>1.1018475847333399E-2</v>
      </c>
      <c r="X3166">
        <v>8.3287946709120597E-2</v>
      </c>
      <c r="Y3166">
        <v>0.112489002471825</v>
      </c>
      <c r="Z3166">
        <v>3.8543717792953202E-3</v>
      </c>
      <c r="AA3166">
        <v>3.30973228874272E-2</v>
      </c>
      <c r="AB3166">
        <v>3.7412543466420901E-2</v>
      </c>
      <c r="AC3166">
        <v>1.2526708282709799E-2</v>
      </c>
      <c r="AD3166">
        <v>2.68130210733587E-2</v>
      </c>
      <c r="AE3166">
        <v>1.13536386107503E-2</v>
      </c>
      <c r="AF3166">
        <v>2.6603544346223099E-2</v>
      </c>
      <c r="AG3166">
        <v>3.5569148267627498E-2</v>
      </c>
      <c r="AH3166">
        <v>7.3400645188319597E-2</v>
      </c>
      <c r="AI3166">
        <v>2.2665381876073601E-2</v>
      </c>
      <c r="AJ3166">
        <v>5.0274414512547702E-4</v>
      </c>
      <c r="AK3166">
        <v>7.5411621768821499E-4</v>
      </c>
      <c r="AL3166">
        <v>4.6503833424106598E-3</v>
      </c>
      <c r="AM3166">
        <v>0.13892496543634</v>
      </c>
      <c r="AN3166">
        <v>4.0638485064309398E-3</v>
      </c>
      <c r="AO3166">
        <v>6.74515061376681E-3</v>
      </c>
      <c r="AP3166">
        <v>9.1993690000000008</v>
      </c>
      <c r="AQ3166">
        <v>0.93500000000000005</v>
      </c>
    </row>
    <row r="3167" spans="1:43" hidden="1" x14ac:dyDescent="0.3">
      <c r="A3167" t="str">
        <f t="shared" si="49"/>
        <v>Sweden2015</v>
      </c>
      <c r="B3167" t="s">
        <v>398</v>
      </c>
      <c r="C3167" t="s">
        <v>399</v>
      </c>
      <c r="D3167">
        <v>2015</v>
      </c>
      <c r="E3167" t="s">
        <v>49</v>
      </c>
      <c r="F3167">
        <v>3.7909236427116397E-2</v>
      </c>
      <c r="G3167">
        <v>0.29024119253738301</v>
      </c>
      <c r="H3167">
        <v>7.1776058696865804E-4</v>
      </c>
      <c r="I3167">
        <v>1.1962676449477599E-3</v>
      </c>
      <c r="J3167">
        <v>3.3176489353218E-2</v>
      </c>
      <c r="K3167">
        <v>0.267046813940506</v>
      </c>
      <c r="L3167">
        <v>0.69786266847435996</v>
      </c>
      <c r="M3167">
        <v>2.4461920529801302E-2</v>
      </c>
      <c r="N3167">
        <v>3.4064569536423797E-2</v>
      </c>
      <c r="O3167">
        <v>9.5612582781457005E-3</v>
      </c>
      <c r="P3167">
        <v>0.17222682119205299</v>
      </c>
      <c r="Q3167">
        <v>2.8559602649006598E-3</v>
      </c>
      <c r="R3167">
        <v>2.1440397350993401E-2</v>
      </c>
      <c r="S3167">
        <v>2.6117549668874199E-2</v>
      </c>
      <c r="T3167">
        <v>3.7210264900662302E-2</v>
      </c>
      <c r="U3167">
        <v>1.49006622516556E-3</v>
      </c>
      <c r="V3167">
        <v>2.55794701986755E-2</v>
      </c>
      <c r="W3167">
        <v>1.1175496688741701E-2</v>
      </c>
      <c r="X3167">
        <v>8.1539735099337707E-2</v>
      </c>
      <c r="Y3167">
        <v>0.112789735099338</v>
      </c>
      <c r="Z3167">
        <v>3.8907284768211902E-3</v>
      </c>
      <c r="AA3167">
        <v>3.25331125827815E-2</v>
      </c>
      <c r="AB3167">
        <v>3.7624172185430502E-2</v>
      </c>
      <c r="AC3167">
        <v>1.2500000000000001E-2</v>
      </c>
      <c r="AD3167">
        <v>2.64072847682119E-2</v>
      </c>
      <c r="AE3167">
        <v>1.1341059602649001E-2</v>
      </c>
      <c r="AF3167">
        <v>2.6655629139072799E-2</v>
      </c>
      <c r="AG3167">
        <v>3.52649006622517E-2</v>
      </c>
      <c r="AH3167">
        <v>7.4834437086092706E-2</v>
      </c>
      <c r="AI3167">
        <v>2.2806291390728501E-2</v>
      </c>
      <c r="AJ3167">
        <v>4.9668874172185398E-4</v>
      </c>
      <c r="AK3167">
        <v>7.4503311258278205E-4</v>
      </c>
      <c r="AL3167">
        <v>4.7599337748344397E-3</v>
      </c>
      <c r="AM3167">
        <v>0.13882450331125801</v>
      </c>
      <c r="AN3167">
        <v>4.1390728476821204E-3</v>
      </c>
      <c r="AO3167">
        <v>6.66390728476821E-3</v>
      </c>
      <c r="AP3167">
        <v>9.0713000000000008</v>
      </c>
      <c r="AQ3167">
        <v>0.93700000000000006</v>
      </c>
    </row>
    <row r="3168" spans="1:43" hidden="1" x14ac:dyDescent="0.3">
      <c r="A3168" t="str">
        <f t="shared" si="49"/>
        <v>Sweden2016</v>
      </c>
      <c r="B3168" t="s">
        <v>398</v>
      </c>
      <c r="C3168" t="s">
        <v>399</v>
      </c>
      <c r="D3168">
        <v>2016</v>
      </c>
      <c r="E3168" t="s">
        <v>49</v>
      </c>
      <c r="F3168">
        <v>3.7578179222273703E-2</v>
      </c>
      <c r="G3168">
        <v>0.29073438572409099</v>
      </c>
      <c r="H3168">
        <v>7.0821529745042496E-4</v>
      </c>
      <c r="I3168">
        <v>1.2197041233868401E-3</v>
      </c>
      <c r="J3168">
        <v>3.2538558388416697E-2</v>
      </c>
      <c r="K3168">
        <v>0.25625590179414498</v>
      </c>
      <c r="L3168">
        <v>0.70927762039660103</v>
      </c>
      <c r="M3168">
        <v>2.4774499000040799E-2</v>
      </c>
      <c r="N3168">
        <v>3.3916982980286503E-2</v>
      </c>
      <c r="O3168">
        <v>9.6322599077588705E-3</v>
      </c>
      <c r="P3168">
        <v>0.170727725398963</v>
      </c>
      <c r="Q3168">
        <v>2.8570262438267799E-3</v>
      </c>
      <c r="R3168">
        <v>2.1509326149953101E-2</v>
      </c>
      <c r="S3168">
        <v>2.59581241581976E-2</v>
      </c>
      <c r="T3168">
        <v>3.7059711848495998E-2</v>
      </c>
      <c r="U3168">
        <v>1.4693277825394899E-3</v>
      </c>
      <c r="V3168">
        <v>2.5590792212562798E-2</v>
      </c>
      <c r="W3168">
        <v>1.14281049753071E-2</v>
      </c>
      <c r="X3168">
        <v>8.0894657360923994E-2</v>
      </c>
      <c r="Y3168">
        <v>0.11387290314681001</v>
      </c>
      <c r="Z3168">
        <v>3.8773927594792099E-3</v>
      </c>
      <c r="AA3168">
        <v>3.2202767233990501E-2</v>
      </c>
      <c r="AB3168">
        <v>3.74270437941309E-2</v>
      </c>
      <c r="AC3168">
        <v>1.265254479409E-2</v>
      </c>
      <c r="AD3168">
        <v>2.6162197461328099E-2</v>
      </c>
      <c r="AE3168">
        <v>1.1264846332802701E-2</v>
      </c>
      <c r="AF3168">
        <v>2.6692788049467401E-2</v>
      </c>
      <c r="AG3168">
        <v>3.5345496102199898E-2</v>
      </c>
      <c r="AH3168">
        <v>7.5711195461409697E-2</v>
      </c>
      <c r="AI3168">
        <v>2.2897024611240401E-2</v>
      </c>
      <c r="AJ3168">
        <v>4.8977592751316297E-4</v>
      </c>
      <c r="AK3168">
        <v>7.3466389126974397E-4</v>
      </c>
      <c r="AL3168">
        <v>4.7753152932533396E-3</v>
      </c>
      <c r="AM3168">
        <v>0.13921880739561701</v>
      </c>
      <c r="AN3168">
        <v>4.2039100444879801E-3</v>
      </c>
      <c r="AO3168">
        <v>6.6527896820537903E-3</v>
      </c>
      <c r="AP3168">
        <v>9.1444880000000008</v>
      </c>
      <c r="AQ3168">
        <v>0.93899999999999995</v>
      </c>
    </row>
    <row r="3169" spans="1:43" hidden="1" x14ac:dyDescent="0.3">
      <c r="A3169" t="str">
        <f t="shared" si="49"/>
        <v>Sweden2017</v>
      </c>
      <c r="B3169" t="s">
        <v>398</v>
      </c>
      <c r="C3169" t="s">
        <v>399</v>
      </c>
      <c r="D3169">
        <v>2017</v>
      </c>
      <c r="E3169" t="s">
        <v>49</v>
      </c>
      <c r="F3169">
        <v>3.7264476975929398E-2</v>
      </c>
      <c r="G3169">
        <v>0.29300761837919798</v>
      </c>
      <c r="H3169">
        <v>6.5680176177413698E-4</v>
      </c>
      <c r="I3169">
        <v>1.1590619325426001E-3</v>
      </c>
      <c r="J3169">
        <v>3.1603755360661401E-2</v>
      </c>
      <c r="K3169">
        <v>0.24680292083607</v>
      </c>
      <c r="L3169">
        <v>0.71977746010895205</v>
      </c>
      <c r="M3169">
        <v>2.4595417401057501E-2</v>
      </c>
      <c r="N3169">
        <v>3.3648453773433701E-2</v>
      </c>
      <c r="O3169">
        <v>9.6138439352667793E-3</v>
      </c>
      <c r="P3169">
        <v>0.170405383752604</v>
      </c>
      <c r="Q3169">
        <v>2.84409549751642E-3</v>
      </c>
      <c r="R3169">
        <v>2.16712065374139E-2</v>
      </c>
      <c r="S3169">
        <v>2.5436628745393399E-2</v>
      </c>
      <c r="T3169">
        <v>3.6732895369331803E-2</v>
      </c>
      <c r="U3169">
        <v>1.44207659029002E-3</v>
      </c>
      <c r="V3169">
        <v>2.5556801794584201E-2</v>
      </c>
      <c r="W3169">
        <v>1.1416439673129299E-2</v>
      </c>
      <c r="X3169">
        <v>7.8953693318378496E-2</v>
      </c>
      <c r="Y3169">
        <v>0.11496555039256499</v>
      </c>
      <c r="Z3169">
        <v>3.8455375741067101E-3</v>
      </c>
      <c r="AA3169">
        <v>3.2166319500080101E-2</v>
      </c>
      <c r="AB3169">
        <v>3.7453933664476802E-2</v>
      </c>
      <c r="AC3169">
        <v>1.26582278481013E-2</v>
      </c>
      <c r="AD3169">
        <v>2.6518186188110901E-2</v>
      </c>
      <c r="AE3169">
        <v>1.1256208940874901E-2</v>
      </c>
      <c r="AF3169">
        <v>2.67184746034289E-2</v>
      </c>
      <c r="AG3169">
        <v>3.5130588046787398E-2</v>
      </c>
      <c r="AH3169">
        <v>7.7391443678897595E-2</v>
      </c>
      <c r="AI3169">
        <v>2.2832879346258599E-2</v>
      </c>
      <c r="AJ3169">
        <v>4.8069219676333898E-4</v>
      </c>
      <c r="AK3169">
        <v>7.2103829514500904E-4</v>
      </c>
      <c r="AL3169">
        <v>4.68674891844256E-3</v>
      </c>
      <c r="AM3169">
        <v>0.140001602307323</v>
      </c>
      <c r="AN3169">
        <v>4.2060567216792204E-3</v>
      </c>
      <c r="AO3169">
        <v>6.6495753885595296E-3</v>
      </c>
      <c r="AP3169">
        <v>9.1357060000000008</v>
      </c>
      <c r="AQ3169">
        <v>0.94099999999999995</v>
      </c>
    </row>
    <row r="3170" spans="1:43" hidden="1" x14ac:dyDescent="0.3">
      <c r="A3170" t="str">
        <f t="shared" si="49"/>
        <v>Switzerland2000</v>
      </c>
      <c r="B3170" t="s">
        <v>400</v>
      </c>
      <c r="C3170" t="s">
        <v>401</v>
      </c>
      <c r="D3170">
        <v>2000</v>
      </c>
      <c r="E3170" t="s">
        <v>46</v>
      </c>
      <c r="F3170">
        <v>3.02284806588702E-2</v>
      </c>
      <c r="G3170">
        <v>0.27224196319837202</v>
      </c>
      <c r="H3170">
        <v>1.0416666666666699E-3</v>
      </c>
      <c r="I3170">
        <v>1.7156862745098E-3</v>
      </c>
      <c r="J3170">
        <v>5.7904411764705899E-2</v>
      </c>
      <c r="K3170">
        <v>0.32604166666666701</v>
      </c>
      <c r="L3170">
        <v>0.61329656862745097</v>
      </c>
      <c r="M3170">
        <v>3.2272297510242701E-2</v>
      </c>
      <c r="N3170">
        <v>2.36999684840845E-2</v>
      </c>
      <c r="O3170">
        <v>1.31106208635361E-2</v>
      </c>
      <c r="P3170">
        <v>0.202584305074062</v>
      </c>
      <c r="Q3170">
        <v>6.9335014182162003E-3</v>
      </c>
      <c r="R3170">
        <v>1.5947053261897302E-2</v>
      </c>
      <c r="S3170">
        <v>1.5127639457926299E-2</v>
      </c>
      <c r="T3170">
        <v>2.9940119760479E-2</v>
      </c>
      <c r="U3170">
        <v>1.89095493224078E-3</v>
      </c>
      <c r="V3170">
        <v>2.11786952410968E-2</v>
      </c>
      <c r="W3170">
        <v>1.24172707217145E-2</v>
      </c>
      <c r="X3170">
        <v>0.10122912070595699</v>
      </c>
      <c r="Y3170">
        <v>9.5430192247084794E-2</v>
      </c>
      <c r="Z3170">
        <v>4.4752600063031802E-3</v>
      </c>
      <c r="AA3170">
        <v>4.7967223447841198E-2</v>
      </c>
      <c r="AB3170">
        <v>3.1705011030570399E-2</v>
      </c>
      <c r="AC3170">
        <v>1.02741884651749E-2</v>
      </c>
      <c r="AD3170">
        <v>2.5716987078474599E-2</v>
      </c>
      <c r="AE3170">
        <v>1.30475890324614E-2</v>
      </c>
      <c r="AF3170">
        <v>2.4519382288055499E-2</v>
      </c>
      <c r="AG3170">
        <v>3.5549952726126703E-2</v>
      </c>
      <c r="AH3170">
        <v>6.2464544595020502E-2</v>
      </c>
      <c r="AI3170">
        <v>2.8112196659312999E-2</v>
      </c>
      <c r="AJ3170">
        <v>1.1976047904191599E-3</v>
      </c>
      <c r="AK3170">
        <v>2.4582414119130201E-3</v>
      </c>
      <c r="AL3170">
        <v>7.6268515600378204E-3</v>
      </c>
      <c r="AM3170">
        <v>0.120516861014812</v>
      </c>
      <c r="AN3170">
        <v>4.09706901985503E-3</v>
      </c>
      <c r="AO3170">
        <v>8.5092971950835195E-3</v>
      </c>
      <c r="AP3170">
        <v>2.6035210000000002</v>
      </c>
      <c r="AQ3170">
        <v>0.88700000000000001</v>
      </c>
    </row>
    <row r="3171" spans="1:43" hidden="1" x14ac:dyDescent="0.3">
      <c r="A3171" t="str">
        <f t="shared" si="49"/>
        <v>Switzerland2001</v>
      </c>
      <c r="B3171" t="s">
        <v>400</v>
      </c>
      <c r="C3171" t="s">
        <v>401</v>
      </c>
      <c r="D3171">
        <v>2001</v>
      </c>
      <c r="E3171" t="s">
        <v>46</v>
      </c>
      <c r="F3171">
        <v>3.04945738657245E-2</v>
      </c>
      <c r="G3171">
        <v>0.27731007201541702</v>
      </c>
      <c r="H3171">
        <v>1.03639578125953E-3</v>
      </c>
      <c r="I3171">
        <v>1.5241114430287099E-3</v>
      </c>
      <c r="J3171">
        <v>5.82210571236969E-2</v>
      </c>
      <c r="K3171">
        <v>0.32347741266841401</v>
      </c>
      <c r="L3171">
        <v>0.61574102298360101</v>
      </c>
      <c r="M3171">
        <v>3.2777638505891202E-2</v>
      </c>
      <c r="N3171">
        <v>2.4066182000501399E-2</v>
      </c>
      <c r="O3171">
        <v>1.2847831536725999E-2</v>
      </c>
      <c r="P3171">
        <v>0.206505389822011</v>
      </c>
      <c r="Q3171">
        <v>6.8312860366006502E-3</v>
      </c>
      <c r="R3171">
        <v>1.5542742541990499E-2</v>
      </c>
      <c r="S3171">
        <v>1.5668087239909801E-2</v>
      </c>
      <c r="T3171">
        <v>2.97693657558285E-2</v>
      </c>
      <c r="U3171">
        <v>1.88017046878917E-3</v>
      </c>
      <c r="V3171">
        <v>2.1057909250438701E-2</v>
      </c>
      <c r="W3171">
        <v>1.2534469791927801E-2</v>
      </c>
      <c r="X3171">
        <v>9.7894209074956107E-2</v>
      </c>
      <c r="Y3171">
        <v>9.5136625720732004E-2</v>
      </c>
      <c r="Z3171">
        <v>4.7004261719729304E-3</v>
      </c>
      <c r="AA3171">
        <v>4.5750814740536501E-2</v>
      </c>
      <c r="AB3171">
        <v>3.0960140386061701E-2</v>
      </c>
      <c r="AC3171">
        <v>1.0027575833542199E-2</v>
      </c>
      <c r="AD3171">
        <v>2.8202557031837602E-2</v>
      </c>
      <c r="AE3171">
        <v>1.2534469791927801E-2</v>
      </c>
      <c r="AF3171">
        <v>2.4818250188017001E-2</v>
      </c>
      <c r="AG3171">
        <v>3.54725495111557E-2</v>
      </c>
      <c r="AH3171">
        <v>6.4740536475307101E-2</v>
      </c>
      <c r="AI3171">
        <v>2.80772123339183E-2</v>
      </c>
      <c r="AJ3171">
        <v>1.1281022812734999E-3</v>
      </c>
      <c r="AK3171">
        <v>2.4442216094259202E-3</v>
      </c>
      <c r="AL3171">
        <v>7.6460265730759602E-3</v>
      </c>
      <c r="AM3171">
        <v>0.117949360742041</v>
      </c>
      <c r="AN3171">
        <v>4.26171972925545E-3</v>
      </c>
      <c r="AO3171">
        <v>8.7741288543494601E-3</v>
      </c>
      <c r="AP3171">
        <v>2.8285184000000001</v>
      </c>
      <c r="AQ3171">
        <v>0.89</v>
      </c>
    </row>
    <row r="3172" spans="1:43" hidden="1" x14ac:dyDescent="0.3">
      <c r="A3172" t="str">
        <f t="shared" si="49"/>
        <v>Switzerland2002</v>
      </c>
      <c r="B3172" t="s">
        <v>400</v>
      </c>
      <c r="C3172" t="s">
        <v>401</v>
      </c>
      <c r="D3172">
        <v>2002</v>
      </c>
      <c r="E3172" t="s">
        <v>46</v>
      </c>
      <c r="F3172">
        <v>3.09390888481916E-2</v>
      </c>
      <c r="G3172">
        <v>0.279022746419545</v>
      </c>
      <c r="H3172">
        <v>9.6618357487922703E-4</v>
      </c>
      <c r="I3172">
        <v>1.4492753623188399E-3</v>
      </c>
      <c r="J3172">
        <v>5.77898550724638E-2</v>
      </c>
      <c r="K3172">
        <v>0.31944444444444398</v>
      </c>
      <c r="L3172">
        <v>0.62035024154589402</v>
      </c>
      <c r="M3172">
        <v>3.2975222008321398E-2</v>
      </c>
      <c r="N3172">
        <v>2.42190896106316E-2</v>
      </c>
      <c r="O3172">
        <v>1.27926473327951E-2</v>
      </c>
      <c r="P3172">
        <v>0.207538967894181</v>
      </c>
      <c r="Q3172">
        <v>6.5826243557101198E-3</v>
      </c>
      <c r="R3172">
        <v>1.54629572129417E-2</v>
      </c>
      <c r="S3172">
        <v>1.59597590511085E-2</v>
      </c>
      <c r="T3172">
        <v>2.9683909830466398E-2</v>
      </c>
      <c r="U3172">
        <v>1.80090666335465E-3</v>
      </c>
      <c r="V3172">
        <v>2.1051977892318201E-2</v>
      </c>
      <c r="W3172">
        <v>1.26684468732534E-2</v>
      </c>
      <c r="X3172">
        <v>9.7000558902067893E-2</v>
      </c>
      <c r="Y3172">
        <v>9.4081848102837998E-2</v>
      </c>
      <c r="Z3172">
        <v>4.7196174625846101E-3</v>
      </c>
      <c r="AA3172">
        <v>4.4401664286157903E-2</v>
      </c>
      <c r="AB3172">
        <v>3.07396137365708E-2</v>
      </c>
      <c r="AC3172">
        <v>1.00602372228777E-2</v>
      </c>
      <c r="AD3172">
        <v>2.8566105694591101E-2</v>
      </c>
      <c r="AE3172">
        <v>1.22958454946283E-2</v>
      </c>
      <c r="AF3172">
        <v>2.4715891448798401E-2</v>
      </c>
      <c r="AG3172">
        <v>3.7322238092280899E-2</v>
      </c>
      <c r="AH3172">
        <v>6.6509346084580506E-2</v>
      </c>
      <c r="AI3172">
        <v>2.8193504315966001E-2</v>
      </c>
      <c r="AJ3172">
        <v>1.1178041358753E-3</v>
      </c>
      <c r="AK3172">
        <v>2.3598087312923098E-3</v>
      </c>
      <c r="AL3172">
        <v>7.6383282618145698E-3</v>
      </c>
      <c r="AM3172">
        <v>0.116562131279886</v>
      </c>
      <c r="AN3172">
        <v>4.2849158541886602E-3</v>
      </c>
      <c r="AO3172">
        <v>8.6940321679190198E-3</v>
      </c>
      <c r="AP3172">
        <v>3.0899315000000001</v>
      </c>
      <c r="AQ3172">
        <v>0.89</v>
      </c>
    </row>
    <row r="3173" spans="1:43" hidden="1" x14ac:dyDescent="0.3">
      <c r="A3173" t="str">
        <f t="shared" si="49"/>
        <v>Switzerland2003</v>
      </c>
      <c r="B3173" t="s">
        <v>400</v>
      </c>
      <c r="C3173" t="s">
        <v>401</v>
      </c>
      <c r="D3173">
        <v>2003</v>
      </c>
      <c r="E3173" t="s">
        <v>46</v>
      </c>
      <c r="F3173">
        <v>3.1323737849809997E-2</v>
      </c>
      <c r="G3173">
        <v>0.281293550716121</v>
      </c>
      <c r="H3173">
        <v>8.9536202471199203E-4</v>
      </c>
      <c r="I3173">
        <v>1.49227004118665E-3</v>
      </c>
      <c r="J3173">
        <v>5.5930281143675799E-2</v>
      </c>
      <c r="K3173">
        <v>0.31940547961559101</v>
      </c>
      <c r="L3173">
        <v>0.62227660717483402</v>
      </c>
      <c r="M3173">
        <v>3.2977155490051598E-2</v>
      </c>
      <c r="N3173">
        <v>2.43797592729059E-2</v>
      </c>
      <c r="O3173">
        <v>1.27732743797593E-2</v>
      </c>
      <c r="P3173">
        <v>0.21039056742814999</v>
      </c>
      <c r="Q3173">
        <v>6.4480471628592497E-3</v>
      </c>
      <c r="R3173">
        <v>1.5352493244903001E-2</v>
      </c>
      <c r="S3173">
        <v>1.62122328666175E-2</v>
      </c>
      <c r="T3173">
        <v>2.9661016949152502E-2</v>
      </c>
      <c r="U3173">
        <v>1.78088921640874E-3</v>
      </c>
      <c r="V3173">
        <v>2.1125030704986499E-2</v>
      </c>
      <c r="W3173">
        <v>1.24048145418816E-2</v>
      </c>
      <c r="X3173">
        <v>9.5738147875214896E-2</v>
      </c>
      <c r="Y3173">
        <v>9.3097519037091597E-2</v>
      </c>
      <c r="Z3173">
        <v>4.7285679194301201E-3</v>
      </c>
      <c r="AA3173">
        <v>4.3294030950626401E-2</v>
      </c>
      <c r="AB3173">
        <v>3.0643576516826299E-2</v>
      </c>
      <c r="AC3173">
        <v>9.9484156226971304E-3</v>
      </c>
      <c r="AD3173">
        <v>2.9231147138295301E-2</v>
      </c>
      <c r="AE3173">
        <v>1.19135347580447E-2</v>
      </c>
      <c r="AF3173">
        <v>2.4318349299926299E-2</v>
      </c>
      <c r="AG3173">
        <v>3.7828543355440898E-2</v>
      </c>
      <c r="AH3173">
        <v>6.7305330385654602E-2</v>
      </c>
      <c r="AI3173">
        <v>2.82485875706215E-2</v>
      </c>
      <c r="AJ3173">
        <v>1.0439695406533999E-3</v>
      </c>
      <c r="AK3173">
        <v>2.27216900024564E-3</v>
      </c>
      <c r="AL3173">
        <v>7.6148366494718702E-3</v>
      </c>
      <c r="AM3173">
        <v>0.115757799066568</v>
      </c>
      <c r="AN3173">
        <v>4.6057479734708901E-3</v>
      </c>
      <c r="AO3173">
        <v>8.9044460820437207E-3</v>
      </c>
      <c r="AP3173">
        <v>3.1749244000000001</v>
      </c>
      <c r="AQ3173">
        <v>0.89500000000000002</v>
      </c>
    </row>
    <row r="3174" spans="1:43" hidden="1" x14ac:dyDescent="0.3">
      <c r="A3174" t="str">
        <f t="shared" si="49"/>
        <v>Switzerland2004</v>
      </c>
      <c r="B3174" t="s">
        <v>400</v>
      </c>
      <c r="C3174" t="s">
        <v>401</v>
      </c>
      <c r="D3174">
        <v>2004</v>
      </c>
      <c r="E3174" t="s">
        <v>46</v>
      </c>
      <c r="F3174">
        <v>3.1544361023000102E-2</v>
      </c>
      <c r="G3174">
        <v>0.285816631130064</v>
      </c>
      <c r="H3174">
        <v>8.3552160420147996E-4</v>
      </c>
      <c r="I3174">
        <v>1.5516829792313199E-3</v>
      </c>
      <c r="J3174">
        <v>5.61589878252566E-2</v>
      </c>
      <c r="K3174">
        <v>0.318453091429936</v>
      </c>
      <c r="L3174">
        <v>0.62300071616137498</v>
      </c>
      <c r="M3174">
        <v>3.3536023585774802E-2</v>
      </c>
      <c r="N3174">
        <v>2.45070941588355E-2</v>
      </c>
      <c r="O3174">
        <v>1.27756280326761E-2</v>
      </c>
      <c r="P3174">
        <v>0.212087709600147</v>
      </c>
      <c r="Q3174">
        <v>6.3878140163380597E-3</v>
      </c>
      <c r="R3174">
        <v>1.5109637000184299E-2</v>
      </c>
      <c r="S3174">
        <v>1.6706590504268801E-2</v>
      </c>
      <c r="T3174">
        <v>2.95436398255635E-2</v>
      </c>
      <c r="U3174">
        <v>1.78121736994042E-3</v>
      </c>
      <c r="V3174">
        <v>2.13131871506664E-2</v>
      </c>
      <c r="W3174">
        <v>1.2591364166820201E-2</v>
      </c>
      <c r="X3174">
        <v>9.3790307720655997E-2</v>
      </c>
      <c r="Y3174">
        <v>9.2991830968613701E-2</v>
      </c>
      <c r="Z3174">
        <v>4.6680179350162797E-3</v>
      </c>
      <c r="AA3174">
        <v>4.19507401265279E-2</v>
      </c>
      <c r="AB3174">
        <v>3.0833486886554899E-2</v>
      </c>
      <c r="AC3174">
        <v>9.8888274676002703E-3</v>
      </c>
      <c r="AD3174">
        <v>2.9973588845894E-2</v>
      </c>
      <c r="AE3174">
        <v>1.1731466126159299E-2</v>
      </c>
      <c r="AF3174">
        <v>2.4629936736072701E-2</v>
      </c>
      <c r="AG3174">
        <v>3.7651249923223398E-2</v>
      </c>
      <c r="AH3174">
        <v>6.8116209078066495E-2</v>
      </c>
      <c r="AI3174">
        <v>2.82537927645722E-2</v>
      </c>
      <c r="AJ3174">
        <v>1.10558319513543E-3</v>
      </c>
      <c r="AK3174">
        <v>2.2725876788895001E-3</v>
      </c>
      <c r="AL3174">
        <v>7.6776610773294004E-3</v>
      </c>
      <c r="AM3174">
        <v>0.113997911676187</v>
      </c>
      <c r="AN3174">
        <v>4.9137030894908203E-3</v>
      </c>
      <c r="AO3174">
        <v>9.2131932927952808E-3</v>
      </c>
      <c r="AP3174">
        <v>3.1456559999999998</v>
      </c>
      <c r="AQ3174">
        <v>0.90100000000000002</v>
      </c>
    </row>
    <row r="3175" spans="1:43" hidden="1" x14ac:dyDescent="0.3">
      <c r="A3175" t="str">
        <f t="shared" si="49"/>
        <v>Switzerland2005</v>
      </c>
      <c r="B3175" t="s">
        <v>400</v>
      </c>
      <c r="C3175" t="s">
        <v>401</v>
      </c>
      <c r="D3175">
        <v>2005</v>
      </c>
      <c r="E3175" t="s">
        <v>46</v>
      </c>
      <c r="F3175">
        <v>3.1807850959899103E-2</v>
      </c>
      <c r="G3175">
        <v>0.28780371117110298</v>
      </c>
      <c r="H3175">
        <v>8.3115649489432398E-4</v>
      </c>
      <c r="I3175">
        <v>1.4842080265970101E-3</v>
      </c>
      <c r="J3175">
        <v>5.6162431726430803E-2</v>
      </c>
      <c r="K3175">
        <v>0.31631441462835402</v>
      </c>
      <c r="L3175">
        <v>0.62520778912372399</v>
      </c>
      <c r="M3175">
        <v>3.3979099187190602E-2</v>
      </c>
      <c r="N3175">
        <v>2.4750962537432E-2</v>
      </c>
      <c r="O3175">
        <v>1.2956059402310101E-2</v>
      </c>
      <c r="P3175">
        <v>0.213347185723889</v>
      </c>
      <c r="Q3175">
        <v>6.17246226242132E-3</v>
      </c>
      <c r="R3175">
        <v>1.4972804497952699E-2</v>
      </c>
      <c r="S3175">
        <v>1.7111776569088799E-2</v>
      </c>
      <c r="T3175">
        <v>2.9701155044918399E-2</v>
      </c>
      <c r="U3175">
        <v>1.77229114465563E-3</v>
      </c>
      <c r="V3175">
        <v>2.1450834199107701E-2</v>
      </c>
      <c r="W3175">
        <v>1.25893784758296E-2</v>
      </c>
      <c r="X3175">
        <v>9.2159139522092495E-2</v>
      </c>
      <c r="Y3175">
        <v>9.2831387887306702E-2</v>
      </c>
      <c r="Z3175">
        <v>4.8279655319929098E-3</v>
      </c>
      <c r="AA3175">
        <v>4.1190490741306603E-2</v>
      </c>
      <c r="AB3175">
        <v>3.0984538287600099E-2</v>
      </c>
      <c r="AC3175">
        <v>9.7170445517325704E-3</v>
      </c>
      <c r="AD3175">
        <v>2.92122471429444E-2</v>
      </c>
      <c r="AE3175">
        <v>1.14893356963882E-2</v>
      </c>
      <c r="AF3175">
        <v>2.4628735561938501E-2</v>
      </c>
      <c r="AG3175">
        <v>3.7157000550021399E-2</v>
      </c>
      <c r="AH3175">
        <v>6.9058241153822697E-2</v>
      </c>
      <c r="AI3175">
        <v>2.85399987777302E-2</v>
      </c>
      <c r="AJ3175">
        <v>1.03892929169468E-3</v>
      </c>
      <c r="AK3175">
        <v>2.2611990466295901E-3</v>
      </c>
      <c r="AL3175">
        <v>7.8836399193302001E-3</v>
      </c>
      <c r="AM3175">
        <v>0.113304406282467</v>
      </c>
      <c r="AN3175">
        <v>5.0724194829798903E-3</v>
      </c>
      <c r="AO3175">
        <v>9.8392715272260598E-3</v>
      </c>
      <c r="AP3175">
        <v>3.1060984</v>
      </c>
      <c r="AQ3175">
        <v>0.90500000000000003</v>
      </c>
    </row>
    <row r="3176" spans="1:43" hidden="1" x14ac:dyDescent="0.3">
      <c r="A3176" t="str">
        <f t="shared" si="49"/>
        <v>Switzerland2006</v>
      </c>
      <c r="B3176" t="s">
        <v>400</v>
      </c>
      <c r="C3176" t="s">
        <v>401</v>
      </c>
      <c r="D3176">
        <v>2006</v>
      </c>
      <c r="E3176" t="s">
        <v>46</v>
      </c>
      <c r="F3176">
        <v>3.2196240627509198E-2</v>
      </c>
      <c r="G3176">
        <v>0.29075998561865501</v>
      </c>
      <c r="H3176">
        <v>7.65516429160287E-4</v>
      </c>
      <c r="I3176">
        <v>1.41326109998822E-3</v>
      </c>
      <c r="J3176">
        <v>5.3939465316217197E-2</v>
      </c>
      <c r="K3176">
        <v>0.31751266046402099</v>
      </c>
      <c r="L3176">
        <v>0.62636909669061402</v>
      </c>
      <c r="M3176">
        <v>3.4731482603952001E-2</v>
      </c>
      <c r="N3176">
        <v>2.4972723966541401E-2</v>
      </c>
      <c r="O3176">
        <v>1.30318826524427E-2</v>
      </c>
      <c r="P3176">
        <v>0.21420778276154701</v>
      </c>
      <c r="Q3176">
        <v>6.18256758394957E-3</v>
      </c>
      <c r="R3176">
        <v>1.48502848830161E-2</v>
      </c>
      <c r="S3176">
        <v>1.7335434598133099E-2</v>
      </c>
      <c r="T3176">
        <v>2.96399563583465E-2</v>
      </c>
      <c r="U3176">
        <v>1.8184022305734E-3</v>
      </c>
      <c r="V3176">
        <v>2.1396532913080399E-2</v>
      </c>
      <c r="W3176">
        <v>1.27894290216996E-2</v>
      </c>
      <c r="X3176">
        <v>9.1586859013213701E-2</v>
      </c>
      <c r="Y3176">
        <v>9.2192993090071507E-2</v>
      </c>
      <c r="Z3176">
        <v>4.8490726148624104E-3</v>
      </c>
      <c r="AA3176">
        <v>4.0247302703358002E-2</v>
      </c>
      <c r="AB3176">
        <v>3.1276518365862503E-2</v>
      </c>
      <c r="AC3176">
        <v>9.6981452297248208E-3</v>
      </c>
      <c r="AD3176">
        <v>2.8730755243059802E-2</v>
      </c>
      <c r="AE3176">
        <v>1.1395320644926699E-2</v>
      </c>
      <c r="AF3176">
        <v>2.4730270335798301E-2</v>
      </c>
      <c r="AG3176">
        <v>3.6731725057582702E-2</v>
      </c>
      <c r="AH3176">
        <v>6.9766032246332904E-2</v>
      </c>
      <c r="AI3176">
        <v>2.8670141835373999E-2</v>
      </c>
      <c r="AJ3176">
        <v>1.0304279306582601E-3</v>
      </c>
      <c r="AK3176">
        <v>2.2426960843738601E-3</v>
      </c>
      <c r="AL3176">
        <v>7.8191295914656293E-3</v>
      </c>
      <c r="AM3176">
        <v>0.11286216511092299</v>
      </c>
      <c r="AN3176">
        <v>5.0915262456055297E-3</v>
      </c>
      <c r="AO3176">
        <v>1.01224390835253E-2</v>
      </c>
      <c r="AP3176">
        <v>2.9180790000000001</v>
      </c>
      <c r="AQ3176">
        <v>0.91400000000000003</v>
      </c>
    </row>
    <row r="3177" spans="1:43" hidden="1" x14ac:dyDescent="0.3">
      <c r="A3177" t="str">
        <f t="shared" si="49"/>
        <v>Switzerland2007</v>
      </c>
      <c r="B3177" t="s">
        <v>400</v>
      </c>
      <c r="C3177" t="s">
        <v>401</v>
      </c>
      <c r="D3177">
        <v>2007</v>
      </c>
      <c r="E3177" t="s">
        <v>46</v>
      </c>
      <c r="F3177">
        <v>3.2423671829904098E-2</v>
      </c>
      <c r="G3177">
        <v>0.29405835725023899</v>
      </c>
      <c r="H3177">
        <v>6.9714750479288898E-4</v>
      </c>
      <c r="I3177">
        <v>1.27810375878696E-3</v>
      </c>
      <c r="J3177">
        <v>5.1705106605472603E-2</v>
      </c>
      <c r="K3177">
        <v>0.32092023470632702</v>
      </c>
      <c r="L3177">
        <v>0.62539940742462097</v>
      </c>
      <c r="M3177">
        <v>3.5474994017707602E-2</v>
      </c>
      <c r="N3177">
        <v>2.49461593682699E-2</v>
      </c>
      <c r="O3177">
        <v>1.3220866235941601E-2</v>
      </c>
      <c r="P3177">
        <v>0.21542234984445999</v>
      </c>
      <c r="Q3177">
        <v>6.0421153385977503E-3</v>
      </c>
      <c r="R3177">
        <v>1.45967934912659E-2</v>
      </c>
      <c r="S3177">
        <v>1.7767408470926099E-2</v>
      </c>
      <c r="T3177">
        <v>2.9612347451543401E-2</v>
      </c>
      <c r="U3177">
        <v>1.79468772433597E-3</v>
      </c>
      <c r="V3177">
        <v>2.1596075616176099E-2</v>
      </c>
      <c r="W3177">
        <v>1.2742282842785399E-2</v>
      </c>
      <c r="X3177">
        <v>9.0751375927255296E-2</v>
      </c>
      <c r="Y3177">
        <v>9.1289782244556097E-2</v>
      </c>
      <c r="Z3177">
        <v>4.8456568557071096E-3</v>
      </c>
      <c r="AA3177">
        <v>3.9542952859535803E-2</v>
      </c>
      <c r="AB3177">
        <v>3.1466858100023899E-2</v>
      </c>
      <c r="AC3177">
        <v>9.5716678631251502E-3</v>
      </c>
      <c r="AD3177">
        <v>2.8535534816941901E-2</v>
      </c>
      <c r="AE3177">
        <v>1.13663555874611E-2</v>
      </c>
      <c r="AF3177">
        <v>2.48265135199809E-2</v>
      </c>
      <c r="AG3177">
        <v>3.5833931562574799E-2</v>
      </c>
      <c r="AH3177">
        <v>7.0830342187126097E-2</v>
      </c>
      <c r="AI3177">
        <v>2.8834649437664499E-2</v>
      </c>
      <c r="AJ3177">
        <v>1.01698971045705E-3</v>
      </c>
      <c r="AK3177">
        <v>2.2134481933476901E-3</v>
      </c>
      <c r="AL3177">
        <v>7.8368030629337206E-3</v>
      </c>
      <c r="AM3177">
        <v>0.112526920315865</v>
      </c>
      <c r="AN3177">
        <v>5.3242402488633597E-3</v>
      </c>
      <c r="AO3177">
        <v>1.01698971045705E-2</v>
      </c>
      <c r="AP3177">
        <v>2.8756170000000001</v>
      </c>
      <c r="AQ3177">
        <v>0.92</v>
      </c>
    </row>
    <row r="3178" spans="1:43" hidden="1" x14ac:dyDescent="0.3">
      <c r="A3178" t="str">
        <f t="shared" si="49"/>
        <v>Switzerland2008</v>
      </c>
      <c r="B3178" t="s">
        <v>400</v>
      </c>
      <c r="C3178" t="s">
        <v>401</v>
      </c>
      <c r="D3178">
        <v>2008</v>
      </c>
      <c r="E3178" t="s">
        <v>46</v>
      </c>
      <c r="F3178">
        <v>3.2446473004421897E-2</v>
      </c>
      <c r="G3178">
        <v>0.29693362439456999</v>
      </c>
      <c r="H3178">
        <v>6.8921945896272495E-4</v>
      </c>
      <c r="I3178">
        <v>1.2635690080983299E-3</v>
      </c>
      <c r="J3178">
        <v>5.0772500143587397E-2</v>
      </c>
      <c r="K3178">
        <v>0.31905117454482801</v>
      </c>
      <c r="L3178">
        <v>0.62822353684452403</v>
      </c>
      <c r="M3178">
        <v>3.5963563231988599E-2</v>
      </c>
      <c r="N3178">
        <v>2.4961552111676302E-2</v>
      </c>
      <c r="O3178">
        <v>1.31905832248906E-2</v>
      </c>
      <c r="P3178">
        <v>0.21495327102803699</v>
      </c>
      <c r="Q3178">
        <v>5.97421033952443E-3</v>
      </c>
      <c r="R3178">
        <v>1.42552939784692E-2</v>
      </c>
      <c r="S3178">
        <v>1.7981781615994299E-2</v>
      </c>
      <c r="T3178">
        <v>2.97527505027801E-2</v>
      </c>
      <c r="U3178">
        <v>1.8336685200520499E-3</v>
      </c>
      <c r="V3178">
        <v>2.1589968058677401E-2</v>
      </c>
      <c r="W3178">
        <v>1.27765290429433E-2</v>
      </c>
      <c r="X3178">
        <v>9.1091920028392295E-2</v>
      </c>
      <c r="Y3178">
        <v>9.1387673015497495E-2</v>
      </c>
      <c r="Z3178">
        <v>4.7911983911037501E-3</v>
      </c>
      <c r="AA3178">
        <v>3.8802791908198297E-2</v>
      </c>
      <c r="AB3178">
        <v>3.1882172009937301E-2</v>
      </c>
      <c r="AC3178">
        <v>9.4640955873654294E-3</v>
      </c>
      <c r="AD3178">
        <v>2.8628889151780398E-2</v>
      </c>
      <c r="AE3178">
        <v>1.12977641074175E-2</v>
      </c>
      <c r="AF3178">
        <v>2.5020702709097401E-2</v>
      </c>
      <c r="AG3178">
        <v>3.5312906660357302E-2</v>
      </c>
      <c r="AH3178">
        <v>7.1927126463977295E-2</v>
      </c>
      <c r="AI3178">
        <v>2.8806340944043499E-2</v>
      </c>
      <c r="AJ3178">
        <v>1.0055601561575801E-3</v>
      </c>
      <c r="AK3178">
        <v>2.1885721045782599E-3</v>
      </c>
      <c r="AL3178">
        <v>7.8670294569975208E-3</v>
      </c>
      <c r="AM3178">
        <v>0.111262273748965</v>
      </c>
      <c r="AN3178">
        <v>5.67845735241926E-3</v>
      </c>
      <c r="AO3178">
        <v>1.0351354548680899E-2</v>
      </c>
      <c r="AP3178">
        <v>2.9965212000000001</v>
      </c>
      <c r="AQ3178">
        <v>0.92600000000000005</v>
      </c>
    </row>
    <row r="3179" spans="1:43" hidden="1" x14ac:dyDescent="0.3">
      <c r="A3179" t="str">
        <f t="shared" si="49"/>
        <v>Switzerland2009</v>
      </c>
      <c r="B3179" t="s">
        <v>400</v>
      </c>
      <c r="C3179" t="s">
        <v>401</v>
      </c>
      <c r="D3179">
        <v>2009</v>
      </c>
      <c r="E3179" t="s">
        <v>46</v>
      </c>
      <c r="F3179">
        <v>3.2696463574818098E-2</v>
      </c>
      <c r="G3179">
        <v>0.29971766217518497</v>
      </c>
      <c r="H3179">
        <v>6.7689530685920596E-4</v>
      </c>
      <c r="I3179">
        <v>1.18456678700361E-3</v>
      </c>
      <c r="J3179">
        <v>4.9864620938628201E-2</v>
      </c>
      <c r="K3179">
        <v>0.31616651624548697</v>
      </c>
      <c r="L3179">
        <v>0.63210740072202198</v>
      </c>
      <c r="M3179">
        <v>3.6135478998431399E-2</v>
      </c>
      <c r="N3179">
        <v>2.4748736420147601E-2</v>
      </c>
      <c r="O3179">
        <v>1.3245802591064899E-2</v>
      </c>
      <c r="P3179">
        <v>0.214953813977807</v>
      </c>
      <c r="Q3179">
        <v>5.86765816534015E-3</v>
      </c>
      <c r="R3179">
        <v>1.40010457212572E-2</v>
      </c>
      <c r="S3179">
        <v>1.8242026375413899E-2</v>
      </c>
      <c r="T3179">
        <v>2.9919247080694801E-2</v>
      </c>
      <c r="U3179">
        <v>1.85906001278104E-3</v>
      </c>
      <c r="V3179">
        <v>2.1669668273978999E-2</v>
      </c>
      <c r="W3179">
        <v>1.2781037587869601E-2</v>
      </c>
      <c r="X3179">
        <v>9.0861558124673197E-2</v>
      </c>
      <c r="Y3179">
        <v>8.9757741242084493E-2</v>
      </c>
      <c r="Z3179">
        <v>4.8219369081508199E-3</v>
      </c>
      <c r="AA3179">
        <v>3.8633590890605897E-2</v>
      </c>
      <c r="AB3179">
        <v>3.1952593969674099E-2</v>
      </c>
      <c r="AC3179">
        <v>9.3533956893045896E-3</v>
      </c>
      <c r="AD3179">
        <v>2.8524952071109E-2</v>
      </c>
      <c r="AE3179">
        <v>1.1212455702085599E-2</v>
      </c>
      <c r="AF3179">
        <v>2.5039214547144601E-2</v>
      </c>
      <c r="AG3179">
        <v>3.4799279614244998E-2</v>
      </c>
      <c r="AH3179">
        <v>7.3897635508046206E-2</v>
      </c>
      <c r="AI3179">
        <v>2.88735258235055E-2</v>
      </c>
      <c r="AJ3179">
        <v>9.29530006390519E-4</v>
      </c>
      <c r="AK3179">
        <v>2.0914425143786701E-3</v>
      </c>
      <c r="AL3179">
        <v>7.9591006797188196E-3</v>
      </c>
      <c r="AM3179">
        <v>0.11148550514146301</v>
      </c>
      <c r="AN3179">
        <v>5.86765816534015E-3</v>
      </c>
      <c r="AO3179">
        <v>1.0515308197292701E-2</v>
      </c>
      <c r="AP3179">
        <v>3.2370925000000002</v>
      </c>
      <c r="AQ3179">
        <v>0.93600000000000005</v>
      </c>
    </row>
    <row r="3180" spans="1:43" hidden="1" x14ac:dyDescent="0.3">
      <c r="A3180" t="str">
        <f t="shared" si="49"/>
        <v>Switzerland2010</v>
      </c>
      <c r="B3180" t="s">
        <v>400</v>
      </c>
      <c r="C3180" t="s">
        <v>401</v>
      </c>
      <c r="D3180">
        <v>2010</v>
      </c>
      <c r="E3180" t="s">
        <v>46</v>
      </c>
      <c r="F3180">
        <v>3.2805395264446799E-2</v>
      </c>
      <c r="G3180">
        <v>0.30341938099743199</v>
      </c>
      <c r="H3180">
        <v>6.6815144766147003E-4</v>
      </c>
      <c r="I3180">
        <v>1.1135857461024501E-3</v>
      </c>
      <c r="J3180">
        <v>4.9109131403117998E-2</v>
      </c>
      <c r="K3180">
        <v>0.314587973273942</v>
      </c>
      <c r="L3180">
        <v>0.63452115812917598</v>
      </c>
      <c r="M3180">
        <v>3.6599357503441898E-2</v>
      </c>
      <c r="N3180">
        <v>2.46099128040385E-2</v>
      </c>
      <c r="O3180">
        <v>1.33662230380909E-2</v>
      </c>
      <c r="P3180">
        <v>0.211679669573199</v>
      </c>
      <c r="Q3180">
        <v>5.8513079394217496E-3</v>
      </c>
      <c r="R3180">
        <v>1.3825149150986701E-2</v>
      </c>
      <c r="S3180">
        <v>1.84144102799449E-2</v>
      </c>
      <c r="T3180">
        <v>3.0461220743460301E-2</v>
      </c>
      <c r="U3180">
        <v>1.7783386874713201E-3</v>
      </c>
      <c r="V3180">
        <v>2.1626893070215699E-2</v>
      </c>
      <c r="W3180">
        <v>1.33662230380909E-2</v>
      </c>
      <c r="X3180">
        <v>9.0982101881597097E-2</v>
      </c>
      <c r="Y3180">
        <v>9.0064249655805395E-2</v>
      </c>
      <c r="Z3180">
        <v>4.87608994951813E-3</v>
      </c>
      <c r="AA3180">
        <v>3.8549793483249203E-2</v>
      </c>
      <c r="AB3180">
        <v>3.2641119779715497E-2</v>
      </c>
      <c r="AC3180">
        <v>9.5227168425883399E-3</v>
      </c>
      <c r="AD3180">
        <v>2.7191372189077599E-2</v>
      </c>
      <c r="AE3180">
        <v>1.1014226709499799E-2</v>
      </c>
      <c r="AF3180">
        <v>2.5413033501606199E-2</v>
      </c>
      <c r="AG3180">
        <v>3.4247361174850798E-2</v>
      </c>
      <c r="AH3180">
        <v>7.5149150986691102E-2</v>
      </c>
      <c r="AI3180">
        <v>2.91991739329968E-2</v>
      </c>
      <c r="AJ3180">
        <v>9.17852225791648E-4</v>
      </c>
      <c r="AK3180">
        <v>2.0651675080312101E-3</v>
      </c>
      <c r="AL3180">
        <v>8.2033042680128496E-3</v>
      </c>
      <c r="AM3180">
        <v>0.111748508490133</v>
      </c>
      <c r="AN3180">
        <v>5.9660394676457097E-3</v>
      </c>
      <c r="AO3180">
        <v>1.0670032124827899E-2</v>
      </c>
      <c r="AP3180">
        <v>3.2173501999999998</v>
      </c>
      <c r="AQ3180">
        <v>0.94199999999999995</v>
      </c>
    </row>
    <row r="3181" spans="1:43" hidden="1" x14ac:dyDescent="0.3">
      <c r="A3181" t="str">
        <f t="shared" si="49"/>
        <v>Switzerland2011</v>
      </c>
      <c r="B3181" t="s">
        <v>400</v>
      </c>
      <c r="C3181" t="s">
        <v>401</v>
      </c>
      <c r="D3181">
        <v>2011</v>
      </c>
      <c r="E3181" t="s">
        <v>46</v>
      </c>
      <c r="F3181">
        <v>3.2750582351407903E-2</v>
      </c>
      <c r="G3181">
        <v>0.30622332439226002</v>
      </c>
      <c r="H3181">
        <v>6.6104776070071097E-4</v>
      </c>
      <c r="I3181">
        <v>1.10174626783452E-3</v>
      </c>
      <c r="J3181">
        <v>4.7815788024018098E-2</v>
      </c>
      <c r="K3181">
        <v>0.31295102737839497</v>
      </c>
      <c r="L3181">
        <v>0.63747039056905197</v>
      </c>
      <c r="M3181">
        <v>3.7474449239155098E-2</v>
      </c>
      <c r="N3181">
        <v>2.49261866908926E-2</v>
      </c>
      <c r="O3181">
        <v>1.3740631387690201E-2</v>
      </c>
      <c r="P3181">
        <v>0.21212809448103601</v>
      </c>
      <c r="Q3181">
        <v>5.8482852600499702E-3</v>
      </c>
      <c r="R3181">
        <v>1.3797410856234401E-2</v>
      </c>
      <c r="S3181">
        <v>1.8680445151033401E-2</v>
      </c>
      <c r="T3181">
        <v>3.02066772655008E-2</v>
      </c>
      <c r="U3181">
        <v>1.76016352486941E-3</v>
      </c>
      <c r="V3181">
        <v>2.1689756983874601E-2</v>
      </c>
      <c r="W3181">
        <v>1.35702929820577E-2</v>
      </c>
      <c r="X3181">
        <v>8.9541221894163095E-2</v>
      </c>
      <c r="Y3181">
        <v>8.9427662957074702E-2</v>
      </c>
      <c r="Z3181">
        <v>4.9398137633431798E-3</v>
      </c>
      <c r="AA3181">
        <v>3.8326141267317697E-2</v>
      </c>
      <c r="AB3181">
        <v>3.2875312287076998E-2</v>
      </c>
      <c r="AC3181">
        <v>9.1982739041562601E-3</v>
      </c>
      <c r="AD3181">
        <v>2.7254144901203699E-2</v>
      </c>
      <c r="AE3181">
        <v>1.09584374290257E-2</v>
      </c>
      <c r="AF3181">
        <v>2.5550760844878499E-2</v>
      </c>
      <c r="AG3181">
        <v>3.3897342720872102E-2</v>
      </c>
      <c r="AH3181">
        <v>7.6027708380649595E-2</v>
      </c>
      <c r="AI3181">
        <v>2.9411764705882401E-2</v>
      </c>
      <c r="AJ3181">
        <v>9.0847149670679104E-4</v>
      </c>
      <c r="AK3181">
        <v>2.0440608675902799E-3</v>
      </c>
      <c r="AL3181">
        <v>8.0626845332727702E-3</v>
      </c>
      <c r="AM3181">
        <v>0.110890302066773</v>
      </c>
      <c r="AN3181">
        <v>6.1889620713150104E-3</v>
      </c>
      <c r="AO3181">
        <v>1.06745400863048E-2</v>
      </c>
      <c r="AP3181">
        <v>3.3003575999999999</v>
      </c>
      <c r="AQ3181">
        <v>0.94299999999999995</v>
      </c>
    </row>
    <row r="3182" spans="1:43" hidden="1" x14ac:dyDescent="0.3">
      <c r="A3182" t="str">
        <f t="shared" si="49"/>
        <v>Switzerland2012</v>
      </c>
      <c r="B3182" t="s">
        <v>400</v>
      </c>
      <c r="C3182" t="s">
        <v>401</v>
      </c>
      <c r="D3182">
        <v>2012</v>
      </c>
      <c r="E3182" t="s">
        <v>46</v>
      </c>
      <c r="F3182">
        <v>3.2982517562731503E-2</v>
      </c>
      <c r="G3182">
        <v>0.30656003708854901</v>
      </c>
      <c r="H3182">
        <v>6.4812314339724505E-4</v>
      </c>
      <c r="I3182">
        <v>1.0261949770456399E-3</v>
      </c>
      <c r="J3182">
        <v>4.5260599513907603E-2</v>
      </c>
      <c r="K3182">
        <v>0.30931677018633502</v>
      </c>
      <c r="L3182">
        <v>0.64374831217931405</v>
      </c>
      <c r="M3182">
        <v>3.8463679376565502E-2</v>
      </c>
      <c r="N3182">
        <v>2.4993042026162E-2</v>
      </c>
      <c r="O3182">
        <v>1.3804620094628401E-2</v>
      </c>
      <c r="P3182">
        <v>0.210019482326746</v>
      </c>
      <c r="Q3182">
        <v>5.8446980239354298E-3</v>
      </c>
      <c r="R3182">
        <v>1.3693292513220099E-2</v>
      </c>
      <c r="S3182">
        <v>1.8814361258001702E-2</v>
      </c>
      <c r="T3182">
        <v>3.04480935151684E-2</v>
      </c>
      <c r="U3182">
        <v>1.7812413025327001E-3</v>
      </c>
      <c r="V3182">
        <v>2.1931533537433899E-2</v>
      </c>
      <c r="W3182">
        <v>1.3693292513220099E-2</v>
      </c>
      <c r="X3182">
        <v>8.9785694405788999E-2</v>
      </c>
      <c r="Y3182">
        <v>8.7948789312552206E-2</v>
      </c>
      <c r="Z3182">
        <v>4.8984135819649301E-3</v>
      </c>
      <c r="AA3182">
        <v>3.82966880044531E-2</v>
      </c>
      <c r="AB3182">
        <v>3.3231283050375697E-2</v>
      </c>
      <c r="AC3182">
        <v>9.2958530475925408E-3</v>
      </c>
      <c r="AD3182">
        <v>2.6662955747286401E-2</v>
      </c>
      <c r="AE3182">
        <v>1.08544391873087E-2</v>
      </c>
      <c r="AF3182">
        <v>2.5438352351795201E-2</v>
      </c>
      <c r="AG3182">
        <v>3.4121903701642101E-2</v>
      </c>
      <c r="AH3182">
        <v>7.7539660450876693E-2</v>
      </c>
      <c r="AI3182">
        <v>2.9390481491789602E-2</v>
      </c>
      <c r="AJ3182">
        <v>8.9062065126635102E-4</v>
      </c>
      <c r="AK3182">
        <v>2.0038964653492902E-3</v>
      </c>
      <c r="AL3182">
        <v>8.1825772335096005E-3</v>
      </c>
      <c r="AM3182">
        <v>0.110715279710548</v>
      </c>
      <c r="AN3182">
        <v>6.51266351238519E-3</v>
      </c>
      <c r="AO3182">
        <v>1.0743111605900401E-2</v>
      </c>
      <c r="AP3182">
        <v>3.4581873000000001</v>
      </c>
      <c r="AQ3182">
        <v>0.94499999999999995</v>
      </c>
    </row>
    <row r="3183" spans="1:43" hidden="1" x14ac:dyDescent="0.3">
      <c r="A3183" t="str">
        <f t="shared" si="49"/>
        <v>Switzerland2013</v>
      </c>
      <c r="B3183" t="s">
        <v>400</v>
      </c>
      <c r="C3183" t="s">
        <v>401</v>
      </c>
      <c r="D3183">
        <v>2013</v>
      </c>
      <c r="E3183" t="s">
        <v>46</v>
      </c>
      <c r="F3183">
        <v>3.30523472829507E-2</v>
      </c>
      <c r="G3183">
        <v>0.30775272441666401</v>
      </c>
      <c r="H3183">
        <v>6.3799245042266996E-4</v>
      </c>
      <c r="I3183">
        <v>9.5698867563400499E-4</v>
      </c>
      <c r="J3183">
        <v>4.3117656441065397E-2</v>
      </c>
      <c r="K3183">
        <v>0.30363124036365602</v>
      </c>
      <c r="L3183">
        <v>0.65165612206922197</v>
      </c>
      <c r="M3183">
        <v>3.9087769310893E-2</v>
      </c>
      <c r="N3183">
        <v>2.4888986349432599E-2</v>
      </c>
      <c r="O3183">
        <v>1.38150320706102E-2</v>
      </c>
      <c r="P3183">
        <v>0.208979770845897</v>
      </c>
      <c r="Q3183">
        <v>5.7014418069184798E-3</v>
      </c>
      <c r="R3183">
        <v>1.3431281179759899E-2</v>
      </c>
      <c r="S3183">
        <v>1.8694150539992301E-2</v>
      </c>
      <c r="T3183">
        <v>3.10290006030371E-2</v>
      </c>
      <c r="U3183">
        <v>1.7542897867441501E-3</v>
      </c>
      <c r="V3183">
        <v>2.22027301134806E-2</v>
      </c>
      <c r="W3183">
        <v>1.3650567403102901E-2</v>
      </c>
      <c r="X3183">
        <v>8.8701277342251E-2</v>
      </c>
      <c r="Y3183">
        <v>8.7714489337207394E-2</v>
      </c>
      <c r="Z3183">
        <v>4.82429691354641E-3</v>
      </c>
      <c r="AA3183">
        <v>3.8594375308371301E-2</v>
      </c>
      <c r="AB3183">
        <v>3.3715256838989099E-2</v>
      </c>
      <c r="AC3183">
        <v>9.3744860479140404E-3</v>
      </c>
      <c r="AD3183">
        <v>2.6643276136176699E-2</v>
      </c>
      <c r="AE3183">
        <v>1.06902033879722E-2</v>
      </c>
      <c r="AF3183">
        <v>2.5546845019461702E-2</v>
      </c>
      <c r="AG3183">
        <v>3.3879721506496402E-2</v>
      </c>
      <c r="AH3183">
        <v>7.8285181733457596E-2</v>
      </c>
      <c r="AI3183">
        <v>2.9548818595471701E-2</v>
      </c>
      <c r="AJ3183">
        <v>8.7714489337207397E-4</v>
      </c>
      <c r="AK3183">
        <v>1.9735760100871701E-3</v>
      </c>
      <c r="AL3183">
        <v>8.2232333753631901E-3</v>
      </c>
      <c r="AM3183">
        <v>0.11079436434406</v>
      </c>
      <c r="AN3183">
        <v>6.7430513677978199E-3</v>
      </c>
      <c r="AO3183">
        <v>1.0635381832136401E-2</v>
      </c>
      <c r="AP3183">
        <v>3.4303226000000002</v>
      </c>
      <c r="AQ3183">
        <v>0.94799999999999995</v>
      </c>
    </row>
    <row r="3184" spans="1:43" hidden="1" x14ac:dyDescent="0.3">
      <c r="A3184" t="str">
        <f t="shared" si="49"/>
        <v>Switzerland2014</v>
      </c>
      <c r="B3184" t="s">
        <v>400</v>
      </c>
      <c r="C3184" t="s">
        <v>401</v>
      </c>
      <c r="D3184">
        <v>2014</v>
      </c>
      <c r="E3184" t="s">
        <v>46</v>
      </c>
      <c r="F3184">
        <v>3.2944930670564199E-2</v>
      </c>
      <c r="G3184">
        <v>0.30998943347151098</v>
      </c>
      <c r="H3184">
        <v>6.2929361791389199E-4</v>
      </c>
      <c r="I3184">
        <v>9.4394042687083696E-4</v>
      </c>
      <c r="J3184">
        <v>4.0589438355445998E-2</v>
      </c>
      <c r="K3184">
        <v>0.29665949971157402</v>
      </c>
      <c r="L3184">
        <v>0.66117782788819501</v>
      </c>
      <c r="M3184">
        <v>3.9233724768656303E-2</v>
      </c>
      <c r="N3184">
        <v>2.4730775474863399E-2</v>
      </c>
      <c r="O3184">
        <v>1.3474755127441999E-2</v>
      </c>
      <c r="P3184">
        <v>0.20526002489312201</v>
      </c>
      <c r="Q3184">
        <v>5.6280101737106996E-3</v>
      </c>
      <c r="R3184">
        <v>1.30959467503653E-2</v>
      </c>
      <c r="S3184">
        <v>1.8615725959196899E-2</v>
      </c>
      <c r="T3184">
        <v>3.19822501217598E-2</v>
      </c>
      <c r="U3184">
        <v>1.73169543806483E-3</v>
      </c>
      <c r="V3184">
        <v>2.2782618107040398E-2</v>
      </c>
      <c r="W3184">
        <v>1.3907678986958201E-2</v>
      </c>
      <c r="X3184">
        <v>8.7450619622273906E-2</v>
      </c>
      <c r="Y3184">
        <v>8.9561123437415402E-2</v>
      </c>
      <c r="Z3184">
        <v>4.7621624546782797E-3</v>
      </c>
      <c r="AA3184">
        <v>3.8476108014502901E-2</v>
      </c>
      <c r="AB3184">
        <v>3.4471562313978001E-2</v>
      </c>
      <c r="AC3184">
        <v>9.6866713566751503E-3</v>
      </c>
      <c r="AD3184">
        <v>2.67330483251258E-2</v>
      </c>
      <c r="AE3184">
        <v>1.03360571459495E-2</v>
      </c>
      <c r="AF3184">
        <v>2.6083662535851499E-2</v>
      </c>
      <c r="AG3184">
        <v>3.3551599112506103E-2</v>
      </c>
      <c r="AH3184">
        <v>7.8738026949510306E-2</v>
      </c>
      <c r="AI3184">
        <v>2.9438822447102098E-2</v>
      </c>
      <c r="AJ3184">
        <v>8.6584771903241498E-4</v>
      </c>
      <c r="AK3184">
        <v>1.89404188538341E-3</v>
      </c>
      <c r="AL3184">
        <v>8.4961307430055696E-3</v>
      </c>
      <c r="AM3184">
        <v>0.111423778342984</v>
      </c>
      <c r="AN3184">
        <v>6.81855078738027E-3</v>
      </c>
      <c r="AO3184">
        <v>1.0768981005465699E-2</v>
      </c>
      <c r="AP3184">
        <v>3.4075595999999999</v>
      </c>
      <c r="AQ3184">
        <v>0.95199999999999996</v>
      </c>
    </row>
    <row r="3185" spans="1:43" hidden="1" x14ac:dyDescent="0.3">
      <c r="A3185" t="str">
        <f t="shared" si="49"/>
        <v>Switzerland2015</v>
      </c>
      <c r="B3185" t="s">
        <v>400</v>
      </c>
      <c r="C3185" t="s">
        <v>401</v>
      </c>
      <c r="D3185">
        <v>2015</v>
      </c>
      <c r="E3185" t="s">
        <v>46</v>
      </c>
      <c r="F3185">
        <v>3.2855987057422098E-2</v>
      </c>
      <c r="G3185">
        <v>0.30857516840660199</v>
      </c>
      <c r="H3185">
        <v>6.2079668908432504E-4</v>
      </c>
      <c r="I3185">
        <v>9.8292809105018095E-4</v>
      </c>
      <c r="J3185">
        <v>3.84376616658045E-2</v>
      </c>
      <c r="K3185">
        <v>0.28898085876875301</v>
      </c>
      <c r="L3185">
        <v>0.67097775478530797</v>
      </c>
      <c r="M3185">
        <v>3.9585447940595098E-2</v>
      </c>
      <c r="N3185">
        <v>2.4734227255729501E-2</v>
      </c>
      <c r="O3185">
        <v>1.35156792563705E-2</v>
      </c>
      <c r="P3185">
        <v>0.201346225759923</v>
      </c>
      <c r="Q3185">
        <v>5.3955873711202503E-3</v>
      </c>
      <c r="R3185">
        <v>1.28746193706929E-2</v>
      </c>
      <c r="S3185">
        <v>1.8590736684651998E-2</v>
      </c>
      <c r="T3185">
        <v>3.2694054169560303E-2</v>
      </c>
      <c r="U3185">
        <v>1.7094930284737399E-3</v>
      </c>
      <c r="V3185">
        <v>2.32918425129548E-2</v>
      </c>
      <c r="W3185">
        <v>1.38896308563492E-2</v>
      </c>
      <c r="X3185">
        <v>8.7023879480741501E-2</v>
      </c>
      <c r="Y3185">
        <v>9.0816817137667594E-2</v>
      </c>
      <c r="Z3185">
        <v>4.7011058283027898E-3</v>
      </c>
      <c r="AA3185">
        <v>3.8410171483519398E-2</v>
      </c>
      <c r="AB3185">
        <v>3.51514503979913E-2</v>
      </c>
      <c r="AC3185">
        <v>9.8295849137240206E-3</v>
      </c>
      <c r="AD3185">
        <v>2.6016347027084798E-2</v>
      </c>
      <c r="AE3185">
        <v>1.01501148565629E-2</v>
      </c>
      <c r="AF3185">
        <v>2.6336876969923598E-2</v>
      </c>
      <c r="AG3185">
        <v>3.3762487312356398E-2</v>
      </c>
      <c r="AH3185">
        <v>7.9651690795448496E-2</v>
      </c>
      <c r="AI3185">
        <v>2.9328489769752698E-2</v>
      </c>
      <c r="AJ3185">
        <v>8.5474651423687203E-4</v>
      </c>
      <c r="AK3185">
        <v>1.8697579998931599E-3</v>
      </c>
      <c r="AL3185">
        <v>8.5474651423687199E-3</v>
      </c>
      <c r="AM3185">
        <v>0.11218547999358899</v>
      </c>
      <c r="AN3185">
        <v>7.105080399594E-3</v>
      </c>
      <c r="AO3185">
        <v>1.0630909770821101E-2</v>
      </c>
      <c r="AP3185">
        <v>3.5023808000000001</v>
      </c>
      <c r="AQ3185">
        <v>0.95399999999999996</v>
      </c>
    </row>
    <row r="3186" spans="1:43" hidden="1" x14ac:dyDescent="0.3">
      <c r="A3186" t="str">
        <f t="shared" si="49"/>
        <v>Switzerland2016</v>
      </c>
      <c r="B3186" t="s">
        <v>400</v>
      </c>
      <c r="C3186" t="s">
        <v>401</v>
      </c>
      <c r="D3186">
        <v>2016</v>
      </c>
      <c r="E3186" t="s">
        <v>46</v>
      </c>
      <c r="F3186">
        <v>3.2497944059419297E-2</v>
      </c>
      <c r="G3186">
        <v>0.31070928307653101</v>
      </c>
      <c r="H3186">
        <v>6.1472260642385097E-4</v>
      </c>
      <c r="I3186">
        <v>9.7331079350443102E-4</v>
      </c>
      <c r="J3186">
        <v>3.7754213411198202E-2</v>
      </c>
      <c r="K3186">
        <v>0.28538497003227298</v>
      </c>
      <c r="L3186">
        <v>0.675272783156601</v>
      </c>
      <c r="M3186">
        <v>3.9523809523809503E-2</v>
      </c>
      <c r="N3186">
        <v>2.4603174603174599E-2</v>
      </c>
      <c r="O3186">
        <v>1.35449735449735E-2</v>
      </c>
      <c r="P3186">
        <v>0.19793650793650799</v>
      </c>
      <c r="Q3186">
        <v>5.2380952380952396E-3</v>
      </c>
      <c r="R3186">
        <v>1.2910052910052899E-2</v>
      </c>
      <c r="S3186">
        <v>1.82539682539683E-2</v>
      </c>
      <c r="T3186">
        <v>3.2910052910052903E-2</v>
      </c>
      <c r="U3186">
        <v>1.6931216931216899E-3</v>
      </c>
      <c r="V3186">
        <v>2.3544973544973501E-2</v>
      </c>
      <c r="W3186">
        <v>1.3809523809523799E-2</v>
      </c>
      <c r="X3186">
        <v>8.7777777777777802E-2</v>
      </c>
      <c r="Y3186">
        <v>9.2169312169312206E-2</v>
      </c>
      <c r="Z3186">
        <v>4.7619047619047597E-3</v>
      </c>
      <c r="AA3186">
        <v>3.8306878306878303E-2</v>
      </c>
      <c r="AB3186">
        <v>3.5449735449735398E-2</v>
      </c>
      <c r="AC3186">
        <v>1.00529100529101E-2</v>
      </c>
      <c r="AD3186">
        <v>2.5925925925925901E-2</v>
      </c>
      <c r="AE3186">
        <v>1.01587301587302E-2</v>
      </c>
      <c r="AF3186">
        <v>2.6455026455026499E-2</v>
      </c>
      <c r="AG3186">
        <v>3.3862433862433899E-2</v>
      </c>
      <c r="AH3186">
        <v>8.0740740740740696E-2</v>
      </c>
      <c r="AI3186">
        <v>2.9206349206349201E-2</v>
      </c>
      <c r="AJ3186">
        <v>8.4656084656084703E-4</v>
      </c>
      <c r="AK3186">
        <v>1.9047619047619E-3</v>
      </c>
      <c r="AL3186">
        <v>8.6243386243386195E-3</v>
      </c>
      <c r="AM3186">
        <v>0.112116402116402</v>
      </c>
      <c r="AN3186">
        <v>7.0899470899470898E-3</v>
      </c>
      <c r="AO3186">
        <v>1.0582010582010601E-2</v>
      </c>
      <c r="AP3186">
        <v>3.5025040000000001</v>
      </c>
      <c r="AQ3186">
        <v>0.95599999999999996</v>
      </c>
    </row>
    <row r="3187" spans="1:43" hidden="1" x14ac:dyDescent="0.3">
      <c r="A3187" t="str">
        <f t="shared" si="49"/>
        <v>Switzerland2017</v>
      </c>
      <c r="B3187" t="s">
        <v>400</v>
      </c>
      <c r="C3187" t="s">
        <v>401</v>
      </c>
      <c r="D3187">
        <v>2017</v>
      </c>
      <c r="E3187" t="s">
        <v>46</v>
      </c>
      <c r="F3187">
        <v>3.23129264749243E-2</v>
      </c>
      <c r="G3187">
        <v>0.31008203561699899</v>
      </c>
      <c r="H3187">
        <v>6.0932263633594003E-4</v>
      </c>
      <c r="I3187">
        <v>9.1398395450390999E-4</v>
      </c>
      <c r="J3187">
        <v>3.7219457702853703E-2</v>
      </c>
      <c r="K3187">
        <v>0.28475677871432897</v>
      </c>
      <c r="L3187">
        <v>0.67650045699197703</v>
      </c>
      <c r="M3187">
        <v>3.9435733389270498E-2</v>
      </c>
      <c r="N3187">
        <v>2.4804656772772601E-2</v>
      </c>
      <c r="O3187">
        <v>1.3320048245844001E-2</v>
      </c>
      <c r="P3187">
        <v>0.196549373328439</v>
      </c>
      <c r="Q3187">
        <v>5.2441134826157598E-3</v>
      </c>
      <c r="R3187">
        <v>1.29529603020609E-2</v>
      </c>
      <c r="S3187">
        <v>1.8249514919502899E-2</v>
      </c>
      <c r="T3187">
        <v>3.2670826996696198E-2</v>
      </c>
      <c r="U3187">
        <v>1.6781163144370401E-3</v>
      </c>
      <c r="V3187">
        <v>2.3703392941423301E-2</v>
      </c>
      <c r="W3187">
        <v>1.3949341863757901E-2</v>
      </c>
      <c r="X3187">
        <v>8.7366930620378605E-2</v>
      </c>
      <c r="Y3187">
        <v>9.4446483821909899E-2</v>
      </c>
      <c r="Z3187">
        <v>4.7197021343541902E-3</v>
      </c>
      <c r="AA3187">
        <v>3.8177146153442802E-2</v>
      </c>
      <c r="AB3187">
        <v>3.5345324872830201E-2</v>
      </c>
      <c r="AC3187">
        <v>9.8589333473176402E-3</v>
      </c>
      <c r="AD3187">
        <v>2.5958361738947999E-2</v>
      </c>
      <c r="AE3187">
        <v>1.01211390214484E-2</v>
      </c>
      <c r="AF3187">
        <v>2.6220567413078801E-2</v>
      </c>
      <c r="AG3187">
        <v>3.3824531962871697E-2</v>
      </c>
      <c r="AH3187">
        <v>8.0602024227804298E-2</v>
      </c>
      <c r="AI3187">
        <v>2.9367035502648301E-2</v>
      </c>
      <c r="AJ3187">
        <v>8.39058157218522E-4</v>
      </c>
      <c r="AK3187">
        <v>1.88788085374167E-3</v>
      </c>
      <c r="AL3187">
        <v>8.4430227070113797E-3</v>
      </c>
      <c r="AM3187">
        <v>0.112853322145891</v>
      </c>
      <c r="AN3187">
        <v>6.9746709318789703E-3</v>
      </c>
      <c r="AO3187">
        <v>1.04357858304054E-2</v>
      </c>
      <c r="AP3187">
        <v>3.6229513</v>
      </c>
      <c r="AQ3187">
        <v>0.95699999999999996</v>
      </c>
    </row>
    <row r="3188" spans="1:43" hidden="1" x14ac:dyDescent="0.3">
      <c r="A3188" t="str">
        <f t="shared" si="49"/>
        <v>Syria2000</v>
      </c>
      <c r="B3188" t="s">
        <v>402</v>
      </c>
      <c r="C3188" t="s">
        <v>403</v>
      </c>
      <c r="D3188">
        <v>2000</v>
      </c>
      <c r="E3188" t="s">
        <v>49</v>
      </c>
      <c r="F3188">
        <v>2.8236403065210001E-3</v>
      </c>
      <c r="G3188">
        <v>9.7982246336099699E-2</v>
      </c>
      <c r="H3188">
        <v>2.6535626535626501E-2</v>
      </c>
      <c r="I3188">
        <v>5.7330057330057298E-2</v>
      </c>
      <c r="J3188">
        <v>0.24504504504504501</v>
      </c>
      <c r="K3188">
        <v>0.37755937755937802</v>
      </c>
      <c r="L3188">
        <v>0.293529893529894</v>
      </c>
      <c r="M3188">
        <v>5.4551653596999698E-2</v>
      </c>
      <c r="N3188">
        <v>6.9894306171155796E-3</v>
      </c>
      <c r="O3188">
        <v>6.8189566996249597E-3</v>
      </c>
      <c r="P3188">
        <v>0.13092396863279901</v>
      </c>
      <c r="Q3188">
        <v>1.1762700306853099E-2</v>
      </c>
      <c r="R3188">
        <v>8.0122741220593208E-3</v>
      </c>
      <c r="S3188">
        <v>2.2161609273781101E-3</v>
      </c>
      <c r="T3188">
        <v>0.32594613024207297</v>
      </c>
      <c r="U3188">
        <v>1.7047391749062399E-3</v>
      </c>
      <c r="V3188">
        <v>7.6713262870780801E-3</v>
      </c>
      <c r="W3188">
        <v>2.5571087623593599E-3</v>
      </c>
      <c r="X3188">
        <v>5.9665871121718402E-2</v>
      </c>
      <c r="Y3188">
        <v>4.4323218547562201E-2</v>
      </c>
      <c r="Z3188">
        <v>2.2161609273781101E-3</v>
      </c>
      <c r="AA3188">
        <v>5.9836345039209003E-2</v>
      </c>
      <c r="AB3188">
        <v>1.9093078758949899E-2</v>
      </c>
      <c r="AC3188">
        <v>7.1599045346062099E-3</v>
      </c>
      <c r="AD3188">
        <v>1.1592226389362401E-2</v>
      </c>
      <c r="AE3188">
        <v>1.2444595976815499E-2</v>
      </c>
      <c r="AF3188">
        <v>7.1939993181043299E-2</v>
      </c>
      <c r="AG3188">
        <v>3.7674735765427902E-2</v>
      </c>
      <c r="AH3188">
        <v>2.7275826798499801E-2</v>
      </c>
      <c r="AI3188">
        <v>1.1080804636890601E-2</v>
      </c>
      <c r="AJ3188">
        <v>8.5236958745311996E-4</v>
      </c>
      <c r="AK3188">
        <v>1.8752130923968601E-3</v>
      </c>
      <c r="AL3188">
        <v>2.7275826798499798E-3</v>
      </c>
      <c r="AM3188">
        <v>6.7678145243777701E-2</v>
      </c>
      <c r="AN3188">
        <v>2.5571087623593599E-3</v>
      </c>
      <c r="AO3188">
        <v>8.5236958745311996E-4</v>
      </c>
      <c r="AP3188">
        <v>1.5454683</v>
      </c>
      <c r="AQ3188">
        <v>0.58699999999999997</v>
      </c>
    </row>
    <row r="3189" spans="1:43" hidden="1" x14ac:dyDescent="0.3">
      <c r="A3189" t="str">
        <f t="shared" si="49"/>
        <v>Syria2001</v>
      </c>
      <c r="B3189" t="s">
        <v>402</v>
      </c>
      <c r="C3189" t="s">
        <v>403</v>
      </c>
      <c r="D3189">
        <v>2001</v>
      </c>
      <c r="E3189" t="s">
        <v>49</v>
      </c>
      <c r="F3189">
        <v>2.8053873084141999E-3</v>
      </c>
      <c r="G3189">
        <v>0.100236832449381</v>
      </c>
      <c r="H3189">
        <v>2.5291181364392699E-2</v>
      </c>
      <c r="I3189">
        <v>5.5906821963394297E-2</v>
      </c>
      <c r="J3189">
        <v>0.242262895174709</v>
      </c>
      <c r="K3189">
        <v>0.37271214642262901</v>
      </c>
      <c r="L3189">
        <v>0.303826955074875</v>
      </c>
      <c r="M3189">
        <v>5.71923743500867E-2</v>
      </c>
      <c r="N3189">
        <v>7.1057192374350099E-3</v>
      </c>
      <c r="O3189">
        <v>7.1057192374350099E-3</v>
      </c>
      <c r="P3189">
        <v>0.13119584055459299</v>
      </c>
      <c r="Q3189">
        <v>1.1265164644714E-2</v>
      </c>
      <c r="R3189">
        <v>7.9722703639514697E-3</v>
      </c>
      <c r="S3189">
        <v>2.2530329289428101E-3</v>
      </c>
      <c r="T3189">
        <v>0.32651646447140398</v>
      </c>
      <c r="U3189">
        <v>1.7331022530329299E-3</v>
      </c>
      <c r="V3189">
        <v>7.7989601386481804E-3</v>
      </c>
      <c r="W3189">
        <v>2.5996533795493901E-3</v>
      </c>
      <c r="X3189">
        <v>5.94454072790295E-2</v>
      </c>
      <c r="Y3189">
        <v>4.4367417677642997E-2</v>
      </c>
      <c r="Z3189">
        <v>2.2530329289428101E-3</v>
      </c>
      <c r="AA3189">
        <v>5.9618717504332799E-2</v>
      </c>
      <c r="AB3189">
        <v>1.9930675909878699E-2</v>
      </c>
      <c r="AC3189">
        <v>6.5857885615251298E-3</v>
      </c>
      <c r="AD3189">
        <v>1.16117850953206E-2</v>
      </c>
      <c r="AE3189">
        <v>1.1958405545927199E-2</v>
      </c>
      <c r="AF3189">
        <v>7.3310225303292897E-2</v>
      </c>
      <c r="AG3189">
        <v>3.2235701906412499E-2</v>
      </c>
      <c r="AH3189">
        <v>2.8249566724436698E-2</v>
      </c>
      <c r="AI3189">
        <v>1.1091854419410701E-2</v>
      </c>
      <c r="AJ3189">
        <v>8.6655112651646399E-4</v>
      </c>
      <c r="AK3189">
        <v>1.9064124783362199E-3</v>
      </c>
      <c r="AL3189">
        <v>2.7729636048526899E-3</v>
      </c>
      <c r="AM3189">
        <v>6.75909878682842E-2</v>
      </c>
      <c r="AN3189">
        <v>2.5996533795493901E-3</v>
      </c>
      <c r="AO3189">
        <v>8.6655112651646399E-4</v>
      </c>
      <c r="AP3189">
        <v>1.8609905</v>
      </c>
      <c r="AQ3189">
        <v>0.59599999999999997</v>
      </c>
    </row>
    <row r="3190" spans="1:43" hidden="1" x14ac:dyDescent="0.3">
      <c r="A3190" t="str">
        <f t="shared" si="49"/>
        <v>Syria2002</v>
      </c>
      <c r="B3190" t="s">
        <v>402</v>
      </c>
      <c r="C3190" t="s">
        <v>403</v>
      </c>
      <c r="D3190">
        <v>2002</v>
      </c>
      <c r="E3190" t="s">
        <v>49</v>
      </c>
      <c r="F3190">
        <v>2.7744744244969101E-3</v>
      </c>
      <c r="G3190">
        <v>0.10112191224449001</v>
      </c>
      <c r="H3190">
        <v>2.2716049382716E-2</v>
      </c>
      <c r="I3190">
        <v>5.2510288065843597E-2</v>
      </c>
      <c r="J3190">
        <v>0.23802469135802501</v>
      </c>
      <c r="K3190">
        <v>0.374485596707819</v>
      </c>
      <c r="L3190">
        <v>0.31226337448559699</v>
      </c>
      <c r="M3190">
        <v>5.7563817029295902E-2</v>
      </c>
      <c r="N3190">
        <v>7.19547712866198E-3</v>
      </c>
      <c r="O3190">
        <v>7.19547712866198E-3</v>
      </c>
      <c r="P3190">
        <v>0.133630289532294</v>
      </c>
      <c r="Q3190">
        <v>1.1307178345040299E-2</v>
      </c>
      <c r="R3190">
        <v>8.0520815487407898E-3</v>
      </c>
      <c r="S3190">
        <v>2.2271714922049001E-3</v>
      </c>
      <c r="T3190">
        <v>0.32191194106561599</v>
      </c>
      <c r="U3190">
        <v>1.8845297241733799E-3</v>
      </c>
      <c r="V3190">
        <v>7.8807606647250308E-3</v>
      </c>
      <c r="W3190">
        <v>2.7411341442521802E-3</v>
      </c>
      <c r="X3190">
        <v>5.9448346753469203E-2</v>
      </c>
      <c r="Y3190">
        <v>4.4714750728113803E-2</v>
      </c>
      <c r="Z3190">
        <v>2.2271714922049001E-3</v>
      </c>
      <c r="AA3190">
        <v>5.9790988521500797E-2</v>
      </c>
      <c r="AB3190">
        <v>2.0558506081891401E-2</v>
      </c>
      <c r="AC3190">
        <v>6.3388727085831797E-3</v>
      </c>
      <c r="AD3190">
        <v>1.1478499229056E-2</v>
      </c>
      <c r="AE3190">
        <v>1.1992461881103301E-2</v>
      </c>
      <c r="AF3190">
        <v>7.4010621894809003E-2</v>
      </c>
      <c r="AG3190">
        <v>2.9638512934726701E-2</v>
      </c>
      <c r="AH3190">
        <v>2.9809833818742498E-2</v>
      </c>
      <c r="AI3190">
        <v>1.1135857461024501E-2</v>
      </c>
      <c r="AJ3190">
        <v>1.0279253040945699E-3</v>
      </c>
      <c r="AK3190">
        <v>2.0558506081891398E-3</v>
      </c>
      <c r="AL3190">
        <v>2.91245502826795E-3</v>
      </c>
      <c r="AM3190">
        <v>6.7671749186225802E-2</v>
      </c>
      <c r="AN3190">
        <v>2.7411341442521802E-3</v>
      </c>
      <c r="AO3190">
        <v>8.5660442007880796E-4</v>
      </c>
      <c r="AP3190">
        <v>2.0534650999999999</v>
      </c>
      <c r="AQ3190">
        <v>0.60299999999999998</v>
      </c>
    </row>
    <row r="3191" spans="1:43" hidden="1" x14ac:dyDescent="0.3">
      <c r="A3191" t="str">
        <f t="shared" si="49"/>
        <v>Syria2003</v>
      </c>
      <c r="B3191" t="s">
        <v>402</v>
      </c>
      <c r="C3191" t="s">
        <v>403</v>
      </c>
      <c r="D3191">
        <v>2003</v>
      </c>
      <c r="E3191" t="s">
        <v>49</v>
      </c>
      <c r="F3191">
        <v>2.7174499238559499E-3</v>
      </c>
      <c r="G3191">
        <v>0.104350118639599</v>
      </c>
      <c r="H3191">
        <v>1.90331817416203E-2</v>
      </c>
      <c r="I3191">
        <v>4.4466902475998001E-2</v>
      </c>
      <c r="J3191">
        <v>0.24136769412160999</v>
      </c>
      <c r="K3191">
        <v>0.37780023580933098</v>
      </c>
      <c r="L3191">
        <v>0.31733198585144001</v>
      </c>
      <c r="M3191">
        <v>5.8771929824561399E-2</v>
      </c>
      <c r="N3191">
        <v>7.3684210526315796E-3</v>
      </c>
      <c r="O3191">
        <v>7.3684210526315796E-3</v>
      </c>
      <c r="P3191">
        <v>0.13684210526315799</v>
      </c>
      <c r="Q3191">
        <v>1.1052631578947401E-2</v>
      </c>
      <c r="R3191">
        <v>7.8947368421052599E-3</v>
      </c>
      <c r="S3191">
        <v>2.2807017543859599E-3</v>
      </c>
      <c r="T3191">
        <v>0.31263157894736798</v>
      </c>
      <c r="U3191">
        <v>1.92982456140351E-3</v>
      </c>
      <c r="V3191">
        <v>8.2456140350877193E-3</v>
      </c>
      <c r="W3191">
        <v>2.8070175438596502E-3</v>
      </c>
      <c r="X3191">
        <v>6.0701754385964903E-2</v>
      </c>
      <c r="Y3191">
        <v>4.5789473684210498E-2</v>
      </c>
      <c r="Z3191">
        <v>2.2807017543859599E-3</v>
      </c>
      <c r="AA3191">
        <v>5.9122807017543903E-2</v>
      </c>
      <c r="AB3191">
        <v>2.1052631578947399E-2</v>
      </c>
      <c r="AC3191">
        <v>6.3157894736842104E-3</v>
      </c>
      <c r="AD3191">
        <v>1.15789473684211E-2</v>
      </c>
      <c r="AE3191">
        <v>1.2105263157894701E-2</v>
      </c>
      <c r="AF3191">
        <v>7.4561403508771898E-2</v>
      </c>
      <c r="AG3191">
        <v>2.8421052631578899E-2</v>
      </c>
      <c r="AH3191">
        <v>3.1403508771929801E-2</v>
      </c>
      <c r="AI3191">
        <v>1.1228070175438601E-2</v>
      </c>
      <c r="AJ3191">
        <v>1.0526315789473699E-3</v>
      </c>
      <c r="AK3191">
        <v>2.1052631578947398E-3</v>
      </c>
      <c r="AL3191">
        <v>2.9824561403508799E-3</v>
      </c>
      <c r="AM3191">
        <v>6.8421052631578994E-2</v>
      </c>
      <c r="AN3191">
        <v>2.8070175438596502E-3</v>
      </c>
      <c r="AO3191">
        <v>8.7719298245614004E-4</v>
      </c>
      <c r="AP3191">
        <v>2.4528080000000001</v>
      </c>
      <c r="AQ3191">
        <v>0.61499999999999999</v>
      </c>
    </row>
    <row r="3192" spans="1:43" hidden="1" x14ac:dyDescent="0.3">
      <c r="A3192" t="str">
        <f t="shared" si="49"/>
        <v>Syria2004</v>
      </c>
      <c r="B3192" t="s">
        <v>402</v>
      </c>
      <c r="C3192" t="s">
        <v>403</v>
      </c>
      <c r="D3192">
        <v>2004</v>
      </c>
      <c r="E3192" t="s">
        <v>49</v>
      </c>
      <c r="F3192">
        <v>2.6896798193763402E-3</v>
      </c>
      <c r="G3192">
        <v>0.105203461994835</v>
      </c>
      <c r="H3192">
        <v>1.7418712674187101E-2</v>
      </c>
      <c r="I3192">
        <v>3.9482415394824201E-2</v>
      </c>
      <c r="J3192">
        <v>0.246682149966822</v>
      </c>
      <c r="K3192">
        <v>0.37607830126078301</v>
      </c>
      <c r="L3192">
        <v>0.32033842070338397</v>
      </c>
      <c r="M3192">
        <v>5.88031822898651E-2</v>
      </c>
      <c r="N3192">
        <v>7.43687305430647E-3</v>
      </c>
      <c r="O3192">
        <v>7.43687305430647E-3</v>
      </c>
      <c r="P3192">
        <v>0.138187478381183</v>
      </c>
      <c r="Q3192">
        <v>1.0722933241093E-2</v>
      </c>
      <c r="R3192">
        <v>7.9557246627464506E-3</v>
      </c>
      <c r="S3192">
        <v>2.2483569699066099E-3</v>
      </c>
      <c r="T3192">
        <v>0.30456589415427199</v>
      </c>
      <c r="U3192">
        <v>1.9024558976132801E-3</v>
      </c>
      <c r="V3192">
        <v>8.6475268073331005E-3</v>
      </c>
      <c r="W3192">
        <v>2.9401591144932598E-3</v>
      </c>
      <c r="X3192">
        <v>6.2262193012798298E-2</v>
      </c>
      <c r="Y3192">
        <v>4.63507436873054E-2</v>
      </c>
      <c r="Z3192">
        <v>2.2483569699066099E-3</v>
      </c>
      <c r="AA3192">
        <v>5.93220338983051E-2</v>
      </c>
      <c r="AB3192">
        <v>2.1272915946039399E-2</v>
      </c>
      <c r="AC3192">
        <v>6.3991698374265002E-3</v>
      </c>
      <c r="AD3192">
        <v>1.1760636457972999E-2</v>
      </c>
      <c r="AE3192">
        <v>1.24524386025597E-2</v>
      </c>
      <c r="AF3192">
        <v>7.5060532687651296E-2</v>
      </c>
      <c r="AG3192">
        <v>2.8363887928052601E-2</v>
      </c>
      <c r="AH3192">
        <v>3.3206502940159102E-2</v>
      </c>
      <c r="AI3192">
        <v>1.1241784849533001E-2</v>
      </c>
      <c r="AJ3192">
        <v>1.03770321687997E-3</v>
      </c>
      <c r="AK3192">
        <v>2.07540643375994E-3</v>
      </c>
      <c r="AL3192">
        <v>3.1131096506399202E-3</v>
      </c>
      <c r="AM3192">
        <v>6.9353164994811506E-2</v>
      </c>
      <c r="AN3192">
        <v>2.76720857834659E-3</v>
      </c>
      <c r="AO3192">
        <v>8.6475268073330999E-4</v>
      </c>
      <c r="AP3192">
        <v>2.1362860000000001</v>
      </c>
      <c r="AQ3192">
        <v>0.627</v>
      </c>
    </row>
    <row r="3193" spans="1:43" hidden="1" x14ac:dyDescent="0.3">
      <c r="A3193" t="str">
        <f t="shared" si="49"/>
        <v>Syria2005</v>
      </c>
      <c r="B3193" t="s">
        <v>402</v>
      </c>
      <c r="C3193" t="s">
        <v>403</v>
      </c>
      <c r="D3193">
        <v>2005</v>
      </c>
      <c r="E3193" t="s">
        <v>49</v>
      </c>
      <c r="F3193">
        <v>2.73784704090541E-3</v>
      </c>
      <c r="G3193">
        <v>0.106087434887999</v>
      </c>
      <c r="H3193">
        <v>1.7822423849643599E-2</v>
      </c>
      <c r="I3193">
        <v>4.0667530784186598E-2</v>
      </c>
      <c r="J3193">
        <v>0.24449125081011</v>
      </c>
      <c r="K3193">
        <v>0.37491898898250198</v>
      </c>
      <c r="L3193">
        <v>0.322099805573558</v>
      </c>
      <c r="M3193">
        <v>5.70027063599459E-2</v>
      </c>
      <c r="N3193">
        <v>7.61163734776725E-3</v>
      </c>
      <c r="O3193">
        <v>7.2733423545331497E-3</v>
      </c>
      <c r="P3193">
        <v>0.140223274695534</v>
      </c>
      <c r="Q3193">
        <v>1.0656292286874199E-2</v>
      </c>
      <c r="R3193">
        <v>7.7807848443843001E-3</v>
      </c>
      <c r="S3193">
        <v>2.3680649526387001E-3</v>
      </c>
      <c r="T3193">
        <v>0.30091339648173199</v>
      </c>
      <c r="U3193">
        <v>1.86062246278755E-3</v>
      </c>
      <c r="V3193">
        <v>8.6265223274695508E-3</v>
      </c>
      <c r="W3193">
        <v>3.0446549391068998E-3</v>
      </c>
      <c r="X3193">
        <v>6.2922868741542598E-2</v>
      </c>
      <c r="Y3193">
        <v>4.6853856562922902E-2</v>
      </c>
      <c r="Z3193">
        <v>2.19891745602165E-3</v>
      </c>
      <c r="AA3193">
        <v>5.8863328822733402E-2</v>
      </c>
      <c r="AB3193">
        <v>2.16508795669824E-2</v>
      </c>
      <c r="AC3193">
        <v>6.2584573748308498E-3</v>
      </c>
      <c r="AD3193">
        <v>1.2178619756427599E-2</v>
      </c>
      <c r="AE3193">
        <v>1.25169147496617E-2</v>
      </c>
      <c r="AF3193">
        <v>7.5947225981055494E-2</v>
      </c>
      <c r="AG3193">
        <v>2.7401894451962099E-2</v>
      </c>
      <c r="AH3193">
        <v>3.4675236806495299E-2</v>
      </c>
      <c r="AI3193">
        <v>1.11637347767253E-2</v>
      </c>
      <c r="AJ3193">
        <v>1.0148849797022999E-3</v>
      </c>
      <c r="AK3193">
        <v>2.0297699594045999E-3</v>
      </c>
      <c r="AL3193">
        <v>3.0446549391068998E-3</v>
      </c>
      <c r="AM3193">
        <v>7.0196211096075795E-2</v>
      </c>
      <c r="AN3193">
        <v>2.8755074424898501E-3</v>
      </c>
      <c r="AO3193">
        <v>8.4573748308525002E-4</v>
      </c>
      <c r="AP3193">
        <v>2.0691009</v>
      </c>
      <c r="AQ3193">
        <v>0.64</v>
      </c>
    </row>
    <row r="3194" spans="1:43" hidden="1" x14ac:dyDescent="0.3">
      <c r="A3194" t="str">
        <f t="shared" si="49"/>
        <v>Syria2006</v>
      </c>
      <c r="B3194" t="s">
        <v>402</v>
      </c>
      <c r="C3194" t="s">
        <v>403</v>
      </c>
      <c r="D3194">
        <v>2006</v>
      </c>
      <c r="E3194" t="s">
        <v>49</v>
      </c>
      <c r="F3194">
        <v>2.8042344288074701E-3</v>
      </c>
      <c r="G3194">
        <v>0.104827949727388</v>
      </c>
      <c r="H3194">
        <v>1.8227529855436801E-2</v>
      </c>
      <c r="I3194">
        <v>4.08548082966688E-2</v>
      </c>
      <c r="J3194">
        <v>0.24057196731615299</v>
      </c>
      <c r="K3194">
        <v>0.37539283469515999</v>
      </c>
      <c r="L3194">
        <v>0.32495285983658101</v>
      </c>
      <c r="M3194">
        <v>5.5610236220472398E-2</v>
      </c>
      <c r="N3194">
        <v>7.8740157480314994E-3</v>
      </c>
      <c r="O3194">
        <v>7.2178477690288704E-3</v>
      </c>
      <c r="P3194">
        <v>0.14173228346456701</v>
      </c>
      <c r="Q3194">
        <v>1.06627296587927E-2</v>
      </c>
      <c r="R3194">
        <v>7.7099737532808398E-3</v>
      </c>
      <c r="S3194">
        <v>2.2965879265091898E-3</v>
      </c>
      <c r="T3194">
        <v>0.29511154855643001</v>
      </c>
      <c r="U3194">
        <v>1.9685039370078701E-3</v>
      </c>
      <c r="V3194">
        <v>8.6942257217847794E-3</v>
      </c>
      <c r="W3194">
        <v>2.9527559055118101E-3</v>
      </c>
      <c r="X3194">
        <v>6.4140419947506605E-2</v>
      </c>
      <c r="Y3194">
        <v>4.7408136482939602E-2</v>
      </c>
      <c r="Z3194">
        <v>2.2965879265091898E-3</v>
      </c>
      <c r="AA3194">
        <v>5.9055118110236199E-2</v>
      </c>
      <c r="AB3194">
        <v>2.16535433070866E-2</v>
      </c>
      <c r="AC3194">
        <v>6.3976377952755896E-3</v>
      </c>
      <c r="AD3194">
        <v>1.26312335958005E-2</v>
      </c>
      <c r="AE3194">
        <v>1.24671916010499E-2</v>
      </c>
      <c r="AF3194">
        <v>7.6935695538057694E-2</v>
      </c>
      <c r="AG3194">
        <v>2.6902887139107601E-2</v>
      </c>
      <c r="AH3194">
        <v>3.5925196850393699E-2</v>
      </c>
      <c r="AI3194">
        <v>1.11548556430446E-2</v>
      </c>
      <c r="AJ3194">
        <v>1.1482939632545899E-3</v>
      </c>
      <c r="AK3194">
        <v>1.9685039370078701E-3</v>
      </c>
      <c r="AL3194">
        <v>2.9527559055118101E-3</v>
      </c>
      <c r="AM3194">
        <v>7.1358267716535403E-2</v>
      </c>
      <c r="AN3194">
        <v>2.9527559055118101E-3</v>
      </c>
      <c r="AO3194">
        <v>8.2020997375328105E-4</v>
      </c>
      <c r="AP3194">
        <v>1.7742846000000001</v>
      </c>
      <c r="AQ3194">
        <v>0.65</v>
      </c>
    </row>
    <row r="3195" spans="1:43" hidden="1" x14ac:dyDescent="0.3">
      <c r="A3195" t="str">
        <f t="shared" si="49"/>
        <v>Syria2007</v>
      </c>
      <c r="B3195" t="s">
        <v>402</v>
      </c>
      <c r="C3195" t="s">
        <v>403</v>
      </c>
      <c r="D3195">
        <v>2007</v>
      </c>
      <c r="E3195" t="s">
        <v>49</v>
      </c>
      <c r="F3195">
        <v>2.7777247248852799E-3</v>
      </c>
      <c r="G3195">
        <v>0.106145792943001</v>
      </c>
      <c r="H3195">
        <v>1.7354239610290801E-2</v>
      </c>
      <c r="I3195">
        <v>3.85142335210839E-2</v>
      </c>
      <c r="J3195">
        <v>0.23565230628710601</v>
      </c>
      <c r="K3195">
        <v>0.378139747297914</v>
      </c>
      <c r="L3195">
        <v>0.33033947328360502</v>
      </c>
      <c r="M3195">
        <v>5.4637865311308799E-2</v>
      </c>
      <c r="N3195">
        <v>8.1003811944091505E-3</v>
      </c>
      <c r="O3195">
        <v>7.1473951715374804E-3</v>
      </c>
      <c r="P3195">
        <v>0.14596569250317701</v>
      </c>
      <c r="Q3195">
        <v>1.0959339263024099E-2</v>
      </c>
      <c r="R3195">
        <v>7.7827191867852596E-3</v>
      </c>
      <c r="S3195">
        <v>2.3824650571791601E-3</v>
      </c>
      <c r="T3195">
        <v>0.28383100381194398</v>
      </c>
      <c r="U3195">
        <v>1.90597204574333E-3</v>
      </c>
      <c r="V3195">
        <v>8.5768742058449799E-3</v>
      </c>
      <c r="W3195">
        <v>3.0177890724269402E-3</v>
      </c>
      <c r="X3195">
        <v>6.5438373570521E-2</v>
      </c>
      <c r="Y3195">
        <v>4.8284625158831002E-2</v>
      </c>
      <c r="Z3195">
        <v>2.2236340533672199E-3</v>
      </c>
      <c r="AA3195">
        <v>6.0355781448538801E-2</v>
      </c>
      <c r="AB3195">
        <v>2.2077509529860199E-2</v>
      </c>
      <c r="AC3195">
        <v>6.35324015247776E-3</v>
      </c>
      <c r="AD3195">
        <v>1.3024142312579401E-2</v>
      </c>
      <c r="AE3195">
        <v>1.2229987293519699E-2</v>
      </c>
      <c r="AF3195">
        <v>7.7191867852604804E-2</v>
      </c>
      <c r="AG3195">
        <v>2.6365946632782699E-2</v>
      </c>
      <c r="AH3195">
        <v>3.7642947903430701E-2</v>
      </c>
      <c r="AI3195">
        <v>1.1277001270648001E-2</v>
      </c>
      <c r="AJ3195">
        <v>1.1118170266836099E-3</v>
      </c>
      <c r="AK3195">
        <v>2.0648030495552701E-3</v>
      </c>
      <c r="AL3195">
        <v>3.0177890724269402E-3</v>
      </c>
      <c r="AM3195">
        <v>7.3062261753494298E-2</v>
      </c>
      <c r="AN3195">
        <v>3.0177890724269402E-3</v>
      </c>
      <c r="AO3195">
        <v>9.5298602287166502E-4</v>
      </c>
      <c r="AP3195">
        <v>1.7619587000000001</v>
      </c>
      <c r="AQ3195">
        <v>0.65900000000000003</v>
      </c>
    </row>
    <row r="3196" spans="1:43" hidden="1" x14ac:dyDescent="0.3">
      <c r="A3196" t="str">
        <f t="shared" si="49"/>
        <v>Syria2008</v>
      </c>
      <c r="B3196" t="s">
        <v>402</v>
      </c>
      <c r="C3196" t="s">
        <v>403</v>
      </c>
      <c r="D3196">
        <v>2008</v>
      </c>
      <c r="E3196" t="s">
        <v>49</v>
      </c>
      <c r="F3196">
        <v>2.8822027311649501E-3</v>
      </c>
      <c r="G3196">
        <v>0.107744470987131</v>
      </c>
      <c r="H3196">
        <v>1.8592677345537802E-2</v>
      </c>
      <c r="I3196">
        <v>3.7185354691075499E-2</v>
      </c>
      <c r="J3196">
        <v>0.23140732265446201</v>
      </c>
      <c r="K3196">
        <v>0.38172196796338698</v>
      </c>
      <c r="L3196">
        <v>0.33109267734553799</v>
      </c>
      <c r="M3196">
        <v>5.4445107398567998E-2</v>
      </c>
      <c r="N3196">
        <v>8.2040572792362806E-3</v>
      </c>
      <c r="O3196">
        <v>7.1599045346062099E-3</v>
      </c>
      <c r="P3196">
        <v>0.150507159904535</v>
      </c>
      <c r="Q3196">
        <v>1.1485680190930801E-2</v>
      </c>
      <c r="R3196">
        <v>7.7565632458233896E-3</v>
      </c>
      <c r="S3196">
        <v>2.2374701670644401E-3</v>
      </c>
      <c r="T3196">
        <v>0.2743138424821</v>
      </c>
      <c r="U3196">
        <v>1.93914081145585E-3</v>
      </c>
      <c r="V3196">
        <v>8.3532219570405693E-3</v>
      </c>
      <c r="W3196">
        <v>3.13245823389021E-3</v>
      </c>
      <c r="X3196">
        <v>6.72732696897375E-2</v>
      </c>
      <c r="Y3196">
        <v>4.8478520286396203E-2</v>
      </c>
      <c r="Z3196">
        <v>2.2374701670644401E-3</v>
      </c>
      <c r="AA3196">
        <v>6.1157517899761302E-2</v>
      </c>
      <c r="AB3196">
        <v>2.2225536992840099E-2</v>
      </c>
      <c r="AC3196">
        <v>6.2649164677804304E-3</v>
      </c>
      <c r="AD3196">
        <v>1.34248210023866E-2</v>
      </c>
      <c r="AE3196">
        <v>1.2082338902148E-2</v>
      </c>
      <c r="AF3196">
        <v>7.6372315035799498E-2</v>
      </c>
      <c r="AG3196">
        <v>2.5954653937947499E-2</v>
      </c>
      <c r="AH3196">
        <v>3.93794749403341E-2</v>
      </c>
      <c r="AI3196">
        <v>1.13365155131265E-2</v>
      </c>
      <c r="AJ3196">
        <v>1.0441527446300701E-3</v>
      </c>
      <c r="AK3196">
        <v>1.93914081145585E-3</v>
      </c>
      <c r="AL3196">
        <v>2.9832935560859201E-3</v>
      </c>
      <c r="AM3196">
        <v>7.4433174224343701E-2</v>
      </c>
      <c r="AN3196">
        <v>2.9832935560859201E-3</v>
      </c>
      <c r="AO3196">
        <v>8.9498806682577602E-4</v>
      </c>
      <c r="AP3196">
        <v>1.5679736</v>
      </c>
      <c r="AQ3196">
        <v>0.65300000000000002</v>
      </c>
    </row>
    <row r="3197" spans="1:43" hidden="1" x14ac:dyDescent="0.3">
      <c r="A3197" t="str">
        <f t="shared" si="49"/>
        <v>Syria2009</v>
      </c>
      <c r="B3197" t="s">
        <v>402</v>
      </c>
      <c r="C3197" t="s">
        <v>403</v>
      </c>
      <c r="D3197">
        <v>2009</v>
      </c>
      <c r="E3197" t="s">
        <v>49</v>
      </c>
      <c r="F3197">
        <v>3.0088643845469702E-3</v>
      </c>
      <c r="G3197">
        <v>0.11087322220522999</v>
      </c>
      <c r="H3197">
        <v>1.7652737553440899E-2</v>
      </c>
      <c r="I3197">
        <v>3.6822507240380602E-2</v>
      </c>
      <c r="J3197">
        <v>0.22907185215832301</v>
      </c>
      <c r="K3197">
        <v>0.38353330575093098</v>
      </c>
      <c r="L3197">
        <v>0.332919597296925</v>
      </c>
      <c r="M3197">
        <v>5.4660529344073699E-2</v>
      </c>
      <c r="N3197">
        <v>8.4867663981588008E-3</v>
      </c>
      <c r="O3197">
        <v>7.0483314154200201E-3</v>
      </c>
      <c r="P3197">
        <v>0.15376869965477599</v>
      </c>
      <c r="Q3197">
        <v>1.1651323360184099E-2</v>
      </c>
      <c r="R3197">
        <v>7.76754890678941E-3</v>
      </c>
      <c r="S3197">
        <v>2.3014959723820501E-3</v>
      </c>
      <c r="T3197">
        <v>0.26208285385500601</v>
      </c>
      <c r="U3197">
        <v>1.86996547756041E-3</v>
      </c>
      <c r="V3197">
        <v>8.3429228998849192E-3</v>
      </c>
      <c r="W3197">
        <v>3.1645569620253199E-3</v>
      </c>
      <c r="X3197">
        <v>7.0195627157652499E-2</v>
      </c>
      <c r="Y3197">
        <v>4.9050632911392403E-2</v>
      </c>
      <c r="Z3197">
        <v>2.3014959723820501E-3</v>
      </c>
      <c r="AA3197">
        <v>6.1996547756041402E-2</v>
      </c>
      <c r="AB3197">
        <v>2.2439585730724999E-2</v>
      </c>
      <c r="AC3197">
        <v>6.4729574223245101E-3</v>
      </c>
      <c r="AD3197">
        <v>1.409666283084E-2</v>
      </c>
      <c r="AE3197">
        <v>1.20828538550058E-2</v>
      </c>
      <c r="AF3197">
        <v>7.5805523590333698E-2</v>
      </c>
      <c r="AG3197">
        <v>2.5460299194476399E-2</v>
      </c>
      <c r="AH3197">
        <v>4.1283084004603003E-2</v>
      </c>
      <c r="AI3197">
        <v>1.13636363636364E-2</v>
      </c>
      <c r="AJ3197">
        <v>1.15074798619102E-3</v>
      </c>
      <c r="AK3197">
        <v>2.0138089758342899E-3</v>
      </c>
      <c r="AL3197">
        <v>2.8768699654775601E-3</v>
      </c>
      <c r="AM3197">
        <v>7.6380897583429197E-2</v>
      </c>
      <c r="AN3197">
        <v>3.02071346375144E-3</v>
      </c>
      <c r="AO3197">
        <v>8.6306098964326796E-4</v>
      </c>
      <c r="AP3197">
        <v>1.5912246000000001</v>
      </c>
      <c r="AQ3197">
        <v>0.65900000000000003</v>
      </c>
    </row>
    <row r="3198" spans="1:43" hidden="1" x14ac:dyDescent="0.3">
      <c r="A3198" t="str">
        <f t="shared" si="49"/>
        <v>Syria2010</v>
      </c>
      <c r="B3198" t="s">
        <v>402</v>
      </c>
      <c r="C3198" t="s">
        <v>403</v>
      </c>
      <c r="D3198">
        <v>2010</v>
      </c>
      <c r="E3198" t="s">
        <v>49</v>
      </c>
      <c r="F3198">
        <v>3.1099015338829799E-3</v>
      </c>
      <c r="G3198">
        <v>0.11303999762801301</v>
      </c>
      <c r="H3198">
        <v>1.63934426229508E-2</v>
      </c>
      <c r="I3198">
        <v>3.6721311475409801E-2</v>
      </c>
      <c r="J3198">
        <v>0.225049180327869</v>
      </c>
      <c r="K3198">
        <v>0.384393442622951</v>
      </c>
      <c r="L3198">
        <v>0.33744262295082</v>
      </c>
      <c r="M3198">
        <v>5.5107343087652097E-2</v>
      </c>
      <c r="N3198">
        <v>8.7515383563516996E-3</v>
      </c>
      <c r="O3198">
        <v>6.9738821277177598E-3</v>
      </c>
      <c r="P3198">
        <v>0.15903186106932901</v>
      </c>
      <c r="Q3198">
        <v>1.1623136879529599E-2</v>
      </c>
      <c r="R3198">
        <v>7.9310816354437302E-3</v>
      </c>
      <c r="S3198">
        <v>2.3246273759059198E-3</v>
      </c>
      <c r="T3198">
        <v>0.24435936004375799</v>
      </c>
      <c r="U3198">
        <v>1.9143990154519301E-3</v>
      </c>
      <c r="V3198">
        <v>8.3413099958977201E-3</v>
      </c>
      <c r="W3198">
        <v>3.1450840968138901E-3</v>
      </c>
      <c r="X3198">
        <v>7.5071789963079394E-2</v>
      </c>
      <c r="Y3198">
        <v>4.9911117188568298E-2</v>
      </c>
      <c r="Z3198">
        <v>2.3246273759059198E-3</v>
      </c>
      <c r="AA3198">
        <v>6.3175167509913893E-2</v>
      </c>
      <c r="AB3198">
        <v>2.2972788185423199E-2</v>
      </c>
      <c r="AC3198">
        <v>6.9738821277177598E-3</v>
      </c>
      <c r="AD3198">
        <v>1.4631478189525499E-2</v>
      </c>
      <c r="AE3198">
        <v>1.21701080268016E-2</v>
      </c>
      <c r="AF3198">
        <v>7.4661561602625506E-2</v>
      </c>
      <c r="AG3198">
        <v>2.57076439217831E-2</v>
      </c>
      <c r="AH3198">
        <v>4.3073977847668497E-2</v>
      </c>
      <c r="AI3198">
        <v>1.1486394092711599E-2</v>
      </c>
      <c r="AJ3198">
        <v>1.0939422945439601E-3</v>
      </c>
      <c r="AK3198">
        <v>1.9143990154519301E-3</v>
      </c>
      <c r="AL3198">
        <v>3.0083413099958999E-3</v>
      </c>
      <c r="AM3198">
        <v>7.8353616846711299E-2</v>
      </c>
      <c r="AN3198">
        <v>3.0083413099958999E-3</v>
      </c>
      <c r="AO3198">
        <v>9.57199507725967E-4</v>
      </c>
      <c r="AP3198">
        <v>1.4676384</v>
      </c>
      <c r="AQ3198">
        <v>0.66</v>
      </c>
    </row>
    <row r="3199" spans="1:43" hidden="1" x14ac:dyDescent="0.3">
      <c r="A3199" t="str">
        <f t="shared" si="49"/>
        <v>Syria2011</v>
      </c>
      <c r="B3199" t="s">
        <v>402</v>
      </c>
      <c r="C3199" t="s">
        <v>403</v>
      </c>
      <c r="D3199">
        <v>2011</v>
      </c>
      <c r="E3199" t="s">
        <v>49</v>
      </c>
      <c r="F3199">
        <v>3.16826203962881E-3</v>
      </c>
      <c r="G3199">
        <v>9.5315791396252098E-2</v>
      </c>
      <c r="H3199">
        <v>1.6096065406234001E-2</v>
      </c>
      <c r="I3199">
        <v>3.6024527337761902E-2</v>
      </c>
      <c r="J3199">
        <v>0.21563617782319899</v>
      </c>
      <c r="K3199">
        <v>0.38962698007153801</v>
      </c>
      <c r="L3199">
        <v>0.342616249361267</v>
      </c>
      <c r="M3199">
        <v>5.5474258347745102E-2</v>
      </c>
      <c r="N3199">
        <v>8.9131302381269106E-3</v>
      </c>
      <c r="O3199">
        <v>7.0506851137421798E-3</v>
      </c>
      <c r="P3199">
        <v>0.159372089929493</v>
      </c>
      <c r="Q3199">
        <v>1.14407343355062E-2</v>
      </c>
      <c r="R3199">
        <v>7.9819076759345495E-3</v>
      </c>
      <c r="S3199">
        <v>2.2615405081814598E-3</v>
      </c>
      <c r="T3199">
        <v>0.24185180258081701</v>
      </c>
      <c r="U3199">
        <v>1.7294133297858199E-3</v>
      </c>
      <c r="V3199">
        <v>8.3810030597312804E-3</v>
      </c>
      <c r="W3199">
        <v>3.19276307037382E-3</v>
      </c>
      <c r="X3199">
        <v>7.5828122921378194E-2</v>
      </c>
      <c r="Y3199">
        <v>5.0286018358387703E-2</v>
      </c>
      <c r="Z3199">
        <v>2.2615405081814598E-3</v>
      </c>
      <c r="AA3199">
        <v>6.2524943461487306E-2</v>
      </c>
      <c r="AB3199">
        <v>2.30145004656113E-2</v>
      </c>
      <c r="AC3199">
        <v>6.9176533191432797E-3</v>
      </c>
      <c r="AD3199">
        <v>1.50325927896767E-2</v>
      </c>
      <c r="AE3199">
        <v>1.1972861513901799E-2</v>
      </c>
      <c r="AF3199">
        <v>7.3566582413196802E-2</v>
      </c>
      <c r="AG3199">
        <v>2.5409072768391602E-2</v>
      </c>
      <c r="AH3199">
        <v>4.4565651190634603E-2</v>
      </c>
      <c r="AI3199">
        <v>1.1706797924704001E-2</v>
      </c>
      <c r="AJ3199">
        <v>9.3122256219236395E-4</v>
      </c>
      <c r="AK3199">
        <v>1.8624451243847301E-3</v>
      </c>
      <c r="AL3199">
        <v>3.0597312757749098E-3</v>
      </c>
      <c r="AM3199">
        <v>7.9419981375548801E-2</v>
      </c>
      <c r="AN3199">
        <v>3.0597312757749098E-3</v>
      </c>
      <c r="AO3199">
        <v>9.3122256219236395E-4</v>
      </c>
      <c r="AP3199">
        <v>1.5044611999999999</v>
      </c>
      <c r="AQ3199">
        <v>0.69099999999999995</v>
      </c>
    </row>
    <row r="3200" spans="1:43" hidden="1" x14ac:dyDescent="0.3">
      <c r="A3200" t="str">
        <f t="shared" si="49"/>
        <v>Syria2012</v>
      </c>
      <c r="B3200" t="s">
        <v>402</v>
      </c>
      <c r="C3200" t="s">
        <v>403</v>
      </c>
      <c r="D3200">
        <v>2012</v>
      </c>
      <c r="E3200" t="s">
        <v>49</v>
      </c>
      <c r="F3200">
        <v>3.2099657155918401E-3</v>
      </c>
      <c r="G3200">
        <v>6.1047139814157401E-2</v>
      </c>
      <c r="H3200">
        <v>1.44139587811354E-2</v>
      </c>
      <c r="I3200">
        <v>3.30003793147048E-2</v>
      </c>
      <c r="J3200">
        <v>0.20343911998988501</v>
      </c>
      <c r="K3200">
        <v>0.401188519408269</v>
      </c>
      <c r="L3200">
        <v>0.34795802250600599</v>
      </c>
      <c r="M3200">
        <v>5.62639673984488E-2</v>
      </c>
      <c r="N3200">
        <v>9.0705928749835706E-3</v>
      </c>
      <c r="O3200">
        <v>7.0987248586827896E-3</v>
      </c>
      <c r="P3200">
        <v>0.16090443013014299</v>
      </c>
      <c r="Q3200">
        <v>1.1568292362297901E-2</v>
      </c>
      <c r="R3200">
        <v>8.0189299329564891E-3</v>
      </c>
      <c r="S3200">
        <v>2.23478375180755E-3</v>
      </c>
      <c r="T3200">
        <v>0.235703956881819</v>
      </c>
      <c r="U3200">
        <v>1.7089522807940099E-3</v>
      </c>
      <c r="V3200">
        <v>8.5447614039700307E-3</v>
      </c>
      <c r="W3200">
        <v>3.1549888260812399E-3</v>
      </c>
      <c r="X3200">
        <v>7.7428684106743806E-2</v>
      </c>
      <c r="Y3200">
        <v>5.1137110556066803E-2</v>
      </c>
      <c r="Z3200">
        <v>2.23478375180755E-3</v>
      </c>
      <c r="AA3200">
        <v>6.2573945050611299E-2</v>
      </c>
      <c r="AB3200">
        <v>2.3136584724595802E-2</v>
      </c>
      <c r="AC3200">
        <v>6.9672669909294103E-3</v>
      </c>
      <c r="AD3200">
        <v>1.5380570527146101E-2</v>
      </c>
      <c r="AE3200">
        <v>1.1962665965558001E-2</v>
      </c>
      <c r="AF3200">
        <v>7.19074536611016E-2</v>
      </c>
      <c r="AG3200">
        <v>2.4976994873143199E-2</v>
      </c>
      <c r="AH3200">
        <v>4.6141711581438101E-2</v>
      </c>
      <c r="AI3200">
        <v>1.1962665965558001E-2</v>
      </c>
      <c r="AJ3200">
        <v>9.2020507427369505E-4</v>
      </c>
      <c r="AK3200">
        <v>1.8404101485473901E-3</v>
      </c>
      <c r="AL3200">
        <v>3.0235309583278602E-3</v>
      </c>
      <c r="AM3200">
        <v>8.0189299329564895E-2</v>
      </c>
      <c r="AN3200">
        <v>3.0235309583278602E-3</v>
      </c>
      <c r="AO3200">
        <v>9.2020507427369505E-4</v>
      </c>
      <c r="AP3200">
        <v>1.6147617000000001</v>
      </c>
      <c r="AQ3200">
        <v>0.65</v>
      </c>
    </row>
    <row r="3201" spans="1:43" x14ac:dyDescent="0.3">
      <c r="A3201" t="str">
        <f t="shared" si="49"/>
        <v>Syria2013</v>
      </c>
      <c r="B3201" t="s">
        <v>402</v>
      </c>
      <c r="C3201" t="s">
        <v>403</v>
      </c>
      <c r="D3201">
        <v>2013</v>
      </c>
      <c r="E3201" t="s">
        <v>49</v>
      </c>
      <c r="F3201">
        <v>3.39443271630358E-3</v>
      </c>
      <c r="G3201">
        <v>6.6737279300768101E-2</v>
      </c>
      <c r="H3201">
        <v>1.23719070232442E-2</v>
      </c>
      <c r="I3201">
        <v>3.0367408147963001E-2</v>
      </c>
      <c r="J3201">
        <v>0.191452136965759</v>
      </c>
      <c r="K3201">
        <v>0.41077230692326899</v>
      </c>
      <c r="L3201">
        <v>0.35503624093976499</v>
      </c>
      <c r="M3201">
        <v>5.7205863276689597E-2</v>
      </c>
      <c r="N3201">
        <v>9.2100142690361899E-3</v>
      </c>
      <c r="O3201">
        <v>7.1345180957322601E-3</v>
      </c>
      <c r="P3201">
        <v>0.16149954598521199</v>
      </c>
      <c r="Q3201">
        <v>1.15449474640031E-2</v>
      </c>
      <c r="R3201">
        <v>8.1722661823842302E-3</v>
      </c>
      <c r="S3201">
        <v>2.2052146841354302E-3</v>
      </c>
      <c r="T3201">
        <v>0.230509793747568</v>
      </c>
      <c r="U3201">
        <v>1.55662212997795E-3</v>
      </c>
      <c r="V3201">
        <v>8.6911402257102092E-3</v>
      </c>
      <c r="W3201">
        <v>3.1132442599558999E-3</v>
      </c>
      <c r="X3201">
        <v>7.87391360747179E-2</v>
      </c>
      <c r="Y3201">
        <v>5.2017122843429797E-2</v>
      </c>
      <c r="Z3201">
        <v>2.3349331949669202E-3</v>
      </c>
      <c r="AA3201">
        <v>6.2913477753275396E-2</v>
      </c>
      <c r="AB3201">
        <v>2.3479050460500701E-2</v>
      </c>
      <c r="AC3201">
        <v>7.1345180957322601E-3</v>
      </c>
      <c r="AD3201">
        <v>1.58256583214425E-2</v>
      </c>
      <c r="AE3201">
        <v>1.2063821507329099E-2</v>
      </c>
      <c r="AF3201">
        <v>7.0177714359839105E-2</v>
      </c>
      <c r="AG3201">
        <v>2.4516798547152701E-2</v>
      </c>
      <c r="AH3201">
        <v>4.7476974964327401E-2</v>
      </c>
      <c r="AI3201">
        <v>1.2193540018160601E-2</v>
      </c>
      <c r="AJ3201">
        <v>7.7831106498897401E-4</v>
      </c>
      <c r="AK3201">
        <v>1.8160591516409399E-3</v>
      </c>
      <c r="AL3201">
        <v>2.9835257491244E-3</v>
      </c>
      <c r="AM3201">
        <v>8.0684913737190306E-2</v>
      </c>
      <c r="AN3201">
        <v>3.1132442599558999E-3</v>
      </c>
      <c r="AO3201">
        <v>9.0802957582046995E-4</v>
      </c>
      <c r="AQ3201">
        <v>0.57299999999999995</v>
      </c>
    </row>
    <row r="3202" spans="1:43" x14ac:dyDescent="0.3">
      <c r="A3202" t="str">
        <f t="shared" si="49"/>
        <v>Syria2014</v>
      </c>
      <c r="B3202" t="s">
        <v>402</v>
      </c>
      <c r="C3202" t="s">
        <v>403</v>
      </c>
      <c r="D3202">
        <v>2014</v>
      </c>
      <c r="E3202" t="s">
        <v>49</v>
      </c>
      <c r="F3202">
        <v>3.6766011331375598E-3</v>
      </c>
      <c r="G3202">
        <v>5.5316313985673E-2</v>
      </c>
      <c r="H3202">
        <v>1.0926247827166599E-2</v>
      </c>
      <c r="I3202">
        <v>2.83089148249317E-2</v>
      </c>
      <c r="J3202">
        <v>0.18363546064067501</v>
      </c>
      <c r="K3202">
        <v>0.421405512788676</v>
      </c>
      <c r="L3202">
        <v>0.35572386391854999</v>
      </c>
      <c r="M3202">
        <v>5.7982218786238902E-2</v>
      </c>
      <c r="N3202">
        <v>9.27715500579822E-3</v>
      </c>
      <c r="O3202">
        <v>7.0867156294292001E-3</v>
      </c>
      <c r="P3202">
        <v>0.16157711635098601</v>
      </c>
      <c r="Q3202">
        <v>1.1596443757247801E-2</v>
      </c>
      <c r="R3202">
        <v>8.2463600051539809E-3</v>
      </c>
      <c r="S3202">
        <v>2.1904393763690199E-3</v>
      </c>
      <c r="T3202">
        <v>0.22716144826697601</v>
      </c>
      <c r="U3202">
        <v>1.54619250096637E-3</v>
      </c>
      <c r="V3202">
        <v>8.7617575054761004E-3</v>
      </c>
      <c r="W3202">
        <v>3.09238500193274E-3</v>
      </c>
      <c r="X3202">
        <v>8.0144311300090199E-2</v>
      </c>
      <c r="Y3202">
        <v>5.2055147532534499E-2</v>
      </c>
      <c r="Z3202">
        <v>2.3192887514495602E-3</v>
      </c>
      <c r="AA3202">
        <v>6.3007344414379607E-2</v>
      </c>
      <c r="AB3202">
        <v>2.3579435639737099E-2</v>
      </c>
      <c r="AC3202">
        <v>7.2155650045097296E-3</v>
      </c>
      <c r="AD3202">
        <v>1.6235021260146899E-2</v>
      </c>
      <c r="AE3202">
        <v>1.2111841257569899E-2</v>
      </c>
      <c r="AF3202">
        <v>6.9192114418245104E-2</v>
      </c>
      <c r="AG3202">
        <v>2.4223682515139799E-2</v>
      </c>
      <c r="AH3202">
        <v>4.8576214405360099E-2</v>
      </c>
      <c r="AI3202">
        <v>1.24983893828115E-2</v>
      </c>
      <c r="AJ3202">
        <v>7.73096250483185E-4</v>
      </c>
      <c r="AK3202">
        <v>1.80389125112743E-3</v>
      </c>
      <c r="AL3202">
        <v>2.9635356268522101E-3</v>
      </c>
      <c r="AM3202">
        <v>8.0788558175492894E-2</v>
      </c>
      <c r="AN3202">
        <v>3.09238500193274E-3</v>
      </c>
      <c r="AO3202">
        <v>9.0194562556371598E-4</v>
      </c>
      <c r="AQ3202">
        <v>0.55300000000000005</v>
      </c>
    </row>
    <row r="3203" spans="1:43" x14ac:dyDescent="0.3">
      <c r="A3203" t="str">
        <f t="shared" ref="A3203:A3266" si="50">+CONCATENATE(B3203,D3203)</f>
        <v>Syria2015</v>
      </c>
      <c r="B3203" t="s">
        <v>402</v>
      </c>
      <c r="C3203" t="s">
        <v>403</v>
      </c>
      <c r="D3203">
        <v>2015</v>
      </c>
      <c r="E3203" t="s">
        <v>49</v>
      </c>
      <c r="F3203">
        <v>3.9186587842716201E-3</v>
      </c>
      <c r="G3203">
        <v>6.1696776370272703E-2</v>
      </c>
      <c r="H3203">
        <v>9.5711622125543797E-3</v>
      </c>
      <c r="I3203">
        <v>2.6351771286513399E-2</v>
      </c>
      <c r="J3203">
        <v>0.179987569919204</v>
      </c>
      <c r="K3203">
        <v>0.43505282784338101</v>
      </c>
      <c r="L3203">
        <v>0.34903666873834699</v>
      </c>
      <c r="M3203">
        <v>5.8649136375354502E-2</v>
      </c>
      <c r="N3203">
        <v>9.2807424593967496E-3</v>
      </c>
      <c r="O3203">
        <v>7.08945604537252E-3</v>
      </c>
      <c r="P3203">
        <v>0.161639597834493</v>
      </c>
      <c r="Q3203">
        <v>1.1600928074245899E-2</v>
      </c>
      <c r="R3203">
        <v>8.2495488527971096E-3</v>
      </c>
      <c r="S3203">
        <v>2.19128641402423E-3</v>
      </c>
      <c r="T3203">
        <v>0.22467130703789601</v>
      </c>
      <c r="U3203">
        <v>1.54679040989946E-3</v>
      </c>
      <c r="V3203">
        <v>8.8940448569218896E-3</v>
      </c>
      <c r="W3203">
        <v>3.09358081979892E-3</v>
      </c>
      <c r="X3203">
        <v>8.1850992523846394E-2</v>
      </c>
      <c r="Y3203">
        <v>5.1559680329981997E-2</v>
      </c>
      <c r="Z3203">
        <v>2.32018561484919E-3</v>
      </c>
      <c r="AA3203">
        <v>6.2902810002577997E-2</v>
      </c>
      <c r="AB3203">
        <v>2.34596545501418E-2</v>
      </c>
      <c r="AC3203">
        <v>7.3472544470224296E-3</v>
      </c>
      <c r="AD3203">
        <v>1.6627996906419199E-2</v>
      </c>
      <c r="AE3203">
        <v>1.22454240783707E-2</v>
      </c>
      <c r="AF3203">
        <v>6.8703274039701001E-2</v>
      </c>
      <c r="AG3203">
        <v>2.3975251353441598E-2</v>
      </c>
      <c r="AH3203">
        <v>4.9497293116782699E-2</v>
      </c>
      <c r="AI3203">
        <v>1.27610208816705E-2</v>
      </c>
      <c r="AJ3203">
        <v>6.4449600412477403E-4</v>
      </c>
      <c r="AK3203">
        <v>1.80458881154937E-3</v>
      </c>
      <c r="AL3203">
        <v>2.96468161897396E-3</v>
      </c>
      <c r="AM3203">
        <v>8.0433101314771896E-2</v>
      </c>
      <c r="AN3203">
        <v>3.09358081979892E-3</v>
      </c>
      <c r="AO3203">
        <v>9.0229440577468403E-4</v>
      </c>
      <c r="AQ3203">
        <v>0.55600000000000005</v>
      </c>
    </row>
    <row r="3204" spans="1:43" x14ac:dyDescent="0.3">
      <c r="A3204" t="str">
        <f t="shared" si="50"/>
        <v>Syria2016</v>
      </c>
      <c r="B3204" t="s">
        <v>402</v>
      </c>
      <c r="C3204" t="s">
        <v>403</v>
      </c>
      <c r="D3204">
        <v>2016</v>
      </c>
      <c r="E3204" t="s">
        <v>49</v>
      </c>
      <c r="F3204">
        <v>4.0877529269385399E-3</v>
      </c>
      <c r="G3204">
        <v>6.5394746323146805E-2</v>
      </c>
      <c r="H3204">
        <v>8.3251714005876595E-3</v>
      </c>
      <c r="I3204">
        <v>2.4118511263467202E-2</v>
      </c>
      <c r="J3204">
        <v>0.173971596474045</v>
      </c>
      <c r="K3204">
        <v>0.44515181194907</v>
      </c>
      <c r="L3204">
        <v>0.34843290891283102</v>
      </c>
      <c r="M3204">
        <v>5.9122050241055601E-2</v>
      </c>
      <c r="N3204">
        <v>9.3884800811976695E-3</v>
      </c>
      <c r="O3204">
        <v>7.1047957371225597E-3</v>
      </c>
      <c r="P3204">
        <v>0.16163410301953801</v>
      </c>
      <c r="Q3204">
        <v>1.1799035777721401E-2</v>
      </c>
      <c r="R3204">
        <v>8.3735092616087307E-3</v>
      </c>
      <c r="S3204">
        <v>2.1568129916264898E-3</v>
      </c>
      <c r="T3204">
        <v>0.222151738137529</v>
      </c>
      <c r="U3204">
        <v>1.52245622938341E-3</v>
      </c>
      <c r="V3204">
        <v>9.0078660238518092E-3</v>
      </c>
      <c r="W3204">
        <v>3.04491245876681E-3</v>
      </c>
      <c r="X3204">
        <v>8.29738645013956E-2</v>
      </c>
      <c r="Y3204">
        <v>5.1763511799035801E-2</v>
      </c>
      <c r="Z3204">
        <v>2.4105556965237202E-3</v>
      </c>
      <c r="AA3204">
        <v>6.3055062166962703E-2</v>
      </c>
      <c r="AB3204">
        <v>2.3598071555442801E-2</v>
      </c>
      <c r="AC3204">
        <v>7.3585384420197901E-3</v>
      </c>
      <c r="AD3204">
        <v>1.6873889875666102E-2</v>
      </c>
      <c r="AE3204">
        <v>1.2306521187515899E-2</v>
      </c>
      <c r="AF3204">
        <v>6.8003044912458802E-2</v>
      </c>
      <c r="AG3204">
        <v>2.37249429078914E-2</v>
      </c>
      <c r="AH3204">
        <v>4.9860441512306501E-2</v>
      </c>
      <c r="AI3204">
        <v>1.2814006597310299E-2</v>
      </c>
      <c r="AJ3204">
        <v>6.3435676224308504E-4</v>
      </c>
      <c r="AK3204">
        <v>1.7761989342806399E-3</v>
      </c>
      <c r="AL3204">
        <v>3.04491245876681E-3</v>
      </c>
      <c r="AM3204">
        <v>8.0436437452423196E-2</v>
      </c>
      <c r="AN3204">
        <v>3.17178381121543E-3</v>
      </c>
      <c r="AO3204">
        <v>8.8809946714031997E-4</v>
      </c>
      <c r="AQ3204">
        <v>0.56000000000000005</v>
      </c>
    </row>
    <row r="3205" spans="1:43" x14ac:dyDescent="0.3">
      <c r="A3205" t="str">
        <f t="shared" si="50"/>
        <v>Syria2017</v>
      </c>
      <c r="B3205" t="s">
        <v>402</v>
      </c>
      <c r="C3205" t="s">
        <v>403</v>
      </c>
      <c r="D3205">
        <v>2017</v>
      </c>
      <c r="E3205" t="s">
        <v>49</v>
      </c>
      <c r="F3205">
        <v>4.2292996779075597E-3</v>
      </c>
      <c r="G3205">
        <v>8.0210621217498099E-2</v>
      </c>
      <c r="H3205">
        <v>7.1744589262226497E-3</v>
      </c>
      <c r="I3205">
        <v>2.18820997249791E-2</v>
      </c>
      <c r="J3205">
        <v>0.16788233887361001</v>
      </c>
      <c r="K3205">
        <v>0.45187133803659002</v>
      </c>
      <c r="L3205">
        <v>0.35118976443859901</v>
      </c>
      <c r="M3205">
        <v>5.9464816650148702E-2</v>
      </c>
      <c r="N3205">
        <v>9.2913776015857309E-3</v>
      </c>
      <c r="O3205">
        <v>7.1853320118929597E-3</v>
      </c>
      <c r="P3205">
        <v>0.161669970267592</v>
      </c>
      <c r="Q3205">
        <v>1.1769078295341901E-2</v>
      </c>
      <c r="R3205">
        <v>8.4241823587710603E-3</v>
      </c>
      <c r="S3205">
        <v>2.22993062438057E-3</v>
      </c>
      <c r="T3205">
        <v>0.21989593657086201</v>
      </c>
      <c r="U3205">
        <v>1.48662041625372E-3</v>
      </c>
      <c r="V3205">
        <v>9.0436075322101097E-3</v>
      </c>
      <c r="W3205">
        <v>3.0971258671952401E-3</v>
      </c>
      <c r="X3205">
        <v>8.3746283448959402E-2</v>
      </c>
      <c r="Y3205">
        <v>5.2403369672943498E-2</v>
      </c>
      <c r="Z3205">
        <v>2.3538156590683802E-3</v>
      </c>
      <c r="AA3205">
        <v>6.3181367690782905E-2</v>
      </c>
      <c r="AB3205">
        <v>2.3785926660059499E-2</v>
      </c>
      <c r="AC3205">
        <v>7.3092170465807703E-3</v>
      </c>
      <c r="AD3205">
        <v>1.70961347869177E-2</v>
      </c>
      <c r="AE3205">
        <v>1.22646184340932E-2</v>
      </c>
      <c r="AF3205">
        <v>6.7393458870168496E-2</v>
      </c>
      <c r="AG3205">
        <v>2.3538156590683802E-2</v>
      </c>
      <c r="AH3205">
        <v>5.0297324083250702E-2</v>
      </c>
      <c r="AI3205">
        <v>1.2884043607532199E-2</v>
      </c>
      <c r="AJ3205">
        <v>6.1942517343904898E-4</v>
      </c>
      <c r="AK3205">
        <v>1.7343904856293401E-3</v>
      </c>
      <c r="AL3205">
        <v>2.97324083250743E-3</v>
      </c>
      <c r="AM3205">
        <v>8.0649157581764094E-2</v>
      </c>
      <c r="AN3205">
        <v>3.2210109018830499E-3</v>
      </c>
      <c r="AO3205">
        <v>9.910802775024779E-4</v>
      </c>
      <c r="AQ3205">
        <v>0.57199999999999995</v>
      </c>
    </row>
    <row r="3206" spans="1:43" x14ac:dyDescent="0.3">
      <c r="A3206" t="str">
        <f t="shared" si="50"/>
        <v>Taiwan2000</v>
      </c>
      <c r="B3206" t="s">
        <v>404</v>
      </c>
      <c r="C3206" t="s">
        <v>405</v>
      </c>
      <c r="D3206">
        <v>2000</v>
      </c>
      <c r="E3206" t="s">
        <v>49</v>
      </c>
      <c r="F3206">
        <v>1.8566330166426798E-2</v>
      </c>
      <c r="G3206">
        <v>0.26032624782994801</v>
      </c>
      <c r="H3206">
        <v>2.5198979748624799E-3</v>
      </c>
      <c r="I3206">
        <v>3.9642297409421996E-3</v>
      </c>
      <c r="J3206">
        <v>0.15826188500660701</v>
      </c>
      <c r="K3206">
        <v>0.37638671214775199</v>
      </c>
      <c r="L3206">
        <v>0.45886727512983599</v>
      </c>
      <c r="M3206">
        <v>0.10644488014673301</v>
      </c>
      <c r="N3206">
        <v>1.5875023717664902E-2</v>
      </c>
      <c r="O3206">
        <v>3.5702991588134801E-2</v>
      </c>
      <c r="P3206">
        <v>0.21314274871924599</v>
      </c>
      <c r="Q3206">
        <v>7.7793940927202597E-3</v>
      </c>
      <c r="R3206">
        <v>2.6152678514957901E-2</v>
      </c>
      <c r="S3206">
        <v>2.9409904496869302E-3</v>
      </c>
      <c r="T3206">
        <v>2.6057807855290601E-2</v>
      </c>
      <c r="U3206">
        <v>6.9571817089368203E-4</v>
      </c>
      <c r="V3206">
        <v>6.9888052621592603E-3</v>
      </c>
      <c r="W3206">
        <v>2.97261400290937E-3</v>
      </c>
      <c r="X3206">
        <v>4.0161912592498898E-2</v>
      </c>
      <c r="Y3206">
        <v>2.8334703687306301E-2</v>
      </c>
      <c r="Z3206">
        <v>3.9213205995825701E-3</v>
      </c>
      <c r="AA3206">
        <v>0.101163746758586</v>
      </c>
      <c r="AB3206">
        <v>2.51091012586174E-2</v>
      </c>
      <c r="AC3206">
        <v>3.1307317690215698E-3</v>
      </c>
      <c r="AD3206">
        <v>1.1352855606856E-2</v>
      </c>
      <c r="AE3206">
        <v>3.6177344886471403E-2</v>
      </c>
      <c r="AF3206">
        <v>1.51476819935488E-2</v>
      </c>
      <c r="AG3206">
        <v>2.7955221048637E-2</v>
      </c>
      <c r="AH3206">
        <v>3.9561065081272502E-2</v>
      </c>
      <c r="AI3206">
        <v>4.1553348934286298E-2</v>
      </c>
      <c r="AJ3206">
        <v>4.7435329833660098E-4</v>
      </c>
      <c r="AK3206">
        <v>2.7765479729302399E-2</v>
      </c>
      <c r="AL3206">
        <v>1.22066915438619E-2</v>
      </c>
      <c r="AM3206">
        <v>0.13604452596293701</v>
      </c>
      <c r="AN3206">
        <v>3.9845677060274497E-3</v>
      </c>
      <c r="AO3206">
        <v>1.20169502245272E-3</v>
      </c>
    </row>
    <row r="3207" spans="1:43" x14ac:dyDescent="0.3">
      <c r="A3207" t="str">
        <f t="shared" si="50"/>
        <v>Taiwan2001</v>
      </c>
      <c r="B3207" t="s">
        <v>404</v>
      </c>
      <c r="C3207" t="s">
        <v>405</v>
      </c>
      <c r="D3207">
        <v>2001</v>
      </c>
      <c r="E3207" t="s">
        <v>49</v>
      </c>
      <c r="F3207">
        <v>1.9208782011285098E-2</v>
      </c>
      <c r="G3207">
        <v>0.26038240616885699</v>
      </c>
      <c r="H3207">
        <v>2.3570651516983E-3</v>
      </c>
      <c r="I3207">
        <v>3.7471292155203699E-3</v>
      </c>
      <c r="J3207">
        <v>0.15411579838027301</v>
      </c>
      <c r="K3207">
        <v>0.37205366856037703</v>
      </c>
      <c r="L3207">
        <v>0.46772633869213098</v>
      </c>
      <c r="M3207">
        <v>0.10619634191862599</v>
      </c>
      <c r="N3207">
        <v>1.6081871345029201E-2</v>
      </c>
      <c r="O3207">
        <v>3.6580813736468799E-2</v>
      </c>
      <c r="P3207">
        <v>0.210681846460122</v>
      </c>
      <c r="Q3207">
        <v>7.7454273982829397E-3</v>
      </c>
      <c r="R3207">
        <v>2.6969018290406901E-2</v>
      </c>
      <c r="S3207">
        <v>3.0172950105760901E-3</v>
      </c>
      <c r="T3207">
        <v>2.6253577205424899E-2</v>
      </c>
      <c r="U3207">
        <v>7.1544108498195803E-4</v>
      </c>
      <c r="V3207">
        <v>7.3410476545974898E-3</v>
      </c>
      <c r="W3207">
        <v>3.1106134129650401E-3</v>
      </c>
      <c r="X3207">
        <v>4.1371158392434999E-2</v>
      </c>
      <c r="Y3207">
        <v>2.9550827423167801E-2</v>
      </c>
      <c r="Z3207">
        <v>3.9815851685952499E-3</v>
      </c>
      <c r="AA3207">
        <v>0.10053502550703</v>
      </c>
      <c r="AB3207">
        <v>2.46049520965534E-2</v>
      </c>
      <c r="AC3207">
        <v>3.4216747542615399E-3</v>
      </c>
      <c r="AD3207">
        <v>1.15403757621003E-2</v>
      </c>
      <c r="AE3207">
        <v>3.38745800671892E-2</v>
      </c>
      <c r="AF3207">
        <v>1.4899838248102501E-2</v>
      </c>
      <c r="AG3207">
        <v>2.74978225706109E-2</v>
      </c>
      <c r="AH3207">
        <v>3.9909170088341397E-2</v>
      </c>
      <c r="AI3207">
        <v>4.3330844842603002E-2</v>
      </c>
      <c r="AJ3207">
        <v>4.9769814607440602E-4</v>
      </c>
      <c r="AK3207">
        <v>2.5849197461739502E-2</v>
      </c>
      <c r="AL3207">
        <v>1.3033470200323499E-2</v>
      </c>
      <c r="AM3207">
        <v>0.136058230683091</v>
      </c>
      <c r="AN3207">
        <v>4.16822197337315E-3</v>
      </c>
      <c r="AO3207">
        <v>1.18203309692671E-3</v>
      </c>
    </row>
    <row r="3208" spans="1:43" x14ac:dyDescent="0.3">
      <c r="A3208" t="str">
        <f t="shared" si="50"/>
        <v>Taiwan2002</v>
      </c>
      <c r="B3208" t="s">
        <v>404</v>
      </c>
      <c r="C3208" t="s">
        <v>405</v>
      </c>
      <c r="D3208">
        <v>2002</v>
      </c>
      <c r="E3208" t="s">
        <v>49</v>
      </c>
      <c r="F3208">
        <v>1.9841078744448799E-2</v>
      </c>
      <c r="G3208">
        <v>0.25289964699949602</v>
      </c>
      <c r="H3208">
        <v>2.2433400841252501E-3</v>
      </c>
      <c r="I3208">
        <v>3.7077426390403501E-3</v>
      </c>
      <c r="J3208">
        <v>0.147966973048761</v>
      </c>
      <c r="K3208">
        <v>0.36962143636080402</v>
      </c>
      <c r="L3208">
        <v>0.47646050786726901</v>
      </c>
      <c r="M3208">
        <v>9.7989465570400794E-2</v>
      </c>
      <c r="N3208">
        <v>1.64118705035971E-2</v>
      </c>
      <c r="O3208">
        <v>3.4879239465570401E-2</v>
      </c>
      <c r="P3208">
        <v>0.20551772867420301</v>
      </c>
      <c r="Q3208">
        <v>7.9008221993833502E-3</v>
      </c>
      <c r="R3208">
        <v>2.89375642343268E-2</v>
      </c>
      <c r="S3208">
        <v>3.14748201438849E-3</v>
      </c>
      <c r="T3208">
        <v>2.7749229188078098E-2</v>
      </c>
      <c r="U3208">
        <v>7.3869475847893095E-4</v>
      </c>
      <c r="V3208">
        <v>8.1256423432682408E-3</v>
      </c>
      <c r="W3208">
        <v>3.4044193216855099E-3</v>
      </c>
      <c r="X3208">
        <v>4.35829907502569E-2</v>
      </c>
      <c r="Y3208">
        <v>3.2374100719424502E-2</v>
      </c>
      <c r="Z3208">
        <v>4.1109969167523099E-3</v>
      </c>
      <c r="AA3208">
        <v>0.10383478931140799</v>
      </c>
      <c r="AB3208">
        <v>2.4312692702980501E-2</v>
      </c>
      <c r="AC3208">
        <v>3.85405960945529E-3</v>
      </c>
      <c r="AD3208">
        <v>1.21402877697842E-2</v>
      </c>
      <c r="AE3208">
        <v>3.1217882836587899E-2</v>
      </c>
      <c r="AF3208">
        <v>1.5062949640287799E-2</v>
      </c>
      <c r="AG3208">
        <v>2.6593011305241498E-2</v>
      </c>
      <c r="AH3208">
        <v>4.1527492291880803E-2</v>
      </c>
      <c r="AI3208">
        <v>4.7404933196300097E-2</v>
      </c>
      <c r="AJ3208">
        <v>5.4599177800616601E-4</v>
      </c>
      <c r="AK3208">
        <v>2.2096608427543699E-2</v>
      </c>
      <c r="AL3208">
        <v>1.46775436793422E-2</v>
      </c>
      <c r="AM3208">
        <v>0.13633735868448099</v>
      </c>
      <c r="AN3208">
        <v>4.3036998972250801E-3</v>
      </c>
      <c r="AO3208">
        <v>1.22045220966084E-3</v>
      </c>
    </row>
    <row r="3209" spans="1:43" x14ac:dyDescent="0.3">
      <c r="A3209" t="str">
        <f t="shared" si="50"/>
        <v>Taiwan2003</v>
      </c>
      <c r="B3209" t="s">
        <v>404</v>
      </c>
      <c r="C3209" t="s">
        <v>405</v>
      </c>
      <c r="D3209">
        <v>2003</v>
      </c>
      <c r="E3209" t="s">
        <v>49</v>
      </c>
      <c r="F3209">
        <v>2.0596582767872899E-2</v>
      </c>
      <c r="G3209">
        <v>0.26816463832374998</v>
      </c>
      <c r="H3209">
        <v>1.86583230473347E-3</v>
      </c>
      <c r="I3209">
        <v>3.4733185980423101E-3</v>
      </c>
      <c r="J3209">
        <v>0.14602290667967999</v>
      </c>
      <c r="K3209">
        <v>0.36702356689726401</v>
      </c>
      <c r="L3209">
        <v>0.48161437552028002</v>
      </c>
      <c r="M3209">
        <v>0.109788164386799</v>
      </c>
      <c r="N3209">
        <v>1.6692764499069299E-2</v>
      </c>
      <c r="O3209">
        <v>3.8880846160664201E-2</v>
      </c>
      <c r="P3209">
        <v>0.20956067007415699</v>
      </c>
      <c r="Q3209">
        <v>7.0907318226135297E-3</v>
      </c>
      <c r="R3209">
        <v>2.6708423198510901E-2</v>
      </c>
      <c r="S3209">
        <v>3.1317398883209699E-3</v>
      </c>
      <c r="T3209">
        <v>2.5881171152539399E-2</v>
      </c>
      <c r="U3209">
        <v>7.0907318226135299E-4</v>
      </c>
      <c r="V3209">
        <v>7.7111708570922104E-3</v>
      </c>
      <c r="W3209">
        <v>3.2203740361036398E-3</v>
      </c>
      <c r="X3209">
        <v>4.2751203947174E-2</v>
      </c>
      <c r="Y3209">
        <v>3.0578780985020801E-2</v>
      </c>
      <c r="Z3209">
        <v>4.0476260820752202E-3</v>
      </c>
      <c r="AA3209">
        <v>9.3774928354063897E-2</v>
      </c>
      <c r="AB3209">
        <v>2.42562117765238E-2</v>
      </c>
      <c r="AC3209">
        <v>3.8703577865098798E-3</v>
      </c>
      <c r="AD3209">
        <v>1.19360652347328E-2</v>
      </c>
      <c r="AE3209">
        <v>2.9958341950542099E-2</v>
      </c>
      <c r="AF3209">
        <v>1.42110083611546E-2</v>
      </c>
      <c r="AG3209">
        <v>2.73584069489172E-2</v>
      </c>
      <c r="AH3209">
        <v>4.1333057582651302E-2</v>
      </c>
      <c r="AI3209">
        <v>4.4878423493958097E-2</v>
      </c>
      <c r="AJ3209">
        <v>4.7271545484090199E-4</v>
      </c>
      <c r="AK3209">
        <v>2.36948621739002E-2</v>
      </c>
      <c r="AL3209">
        <v>1.4181463645227099E-2</v>
      </c>
      <c r="AM3209">
        <v>0.13841699412060199</v>
      </c>
      <c r="AN3209">
        <v>3.81126835465477E-3</v>
      </c>
      <c r="AO3209">
        <v>1.0931544893195901E-3</v>
      </c>
    </row>
    <row r="3210" spans="1:43" x14ac:dyDescent="0.3">
      <c r="A3210" t="str">
        <f t="shared" si="50"/>
        <v>Taiwan2004</v>
      </c>
      <c r="B3210" t="s">
        <v>404</v>
      </c>
      <c r="C3210" t="s">
        <v>405</v>
      </c>
      <c r="D3210">
        <v>2004</v>
      </c>
      <c r="E3210" t="s">
        <v>49</v>
      </c>
      <c r="F3210">
        <v>2.1504833870029501E-2</v>
      </c>
      <c r="G3210">
        <v>0.27577593576924497</v>
      </c>
      <c r="H3210">
        <v>1.72525339659262E-3</v>
      </c>
      <c r="I3210">
        <v>3.2618072029329298E-3</v>
      </c>
      <c r="J3210">
        <v>0.14384300194090999</v>
      </c>
      <c r="K3210">
        <v>0.36435195169290502</v>
      </c>
      <c r="L3210">
        <v>0.48681798576665902</v>
      </c>
      <c r="M3210">
        <v>0.111120352657407</v>
      </c>
      <c r="N3210">
        <v>1.677340652638E-2</v>
      </c>
      <c r="O3210">
        <v>4.0672045246610701E-2</v>
      </c>
      <c r="P3210">
        <v>0.212814328093377</v>
      </c>
      <c r="Q3210">
        <v>6.6261886938922604E-3</v>
      </c>
      <c r="R3210">
        <v>2.57007402478583E-2</v>
      </c>
      <c r="S3210">
        <v>3.1606088330699499E-3</v>
      </c>
      <c r="T3210">
        <v>2.5368044581219301E-2</v>
      </c>
      <c r="U3210">
        <v>6.6539133327788401E-4</v>
      </c>
      <c r="V3210">
        <v>7.5965510549225101E-3</v>
      </c>
      <c r="W3210">
        <v>3.1883334719565301E-3</v>
      </c>
      <c r="X3210">
        <v>4.2113726468712698E-2</v>
      </c>
      <c r="Y3210">
        <v>3.0497102775236401E-2</v>
      </c>
      <c r="Z3210">
        <v>3.9923479996672997E-3</v>
      </c>
      <c r="AA3210">
        <v>8.9938728548060703E-2</v>
      </c>
      <c r="AB3210">
        <v>2.4314508303529301E-2</v>
      </c>
      <c r="AC3210">
        <v>3.9091740830075701E-3</v>
      </c>
      <c r="AD3210">
        <v>1.1699797610136099E-2</v>
      </c>
      <c r="AE3210">
        <v>2.7863262081011399E-2</v>
      </c>
      <c r="AF3210">
        <v>1.36405223321966E-2</v>
      </c>
      <c r="AG3210">
        <v>2.7170146108846899E-2</v>
      </c>
      <c r="AH3210">
        <v>4.1559233690981197E-2</v>
      </c>
      <c r="AI3210">
        <v>4.5329784579555901E-2</v>
      </c>
      <c r="AJ3210">
        <v>4.7131886107183501E-4</v>
      </c>
      <c r="AK3210">
        <v>2.3399595220272299E-2</v>
      </c>
      <c r="AL3210">
        <v>1.4499986137680601E-2</v>
      </c>
      <c r="AM3210">
        <v>0.14139565832154999</v>
      </c>
      <c r="AN3210">
        <v>3.5210291385954699E-3</v>
      </c>
      <c r="AO3210">
        <v>9.9808699991682601E-4</v>
      </c>
    </row>
    <row r="3211" spans="1:43" x14ac:dyDescent="0.3">
      <c r="A3211" t="str">
        <f t="shared" si="50"/>
        <v>Taiwan2005</v>
      </c>
      <c r="B3211" t="s">
        <v>404</v>
      </c>
      <c r="C3211" t="s">
        <v>405</v>
      </c>
      <c r="D3211">
        <v>2005</v>
      </c>
      <c r="E3211" t="s">
        <v>49</v>
      </c>
      <c r="F3211">
        <v>2.23307732944697E-2</v>
      </c>
      <c r="G3211">
        <v>0.282005365092379</v>
      </c>
      <c r="H3211">
        <v>1.4791767616230099E-3</v>
      </c>
      <c r="I3211">
        <v>3.0603657137027898E-3</v>
      </c>
      <c r="J3211">
        <v>0.141286883782612</v>
      </c>
      <c r="K3211">
        <v>0.36397949554971798</v>
      </c>
      <c r="L3211">
        <v>0.49019407819234401</v>
      </c>
      <c r="M3211">
        <v>0.10872870249017</v>
      </c>
      <c r="N3211">
        <v>1.7116644823066799E-2</v>
      </c>
      <c r="O3211">
        <v>4.17562254259502E-2</v>
      </c>
      <c r="P3211">
        <v>0.215098296199214</v>
      </c>
      <c r="Q3211">
        <v>6.3433813892529497E-3</v>
      </c>
      <c r="R3211">
        <v>2.4770642201834898E-2</v>
      </c>
      <c r="S3211">
        <v>3.22411533420708E-3</v>
      </c>
      <c r="T3211">
        <v>2.51114023591088E-2</v>
      </c>
      <c r="U3211">
        <v>6.5530799475753605E-4</v>
      </c>
      <c r="V3211">
        <v>7.4705111402359097E-3</v>
      </c>
      <c r="W3211">
        <v>3.1716906946264701E-3</v>
      </c>
      <c r="X3211">
        <v>4.2490170380078601E-2</v>
      </c>
      <c r="Y3211">
        <v>3.0511140235910901E-2</v>
      </c>
      <c r="Z3211">
        <v>3.9318479685452202E-3</v>
      </c>
      <c r="AA3211">
        <v>8.7024901703800797E-2</v>
      </c>
      <c r="AB3211">
        <v>2.4351245085190001E-2</v>
      </c>
      <c r="AC3211">
        <v>4.0366972477064202E-3</v>
      </c>
      <c r="AD3211">
        <v>1.17693315858453E-2</v>
      </c>
      <c r="AE3211">
        <v>2.6028833551769302E-2</v>
      </c>
      <c r="AF3211">
        <v>1.30537352555701E-2</v>
      </c>
      <c r="AG3211">
        <v>2.7313237221494101E-2</v>
      </c>
      <c r="AH3211">
        <v>4.2437745740498002E-2</v>
      </c>
      <c r="AI3211">
        <v>4.6186107470511099E-2</v>
      </c>
      <c r="AJ3211">
        <v>4.9803407601572698E-4</v>
      </c>
      <c r="AK3211">
        <v>2.28047182175623E-2</v>
      </c>
      <c r="AL3211">
        <v>1.4809960681520301E-2</v>
      </c>
      <c r="AM3211">
        <v>0.145058977719528</v>
      </c>
      <c r="AN3211">
        <v>3.32896461336828E-3</v>
      </c>
      <c r="AO3211">
        <v>9.1743119266055105E-4</v>
      </c>
    </row>
    <row r="3212" spans="1:43" x14ac:dyDescent="0.3">
      <c r="A3212" t="str">
        <f t="shared" si="50"/>
        <v>Taiwan2006</v>
      </c>
      <c r="B3212" t="s">
        <v>404</v>
      </c>
      <c r="C3212" t="s">
        <v>405</v>
      </c>
      <c r="D3212">
        <v>2006</v>
      </c>
      <c r="E3212" t="s">
        <v>49</v>
      </c>
      <c r="F3212">
        <v>2.29904850582986E-2</v>
      </c>
      <c r="G3212">
        <v>0.29018015474923797</v>
      </c>
      <c r="H3212">
        <v>1.32199246713726E-3</v>
      </c>
      <c r="I3212">
        <v>2.8684742211468901E-3</v>
      </c>
      <c r="J3212">
        <v>0.13796113841011701</v>
      </c>
      <c r="K3212">
        <v>0.366316629667506</v>
      </c>
      <c r="L3212">
        <v>0.49153176523409198</v>
      </c>
      <c r="M3212">
        <v>0.103368712505768</v>
      </c>
      <c r="N3212">
        <v>1.7510126647182499E-2</v>
      </c>
      <c r="O3212">
        <v>4.2762651899707703E-2</v>
      </c>
      <c r="P3212">
        <v>0.21665897554222399</v>
      </c>
      <c r="Q3212">
        <v>6.0759883094908497E-3</v>
      </c>
      <c r="R3212">
        <v>2.40475824232169E-2</v>
      </c>
      <c r="S3212">
        <v>3.2302722658052599E-3</v>
      </c>
      <c r="T3212">
        <v>2.4791057785981601E-2</v>
      </c>
      <c r="U3212">
        <v>6.4092703686612301E-4</v>
      </c>
      <c r="V3212">
        <v>7.5885761164949002E-3</v>
      </c>
      <c r="W3212">
        <v>3.2046351843306202E-3</v>
      </c>
      <c r="X3212">
        <v>4.23011844331641E-2</v>
      </c>
      <c r="Y3212">
        <v>3.1251602317592199E-2</v>
      </c>
      <c r="Z3212">
        <v>3.9481105470953199E-3</v>
      </c>
      <c r="AA3212">
        <v>8.4781828436650802E-2</v>
      </c>
      <c r="AB3212">
        <v>2.4380864482387299E-2</v>
      </c>
      <c r="AC3212">
        <v>4.1788442803671203E-3</v>
      </c>
      <c r="AD3212">
        <v>1.2100702456032401E-2</v>
      </c>
      <c r="AE3212">
        <v>2.4355227400912699E-2</v>
      </c>
      <c r="AF3212">
        <v>1.2741629492898501E-2</v>
      </c>
      <c r="AG3212">
        <v>2.7200943444598301E-2</v>
      </c>
      <c r="AH3212">
        <v>4.3993231810490703E-2</v>
      </c>
      <c r="AI3212">
        <v>4.8146439009383202E-2</v>
      </c>
      <c r="AJ3212">
        <v>5.1274162949289796E-4</v>
      </c>
      <c r="AK3212">
        <v>2.20735271496693E-2</v>
      </c>
      <c r="AL3212">
        <v>1.54847972106855E-2</v>
      </c>
      <c r="AM3212">
        <v>0.14854125006409299</v>
      </c>
      <c r="AN3212">
        <v>3.2815464287545499E-3</v>
      </c>
      <c r="AO3212">
        <v>8.4602368866328298E-4</v>
      </c>
    </row>
    <row r="3213" spans="1:43" x14ac:dyDescent="0.3">
      <c r="A3213" t="str">
        <f t="shared" si="50"/>
        <v>Taiwan2007</v>
      </c>
      <c r="B3213" t="s">
        <v>404</v>
      </c>
      <c r="C3213" t="s">
        <v>405</v>
      </c>
      <c r="D3213">
        <v>2007</v>
      </c>
      <c r="E3213" t="s">
        <v>49</v>
      </c>
      <c r="F3213">
        <v>2.3858512799450001E-2</v>
      </c>
      <c r="G3213">
        <v>0.29616480322963901</v>
      </c>
      <c r="H3213">
        <v>1.23259860788863E-3</v>
      </c>
      <c r="I3213">
        <v>2.6102088167053398E-3</v>
      </c>
      <c r="J3213">
        <v>0.13357985305491099</v>
      </c>
      <c r="K3213">
        <v>0.36562258313998502</v>
      </c>
      <c r="L3213">
        <v>0.49695475638051001</v>
      </c>
      <c r="M3213">
        <v>9.2803735996224296E-2</v>
      </c>
      <c r="N3213">
        <v>1.81086519114688E-2</v>
      </c>
      <c r="O3213">
        <v>4.2800009936160198E-2</v>
      </c>
      <c r="P3213">
        <v>0.217949673348734</v>
      </c>
      <c r="Q3213">
        <v>5.8126536999776402E-3</v>
      </c>
      <c r="R3213">
        <v>2.3399657202474101E-2</v>
      </c>
      <c r="S3213">
        <v>3.25409245597039E-3</v>
      </c>
      <c r="T3213">
        <v>2.46168368234096E-2</v>
      </c>
      <c r="U3213">
        <v>6.4585041110862696E-4</v>
      </c>
      <c r="V3213">
        <v>7.6508433315945097E-3</v>
      </c>
      <c r="W3213">
        <v>3.25409245597039E-3</v>
      </c>
      <c r="X3213">
        <v>4.3247137143850797E-2</v>
      </c>
      <c r="Y3213">
        <v>3.1770872146459003E-2</v>
      </c>
      <c r="Z3213">
        <v>3.8999428670790201E-3</v>
      </c>
      <c r="AA3213">
        <v>8.3886032242839803E-2</v>
      </c>
      <c r="AB3213">
        <v>2.48155600268276E-2</v>
      </c>
      <c r="AC3213">
        <v>4.42159127605137E-3</v>
      </c>
      <c r="AD3213">
        <v>1.24202002136274E-2</v>
      </c>
      <c r="AE3213">
        <v>2.3449338003328601E-2</v>
      </c>
      <c r="AF3213">
        <v>1.25444022157637E-2</v>
      </c>
      <c r="AG3213">
        <v>2.7175398067416801E-2</v>
      </c>
      <c r="AH3213">
        <v>4.6029261991703298E-2</v>
      </c>
      <c r="AI3213">
        <v>5.0053406860918602E-2</v>
      </c>
      <c r="AJ3213">
        <v>5.2164840897235304E-4</v>
      </c>
      <c r="AK3213">
        <v>2.1213701964875702E-2</v>
      </c>
      <c r="AL3213">
        <v>1.58978562734431E-2</v>
      </c>
      <c r="AM3213">
        <v>0.15430856745410701</v>
      </c>
      <c r="AN3213">
        <v>3.25409245597039E-3</v>
      </c>
      <c r="AO3213">
        <v>7.9489281367215597E-4</v>
      </c>
    </row>
    <row r="3214" spans="1:43" x14ac:dyDescent="0.3">
      <c r="A3214" t="str">
        <f t="shared" si="50"/>
        <v>Taiwan2008</v>
      </c>
      <c r="B3214" t="s">
        <v>404</v>
      </c>
      <c r="C3214" t="s">
        <v>405</v>
      </c>
      <c r="D3214">
        <v>2008</v>
      </c>
      <c r="E3214" t="s">
        <v>45</v>
      </c>
      <c r="F3214">
        <v>2.4873046894112801E-2</v>
      </c>
      <c r="G3214">
        <v>0.302199393806654</v>
      </c>
      <c r="H3214">
        <v>1.1689343994015101E-3</v>
      </c>
      <c r="I3214">
        <v>2.5015196147192202E-3</v>
      </c>
      <c r="J3214">
        <v>0.13010239865338799</v>
      </c>
      <c r="K3214">
        <v>0.36552578669285102</v>
      </c>
      <c r="L3214">
        <v>0.50070136063964099</v>
      </c>
      <c r="M3214">
        <v>7.8930296258920202E-2</v>
      </c>
      <c r="N3214">
        <v>1.9005742569499499E-2</v>
      </c>
      <c r="O3214">
        <v>4.3201422427256803E-2</v>
      </c>
      <c r="P3214">
        <v>0.21852999831807601</v>
      </c>
      <c r="Q3214">
        <v>5.5984045748336099E-3</v>
      </c>
      <c r="R3214">
        <v>2.1985151012758601E-2</v>
      </c>
      <c r="S3214">
        <v>3.1956558302698298E-3</v>
      </c>
      <c r="T3214">
        <v>2.4700257094115701E-2</v>
      </c>
      <c r="U3214">
        <v>6.2471467358658295E-4</v>
      </c>
      <c r="V3214">
        <v>7.6887959826040997E-3</v>
      </c>
      <c r="W3214">
        <v>3.2677382926067401E-3</v>
      </c>
      <c r="X3214">
        <v>4.2889065090463502E-2</v>
      </c>
      <c r="Y3214">
        <v>3.2437108051610999E-2</v>
      </c>
      <c r="Z3214">
        <v>3.8684254787476899E-3</v>
      </c>
      <c r="AA3214">
        <v>8.45287008337538E-2</v>
      </c>
      <c r="AB3214">
        <v>2.53730267425935E-2</v>
      </c>
      <c r="AC3214">
        <v>4.7574425142362896E-3</v>
      </c>
      <c r="AD3214">
        <v>1.27826233210793E-2</v>
      </c>
      <c r="AE3214">
        <v>2.2297508349551898E-2</v>
      </c>
      <c r="AF3214">
        <v>1.2278046084720899E-2</v>
      </c>
      <c r="AG3214">
        <v>2.69107859391143E-2</v>
      </c>
      <c r="AH3214">
        <v>4.88719094644273E-2</v>
      </c>
      <c r="AI3214">
        <v>5.3268939666979001E-2</v>
      </c>
      <c r="AJ3214">
        <v>5.5263221124967005E-4</v>
      </c>
      <c r="AK3214">
        <v>2.0423364328792101E-2</v>
      </c>
      <c r="AL3214">
        <v>1.6362718950479301E-2</v>
      </c>
      <c r="AM3214">
        <v>0.16168096302169699</v>
      </c>
      <c r="AN3214">
        <v>3.2437108051611E-3</v>
      </c>
      <c r="AO3214">
        <v>7.4485211081477202E-4</v>
      </c>
    </row>
    <row r="3215" spans="1:43" x14ac:dyDescent="0.3">
      <c r="A3215" t="str">
        <f t="shared" si="50"/>
        <v>Taiwan2009</v>
      </c>
      <c r="B3215" t="s">
        <v>404</v>
      </c>
      <c r="C3215" t="s">
        <v>405</v>
      </c>
      <c r="D3215">
        <v>2009</v>
      </c>
      <c r="E3215" t="s">
        <v>45</v>
      </c>
      <c r="F3215">
        <v>2.58035111120484E-2</v>
      </c>
      <c r="G3215">
        <v>0.30591777437783402</v>
      </c>
      <c r="H3215">
        <v>1.0553121200302801E-3</v>
      </c>
      <c r="I3215">
        <v>2.4318061896349999E-3</v>
      </c>
      <c r="J3215">
        <v>0.12512331092706899</v>
      </c>
      <c r="K3215">
        <v>0.367156851499231</v>
      </c>
      <c r="L3215">
        <v>0.50423271926403401</v>
      </c>
      <c r="M3215">
        <v>6.9023251426684903E-2</v>
      </c>
      <c r="N3215">
        <v>1.9714191388011101E-2</v>
      </c>
      <c r="O3215">
        <v>4.3059944347497998E-2</v>
      </c>
      <c r="P3215">
        <v>0.21775220487666799</v>
      </c>
      <c r="Q3215">
        <v>5.35301608262982E-3</v>
      </c>
      <c r="R3215">
        <v>2.1129085506767901E-2</v>
      </c>
      <c r="S3215">
        <v>3.1599301985568099E-3</v>
      </c>
      <c r="T3215">
        <v>2.4760647078243599E-2</v>
      </c>
      <c r="U3215">
        <v>6.1312078479460505E-4</v>
      </c>
      <c r="V3215">
        <v>7.7819176531622901E-3</v>
      </c>
      <c r="W3215">
        <v>3.30141961043249E-3</v>
      </c>
      <c r="X3215">
        <v>4.37202282695845E-2</v>
      </c>
      <c r="Y3215">
        <v>3.3532990614535699E-2</v>
      </c>
      <c r="Z3215">
        <v>3.8202141206433102E-3</v>
      </c>
      <c r="AA3215">
        <v>8.3997547516860796E-2</v>
      </c>
      <c r="AB3215">
        <v>2.5916143941894999E-2</v>
      </c>
      <c r="AC3215">
        <v>5.0936188275244104E-3</v>
      </c>
      <c r="AD3215">
        <v>1.33000047163137E-2</v>
      </c>
      <c r="AE3215">
        <v>2.15063906051031E-2</v>
      </c>
      <c r="AF3215">
        <v>1.22624156958921E-2</v>
      </c>
      <c r="AG3215">
        <v>2.6765080413149098E-2</v>
      </c>
      <c r="AH3215">
        <v>5.1148422393057599E-2</v>
      </c>
      <c r="AI3215">
        <v>5.5251615337452299E-2</v>
      </c>
      <c r="AJ3215">
        <v>5.65957647502712E-4</v>
      </c>
      <c r="AK3215">
        <v>1.95491204074895E-2</v>
      </c>
      <c r="AL3215">
        <v>1.6719332169975901E-2</v>
      </c>
      <c r="AM3215">
        <v>0.16721690326840499</v>
      </c>
      <c r="AN3215">
        <v>3.23067490449465E-3</v>
      </c>
      <c r="AO3215">
        <v>7.5461019667028299E-4</v>
      </c>
    </row>
    <row r="3216" spans="1:43" x14ac:dyDescent="0.3">
      <c r="A3216" t="str">
        <f t="shared" si="50"/>
        <v>Taiwan2010</v>
      </c>
      <c r="B3216" t="s">
        <v>404</v>
      </c>
      <c r="C3216" t="s">
        <v>405</v>
      </c>
      <c r="D3216">
        <v>2010</v>
      </c>
      <c r="E3216" t="s">
        <v>45</v>
      </c>
      <c r="F3216">
        <v>2.67907129103102E-2</v>
      </c>
      <c r="G3216">
        <v>0.31111743120538798</v>
      </c>
      <c r="H3216">
        <v>9.3645484949832799E-4</v>
      </c>
      <c r="I3216">
        <v>2.2519509476031201E-3</v>
      </c>
      <c r="J3216">
        <v>0.121560758082497</v>
      </c>
      <c r="K3216">
        <v>0.36722408026755898</v>
      </c>
      <c r="L3216">
        <v>0.50802675585284296</v>
      </c>
      <c r="M3216">
        <v>6.1313835151737398E-2</v>
      </c>
      <c r="N3216">
        <v>2.03768222242596E-2</v>
      </c>
      <c r="O3216">
        <v>4.3320803153937798E-2</v>
      </c>
      <c r="P3216">
        <v>0.21722288438617399</v>
      </c>
      <c r="Q3216">
        <v>5.1801595305766904E-3</v>
      </c>
      <c r="R3216">
        <v>2.0010085266342698E-2</v>
      </c>
      <c r="S3216">
        <v>3.1401852021637499E-3</v>
      </c>
      <c r="T3216">
        <v>2.4731823599523198E-2</v>
      </c>
      <c r="U3216">
        <v>5.9594755661501796E-4</v>
      </c>
      <c r="V3216">
        <v>7.7931603557348499E-3</v>
      </c>
      <c r="W3216">
        <v>3.3235536811222102E-3</v>
      </c>
      <c r="X3216">
        <v>4.43522508480792E-2</v>
      </c>
      <c r="Y3216">
        <v>3.4427431924452197E-2</v>
      </c>
      <c r="Z3216">
        <v>3.80489593838819E-3</v>
      </c>
      <c r="AA3216">
        <v>8.3340973686623299E-2</v>
      </c>
      <c r="AB3216">
        <v>2.6221692491060801E-2</v>
      </c>
      <c r="AC3216">
        <v>5.4781333088841999E-3</v>
      </c>
      <c r="AD3216">
        <v>1.36151095626662E-2</v>
      </c>
      <c r="AE3216">
        <v>2.0858164481525599E-2</v>
      </c>
      <c r="AF3216">
        <v>1.22627670303475E-2</v>
      </c>
      <c r="AG3216">
        <v>2.6748876868066401E-2</v>
      </c>
      <c r="AH3216">
        <v>5.2878885119647903E-2</v>
      </c>
      <c r="AI3216">
        <v>5.6890070596864399E-2</v>
      </c>
      <c r="AJ3216">
        <v>5.7302649674520901E-4</v>
      </c>
      <c r="AK3216">
        <v>1.8818190153112702E-2</v>
      </c>
      <c r="AL3216">
        <v>1.7099110662877101E-2</v>
      </c>
      <c r="AM3216">
        <v>0.17165581736499499</v>
      </c>
      <c r="AN3216">
        <v>3.2318694416429801E-3</v>
      </c>
      <c r="AO3216">
        <v>7.3347391583386795E-4</v>
      </c>
    </row>
    <row r="3217" spans="1:43" x14ac:dyDescent="0.3">
      <c r="A3217" t="str">
        <f t="shared" si="50"/>
        <v>Taiwan2011</v>
      </c>
      <c r="B3217" t="s">
        <v>404</v>
      </c>
      <c r="C3217" t="s">
        <v>405</v>
      </c>
      <c r="D3217">
        <v>2011</v>
      </c>
      <c r="E3217" t="s">
        <v>45</v>
      </c>
      <c r="F3217">
        <v>2.7935109139079001E-2</v>
      </c>
      <c r="G3217">
        <v>0.31282014094442001</v>
      </c>
      <c r="H3217">
        <v>9.2725280283233603E-4</v>
      </c>
      <c r="I3217">
        <v>2.1495405883840499E-3</v>
      </c>
      <c r="J3217">
        <v>0.118793728399224</v>
      </c>
      <c r="K3217">
        <v>0.36976312905673098</v>
      </c>
      <c r="L3217">
        <v>0.50836634915282797</v>
      </c>
      <c r="M3217">
        <v>5.51247617397332E-2</v>
      </c>
      <c r="N3217">
        <v>2.0836943337376498E-2</v>
      </c>
      <c r="O3217">
        <v>4.4208109513082697E-2</v>
      </c>
      <c r="P3217">
        <v>0.217531623635418</v>
      </c>
      <c r="Q3217">
        <v>5.1334257494368403E-3</v>
      </c>
      <c r="R3217">
        <v>1.90608213481199E-2</v>
      </c>
      <c r="S3217">
        <v>3.1407035175879399E-3</v>
      </c>
      <c r="T3217">
        <v>2.43891873158898E-2</v>
      </c>
      <c r="U3217">
        <v>6.0648067925836099E-4</v>
      </c>
      <c r="V3217">
        <v>7.7109686362848697E-3</v>
      </c>
      <c r="W3217">
        <v>3.3573037601802099E-3</v>
      </c>
      <c r="X3217">
        <v>4.4099809391786503E-2</v>
      </c>
      <c r="Y3217">
        <v>3.4569398717726602E-2</v>
      </c>
      <c r="Z3217">
        <v>3.7688442211055301E-3</v>
      </c>
      <c r="AA3217">
        <v>8.3326113325246906E-2</v>
      </c>
      <c r="AB3217">
        <v>2.64468896205164E-2</v>
      </c>
      <c r="AC3217">
        <v>5.6965863801767503E-3</v>
      </c>
      <c r="AD3217">
        <v>1.3472535089239301E-2</v>
      </c>
      <c r="AE3217">
        <v>1.9840582221452099E-2</v>
      </c>
      <c r="AF3217">
        <v>1.2107953560908E-2</v>
      </c>
      <c r="AG3217">
        <v>2.6576849766071699E-2</v>
      </c>
      <c r="AH3217">
        <v>5.46482412060302E-2</v>
      </c>
      <c r="AI3217">
        <v>5.8135505111765698E-2</v>
      </c>
      <c r="AJ3217">
        <v>5.8482065499913403E-4</v>
      </c>
      <c r="AK3217">
        <v>1.8324380523306202E-2</v>
      </c>
      <c r="AL3217">
        <v>1.7436319528677899E-2</v>
      </c>
      <c r="AM3217">
        <v>0.175922717033443</v>
      </c>
      <c r="AN3217">
        <v>3.1407035175879399E-3</v>
      </c>
      <c r="AO3217">
        <v>8.0142089759140502E-4</v>
      </c>
    </row>
    <row r="3218" spans="1:43" x14ac:dyDescent="0.3">
      <c r="A3218" t="str">
        <f t="shared" si="50"/>
        <v>Taiwan2012</v>
      </c>
      <c r="B3218" t="s">
        <v>404</v>
      </c>
      <c r="C3218" t="s">
        <v>405</v>
      </c>
      <c r="D3218">
        <v>2012</v>
      </c>
      <c r="E3218" t="s">
        <v>45</v>
      </c>
      <c r="F3218">
        <v>2.8834604344121599E-2</v>
      </c>
      <c r="G3218">
        <v>0.31478242710590199</v>
      </c>
      <c r="H3218">
        <v>9.1218177294966399E-4</v>
      </c>
      <c r="I3218">
        <v>2.07314039306742E-3</v>
      </c>
      <c r="J3218">
        <v>0.11470685794842</v>
      </c>
      <c r="K3218">
        <v>0.372646985653869</v>
      </c>
      <c r="L3218">
        <v>0.50966083423169395</v>
      </c>
      <c r="M3218">
        <v>5.1325773723250097E-2</v>
      </c>
      <c r="N3218">
        <v>2.1229431324068501E-2</v>
      </c>
      <c r="O3218">
        <v>4.3844317503623498E-2</v>
      </c>
      <c r="P3218">
        <v>0.21559809020376799</v>
      </c>
      <c r="Q3218">
        <v>5.0302668599198604E-3</v>
      </c>
      <c r="R3218">
        <v>1.8543780373433402E-2</v>
      </c>
      <c r="S3218">
        <v>3.1332594424077101E-3</v>
      </c>
      <c r="T3218">
        <v>2.4447949526813902E-2</v>
      </c>
      <c r="U3218">
        <v>5.9681132236337302E-4</v>
      </c>
      <c r="V3218">
        <v>7.8011765708926603E-3</v>
      </c>
      <c r="W3218">
        <v>3.34640634325177E-3</v>
      </c>
      <c r="X3218">
        <v>4.53363458095319E-2</v>
      </c>
      <c r="Y3218">
        <v>3.52331827095234E-2</v>
      </c>
      <c r="Z3218">
        <v>3.83664421519311E-3</v>
      </c>
      <c r="AA3218">
        <v>8.2594424077073902E-2</v>
      </c>
      <c r="AB3218">
        <v>2.6685991985676501E-2</v>
      </c>
      <c r="AC3218">
        <v>6.1173160542245704E-3</v>
      </c>
      <c r="AD3218">
        <v>1.40250660755393E-2</v>
      </c>
      <c r="AE3218">
        <v>1.9609514877653701E-2</v>
      </c>
      <c r="AF3218">
        <v>1.2192002728280299E-2</v>
      </c>
      <c r="AG3218">
        <v>2.66433626055077E-2</v>
      </c>
      <c r="AH3218">
        <v>5.5908432091397398E-2</v>
      </c>
      <c r="AI3218">
        <v>5.8423565521357301E-2</v>
      </c>
      <c r="AJ3218">
        <v>5.7549663227896702E-4</v>
      </c>
      <c r="AK3218">
        <v>1.7691192770057099E-2</v>
      </c>
      <c r="AL3218">
        <v>1.7541989939466301E-2</v>
      </c>
      <c r="AM3218">
        <v>0.17863841759740801</v>
      </c>
      <c r="AN3218">
        <v>3.1758888225765199E-3</v>
      </c>
      <c r="AO3218">
        <v>8.7390229346065299E-4</v>
      </c>
    </row>
    <row r="3219" spans="1:43" x14ac:dyDescent="0.3">
      <c r="A3219" t="str">
        <f t="shared" si="50"/>
        <v>Taiwan2013</v>
      </c>
      <c r="B3219" t="s">
        <v>404</v>
      </c>
      <c r="C3219" t="s">
        <v>405</v>
      </c>
      <c r="D3219">
        <v>2013</v>
      </c>
      <c r="E3219" t="s">
        <v>45</v>
      </c>
      <c r="F3219">
        <v>2.9762031633583302E-2</v>
      </c>
      <c r="G3219">
        <v>0.317101875211319</v>
      </c>
      <c r="H3219">
        <v>8.4068074636046704E-4</v>
      </c>
      <c r="I3219">
        <v>2.0299364363338102E-3</v>
      </c>
      <c r="J3219">
        <v>0.10873487799877</v>
      </c>
      <c r="K3219">
        <v>0.37842936231289698</v>
      </c>
      <c r="L3219">
        <v>0.50996514250563896</v>
      </c>
      <c r="M3219">
        <v>4.9370478942151498E-2</v>
      </c>
      <c r="N3219">
        <v>2.1616719741864701E-2</v>
      </c>
      <c r="O3219">
        <v>4.3760676550604199E-2</v>
      </c>
      <c r="P3219">
        <v>0.21526034966362301</v>
      </c>
      <c r="Q3219">
        <v>4.9771179112976403E-3</v>
      </c>
      <c r="R3219">
        <v>1.80525971697914E-2</v>
      </c>
      <c r="S3219">
        <v>3.1634224012485001E-3</v>
      </c>
      <c r="T3219">
        <v>2.4337263006938399E-2</v>
      </c>
      <c r="U3219">
        <v>5.9050551489971896E-4</v>
      </c>
      <c r="V3219">
        <v>7.9507349684712209E-3</v>
      </c>
      <c r="W3219">
        <v>3.43758567602337E-3</v>
      </c>
      <c r="X3219">
        <v>4.5447835164603399E-2</v>
      </c>
      <c r="Y3219">
        <v>3.5809941582132999E-2</v>
      </c>
      <c r="Z3219">
        <v>3.81719636417319E-3</v>
      </c>
      <c r="AA3219">
        <v>8.1046881919986505E-2</v>
      </c>
      <c r="AB3219">
        <v>2.6910179893287201E-2</v>
      </c>
      <c r="AC3219">
        <v>6.4533816985469297E-3</v>
      </c>
      <c r="AD3219">
        <v>1.4404116667018199E-2</v>
      </c>
      <c r="AE3219">
        <v>1.91281607862159E-2</v>
      </c>
      <c r="AF3219">
        <v>1.2295168399519199E-2</v>
      </c>
      <c r="AG3219">
        <v>2.6657106101187301E-2</v>
      </c>
      <c r="AH3219">
        <v>5.71314085665479E-2</v>
      </c>
      <c r="AI3219">
        <v>5.88185671805471E-2</v>
      </c>
      <c r="AJ3219">
        <v>5.6941603222473004E-4</v>
      </c>
      <c r="AK3219">
        <v>1.7251196828141802E-2</v>
      </c>
      <c r="AL3219">
        <v>1.77573444123416E-2</v>
      </c>
      <c r="AM3219">
        <v>0.17991437670034</v>
      </c>
      <c r="AN3219">
        <v>3.2266908492734701E-3</v>
      </c>
      <c r="AO3219">
        <v>8.4357930699959904E-4</v>
      </c>
    </row>
    <row r="3220" spans="1:43" x14ac:dyDescent="0.3">
      <c r="A3220" t="str">
        <f t="shared" si="50"/>
        <v>Taiwan2014</v>
      </c>
      <c r="B3220" t="s">
        <v>404</v>
      </c>
      <c r="C3220" t="s">
        <v>405</v>
      </c>
      <c r="D3220">
        <v>2014</v>
      </c>
      <c r="E3220" t="s">
        <v>45</v>
      </c>
      <c r="F3220">
        <v>3.10460853153019E-2</v>
      </c>
      <c r="G3220">
        <v>0.316722547415697</v>
      </c>
      <c r="H3220">
        <v>7.8562309731906096E-4</v>
      </c>
      <c r="I3220">
        <v>1.7676519689678899E-3</v>
      </c>
      <c r="J3220">
        <v>0.103957576352745</v>
      </c>
      <c r="K3220">
        <v>0.38383580477265999</v>
      </c>
      <c r="L3220">
        <v>0.50965334380830796</v>
      </c>
      <c r="M3220">
        <v>4.7703679767338497E-2</v>
      </c>
      <c r="N3220">
        <v>2.17918164559519E-2</v>
      </c>
      <c r="O3220">
        <v>4.3745203376822701E-2</v>
      </c>
      <c r="P3220">
        <v>0.21468675526113801</v>
      </c>
      <c r="Q3220">
        <v>4.9278991800298898E-3</v>
      </c>
      <c r="R3220">
        <v>1.7752554832976501E-2</v>
      </c>
      <c r="S3220">
        <v>3.13042775780587E-3</v>
      </c>
      <c r="T3220">
        <v>2.4174980813507298E-2</v>
      </c>
      <c r="U3220">
        <v>6.0588924344629803E-4</v>
      </c>
      <c r="V3220">
        <v>7.9371490891465002E-3</v>
      </c>
      <c r="W3220">
        <v>3.5343539201034002E-3</v>
      </c>
      <c r="X3220">
        <v>4.5986993577573999E-2</v>
      </c>
      <c r="Y3220">
        <v>3.5767661671446502E-2</v>
      </c>
      <c r="Z3220">
        <v>3.81710223371168E-3</v>
      </c>
      <c r="AA3220">
        <v>8.0421698913438602E-2</v>
      </c>
      <c r="AB3220">
        <v>2.7083249182049501E-2</v>
      </c>
      <c r="AC3220">
        <v>6.7859595265985402E-3</v>
      </c>
      <c r="AD3220">
        <v>1.42989861453326E-2</v>
      </c>
      <c r="AE3220">
        <v>1.8661388698146E-2</v>
      </c>
      <c r="AF3220">
        <v>1.21985701013855E-2</v>
      </c>
      <c r="AG3220">
        <v>2.6800500868441199E-2</v>
      </c>
      <c r="AH3220">
        <v>5.8165367370844601E-2</v>
      </c>
      <c r="AI3220">
        <v>5.8690471381831401E-2</v>
      </c>
      <c r="AJ3220">
        <v>5.4530031910166802E-4</v>
      </c>
      <c r="AK3220">
        <v>1.6884113584036801E-2</v>
      </c>
      <c r="AL3220">
        <v>1.7550591751827799E-2</v>
      </c>
      <c r="AM3220">
        <v>0.18223128812053199</v>
      </c>
      <c r="AN3220">
        <v>3.1910166821504998E-3</v>
      </c>
      <c r="AO3220">
        <v>9.2903017328432402E-4</v>
      </c>
    </row>
    <row r="3221" spans="1:43" x14ac:dyDescent="0.3">
      <c r="A3221" t="str">
        <f t="shared" si="50"/>
        <v>Taiwan2015</v>
      </c>
      <c r="B3221" t="s">
        <v>404</v>
      </c>
      <c r="C3221" t="s">
        <v>405</v>
      </c>
      <c r="D3221">
        <v>2015</v>
      </c>
      <c r="E3221" t="s">
        <v>45</v>
      </c>
      <c r="F3221">
        <v>3.1776257561797E-2</v>
      </c>
      <c r="G3221">
        <v>0.31599920796000203</v>
      </c>
      <c r="H3221">
        <v>8.2243283465183701E-4</v>
      </c>
      <c r="I3221">
        <v>1.4686300618782799E-3</v>
      </c>
      <c r="J3221">
        <v>9.9122738309704694E-2</v>
      </c>
      <c r="K3221">
        <v>0.38987232709328701</v>
      </c>
      <c r="L3221">
        <v>0.50871387170047799</v>
      </c>
      <c r="M3221">
        <v>4.7822408444462401E-2</v>
      </c>
      <c r="N3221">
        <v>2.21989444422062E-2</v>
      </c>
      <c r="O3221">
        <v>4.3390677249103601E-2</v>
      </c>
      <c r="P3221">
        <v>0.214636799484308</v>
      </c>
      <c r="Q3221">
        <v>4.9353370130131701E-3</v>
      </c>
      <c r="R3221">
        <v>1.7646347850610401E-2</v>
      </c>
      <c r="S3221">
        <v>3.1827887675758399E-3</v>
      </c>
      <c r="T3221">
        <v>2.41529350147053E-2</v>
      </c>
      <c r="U3221">
        <v>6.0432698118528696E-4</v>
      </c>
      <c r="V3221">
        <v>8.1584142460013696E-3</v>
      </c>
      <c r="W3221">
        <v>3.6058176544055401E-3</v>
      </c>
      <c r="X3221">
        <v>4.4941783167479099E-2</v>
      </c>
      <c r="Y3221">
        <v>3.6561782361709802E-2</v>
      </c>
      <c r="Z3221">
        <v>3.8274042141734801E-3</v>
      </c>
      <c r="AA3221">
        <v>7.9307844164215796E-2</v>
      </c>
      <c r="AB3221">
        <v>2.7355868014987302E-2</v>
      </c>
      <c r="AC3221">
        <v>6.7281737238628599E-3</v>
      </c>
      <c r="AD3221">
        <v>1.4382982152209799E-2</v>
      </c>
      <c r="AE3221">
        <v>1.8210386366383301E-2</v>
      </c>
      <c r="AF3221">
        <v>1.22476934853551E-2</v>
      </c>
      <c r="AG3221">
        <v>2.69529833608638E-2</v>
      </c>
      <c r="AH3221">
        <v>5.8720438338503697E-2</v>
      </c>
      <c r="AI3221">
        <v>5.8639861407679003E-2</v>
      </c>
      <c r="AJ3221">
        <v>5.6403851577293402E-4</v>
      </c>
      <c r="AK3221">
        <v>1.6780145844244799E-2</v>
      </c>
      <c r="AL3221">
        <v>1.76866363160227E-2</v>
      </c>
      <c r="AM3221">
        <v>0.18250674831795699</v>
      </c>
      <c r="AN3221">
        <v>3.2633656984005499E-3</v>
      </c>
      <c r="AO3221">
        <v>9.8706740260263493E-4</v>
      </c>
    </row>
    <row r="3222" spans="1:43" x14ac:dyDescent="0.3">
      <c r="A3222" t="str">
        <f t="shared" si="50"/>
        <v>Taiwan2016</v>
      </c>
      <c r="B3222" t="s">
        <v>404</v>
      </c>
      <c r="C3222" t="s">
        <v>405</v>
      </c>
      <c r="D3222">
        <v>2016</v>
      </c>
      <c r="E3222" t="s">
        <v>45</v>
      </c>
      <c r="F3222">
        <v>3.29209407140044E-2</v>
      </c>
      <c r="G3222">
        <v>0.31384186957573501</v>
      </c>
      <c r="H3222">
        <v>7.51964507275257E-4</v>
      </c>
      <c r="I3222">
        <v>1.3159378877317001E-3</v>
      </c>
      <c r="J3222">
        <v>9.4954318156183007E-2</v>
      </c>
      <c r="K3222">
        <v>0.398014813700793</v>
      </c>
      <c r="L3222">
        <v>0.50496296574801702</v>
      </c>
      <c r="M3222">
        <v>4.8852630154464803E-2</v>
      </c>
      <c r="N3222">
        <v>2.2464090320335601E-2</v>
      </c>
      <c r="O3222">
        <v>4.3362267287876698E-2</v>
      </c>
      <c r="P3222">
        <v>0.21424014537862199</v>
      </c>
      <c r="Q3222">
        <v>4.9297272217604E-3</v>
      </c>
      <c r="R3222">
        <v>1.74183695168867E-2</v>
      </c>
      <c r="S3222">
        <v>3.1898234964332002E-3</v>
      </c>
      <c r="T3222">
        <v>2.4068668200359598E-2</v>
      </c>
      <c r="U3222">
        <v>5.9930017205714597E-4</v>
      </c>
      <c r="V3222">
        <v>8.2548765634968199E-3</v>
      </c>
      <c r="W3222">
        <v>3.7697914048755998E-3</v>
      </c>
      <c r="X3222">
        <v>4.4599532159220502E-2</v>
      </c>
      <c r="Y3222">
        <v>3.6228662014035198E-2</v>
      </c>
      <c r="Z3222">
        <v>3.8857849865640802E-3</v>
      </c>
      <c r="AA3222">
        <v>7.8778974230092599E-2</v>
      </c>
      <c r="AB3222">
        <v>2.72778239604075E-2</v>
      </c>
      <c r="AC3222">
        <v>6.8049567923908197E-3</v>
      </c>
      <c r="AD3222">
        <v>1.44025363929863E-2</v>
      </c>
      <c r="AE3222">
        <v>1.7979005161714402E-2</v>
      </c>
      <c r="AF3222">
        <v>1.21213292864461E-2</v>
      </c>
      <c r="AG3222">
        <v>2.6987840006186301E-2</v>
      </c>
      <c r="AH3222">
        <v>5.9292052506428002E-2</v>
      </c>
      <c r="AI3222">
        <v>5.7687474626404001E-2</v>
      </c>
      <c r="AJ3222">
        <v>5.41303381212906E-4</v>
      </c>
      <c r="AK3222">
        <v>1.6490420863378898E-2</v>
      </c>
      <c r="AL3222">
        <v>1.7611692153034202E-2</v>
      </c>
      <c r="AM3222">
        <v>0.183830494712626</v>
      </c>
      <c r="AN3222">
        <v>3.3058170781216801E-3</v>
      </c>
      <c r="AO3222">
        <v>1.0246099715815701E-3</v>
      </c>
    </row>
    <row r="3223" spans="1:43" x14ac:dyDescent="0.3">
      <c r="A3223" t="str">
        <f t="shared" si="50"/>
        <v>Taiwan2017</v>
      </c>
      <c r="B3223" t="s">
        <v>404</v>
      </c>
      <c r="C3223" t="s">
        <v>405</v>
      </c>
      <c r="D3223">
        <v>2017</v>
      </c>
      <c r="E3223" t="s">
        <v>49</v>
      </c>
      <c r="F3223">
        <v>3.3795247598312601E-2</v>
      </c>
      <c r="G3223">
        <v>0.31204943357363502</v>
      </c>
      <c r="H3223">
        <v>7.1906632003982502E-4</v>
      </c>
      <c r="I3223">
        <v>1.2906318564817399E-3</v>
      </c>
      <c r="J3223">
        <v>9.2169552150745807E-2</v>
      </c>
      <c r="K3223">
        <v>0.40175525932481498</v>
      </c>
      <c r="L3223">
        <v>0.50406549034791703</v>
      </c>
      <c r="M3223">
        <v>4.96293909120206E-2</v>
      </c>
      <c r="N3223">
        <v>2.22934162385547E-2</v>
      </c>
      <c r="O3223">
        <v>4.2293037098822803E-2</v>
      </c>
      <c r="P3223">
        <v>0.215389281719778</v>
      </c>
      <c r="Q3223">
        <v>4.9856874751189597E-3</v>
      </c>
      <c r="R3223">
        <v>1.7667911508786601E-2</v>
      </c>
      <c r="S3223">
        <v>3.2226877215597799E-3</v>
      </c>
      <c r="T3223">
        <v>2.37341472199579E-2</v>
      </c>
      <c r="U3223">
        <v>5.8766658451972497E-4</v>
      </c>
      <c r="V3223">
        <v>8.3600310894580195E-3</v>
      </c>
      <c r="W3223">
        <v>3.7534833462872699E-3</v>
      </c>
      <c r="X3223">
        <v>4.3468370267862197E-2</v>
      </c>
      <c r="Y3223">
        <v>3.5828704669105801E-2</v>
      </c>
      <c r="Z3223">
        <v>3.8861822524691499E-3</v>
      </c>
      <c r="AA3223">
        <v>7.84819245132794E-2</v>
      </c>
      <c r="AB3223">
        <v>2.7411802619855499E-2</v>
      </c>
      <c r="AC3223">
        <v>6.4832894163143803E-3</v>
      </c>
      <c r="AD3223">
        <v>1.41608689882656E-2</v>
      </c>
      <c r="AE3223">
        <v>1.8369320012890801E-2</v>
      </c>
      <c r="AF3223">
        <v>1.2037686489355701E-2</v>
      </c>
      <c r="AG3223">
        <v>2.7032662887907299E-2</v>
      </c>
      <c r="AH3223">
        <v>5.9657636822050802E-2</v>
      </c>
      <c r="AI3223">
        <v>5.7174271577790002E-2</v>
      </c>
      <c r="AJ3223">
        <v>5.1183863813008298E-4</v>
      </c>
      <c r="AK3223">
        <v>1.6625277245929E-2</v>
      </c>
      <c r="AL3223">
        <v>1.7288771776838401E-2</v>
      </c>
      <c r="AM3223">
        <v>0.18526663001649299</v>
      </c>
      <c r="AN3223">
        <v>3.3364296411442398E-3</v>
      </c>
      <c r="AO3223">
        <v>1.0615912494549901E-3</v>
      </c>
    </row>
    <row r="3224" spans="1:43" hidden="1" x14ac:dyDescent="0.3">
      <c r="A3224" t="str">
        <f t="shared" si="50"/>
        <v>Tajikistan2000</v>
      </c>
      <c r="B3224" t="s">
        <v>406</v>
      </c>
      <c r="C3224" t="s">
        <v>407</v>
      </c>
      <c r="D3224">
        <v>2000</v>
      </c>
      <c r="E3224" t="s">
        <v>49</v>
      </c>
      <c r="F3224">
        <v>2.6055466311100499E-3</v>
      </c>
      <c r="G3224">
        <v>7.8185305329955296E-2</v>
      </c>
      <c r="H3224">
        <v>1.7570433202060001E-2</v>
      </c>
      <c r="I3224">
        <v>4.2108451984247203E-2</v>
      </c>
      <c r="J3224">
        <v>0.25568009694032101</v>
      </c>
      <c r="K3224">
        <v>0.37019085125719497</v>
      </c>
      <c r="L3224">
        <v>0.31445016661617697</v>
      </c>
      <c r="M3224">
        <v>1.68360864040661E-2</v>
      </c>
      <c r="N3224">
        <v>1.7471410419313899E-2</v>
      </c>
      <c r="O3224">
        <v>8.5768742058449799E-3</v>
      </c>
      <c r="P3224">
        <v>0.11054637865311299</v>
      </c>
      <c r="Q3224">
        <v>1.36594663278272E-2</v>
      </c>
      <c r="R3224">
        <v>5.7179161372299904E-3</v>
      </c>
      <c r="S3224">
        <v>4.7649301143583202E-3</v>
      </c>
      <c r="T3224">
        <v>7.9097839898348205E-2</v>
      </c>
      <c r="U3224">
        <v>3.17662007623888E-3</v>
      </c>
      <c r="V3224">
        <v>6.35324015247776E-3</v>
      </c>
      <c r="W3224">
        <v>1.27064803049555E-3</v>
      </c>
      <c r="X3224">
        <v>7.52858958068615E-2</v>
      </c>
      <c r="Y3224">
        <v>2.9542566709021601E-2</v>
      </c>
      <c r="Z3224">
        <v>1.90597204574333E-3</v>
      </c>
      <c r="AA3224">
        <v>0.23602287166454899</v>
      </c>
      <c r="AB3224">
        <v>1.23888182973316E-2</v>
      </c>
      <c r="AC3224">
        <v>1.52477763659466E-2</v>
      </c>
      <c r="AD3224">
        <v>1.8424396442185499E-2</v>
      </c>
      <c r="AE3224">
        <v>2.7318932655654399E-2</v>
      </c>
      <c r="AF3224">
        <v>7.0838627700127096E-2</v>
      </c>
      <c r="AG3224">
        <v>1.4930114358322699E-2</v>
      </c>
      <c r="AH3224">
        <v>3.3036848792884398E-2</v>
      </c>
      <c r="AI3224">
        <v>0.10895806861499401</v>
      </c>
      <c r="AJ3224">
        <v>0</v>
      </c>
      <c r="AK3224">
        <v>6.0355781448538804E-3</v>
      </c>
      <c r="AL3224">
        <v>5.7179161372299904E-3</v>
      </c>
      <c r="AM3224">
        <v>6.8614993646759895E-2</v>
      </c>
      <c r="AN3224">
        <v>6.35324015247776E-3</v>
      </c>
      <c r="AO3224">
        <v>1.90597204574333E-3</v>
      </c>
      <c r="AP3224">
        <v>0.88544553999999998</v>
      </c>
      <c r="AQ3224">
        <v>0.56000000000000005</v>
      </c>
    </row>
    <row r="3225" spans="1:43" hidden="1" x14ac:dyDescent="0.3">
      <c r="A3225" t="str">
        <f t="shared" si="50"/>
        <v>Tajikistan2001</v>
      </c>
      <c r="B3225" t="s">
        <v>406</v>
      </c>
      <c r="C3225" t="s">
        <v>407</v>
      </c>
      <c r="D3225">
        <v>2001</v>
      </c>
      <c r="E3225" t="s">
        <v>49</v>
      </c>
      <c r="F3225">
        <v>2.5813150918898701E-3</v>
      </c>
      <c r="G3225">
        <v>8.0139123805893706E-2</v>
      </c>
      <c r="H3225">
        <v>1.6944114149821599E-2</v>
      </c>
      <c r="I3225">
        <v>4.1022592152199798E-2</v>
      </c>
      <c r="J3225">
        <v>0.24940546967895399</v>
      </c>
      <c r="K3225">
        <v>0.36533888228299599</v>
      </c>
      <c r="L3225">
        <v>0.32728894173602902</v>
      </c>
      <c r="M3225">
        <v>1.7456359102244402E-2</v>
      </c>
      <c r="N3225">
        <v>1.7144638403990001E-2</v>
      </c>
      <c r="O3225">
        <v>8.4164588528678301E-3</v>
      </c>
      <c r="P3225">
        <v>0.110037406483791</v>
      </c>
      <c r="Q3225">
        <v>1.3403990024937701E-2</v>
      </c>
      <c r="R3225">
        <v>5.6109725685785502E-3</v>
      </c>
      <c r="S3225">
        <v>4.6758104738154598E-3</v>
      </c>
      <c r="T3225">
        <v>7.7930174563590998E-2</v>
      </c>
      <c r="U3225">
        <v>3.1172069825436402E-3</v>
      </c>
      <c r="V3225">
        <v>6.5461346633416502E-3</v>
      </c>
      <c r="W3225">
        <v>1.24688279301746E-3</v>
      </c>
      <c r="X3225">
        <v>7.6059850374064805E-2</v>
      </c>
      <c r="Y3225">
        <v>2.96134663341646E-2</v>
      </c>
      <c r="Z3225">
        <v>1.8703241895261799E-3</v>
      </c>
      <c r="AA3225">
        <v>0.23815461346633399</v>
      </c>
      <c r="AB3225">
        <v>1.2468827930174601E-2</v>
      </c>
      <c r="AC3225">
        <v>1.55860349127182E-2</v>
      </c>
      <c r="AD3225">
        <v>1.8391521197007502E-2</v>
      </c>
      <c r="AE3225">
        <v>2.64962593516209E-2</v>
      </c>
      <c r="AF3225">
        <v>6.9201995012468806E-2</v>
      </c>
      <c r="AG3225">
        <v>1.49625935162095E-2</v>
      </c>
      <c r="AH3225">
        <v>3.24189526184539E-2</v>
      </c>
      <c r="AI3225">
        <v>0.110349127182045</v>
      </c>
      <c r="AJ3225">
        <v>0</v>
      </c>
      <c r="AK3225">
        <v>5.9226932668329201E-3</v>
      </c>
      <c r="AL3225">
        <v>5.6109725685785502E-3</v>
      </c>
      <c r="AM3225">
        <v>6.9201995012468806E-2</v>
      </c>
      <c r="AN3225">
        <v>6.2344139650872803E-3</v>
      </c>
      <c r="AO3225">
        <v>1.8703241895261799E-3</v>
      </c>
      <c r="AP3225">
        <v>0.87579620000000002</v>
      </c>
      <c r="AQ3225">
        <v>0.56899999999999995</v>
      </c>
    </row>
    <row r="3226" spans="1:43" hidden="1" x14ac:dyDescent="0.3">
      <c r="A3226" t="str">
        <f t="shared" si="50"/>
        <v>Tajikistan2002</v>
      </c>
      <c r="B3226" t="s">
        <v>406</v>
      </c>
      <c r="C3226" t="s">
        <v>407</v>
      </c>
      <c r="D3226">
        <v>2002</v>
      </c>
      <c r="E3226" t="s">
        <v>49</v>
      </c>
      <c r="F3226">
        <v>2.5917741382209501E-3</v>
      </c>
      <c r="G3226">
        <v>8.2855968868585803E-2</v>
      </c>
      <c r="H3226">
        <v>1.6622922134733199E-2</v>
      </c>
      <c r="I3226">
        <v>3.9661708953047499E-2</v>
      </c>
      <c r="J3226">
        <v>0.243802857976086</v>
      </c>
      <c r="K3226">
        <v>0.36978710994459002</v>
      </c>
      <c r="L3226">
        <v>0.33012540099154303</v>
      </c>
      <c r="M3226">
        <v>1.7737003058103998E-2</v>
      </c>
      <c r="N3226">
        <v>1.6819571865443399E-2</v>
      </c>
      <c r="O3226">
        <v>8.5626911314984708E-3</v>
      </c>
      <c r="P3226">
        <v>0.111009174311927</v>
      </c>
      <c r="Q3226">
        <v>1.3149847094801201E-2</v>
      </c>
      <c r="R3226">
        <v>5.8103975535168202E-3</v>
      </c>
      <c r="S3226">
        <v>4.5871559633027499E-3</v>
      </c>
      <c r="T3226">
        <v>7.64525993883792E-2</v>
      </c>
      <c r="U3226">
        <v>3.05810397553517E-3</v>
      </c>
      <c r="V3226">
        <v>6.4220183486238501E-3</v>
      </c>
      <c r="W3226">
        <v>1.22324159021407E-3</v>
      </c>
      <c r="X3226">
        <v>7.5535168195718594E-2</v>
      </c>
      <c r="Y3226">
        <v>2.99694189602446E-2</v>
      </c>
      <c r="Z3226">
        <v>1.8348623853210999E-3</v>
      </c>
      <c r="AA3226">
        <v>0.240061162079511</v>
      </c>
      <c r="AB3226">
        <v>1.2232415902140701E-2</v>
      </c>
      <c r="AC3226">
        <v>1.55963302752294E-2</v>
      </c>
      <c r="AD3226">
        <v>1.8348623853211E-2</v>
      </c>
      <c r="AE3226">
        <v>2.5076452599388399E-2</v>
      </c>
      <c r="AF3226">
        <v>6.8195718654434204E-2</v>
      </c>
      <c r="AG3226">
        <v>1.5290519877675801E-2</v>
      </c>
      <c r="AH3226">
        <v>3.2415902140672803E-2</v>
      </c>
      <c r="AI3226">
        <v>0.11131498470947999</v>
      </c>
      <c r="AJ3226">
        <v>0</v>
      </c>
      <c r="AK3226">
        <v>5.8103975535168202E-3</v>
      </c>
      <c r="AL3226">
        <v>5.5045871559632996E-3</v>
      </c>
      <c r="AM3226">
        <v>7.0336391437308896E-2</v>
      </c>
      <c r="AN3226">
        <v>5.8103975535168202E-3</v>
      </c>
      <c r="AO3226">
        <v>1.8348623853210999E-3</v>
      </c>
      <c r="AP3226">
        <v>0.80717486000000005</v>
      </c>
      <c r="AQ3226">
        <v>0.57899999999999996</v>
      </c>
    </row>
    <row r="3227" spans="1:43" hidden="1" x14ac:dyDescent="0.3">
      <c r="A3227" t="str">
        <f t="shared" si="50"/>
        <v>Tajikistan2003</v>
      </c>
      <c r="B3227" t="s">
        <v>406</v>
      </c>
      <c r="C3227" t="s">
        <v>407</v>
      </c>
      <c r="D3227">
        <v>2003</v>
      </c>
      <c r="E3227" t="s">
        <v>49</v>
      </c>
      <c r="F3227">
        <v>2.6151205030440598E-3</v>
      </c>
      <c r="G3227">
        <v>8.5250867164981203E-2</v>
      </c>
      <c r="H3227">
        <v>1.6050444253367699E-2</v>
      </c>
      <c r="I3227">
        <v>3.7546574949842398E-2</v>
      </c>
      <c r="J3227">
        <v>0.240756663800516</v>
      </c>
      <c r="K3227">
        <v>0.36658068214388101</v>
      </c>
      <c r="L3227">
        <v>0.33906563485239299</v>
      </c>
      <c r="M3227">
        <v>1.83018301830183E-2</v>
      </c>
      <c r="N3227">
        <v>1.7101710171017099E-2</v>
      </c>
      <c r="O3227">
        <v>8.4008400840084006E-3</v>
      </c>
      <c r="P3227">
        <v>0.11281128112811301</v>
      </c>
      <c r="Q3227">
        <v>1.32013201320132E-2</v>
      </c>
      <c r="R3227">
        <v>5.7005700570056999E-3</v>
      </c>
      <c r="S3227">
        <v>4.5004500450044997E-3</v>
      </c>
      <c r="T3227">
        <v>7.3807380738073802E-2</v>
      </c>
      <c r="U3227">
        <v>3.0003000300030001E-3</v>
      </c>
      <c r="V3227">
        <v>6.3006300630062996E-3</v>
      </c>
      <c r="W3227">
        <v>1.2001200120012E-3</v>
      </c>
      <c r="X3227">
        <v>7.5907590759075896E-2</v>
      </c>
      <c r="Y3227">
        <v>3.0003000300029999E-2</v>
      </c>
      <c r="Z3227">
        <v>1.8001800180018001E-3</v>
      </c>
      <c r="AA3227">
        <v>0.235823582358236</v>
      </c>
      <c r="AB3227">
        <v>1.23012301230123E-2</v>
      </c>
      <c r="AC3227">
        <v>1.5901590159015901E-2</v>
      </c>
      <c r="AD3227">
        <v>1.83018301830183E-2</v>
      </c>
      <c r="AE3227">
        <v>2.4902490249024901E-2</v>
      </c>
      <c r="AF3227">
        <v>6.7806780678067793E-2</v>
      </c>
      <c r="AG3227">
        <v>1.56015601560156E-2</v>
      </c>
      <c r="AH3227">
        <v>3.3303330333033301E-2</v>
      </c>
      <c r="AI3227">
        <v>0.113411341134113</v>
      </c>
      <c r="AJ3227">
        <v>0</v>
      </c>
      <c r="AK3227">
        <v>5.7005700570056999E-3</v>
      </c>
      <c r="AL3227">
        <v>5.4005400540053997E-3</v>
      </c>
      <c r="AM3227">
        <v>7.2007200720071995E-2</v>
      </c>
      <c r="AN3227">
        <v>5.7005700570056999E-3</v>
      </c>
      <c r="AO3227">
        <v>1.8001800180018001E-3</v>
      </c>
      <c r="AP3227">
        <v>0.76923079999999999</v>
      </c>
      <c r="AQ3227">
        <v>0.59399999999999997</v>
      </c>
    </row>
    <row r="3228" spans="1:43" hidden="1" x14ac:dyDescent="0.3">
      <c r="A3228" t="str">
        <f t="shared" si="50"/>
        <v>Tajikistan2004</v>
      </c>
      <c r="B3228" t="s">
        <v>406</v>
      </c>
      <c r="C3228" t="s">
        <v>407</v>
      </c>
      <c r="D3228">
        <v>2004</v>
      </c>
      <c r="E3228" t="s">
        <v>49</v>
      </c>
      <c r="F3228">
        <v>2.64198189027064E-3</v>
      </c>
      <c r="G3228">
        <v>8.8215899377213303E-2</v>
      </c>
      <c r="H3228">
        <v>1.5780730897010001E-2</v>
      </c>
      <c r="I3228">
        <v>3.4883720930232599E-2</v>
      </c>
      <c r="J3228">
        <v>0.243078626799557</v>
      </c>
      <c r="K3228">
        <v>0.36295681063122898</v>
      </c>
      <c r="L3228">
        <v>0.34330011074197098</v>
      </c>
      <c r="M3228">
        <v>1.85561032183242E-2</v>
      </c>
      <c r="N3228">
        <v>1.73963467671789E-2</v>
      </c>
      <c r="O3228">
        <v>8.4082342708031305E-3</v>
      </c>
      <c r="P3228">
        <v>0.11539576688895301</v>
      </c>
      <c r="Q3228">
        <v>1.3337199188170499E-2</v>
      </c>
      <c r="R3228">
        <v>5.5088431429399804E-3</v>
      </c>
      <c r="S3228">
        <v>4.3490866917947199E-3</v>
      </c>
      <c r="T3228">
        <v>7.1035082632647101E-2</v>
      </c>
      <c r="U3228">
        <v>2.89939112786315E-3</v>
      </c>
      <c r="V3228">
        <v>6.3786604812989299E-3</v>
      </c>
      <c r="W3228">
        <v>1.1597564511452601E-3</v>
      </c>
      <c r="X3228">
        <v>7.6543925775587093E-2</v>
      </c>
      <c r="Y3228">
        <v>2.9863728616990399E-2</v>
      </c>
      <c r="Z3228">
        <v>2.0295737895042001E-3</v>
      </c>
      <c r="AA3228">
        <v>0.23166135111626601</v>
      </c>
      <c r="AB3228">
        <v>1.21774427370252E-2</v>
      </c>
      <c r="AC3228">
        <v>1.5656712090461E-2</v>
      </c>
      <c r="AD3228">
        <v>1.8266164105537799E-2</v>
      </c>
      <c r="AE3228">
        <v>2.4354885474050399E-2</v>
      </c>
      <c r="AF3228">
        <v>6.7555813279211396E-2</v>
      </c>
      <c r="AG3228">
        <v>1.59466512032473E-2</v>
      </c>
      <c r="AH3228">
        <v>3.5082632647144098E-2</v>
      </c>
      <c r="AI3228">
        <v>0.11394607132502201</v>
      </c>
      <c r="AJ3228">
        <v>0</v>
      </c>
      <c r="AK3228">
        <v>5.7987822557263001E-3</v>
      </c>
      <c r="AL3228">
        <v>5.5088431429399804E-3</v>
      </c>
      <c r="AM3228">
        <v>7.3934473760510294E-2</v>
      </c>
      <c r="AN3228">
        <v>5.5088431429399804E-3</v>
      </c>
      <c r="AO3228">
        <v>1.7396346767178899E-3</v>
      </c>
      <c r="AP3228">
        <v>0.89477103999999996</v>
      </c>
      <c r="AQ3228">
        <v>0.60599999999999998</v>
      </c>
    </row>
    <row r="3229" spans="1:43" hidden="1" x14ac:dyDescent="0.3">
      <c r="A3229" t="str">
        <f t="shared" si="50"/>
        <v>Tajikistan2005</v>
      </c>
      <c r="B3229" t="s">
        <v>406</v>
      </c>
      <c r="C3229" t="s">
        <v>407</v>
      </c>
      <c r="D3229">
        <v>2005</v>
      </c>
      <c r="E3229" t="s">
        <v>49</v>
      </c>
      <c r="F3229">
        <v>2.7032027436542398E-3</v>
      </c>
      <c r="G3229">
        <v>9.0714406025169003E-2</v>
      </c>
      <c r="H3229">
        <v>1.4850172368072101E-2</v>
      </c>
      <c r="I3229">
        <v>3.2352161230442898E-2</v>
      </c>
      <c r="J3229">
        <v>0.24582338902147999</v>
      </c>
      <c r="K3229">
        <v>0.36382922301776699</v>
      </c>
      <c r="L3229">
        <v>0.34314505436223802</v>
      </c>
      <c r="M3229">
        <v>1.8852231771555299E-2</v>
      </c>
      <c r="N3229">
        <v>1.77432769614638E-2</v>
      </c>
      <c r="O3229">
        <v>8.3171610756861691E-3</v>
      </c>
      <c r="P3229">
        <v>0.11644025505960599</v>
      </c>
      <c r="Q3229">
        <v>1.3030219018575E-2</v>
      </c>
      <c r="R3229">
        <v>5.54477405045744E-3</v>
      </c>
      <c r="S3229">
        <v>4.4358192403659603E-3</v>
      </c>
      <c r="T3229">
        <v>6.8755198225672304E-2</v>
      </c>
      <c r="U3229">
        <v>2.77238702522872E-3</v>
      </c>
      <c r="V3229">
        <v>6.0992514555031898E-3</v>
      </c>
      <c r="W3229">
        <v>1.38619351261436E-3</v>
      </c>
      <c r="X3229">
        <v>7.7072359301358501E-2</v>
      </c>
      <c r="Y3229">
        <v>2.9941779872470198E-2</v>
      </c>
      <c r="Z3229">
        <v>1.94067091766011E-3</v>
      </c>
      <c r="AA3229">
        <v>0.230939839201553</v>
      </c>
      <c r="AB3229">
        <v>1.21985029110064E-2</v>
      </c>
      <c r="AC3229">
        <v>1.5802606043803701E-2</v>
      </c>
      <c r="AD3229">
        <v>1.82977543665096E-2</v>
      </c>
      <c r="AE3229">
        <v>2.46742445245356E-2</v>
      </c>
      <c r="AF3229">
        <v>6.7091766010535098E-2</v>
      </c>
      <c r="AG3229">
        <v>1.6079844746326601E-2</v>
      </c>
      <c r="AH3229">
        <v>3.57637926254505E-2</v>
      </c>
      <c r="AI3229">
        <v>0.113113390629332</v>
      </c>
      <c r="AJ3229">
        <v>0</v>
      </c>
      <c r="AK3229">
        <v>5.54477405045744E-3</v>
      </c>
      <c r="AL3229">
        <v>5.54477405045744E-3</v>
      </c>
      <c r="AM3229">
        <v>7.5131688383698395E-2</v>
      </c>
      <c r="AN3229">
        <v>5.54477405045744E-3</v>
      </c>
      <c r="AO3229">
        <v>1.94067091766011E-3</v>
      </c>
      <c r="AP3229">
        <v>0.98875153000000005</v>
      </c>
      <c r="AQ3229">
        <v>0.61199999999999999</v>
      </c>
    </row>
    <row r="3230" spans="1:43" hidden="1" x14ac:dyDescent="0.3">
      <c r="A3230" t="str">
        <f t="shared" si="50"/>
        <v>Tajikistan2006</v>
      </c>
      <c r="B3230" t="s">
        <v>406</v>
      </c>
      <c r="C3230" t="s">
        <v>407</v>
      </c>
      <c r="D3230">
        <v>2006</v>
      </c>
      <c r="E3230" t="s">
        <v>49</v>
      </c>
      <c r="F3230">
        <v>2.7557541462218901E-3</v>
      </c>
      <c r="G3230">
        <v>9.1964434697623401E-2</v>
      </c>
      <c r="H3230">
        <v>1.45152928978745E-2</v>
      </c>
      <c r="I3230">
        <v>3.0326594090202202E-2</v>
      </c>
      <c r="J3230">
        <v>0.24753758424053901</v>
      </c>
      <c r="K3230">
        <v>0.365992742353551</v>
      </c>
      <c r="L3230">
        <v>0.34162778641783298</v>
      </c>
      <c r="M3230">
        <v>1.9256848386221902E-2</v>
      </c>
      <c r="N3230">
        <v>1.7900732302685098E-2</v>
      </c>
      <c r="O3230">
        <v>8.4079197179278507E-3</v>
      </c>
      <c r="P3230">
        <v>0.117168429617575</v>
      </c>
      <c r="Q3230">
        <v>1.30187144019528E-2</v>
      </c>
      <c r="R3230">
        <v>5.6956875508543496E-3</v>
      </c>
      <c r="S3230">
        <v>4.3395714673175999E-3</v>
      </c>
      <c r="T3230">
        <v>6.7263357743422805E-2</v>
      </c>
      <c r="U3230">
        <v>2.9834553837808499E-3</v>
      </c>
      <c r="V3230">
        <v>6.2381339842690498E-3</v>
      </c>
      <c r="W3230">
        <v>1.3561160835367501E-3</v>
      </c>
      <c r="X3230">
        <v>7.7027393544887399E-2</v>
      </c>
      <c r="Y3230">
        <v>2.95633306211012E-2</v>
      </c>
      <c r="Z3230">
        <v>1.8985625169514501E-3</v>
      </c>
      <c r="AA3230">
        <v>0.23379441280173599</v>
      </c>
      <c r="AB3230">
        <v>1.2205044751830801E-2</v>
      </c>
      <c r="AC3230">
        <v>1.5730946569026301E-2</v>
      </c>
      <c r="AD3230">
        <v>1.84431787360998E-2</v>
      </c>
      <c r="AE3230">
        <v>2.4952535937076199E-2</v>
      </c>
      <c r="AF3230">
        <v>6.78058041768375E-2</v>
      </c>
      <c r="AG3230">
        <v>1.6273393002440999E-2</v>
      </c>
      <c r="AH3230">
        <v>3.4987794955248203E-2</v>
      </c>
      <c r="AI3230">
        <v>0.109845402766477</v>
      </c>
      <c r="AJ3230">
        <v>0</v>
      </c>
      <c r="AK3230">
        <v>5.6956875508543496E-3</v>
      </c>
      <c r="AL3230">
        <v>5.4244643341470004E-3</v>
      </c>
      <c r="AM3230">
        <v>7.54000542446433E-2</v>
      </c>
      <c r="AN3230">
        <v>5.4244643341470004E-3</v>
      </c>
      <c r="AO3230">
        <v>1.8985625169514501E-3</v>
      </c>
      <c r="AP3230">
        <v>0.93615185999999995</v>
      </c>
      <c r="AQ3230">
        <v>0.622</v>
      </c>
    </row>
    <row r="3231" spans="1:43" hidden="1" x14ac:dyDescent="0.3">
      <c r="A3231" t="str">
        <f t="shared" si="50"/>
        <v>Tajikistan2007</v>
      </c>
      <c r="B3231" t="s">
        <v>406</v>
      </c>
      <c r="C3231" t="s">
        <v>407</v>
      </c>
      <c r="D3231">
        <v>2007</v>
      </c>
      <c r="E3231" t="s">
        <v>49</v>
      </c>
      <c r="F3231">
        <v>2.8205377940033098E-3</v>
      </c>
      <c r="G3231">
        <v>9.3830425235520501E-2</v>
      </c>
      <c r="H3231">
        <v>1.4091595369904401E-2</v>
      </c>
      <c r="I3231">
        <v>2.8686462003019601E-2</v>
      </c>
      <c r="J3231">
        <v>0.248867639657776</v>
      </c>
      <c r="K3231">
        <v>0.36612984398590798</v>
      </c>
      <c r="L3231">
        <v>0.34222445898339199</v>
      </c>
      <c r="M3231">
        <v>1.9473684210526299E-2</v>
      </c>
      <c r="N3231">
        <v>1.8157894736842099E-2</v>
      </c>
      <c r="O3231">
        <v>8.4210526315789506E-3</v>
      </c>
      <c r="P3231">
        <v>0.118157894736842</v>
      </c>
      <c r="Q3231">
        <v>1.2894736842105301E-2</v>
      </c>
      <c r="R3231">
        <v>5.5263157894736804E-3</v>
      </c>
      <c r="S3231">
        <v>4.2105263157894701E-3</v>
      </c>
      <c r="T3231">
        <v>6.5526315789473696E-2</v>
      </c>
      <c r="U3231">
        <v>2.8947368421052598E-3</v>
      </c>
      <c r="V3231">
        <v>6.3157894736842104E-3</v>
      </c>
      <c r="W3231">
        <v>1.3157894736842101E-3</v>
      </c>
      <c r="X3231">
        <v>7.73684210526316E-2</v>
      </c>
      <c r="Y3231">
        <v>2.9473684210526301E-2</v>
      </c>
      <c r="Z3231">
        <v>1.8421052631578899E-3</v>
      </c>
      <c r="AA3231">
        <v>0.23473684210526299</v>
      </c>
      <c r="AB3231">
        <v>1.2105263157894701E-2</v>
      </c>
      <c r="AC3231">
        <v>1.6052631578947402E-2</v>
      </c>
      <c r="AD3231">
        <v>1.8421052631578901E-2</v>
      </c>
      <c r="AE3231">
        <v>2.52631578947368E-2</v>
      </c>
      <c r="AF3231">
        <v>6.8684210526315806E-2</v>
      </c>
      <c r="AG3231">
        <v>1.6578947368421099E-2</v>
      </c>
      <c r="AH3231">
        <v>3.5526315789473698E-2</v>
      </c>
      <c r="AI3231">
        <v>0.106315789473684</v>
      </c>
      <c r="AJ3231">
        <v>0</v>
      </c>
      <c r="AK3231">
        <v>5.7894736842105301E-3</v>
      </c>
      <c r="AL3231">
        <v>5.5263157894736804E-3</v>
      </c>
      <c r="AM3231">
        <v>7.6315789473684198E-2</v>
      </c>
      <c r="AN3231">
        <v>5.2631578947368403E-3</v>
      </c>
      <c r="AO3231">
        <v>1.8421052631578899E-3</v>
      </c>
      <c r="AP3231">
        <v>1.0774648</v>
      </c>
      <c r="AQ3231">
        <v>0.625</v>
      </c>
    </row>
    <row r="3232" spans="1:43" hidden="1" x14ac:dyDescent="0.3">
      <c r="A3232" t="str">
        <f t="shared" si="50"/>
        <v>Tajikistan2008</v>
      </c>
      <c r="B3232" t="s">
        <v>406</v>
      </c>
      <c r="C3232" t="s">
        <v>407</v>
      </c>
      <c r="D3232">
        <v>2008</v>
      </c>
      <c r="E3232" t="s">
        <v>49</v>
      </c>
      <c r="F3232">
        <v>2.8841361769115299E-3</v>
      </c>
      <c r="G3232">
        <v>9.5408928906396503E-2</v>
      </c>
      <c r="H3232">
        <v>1.37625952322438E-2</v>
      </c>
      <c r="I3232">
        <v>2.7279429835340398E-2</v>
      </c>
      <c r="J3232">
        <v>0.250921602359302</v>
      </c>
      <c r="K3232">
        <v>0.366429098058491</v>
      </c>
      <c r="L3232">
        <v>0.34160727451462303</v>
      </c>
      <c r="M3232">
        <v>2.0334620334620301E-2</v>
      </c>
      <c r="N3232">
        <v>1.8532818532818501E-2</v>
      </c>
      <c r="O3232">
        <v>8.4942084942084897E-3</v>
      </c>
      <c r="P3232">
        <v>0.118661518661519</v>
      </c>
      <c r="Q3232">
        <v>1.26126126126126E-2</v>
      </c>
      <c r="R3232">
        <v>5.6628056628056601E-3</v>
      </c>
      <c r="S3232">
        <v>4.3758043758043803E-3</v>
      </c>
      <c r="T3232">
        <v>6.4350064350064407E-2</v>
      </c>
      <c r="U3232">
        <v>2.8314028314028301E-3</v>
      </c>
      <c r="V3232">
        <v>6.1776061776061802E-3</v>
      </c>
      <c r="W3232">
        <v>1.28700128700129E-3</v>
      </c>
      <c r="X3232">
        <v>7.7734877734877694E-2</v>
      </c>
      <c r="Y3232">
        <v>2.9601029601029599E-2</v>
      </c>
      <c r="Z3232">
        <v>1.8018018018018001E-3</v>
      </c>
      <c r="AA3232">
        <v>0.23449163449163399</v>
      </c>
      <c r="AB3232">
        <v>1.20978120978121E-2</v>
      </c>
      <c r="AC3232">
        <v>1.62162162162162E-2</v>
      </c>
      <c r="AD3232">
        <v>1.8790218790218801E-2</v>
      </c>
      <c r="AE3232">
        <v>2.52252252252252E-2</v>
      </c>
      <c r="AF3232">
        <v>7.0012870012870002E-2</v>
      </c>
      <c r="AG3232">
        <v>1.6988416988417E-2</v>
      </c>
      <c r="AH3232">
        <v>3.6036036036036001E-2</v>
      </c>
      <c r="AI3232">
        <v>0.101930501930502</v>
      </c>
      <c r="AJ3232">
        <v>0</v>
      </c>
      <c r="AK3232">
        <v>5.6628056628056601E-3</v>
      </c>
      <c r="AL3232">
        <v>5.40540540540541E-3</v>
      </c>
      <c r="AM3232">
        <v>7.7477477477477505E-2</v>
      </c>
      <c r="AN3232">
        <v>5.1480051480051496E-3</v>
      </c>
      <c r="AO3232">
        <v>2.0592020592020599E-3</v>
      </c>
      <c r="AP3232">
        <v>1.3697541</v>
      </c>
      <c r="AQ3232">
        <v>0.63900000000000001</v>
      </c>
    </row>
    <row r="3233" spans="1:43" hidden="1" x14ac:dyDescent="0.3">
      <c r="A3233" t="str">
        <f t="shared" si="50"/>
        <v>Tajikistan2009</v>
      </c>
      <c r="B3233" t="s">
        <v>406</v>
      </c>
      <c r="C3233" t="s">
        <v>407</v>
      </c>
      <c r="D3233">
        <v>2009</v>
      </c>
      <c r="E3233" t="s">
        <v>49</v>
      </c>
      <c r="F3233">
        <v>2.95728430361073E-3</v>
      </c>
      <c r="G3233">
        <v>9.6152503316807497E-2</v>
      </c>
      <c r="H3233">
        <v>1.35527589545015E-2</v>
      </c>
      <c r="I3233">
        <v>2.61374636979671E-2</v>
      </c>
      <c r="J3233">
        <v>0.25387221684414302</v>
      </c>
      <c r="K3233">
        <v>0.36616650532429801</v>
      </c>
      <c r="L3233">
        <v>0.34027105517909001</v>
      </c>
      <c r="M3233">
        <v>2.12981744421907E-2</v>
      </c>
      <c r="N3233">
        <v>1.85091277890467E-2</v>
      </c>
      <c r="O3233">
        <v>8.6206896551724102E-3</v>
      </c>
      <c r="P3233">
        <v>0.11815415821501001</v>
      </c>
      <c r="Q3233">
        <v>1.2423935091277901E-2</v>
      </c>
      <c r="R3233">
        <v>5.5780933062880298E-3</v>
      </c>
      <c r="S3233">
        <v>4.3103448275862103E-3</v>
      </c>
      <c r="T3233">
        <v>6.3387423935091294E-2</v>
      </c>
      <c r="U3233">
        <v>3.04259634888438E-3</v>
      </c>
      <c r="V3233">
        <v>6.3387423935091303E-3</v>
      </c>
      <c r="W3233">
        <v>1.2677484787018301E-3</v>
      </c>
      <c r="X3233">
        <v>7.8853955375253595E-2</v>
      </c>
      <c r="Y3233">
        <v>2.9665314401622699E-2</v>
      </c>
      <c r="Z3233">
        <v>1.7748478701825601E-3</v>
      </c>
      <c r="AA3233">
        <v>0.23427991886409699</v>
      </c>
      <c r="AB3233">
        <v>1.2170385395537499E-2</v>
      </c>
      <c r="AC3233">
        <v>1.6734279918864101E-2</v>
      </c>
      <c r="AD3233">
        <v>1.9016227180527399E-2</v>
      </c>
      <c r="AE3233">
        <v>2.5862068965517199E-2</v>
      </c>
      <c r="AF3233">
        <v>7.1501014198783006E-2</v>
      </c>
      <c r="AG3233">
        <v>1.7748478701825599E-2</v>
      </c>
      <c r="AH3233">
        <v>3.60040567951318E-2</v>
      </c>
      <c r="AI3233">
        <v>9.6855983772819496E-2</v>
      </c>
      <c r="AJ3233">
        <v>0</v>
      </c>
      <c r="AK3233">
        <v>5.8316430020284001E-3</v>
      </c>
      <c r="AL3233">
        <v>5.5780933062880298E-3</v>
      </c>
      <c r="AM3233">
        <v>7.8093306288032502E-2</v>
      </c>
      <c r="AN3233">
        <v>5.0709939148073004E-3</v>
      </c>
      <c r="AO3233">
        <v>2.02839756592292E-3</v>
      </c>
      <c r="AP3233">
        <v>1.0842263999999999</v>
      </c>
      <c r="AQ3233">
        <v>0.63300000000000001</v>
      </c>
    </row>
    <row r="3234" spans="1:43" hidden="1" x14ac:dyDescent="0.3">
      <c r="A3234" t="str">
        <f t="shared" si="50"/>
        <v>Tajikistan2010</v>
      </c>
      <c r="B3234" t="s">
        <v>406</v>
      </c>
      <c r="C3234" t="s">
        <v>407</v>
      </c>
      <c r="D3234">
        <v>2010</v>
      </c>
      <c r="E3234" t="s">
        <v>49</v>
      </c>
      <c r="F3234">
        <v>3.0313995190496702E-3</v>
      </c>
      <c r="G3234">
        <v>9.6677763435015995E-2</v>
      </c>
      <c r="H3234">
        <v>1.3120899718837901E-2</v>
      </c>
      <c r="I3234">
        <v>2.3898781630740398E-2</v>
      </c>
      <c r="J3234">
        <v>0.25093720712277401</v>
      </c>
      <c r="K3234">
        <v>0.36761949390815402</v>
      </c>
      <c r="L3234">
        <v>0.34442361761949403</v>
      </c>
      <c r="M3234">
        <v>2.2576687116564399E-2</v>
      </c>
      <c r="N3234">
        <v>1.8895705521472399E-2</v>
      </c>
      <c r="O3234">
        <v>8.5889570552147194E-3</v>
      </c>
      <c r="P3234">
        <v>0.11779141104294499</v>
      </c>
      <c r="Q3234">
        <v>1.2024539877300599E-2</v>
      </c>
      <c r="R3234">
        <v>5.6441717791410996E-3</v>
      </c>
      <c r="S3234">
        <v>4.4171779141104301E-3</v>
      </c>
      <c r="T3234">
        <v>6.1104294478527603E-2</v>
      </c>
      <c r="U3234">
        <v>2.9447852760736198E-3</v>
      </c>
      <c r="V3234">
        <v>6.38036809815951E-3</v>
      </c>
      <c r="W3234">
        <v>1.2269938650306699E-3</v>
      </c>
      <c r="X3234">
        <v>7.9509202453987696E-2</v>
      </c>
      <c r="Y3234">
        <v>2.9693251533742301E-2</v>
      </c>
      <c r="Z3234">
        <v>1.9631901840490799E-3</v>
      </c>
      <c r="AA3234">
        <v>0.23509202453987699</v>
      </c>
      <c r="AB3234">
        <v>1.22699386503067E-2</v>
      </c>
      <c r="AC3234">
        <v>1.7177914110429401E-2</v>
      </c>
      <c r="AD3234">
        <v>1.91411042944785E-2</v>
      </c>
      <c r="AE3234">
        <v>2.6012269938650301E-2</v>
      </c>
      <c r="AF3234">
        <v>7.2147239263803703E-2</v>
      </c>
      <c r="AG3234">
        <v>1.8159509202453999E-2</v>
      </c>
      <c r="AH3234">
        <v>3.7055214723926401E-2</v>
      </c>
      <c r="AI3234">
        <v>9.2269938650306693E-2</v>
      </c>
      <c r="AJ3234">
        <v>0</v>
      </c>
      <c r="AK3234">
        <v>5.6441717791410996E-3</v>
      </c>
      <c r="AL3234">
        <v>5.6441717791410996E-3</v>
      </c>
      <c r="AM3234">
        <v>7.9263803680981598E-2</v>
      </c>
      <c r="AN3234">
        <v>5.1533742331288301E-3</v>
      </c>
      <c r="AO3234">
        <v>2.2085889570552099E-3</v>
      </c>
      <c r="AP3234">
        <v>1.1803279</v>
      </c>
      <c r="AQ3234">
        <v>0.63600000000000001</v>
      </c>
    </row>
    <row r="3235" spans="1:43" hidden="1" x14ac:dyDescent="0.3">
      <c r="A3235" t="str">
        <f t="shared" si="50"/>
        <v>Tajikistan2011</v>
      </c>
      <c r="B3235" t="s">
        <v>406</v>
      </c>
      <c r="C3235" t="s">
        <v>407</v>
      </c>
      <c r="D3235">
        <v>2011</v>
      </c>
      <c r="E3235" t="s">
        <v>49</v>
      </c>
      <c r="F3235">
        <v>3.0967614225120201E-3</v>
      </c>
      <c r="G3235">
        <v>9.8418945814790798E-2</v>
      </c>
      <c r="H3235">
        <v>1.2951601908657099E-2</v>
      </c>
      <c r="I3235">
        <v>2.2949329697795999E-2</v>
      </c>
      <c r="J3235">
        <v>0.24948875255623701</v>
      </c>
      <c r="K3235">
        <v>0.37173369688707097</v>
      </c>
      <c r="L3235">
        <v>0.34287661895023902</v>
      </c>
      <c r="M3235">
        <v>2.38208670795617E-2</v>
      </c>
      <c r="N3235">
        <v>1.9533111005240598E-2</v>
      </c>
      <c r="O3235">
        <v>8.5755121486422101E-3</v>
      </c>
      <c r="P3235">
        <v>0.11791329204383</v>
      </c>
      <c r="Q3235">
        <v>1.16722248689852E-2</v>
      </c>
      <c r="R3235">
        <v>5.7170080990948096E-3</v>
      </c>
      <c r="S3235">
        <v>4.2877560743211102E-3</v>
      </c>
      <c r="T3235">
        <v>5.9552167698904201E-2</v>
      </c>
      <c r="U3235">
        <v>2.8585040495474E-3</v>
      </c>
      <c r="V3235">
        <v>6.4316341114816602E-3</v>
      </c>
      <c r="W3235">
        <v>1.1910433539780801E-3</v>
      </c>
      <c r="X3235">
        <v>8.0514530728918496E-2</v>
      </c>
      <c r="Y3235">
        <v>2.9537875178656501E-2</v>
      </c>
      <c r="Z3235">
        <v>1.9056693663649399E-3</v>
      </c>
      <c r="AA3235">
        <v>0.23368270605050001</v>
      </c>
      <c r="AB3235">
        <v>1.23868508813721E-2</v>
      </c>
      <c r="AC3235">
        <v>1.76274416388757E-2</v>
      </c>
      <c r="AD3235">
        <v>1.9533111005240598E-2</v>
      </c>
      <c r="AE3235">
        <v>2.5964745116722199E-2</v>
      </c>
      <c r="AF3235">
        <v>7.3130061934254406E-2</v>
      </c>
      <c r="AG3235">
        <v>1.9056693663649399E-2</v>
      </c>
      <c r="AH3235">
        <v>3.8351595998094297E-2</v>
      </c>
      <c r="AI3235">
        <v>8.69461648404002E-2</v>
      </c>
      <c r="AJ3235">
        <v>2.38208670795617E-4</v>
      </c>
      <c r="AK3235">
        <v>5.7170080990948096E-3</v>
      </c>
      <c r="AL3235">
        <v>5.7170080990948096E-3</v>
      </c>
      <c r="AM3235">
        <v>8.0752739399714196E-2</v>
      </c>
      <c r="AN3235">
        <v>5.2405907575035701E-3</v>
      </c>
      <c r="AO3235">
        <v>2.1438780371605499E-3</v>
      </c>
      <c r="AP3235">
        <v>1.3053311000000001</v>
      </c>
      <c r="AQ3235">
        <v>0.63500000000000001</v>
      </c>
    </row>
    <row r="3236" spans="1:43" hidden="1" x14ac:dyDescent="0.3">
      <c r="A3236" t="str">
        <f t="shared" si="50"/>
        <v>Tajikistan2012</v>
      </c>
      <c r="B3236" t="s">
        <v>406</v>
      </c>
      <c r="C3236" t="s">
        <v>407</v>
      </c>
      <c r="D3236">
        <v>2012</v>
      </c>
      <c r="E3236" t="s">
        <v>49</v>
      </c>
      <c r="F3236">
        <v>3.1550060823366602E-3</v>
      </c>
      <c r="G3236">
        <v>9.9710467706013398E-2</v>
      </c>
      <c r="H3236">
        <v>1.29522108083966E-2</v>
      </c>
      <c r="I3236">
        <v>2.1661456007146002E-2</v>
      </c>
      <c r="J3236">
        <v>0.24921840107190699</v>
      </c>
      <c r="K3236">
        <v>0.380750334970969</v>
      </c>
      <c r="L3236">
        <v>0.33541759714158098</v>
      </c>
      <c r="M3236">
        <v>2.5785278949835899E-2</v>
      </c>
      <c r="N3236">
        <v>1.9924988279418701E-2</v>
      </c>
      <c r="O3236">
        <v>8.6732301922175306E-3</v>
      </c>
      <c r="P3236">
        <v>0.11673699015471201</v>
      </c>
      <c r="Q3236">
        <v>1.10173464603844E-2</v>
      </c>
      <c r="R3236">
        <v>5.6258790436005601E-3</v>
      </c>
      <c r="S3236">
        <v>4.4538209095171099E-3</v>
      </c>
      <c r="T3236">
        <v>5.78996718237225E-2</v>
      </c>
      <c r="U3236">
        <v>2.81293952180028E-3</v>
      </c>
      <c r="V3236">
        <v>6.5635255508673203E-3</v>
      </c>
      <c r="W3236">
        <v>1.40646976090014E-3</v>
      </c>
      <c r="X3236">
        <v>8.1575246132208207E-2</v>
      </c>
      <c r="Y3236">
        <v>2.9301453352086299E-2</v>
      </c>
      <c r="Z3236">
        <v>1.8752930145335201E-3</v>
      </c>
      <c r="AA3236">
        <v>0.23300515705579</v>
      </c>
      <c r="AB3236">
        <v>1.2423816221284601E-2</v>
      </c>
      <c r="AC3236">
        <v>1.8284106891701801E-2</v>
      </c>
      <c r="AD3236">
        <v>2.01593999062353E-2</v>
      </c>
      <c r="AE3236">
        <v>2.6254102203469298E-2</v>
      </c>
      <c r="AF3236">
        <v>7.4542897327707497E-2</v>
      </c>
      <c r="AG3236">
        <v>1.9924988279418701E-2</v>
      </c>
      <c r="AH3236">
        <v>3.9146741678387199E-2</v>
      </c>
      <c r="AI3236">
        <v>8.2044069385841495E-2</v>
      </c>
      <c r="AJ3236">
        <v>2.3441162681669001E-4</v>
      </c>
      <c r="AK3236">
        <v>5.8602906704172501E-3</v>
      </c>
      <c r="AL3236">
        <v>5.6258790436005601E-3</v>
      </c>
      <c r="AM3236">
        <v>8.1575246132208207E-2</v>
      </c>
      <c r="AN3236">
        <v>5.15705578996718E-3</v>
      </c>
      <c r="AO3236">
        <v>2.1097046413502099E-3</v>
      </c>
      <c r="AP3236">
        <v>1.6080859999999999</v>
      </c>
      <c r="AQ3236">
        <v>0.64300000000000002</v>
      </c>
    </row>
    <row r="3237" spans="1:43" hidden="1" x14ac:dyDescent="0.3">
      <c r="A3237" t="str">
        <f t="shared" si="50"/>
        <v>Tajikistan2013</v>
      </c>
      <c r="B3237" t="s">
        <v>406</v>
      </c>
      <c r="C3237" t="s">
        <v>407</v>
      </c>
      <c r="D3237">
        <v>2013</v>
      </c>
      <c r="E3237" t="s">
        <v>49</v>
      </c>
      <c r="F3237">
        <v>3.2224733626231702E-3</v>
      </c>
      <c r="G3237">
        <v>0.10106847658087501</v>
      </c>
      <c r="H3237">
        <v>1.26329787234043E-2</v>
      </c>
      <c r="I3237">
        <v>1.9946808510638299E-2</v>
      </c>
      <c r="J3237">
        <v>0.25044326241134801</v>
      </c>
      <c r="K3237">
        <v>0.39295212765957399</v>
      </c>
      <c r="L3237">
        <v>0.32402482269503502</v>
      </c>
      <c r="M3237">
        <v>2.8398510242085701E-2</v>
      </c>
      <c r="N3237">
        <v>2.04841713221601E-2</v>
      </c>
      <c r="O3237">
        <v>8.8454376163873399E-3</v>
      </c>
      <c r="P3237">
        <v>0.115689013035382</v>
      </c>
      <c r="Q3237">
        <v>1.0707635009311E-2</v>
      </c>
      <c r="R3237">
        <v>5.8193668528864102E-3</v>
      </c>
      <c r="S3237">
        <v>4.4227188081936699E-3</v>
      </c>
      <c r="T3237">
        <v>5.5865921787709501E-2</v>
      </c>
      <c r="U3237">
        <v>3.0260707635009301E-3</v>
      </c>
      <c r="V3237">
        <v>6.5176908752327704E-3</v>
      </c>
      <c r="W3237">
        <v>1.3966480446927401E-3</v>
      </c>
      <c r="X3237">
        <v>8.2402234636871505E-2</v>
      </c>
      <c r="Y3237">
        <v>2.9562383612662901E-2</v>
      </c>
      <c r="Z3237">
        <v>1.8621973929236499E-3</v>
      </c>
      <c r="AA3237">
        <v>0.23207635009311001</v>
      </c>
      <c r="AB3237">
        <v>1.2337057728119201E-2</v>
      </c>
      <c r="AC3237">
        <v>1.9087523277467398E-2</v>
      </c>
      <c r="AD3237">
        <v>2.0716945996275601E-2</v>
      </c>
      <c r="AE3237">
        <v>2.63035381750466E-2</v>
      </c>
      <c r="AF3237">
        <v>7.5884543761638695E-2</v>
      </c>
      <c r="AG3237">
        <v>2.0716945996275601E-2</v>
      </c>
      <c r="AH3237">
        <v>3.9571694599627602E-2</v>
      </c>
      <c r="AI3237">
        <v>7.7048417132215996E-2</v>
      </c>
      <c r="AJ3237">
        <v>2.3277467411545599E-4</v>
      </c>
      <c r="AK3237">
        <v>5.8193668528864102E-3</v>
      </c>
      <c r="AL3237">
        <v>5.8193668528864102E-3</v>
      </c>
      <c r="AM3237">
        <v>8.2169459962756097E-2</v>
      </c>
      <c r="AN3237">
        <v>5.1210428305400396E-3</v>
      </c>
      <c r="AO3237">
        <v>2.09497206703911E-3</v>
      </c>
      <c r="AP3237">
        <v>1.9003083999999999</v>
      </c>
      <c r="AQ3237">
        <v>0.65600000000000003</v>
      </c>
    </row>
    <row r="3238" spans="1:43" hidden="1" x14ac:dyDescent="0.3">
      <c r="A3238" t="str">
        <f t="shared" si="50"/>
        <v>Tajikistan2014</v>
      </c>
      <c r="B3238" t="s">
        <v>406</v>
      </c>
      <c r="C3238" t="s">
        <v>407</v>
      </c>
      <c r="D3238">
        <v>2014</v>
      </c>
      <c r="E3238" t="s">
        <v>49</v>
      </c>
      <c r="F3238">
        <v>3.3054715107957199E-3</v>
      </c>
      <c r="G3238">
        <v>0.102163435085943</v>
      </c>
      <c r="H3238">
        <v>1.2061167348696999E-2</v>
      </c>
      <c r="I3238">
        <v>1.9384018953262999E-2</v>
      </c>
      <c r="J3238">
        <v>0.24854619857850499</v>
      </c>
      <c r="K3238">
        <v>0.40921817790221798</v>
      </c>
      <c r="L3238">
        <v>0.31079043721731597</v>
      </c>
      <c r="M3238">
        <v>3.10305775764439E-2</v>
      </c>
      <c r="N3238">
        <v>2.10645526613817E-2</v>
      </c>
      <c r="O3238">
        <v>8.8335220838052092E-3</v>
      </c>
      <c r="P3238">
        <v>0.11438278595696499</v>
      </c>
      <c r="Q3238">
        <v>1.01925254813137E-2</v>
      </c>
      <c r="R3238">
        <v>5.6625141562853896E-3</v>
      </c>
      <c r="S3238">
        <v>4.3035107587768998E-3</v>
      </c>
      <c r="T3238">
        <v>5.4133635334088298E-2</v>
      </c>
      <c r="U3238">
        <v>2.9445073612684E-3</v>
      </c>
      <c r="V3238">
        <v>6.5685164212910497E-3</v>
      </c>
      <c r="W3238">
        <v>1.35900339750849E-3</v>
      </c>
      <c r="X3238">
        <v>8.2899207248018095E-2</v>
      </c>
      <c r="Y3238">
        <v>2.9218573046432599E-2</v>
      </c>
      <c r="Z3238">
        <v>2.0385050962627399E-3</v>
      </c>
      <c r="AA3238">
        <v>0.23238958097395199</v>
      </c>
      <c r="AB3238">
        <v>1.24575311438279E-2</v>
      </c>
      <c r="AC3238">
        <v>1.97055492638732E-2</v>
      </c>
      <c r="AD3238">
        <v>2.10645526613817E-2</v>
      </c>
      <c r="AE3238">
        <v>2.6274065685164199E-2</v>
      </c>
      <c r="AF3238">
        <v>7.6557191392978494E-2</v>
      </c>
      <c r="AG3238">
        <v>2.1517553793884502E-2</v>
      </c>
      <c r="AH3238">
        <v>4.0317100792751998E-2</v>
      </c>
      <c r="AI3238">
        <v>7.2706681766704404E-2</v>
      </c>
      <c r="AJ3238">
        <v>2.2650056625141601E-4</v>
      </c>
      <c r="AK3238">
        <v>5.8890147225368096E-3</v>
      </c>
      <c r="AL3238">
        <v>5.8890147225368096E-3</v>
      </c>
      <c r="AM3238">
        <v>8.2899207248018095E-2</v>
      </c>
      <c r="AN3238">
        <v>5.2095130237825599E-3</v>
      </c>
      <c r="AO3238">
        <v>2.2650056625141599E-3</v>
      </c>
      <c r="AP3238">
        <v>2.0776230999999998</v>
      </c>
      <c r="AQ3238">
        <v>0.65600000000000003</v>
      </c>
    </row>
    <row r="3239" spans="1:43" hidden="1" x14ac:dyDescent="0.3">
      <c r="A3239" t="str">
        <f t="shared" si="50"/>
        <v>Tajikistan2015</v>
      </c>
      <c r="B3239" t="s">
        <v>406</v>
      </c>
      <c r="C3239" t="s">
        <v>407</v>
      </c>
      <c r="D3239">
        <v>2015</v>
      </c>
      <c r="E3239" t="s">
        <v>49</v>
      </c>
      <c r="F3239">
        <v>3.4113048258659702E-3</v>
      </c>
      <c r="G3239">
        <v>0.10363007778738099</v>
      </c>
      <c r="H3239">
        <v>1.14678899082569E-2</v>
      </c>
      <c r="I3239">
        <v>1.9599666388657198E-2</v>
      </c>
      <c r="J3239">
        <v>0.24603836530442</v>
      </c>
      <c r="K3239">
        <v>0.42410341951626401</v>
      </c>
      <c r="L3239">
        <v>0.29879065888240203</v>
      </c>
      <c r="M3239">
        <v>3.40210711150132E-2</v>
      </c>
      <c r="N3239">
        <v>2.1729587357331E-2</v>
      </c>
      <c r="O3239">
        <v>8.9991220368744497E-3</v>
      </c>
      <c r="P3239">
        <v>0.11281826163301099</v>
      </c>
      <c r="Q3239">
        <v>9.6575943810359999E-3</v>
      </c>
      <c r="R3239">
        <v>5.7067603160667196E-3</v>
      </c>
      <c r="S3239">
        <v>4.3898156277436297E-3</v>
      </c>
      <c r="T3239">
        <v>5.2897278314310799E-2</v>
      </c>
      <c r="U3239">
        <v>3.0728709394205402E-3</v>
      </c>
      <c r="V3239">
        <v>6.5847234416154497E-3</v>
      </c>
      <c r="W3239">
        <v>1.3169446883230899E-3</v>
      </c>
      <c r="X3239">
        <v>8.3187006145741899E-2</v>
      </c>
      <c r="Y3239">
        <v>2.8972783143108E-2</v>
      </c>
      <c r="Z3239">
        <v>1.9754170324846401E-3</v>
      </c>
      <c r="AA3239">
        <v>0.232440737489025</v>
      </c>
      <c r="AB3239">
        <v>1.2291483757682201E-2</v>
      </c>
      <c r="AC3239">
        <v>2.0412642669007899E-2</v>
      </c>
      <c r="AD3239">
        <v>2.1290605794556602E-2</v>
      </c>
      <c r="AE3239">
        <v>2.6119402985074602E-2</v>
      </c>
      <c r="AF3239">
        <v>7.6821773485513598E-2</v>
      </c>
      <c r="AG3239">
        <v>2.2607550482879699E-2</v>
      </c>
      <c r="AH3239">
        <v>4.12642669007902E-2</v>
      </c>
      <c r="AI3239">
        <v>6.8481123792800705E-2</v>
      </c>
      <c r="AJ3239">
        <v>2.1949078138718201E-4</v>
      </c>
      <c r="AK3239">
        <v>5.92625109745391E-3</v>
      </c>
      <c r="AL3239">
        <v>5.92625109745391E-3</v>
      </c>
      <c r="AM3239">
        <v>8.3625987708516203E-2</v>
      </c>
      <c r="AN3239">
        <v>5.0482879719051799E-3</v>
      </c>
      <c r="AO3239">
        <v>2.19490781387182E-3</v>
      </c>
      <c r="AP3239">
        <v>2.0449567000000002</v>
      </c>
      <c r="AQ3239">
        <v>0.65700000000000003</v>
      </c>
    </row>
    <row r="3240" spans="1:43" hidden="1" x14ac:dyDescent="0.3">
      <c r="A3240" t="str">
        <f t="shared" si="50"/>
        <v>Tajikistan2016</v>
      </c>
      <c r="B3240" t="s">
        <v>406</v>
      </c>
      <c r="C3240" t="s">
        <v>407</v>
      </c>
      <c r="D3240">
        <v>2016</v>
      </c>
      <c r="E3240" t="s">
        <v>49</v>
      </c>
      <c r="F3240">
        <v>3.51163288570536E-3</v>
      </c>
      <c r="G3240">
        <v>0.105542178853546</v>
      </c>
      <c r="H3240">
        <v>1.06084867894315E-2</v>
      </c>
      <c r="I3240">
        <v>1.9815852682145699E-2</v>
      </c>
      <c r="J3240">
        <v>0.24459567654123299</v>
      </c>
      <c r="K3240">
        <v>0.43755004003202602</v>
      </c>
      <c r="L3240">
        <v>0.28742994395516402</v>
      </c>
      <c r="M3240">
        <v>3.8388525627504701E-2</v>
      </c>
      <c r="N3240">
        <v>2.21472263235604E-2</v>
      </c>
      <c r="O3240">
        <v>8.8588905294241706E-3</v>
      </c>
      <c r="P3240">
        <v>0.110525205652816</v>
      </c>
      <c r="Q3240">
        <v>9.2807424593967496E-3</v>
      </c>
      <c r="R3240">
        <v>5.6950010546298196E-3</v>
      </c>
      <c r="S3240">
        <v>4.2185192997258002E-3</v>
      </c>
      <c r="T3240">
        <v>5.1255009491668398E-2</v>
      </c>
      <c r="U3240">
        <v>2.9529635098080602E-3</v>
      </c>
      <c r="V3240">
        <v>6.7496308795612697E-3</v>
      </c>
      <c r="W3240">
        <v>1.26555578991774E-3</v>
      </c>
      <c r="X3240">
        <v>8.3526682134570804E-2</v>
      </c>
      <c r="Y3240">
        <v>2.8475005273149102E-2</v>
      </c>
      <c r="Z3240">
        <v>1.8983336848766099E-3</v>
      </c>
      <c r="AA3240">
        <v>0.233284117274837</v>
      </c>
      <c r="AB3240">
        <v>1.2233705969204801E-2</v>
      </c>
      <c r="AC3240">
        <v>2.1514448428601601E-2</v>
      </c>
      <c r="AD3240">
        <v>2.1514448428601601E-2</v>
      </c>
      <c r="AE3240">
        <v>2.59438936933136E-2</v>
      </c>
      <c r="AF3240">
        <v>7.6777051255009499E-2</v>
      </c>
      <c r="AG3240">
        <v>2.3834634043450799E-2</v>
      </c>
      <c r="AH3240">
        <v>4.2185192997258002E-2</v>
      </c>
      <c r="AI3240">
        <v>6.3699641425859502E-2</v>
      </c>
      <c r="AJ3240">
        <v>2.1092596498629E-4</v>
      </c>
      <c r="AK3240">
        <v>6.1168529846024004E-3</v>
      </c>
      <c r="AL3240">
        <v>6.1168529846024004E-3</v>
      </c>
      <c r="AM3240">
        <v>8.3948534064543306E-2</v>
      </c>
      <c r="AN3240">
        <v>5.0622231596709599E-3</v>
      </c>
      <c r="AO3240">
        <v>2.32018561484919E-3</v>
      </c>
      <c r="AP3240">
        <v>2.0014319999999999</v>
      </c>
      <c r="AQ3240">
        <v>0.66</v>
      </c>
    </row>
    <row r="3241" spans="1:43" hidden="1" x14ac:dyDescent="0.3">
      <c r="A3241" t="str">
        <f t="shared" si="50"/>
        <v>Tajikistan2017</v>
      </c>
      <c r="B3241" t="s">
        <v>406</v>
      </c>
      <c r="C3241" t="s">
        <v>407</v>
      </c>
      <c r="D3241">
        <v>2017</v>
      </c>
      <c r="E3241" t="s">
        <v>49</v>
      </c>
      <c r="F3241">
        <v>3.55793243946661E-3</v>
      </c>
      <c r="G3241">
        <v>0.108195482408263</v>
      </c>
      <c r="H3241">
        <v>1.04752667313288E-2</v>
      </c>
      <c r="I3241">
        <v>1.95926285160039E-2</v>
      </c>
      <c r="J3241">
        <v>0.24325897187196899</v>
      </c>
      <c r="K3241">
        <v>0.45470417070805003</v>
      </c>
      <c r="L3241">
        <v>0.27196896217264799</v>
      </c>
      <c r="M3241">
        <v>3.6129822412737302E-2</v>
      </c>
      <c r="N3241">
        <v>2.2453561951418701E-2</v>
      </c>
      <c r="O3241">
        <v>8.9814247805674596E-3</v>
      </c>
      <c r="P3241">
        <v>0.112267809757093</v>
      </c>
      <c r="Q3241">
        <v>9.3896713615023494E-3</v>
      </c>
      <c r="R3241">
        <v>5.7154521330883903E-3</v>
      </c>
      <c r="S3241">
        <v>4.2865890998162902E-3</v>
      </c>
      <c r="T3241">
        <v>5.1234945907328001E-2</v>
      </c>
      <c r="U3241">
        <v>2.85772606654419E-3</v>
      </c>
      <c r="V3241">
        <v>6.7360685854255999E-3</v>
      </c>
      <c r="W3241">
        <v>1.4288630332721E-3</v>
      </c>
      <c r="X3241">
        <v>8.4711165543988595E-2</v>
      </c>
      <c r="Y3241">
        <v>2.77607675035722E-2</v>
      </c>
      <c r="Z3241">
        <v>2.04123290467442E-3</v>
      </c>
      <c r="AA3241">
        <v>0.23065931822821001</v>
      </c>
      <c r="AB3241">
        <v>1.2043274137579101E-2</v>
      </c>
      <c r="AC3241">
        <v>2.14329454990814E-2</v>
      </c>
      <c r="AD3241">
        <v>2.1841192080016301E-2</v>
      </c>
      <c r="AE3241">
        <v>2.6127781179832599E-2</v>
      </c>
      <c r="AF3241">
        <v>7.6546233925290905E-2</v>
      </c>
      <c r="AG3241">
        <v>2.3270055113288401E-2</v>
      </c>
      <c r="AH3241">
        <v>4.2661767707695399E-2</v>
      </c>
      <c r="AI3241">
        <v>6.5727699530516395E-2</v>
      </c>
      <c r="AJ3241">
        <v>2.0412329046744199E-4</v>
      </c>
      <c r="AK3241">
        <v>6.1236987140232697E-3</v>
      </c>
      <c r="AL3241">
        <v>6.1236987140232697E-3</v>
      </c>
      <c r="AM3241">
        <v>8.4098795672586199E-2</v>
      </c>
      <c r="AN3241">
        <v>4.8989589712186204E-3</v>
      </c>
      <c r="AO3241">
        <v>2.2453561951418701E-3</v>
      </c>
      <c r="AP3241">
        <v>2.0966396</v>
      </c>
      <c r="AQ3241">
        <v>0.66500000000000004</v>
      </c>
    </row>
    <row r="3242" spans="1:43" hidden="1" x14ac:dyDescent="0.3">
      <c r="A3242" t="str">
        <f t="shared" si="50"/>
        <v>Tanzania2000</v>
      </c>
      <c r="B3242" t="s">
        <v>408</v>
      </c>
      <c r="C3242" t="s">
        <v>409</v>
      </c>
      <c r="D3242">
        <v>2000</v>
      </c>
      <c r="E3242" t="s">
        <v>49</v>
      </c>
      <c r="F3242">
        <v>2.4102663966386198E-3</v>
      </c>
      <c r="G3242">
        <v>4.0853923094949202E-2</v>
      </c>
      <c r="H3242">
        <v>7.9395729213993599E-2</v>
      </c>
      <c r="I3242">
        <v>1.81167651067696E-2</v>
      </c>
      <c r="J3242">
        <v>0.18059972739663799</v>
      </c>
      <c r="K3242">
        <v>0.406235801908224</v>
      </c>
      <c r="L3242">
        <v>0.31565197637437498</v>
      </c>
      <c r="M3242">
        <v>2.2889114954221801E-2</v>
      </c>
      <c r="N3242">
        <v>1.03001017293998E-2</v>
      </c>
      <c r="O3242">
        <v>2.23168870803662E-2</v>
      </c>
      <c r="P3242">
        <v>7.5724821973550294E-2</v>
      </c>
      <c r="Q3242">
        <v>1.3860630722278699E-2</v>
      </c>
      <c r="R3242">
        <v>8.9013224821973495E-3</v>
      </c>
      <c r="S3242">
        <v>8.1383519837232993E-3</v>
      </c>
      <c r="T3242">
        <v>6.1228382502543199E-2</v>
      </c>
      <c r="U3242">
        <v>9.40996948118006E-3</v>
      </c>
      <c r="V3242">
        <v>1.09359104781282E-2</v>
      </c>
      <c r="W3242">
        <v>2.3524923702950202E-3</v>
      </c>
      <c r="X3242">
        <v>7.7377924720244198E-2</v>
      </c>
      <c r="Y3242">
        <v>0.100203458799593</v>
      </c>
      <c r="Z3242">
        <v>6.0401831129196304E-3</v>
      </c>
      <c r="AA3242">
        <v>8.2146490335707006E-2</v>
      </c>
      <c r="AB3242">
        <v>2.1871820956256401E-2</v>
      </c>
      <c r="AC3242">
        <v>1.11902339776195E-2</v>
      </c>
      <c r="AD3242">
        <v>1.93921668362157E-2</v>
      </c>
      <c r="AE3242">
        <v>0.124364191251272</v>
      </c>
      <c r="AF3242">
        <v>2.07909460834181E-2</v>
      </c>
      <c r="AG3242">
        <v>3.9992370295015303E-2</v>
      </c>
      <c r="AH3242">
        <v>2.4923702950152601E-2</v>
      </c>
      <c r="AI3242">
        <v>0.130658697863683</v>
      </c>
      <c r="AJ3242">
        <v>1.65310274669379E-3</v>
      </c>
      <c r="AK3242">
        <v>1.3860630722278699E-2</v>
      </c>
      <c r="AL3242">
        <v>8.2019328585961303E-3</v>
      </c>
      <c r="AM3242">
        <v>6.5488301119023401E-2</v>
      </c>
      <c r="AN3242">
        <v>3.8148524923703E-3</v>
      </c>
      <c r="AO3242">
        <v>1.9710071210579899E-3</v>
      </c>
      <c r="AP3242">
        <v>0.74586474999999997</v>
      </c>
      <c r="AQ3242">
        <v>0.39800000000000002</v>
      </c>
    </row>
    <row r="3243" spans="1:43" hidden="1" x14ac:dyDescent="0.3">
      <c r="A3243" t="str">
        <f t="shared" si="50"/>
        <v>Tanzania2001</v>
      </c>
      <c r="B3243" t="s">
        <v>408</v>
      </c>
      <c r="C3243" t="s">
        <v>409</v>
      </c>
      <c r="D3243">
        <v>2001</v>
      </c>
      <c r="E3243" t="s">
        <v>49</v>
      </c>
      <c r="F3243">
        <v>2.3569037344176699E-3</v>
      </c>
      <c r="G3243">
        <v>4.1323567854208702E-2</v>
      </c>
      <c r="H3243">
        <v>8.0885675553547198E-2</v>
      </c>
      <c r="I3243">
        <v>1.8526886579304101E-2</v>
      </c>
      <c r="J3243">
        <v>0.178999096249435</v>
      </c>
      <c r="K3243">
        <v>0.40623587889742402</v>
      </c>
      <c r="L3243">
        <v>0.315352462720289</v>
      </c>
      <c r="M3243">
        <v>2.2963056680161902E-2</v>
      </c>
      <c r="N3243">
        <v>1.0627530364372501E-2</v>
      </c>
      <c r="O3243">
        <v>2.25202429149798E-2</v>
      </c>
      <c r="P3243">
        <v>7.6037449392712494E-2</v>
      </c>
      <c r="Q3243">
        <v>1.37272267206478E-2</v>
      </c>
      <c r="R3243">
        <v>8.9827935222672097E-3</v>
      </c>
      <c r="S3243">
        <v>8.2236842105263205E-3</v>
      </c>
      <c r="T3243">
        <v>6.25E-2</v>
      </c>
      <c r="U3243">
        <v>9.4888663967611295E-3</v>
      </c>
      <c r="V3243">
        <v>1.1007085020242899E-2</v>
      </c>
      <c r="W3243">
        <v>2.3405870445344099E-3</v>
      </c>
      <c r="X3243">
        <v>7.6733299595141705E-2</v>
      </c>
      <c r="Y3243">
        <v>0.100012651821862</v>
      </c>
      <c r="Z3243">
        <v>6.1361336032388697E-3</v>
      </c>
      <c r="AA3243">
        <v>8.1477732793522301E-2</v>
      </c>
      <c r="AB3243">
        <v>2.16978744939271E-2</v>
      </c>
      <c r="AC3243">
        <v>1.1196862348178099E-2</v>
      </c>
      <c r="AD3243">
        <v>1.96735829959514E-2</v>
      </c>
      <c r="AE3243">
        <v>0.12265941295546599</v>
      </c>
      <c r="AF3243">
        <v>2.1634615384615401E-2</v>
      </c>
      <c r="AG3243">
        <v>4.05490890688259E-2</v>
      </c>
      <c r="AH3243">
        <v>2.51771255060729E-2</v>
      </c>
      <c r="AI3243">
        <v>0.12879554655870401</v>
      </c>
      <c r="AJ3243">
        <v>1.707995951417E-3</v>
      </c>
      <c r="AK3243">
        <v>1.3853744939271301E-2</v>
      </c>
      <c r="AL3243">
        <v>8.2236842105263205E-3</v>
      </c>
      <c r="AM3243">
        <v>6.6169028340080996E-2</v>
      </c>
      <c r="AN3243">
        <v>3.9220647773279297E-3</v>
      </c>
      <c r="AO3243">
        <v>1.9610323886639701E-3</v>
      </c>
      <c r="AP3243">
        <v>1.0890831999999999</v>
      </c>
      <c r="AQ3243">
        <v>0.40600000000000003</v>
      </c>
    </row>
    <row r="3244" spans="1:43" hidden="1" x14ac:dyDescent="0.3">
      <c r="A3244" t="str">
        <f t="shared" si="50"/>
        <v>Tanzania2002</v>
      </c>
      <c r="B3244" t="s">
        <v>408</v>
      </c>
      <c r="C3244" t="s">
        <v>409</v>
      </c>
      <c r="D3244">
        <v>2002</v>
      </c>
      <c r="E3244" t="s">
        <v>49</v>
      </c>
      <c r="F3244">
        <v>2.3313951708125798E-3</v>
      </c>
      <c r="G3244">
        <v>4.2830048651768801E-2</v>
      </c>
      <c r="H3244">
        <v>8.3837605897238404E-2</v>
      </c>
      <c r="I3244">
        <v>1.9419078006381301E-2</v>
      </c>
      <c r="J3244">
        <v>0.17741225657388099</v>
      </c>
      <c r="K3244">
        <v>0.40356474859720498</v>
      </c>
      <c r="L3244">
        <v>0.315766310925294</v>
      </c>
      <c r="M3244">
        <v>2.2279824723816601E-2</v>
      </c>
      <c r="N3244">
        <v>1.0985619946923399E-2</v>
      </c>
      <c r="O3244">
        <v>2.2650126519780302E-2</v>
      </c>
      <c r="P3244">
        <v>7.6282169968524299E-2</v>
      </c>
      <c r="Q3244">
        <v>1.3577732518669399E-2</v>
      </c>
      <c r="R3244">
        <v>9.0723940011109092E-3</v>
      </c>
      <c r="S3244">
        <v>8.2700734431895295E-3</v>
      </c>
      <c r="T3244">
        <v>6.4309078565697703E-2</v>
      </c>
      <c r="U3244">
        <v>9.56612972906252E-3</v>
      </c>
      <c r="V3244">
        <v>1.11090538789113E-2</v>
      </c>
      <c r="W3244">
        <v>2.40696167376412E-3</v>
      </c>
      <c r="X3244">
        <v>7.6837622662469907E-2</v>
      </c>
      <c r="Y3244">
        <v>9.9672900080232094E-2</v>
      </c>
      <c r="Z3244">
        <v>6.2951305313830802E-3</v>
      </c>
      <c r="AA3244">
        <v>8.0417206690119106E-2</v>
      </c>
      <c r="AB3244">
        <v>2.1539221131889202E-2</v>
      </c>
      <c r="AC3244">
        <v>1.11707708449053E-2</v>
      </c>
      <c r="AD3244">
        <v>1.9934580016046401E-2</v>
      </c>
      <c r="AE3244">
        <v>0.12096525334814499</v>
      </c>
      <c r="AF3244">
        <v>2.2650126519780302E-2</v>
      </c>
      <c r="AG3244">
        <v>4.1103499351971898E-2</v>
      </c>
      <c r="AH3244">
        <v>2.5550823921496001E-2</v>
      </c>
      <c r="AI3244">
        <v>0.12664321421958899</v>
      </c>
      <c r="AJ3244">
        <v>1.7897920138246E-3</v>
      </c>
      <c r="AK3244">
        <v>1.37011664506573E-2</v>
      </c>
      <c r="AL3244">
        <v>8.2083564771955799E-3</v>
      </c>
      <c r="AM3244">
        <v>6.7024625069431604E-2</v>
      </c>
      <c r="AN3244">
        <v>4.0116027896068603E-3</v>
      </c>
      <c r="AO3244">
        <v>1.9749429118064601E-3</v>
      </c>
      <c r="AP3244">
        <v>1.3321339999999999</v>
      </c>
      <c r="AQ3244">
        <v>0.41599999999999998</v>
      </c>
    </row>
    <row r="3245" spans="1:43" hidden="1" x14ac:dyDescent="0.3">
      <c r="A3245" t="str">
        <f t="shared" si="50"/>
        <v>Tanzania2003</v>
      </c>
      <c r="B3245" t="s">
        <v>408</v>
      </c>
      <c r="C3245" t="s">
        <v>409</v>
      </c>
      <c r="D3245">
        <v>2003</v>
      </c>
      <c r="E3245" t="s">
        <v>49</v>
      </c>
      <c r="F3245">
        <v>2.3359834624795302E-3</v>
      </c>
      <c r="G3245">
        <v>4.50261655566127E-2</v>
      </c>
      <c r="H3245">
        <v>8.7696127634845994E-2</v>
      </c>
      <c r="I3245">
        <v>2.0603307094933701E-2</v>
      </c>
      <c r="J3245">
        <v>0.17850916583020801</v>
      </c>
      <c r="K3245">
        <v>0.39875323577579402</v>
      </c>
      <c r="L3245">
        <v>0.31443816366421901</v>
      </c>
      <c r="M3245">
        <v>2.2273699215965798E-2</v>
      </c>
      <c r="N3245">
        <v>1.1344737467331899E-2</v>
      </c>
      <c r="O3245">
        <v>2.2689474934663799E-2</v>
      </c>
      <c r="P3245">
        <v>7.6086956521739094E-2</v>
      </c>
      <c r="Q3245">
        <v>1.33048229983369E-2</v>
      </c>
      <c r="R3245">
        <v>9.0876692801140392E-3</v>
      </c>
      <c r="S3245">
        <v>8.31551437396056E-3</v>
      </c>
      <c r="T3245">
        <v>6.6524114991684494E-2</v>
      </c>
      <c r="U3245">
        <v>9.5628415300546502E-3</v>
      </c>
      <c r="V3245">
        <v>1.11071513423616E-2</v>
      </c>
      <c r="W3245">
        <v>2.43525778094559E-3</v>
      </c>
      <c r="X3245">
        <v>7.7215490615348104E-2</v>
      </c>
      <c r="Y3245">
        <v>9.8479448800190106E-2</v>
      </c>
      <c r="Z3245">
        <v>6.4148253741981498E-3</v>
      </c>
      <c r="AA3245">
        <v>7.9056783083867904E-2</v>
      </c>
      <c r="AB3245">
        <v>2.1263958184841999E-2</v>
      </c>
      <c r="AC3245">
        <v>1.12259444048468E-2</v>
      </c>
      <c r="AD3245">
        <v>2.0194820622475601E-2</v>
      </c>
      <c r="AE3245">
        <v>0.120634354953671</v>
      </c>
      <c r="AF3245">
        <v>2.37586124970302E-2</v>
      </c>
      <c r="AG3245">
        <v>4.1755761463530501E-2</v>
      </c>
      <c r="AH3245">
        <v>2.5896887621762898E-2</v>
      </c>
      <c r="AI3245">
        <v>0.124138750296983</v>
      </c>
      <c r="AJ3245">
        <v>1.8412924685198399E-3</v>
      </c>
      <c r="AK3245">
        <v>1.36018056545498E-2</v>
      </c>
      <c r="AL3245">
        <v>8.1373247802328293E-3</v>
      </c>
      <c r="AM3245">
        <v>6.7593252554050798E-2</v>
      </c>
      <c r="AN3245">
        <v>4.0983606557377103E-3</v>
      </c>
      <c r="AO3245">
        <v>1.9600855310049898E-3</v>
      </c>
      <c r="AP3245">
        <v>1.4915855</v>
      </c>
      <c r="AQ3245">
        <v>0.42599999999999999</v>
      </c>
    </row>
    <row r="3246" spans="1:43" hidden="1" x14ac:dyDescent="0.3">
      <c r="A3246" t="str">
        <f t="shared" si="50"/>
        <v>Tanzania2004</v>
      </c>
      <c r="B3246" t="s">
        <v>408</v>
      </c>
      <c r="C3246" t="s">
        <v>409</v>
      </c>
      <c r="D3246">
        <v>2004</v>
      </c>
      <c r="E3246" t="s">
        <v>49</v>
      </c>
      <c r="F3246">
        <v>2.3289011216607999E-3</v>
      </c>
      <c r="G3246">
        <v>4.6920082601218903E-2</v>
      </c>
      <c r="H3246">
        <v>8.8790062873792402E-2</v>
      </c>
      <c r="I3246">
        <v>2.1060164596432E-2</v>
      </c>
      <c r="J3246">
        <v>0.17936921740019399</v>
      </c>
      <c r="K3246">
        <v>0.39625824260082798</v>
      </c>
      <c r="L3246">
        <v>0.31452231252875301</v>
      </c>
      <c r="M3246">
        <v>2.2301413955627101E-2</v>
      </c>
      <c r="N3246">
        <v>1.16105299459708E-2</v>
      </c>
      <c r="O3246">
        <v>2.2703759052764699E-2</v>
      </c>
      <c r="P3246">
        <v>7.6043223359006804E-2</v>
      </c>
      <c r="Q3246">
        <v>1.31624324635016E-2</v>
      </c>
      <c r="R3246">
        <v>9.1389814921255304E-3</v>
      </c>
      <c r="S3246">
        <v>8.3917691688699808E-3</v>
      </c>
      <c r="T3246">
        <v>6.7651454190136795E-2</v>
      </c>
      <c r="U3246">
        <v>9.5413265892631306E-3</v>
      </c>
      <c r="V3246">
        <v>1.11507069778135E-2</v>
      </c>
      <c r="W3246">
        <v>2.4140705828256102E-3</v>
      </c>
      <c r="X3246">
        <v>7.7480170134498205E-2</v>
      </c>
      <c r="Y3246">
        <v>9.7999770088515903E-2</v>
      </c>
      <c r="Z3246">
        <v>6.5524772962409503E-3</v>
      </c>
      <c r="AA3246">
        <v>7.8054948844694799E-2</v>
      </c>
      <c r="AB3246">
        <v>2.1094378664214299E-2</v>
      </c>
      <c r="AC3246">
        <v>1.12656627198529E-2</v>
      </c>
      <c r="AD3246">
        <v>2.04046442119784E-2</v>
      </c>
      <c r="AE3246">
        <v>0.120301184044143</v>
      </c>
      <c r="AF3246">
        <v>2.4428095183354401E-2</v>
      </c>
      <c r="AG3246">
        <v>4.2131279457408903E-2</v>
      </c>
      <c r="AH3246">
        <v>2.61524313139441E-2</v>
      </c>
      <c r="AI3246">
        <v>0.122082998045752</v>
      </c>
      <c r="AJ3246">
        <v>1.8967697436487001E-3</v>
      </c>
      <c r="AK3246">
        <v>1.35647775606392E-2</v>
      </c>
      <c r="AL3246">
        <v>8.1618576847913606E-3</v>
      </c>
      <c r="AM3246">
        <v>6.8226232900333403E-2</v>
      </c>
      <c r="AN3246">
        <v>4.1384067134153397E-3</v>
      </c>
      <c r="AO3246">
        <v>1.9542476146683502E-3</v>
      </c>
      <c r="AP3246">
        <v>1.9667486000000001</v>
      </c>
      <c r="AQ3246">
        <v>0.436</v>
      </c>
    </row>
    <row r="3247" spans="1:43" hidden="1" x14ac:dyDescent="0.3">
      <c r="A3247" t="str">
        <f t="shared" si="50"/>
        <v>Tanzania2005</v>
      </c>
      <c r="B3247" t="s">
        <v>408</v>
      </c>
      <c r="C3247" t="s">
        <v>409</v>
      </c>
      <c r="D3247">
        <v>2005</v>
      </c>
      <c r="E3247" t="s">
        <v>49</v>
      </c>
      <c r="F3247">
        <v>2.3024703903380302E-3</v>
      </c>
      <c r="G3247">
        <v>4.8625154324343299E-2</v>
      </c>
      <c r="H3247">
        <v>8.7697505714001797E-2</v>
      </c>
      <c r="I3247">
        <v>2.1315711020570401E-2</v>
      </c>
      <c r="J3247">
        <v>0.18066183046805101</v>
      </c>
      <c r="K3247">
        <v>0.394266123422439</v>
      </c>
      <c r="L3247">
        <v>0.31605882937493801</v>
      </c>
      <c r="M3247">
        <v>2.23834775327937E-2</v>
      </c>
      <c r="N3247">
        <v>1.1833658945018101E-2</v>
      </c>
      <c r="O3247">
        <v>2.27742115545632E-2</v>
      </c>
      <c r="P3247">
        <v>7.6081495953111894E-2</v>
      </c>
      <c r="Q3247">
        <v>1.30616801562936E-2</v>
      </c>
      <c r="R3247">
        <v>9.2101590845660095E-3</v>
      </c>
      <c r="S3247">
        <v>8.4286910410270692E-3</v>
      </c>
      <c r="T3247">
        <v>6.7876081495953103E-2</v>
      </c>
      <c r="U3247">
        <v>9.5450739603684092E-3</v>
      </c>
      <c r="V3247">
        <v>1.1219648339380399E-2</v>
      </c>
      <c r="W3247">
        <v>2.4560424225509398E-3</v>
      </c>
      <c r="X3247">
        <v>7.7476974602288598E-2</v>
      </c>
      <c r="Y3247">
        <v>9.7906782026234998E-2</v>
      </c>
      <c r="Z3247">
        <v>6.6982975160480001E-3</v>
      </c>
      <c r="AA3247">
        <v>7.7142059726486203E-2</v>
      </c>
      <c r="AB3247">
        <v>2.1043818029584101E-2</v>
      </c>
      <c r="AC3247">
        <v>1.13312866313145E-2</v>
      </c>
      <c r="AD3247">
        <v>2.0597264861847601E-2</v>
      </c>
      <c r="AE3247">
        <v>0.12006698297516</v>
      </c>
      <c r="AF3247">
        <v>2.48395199553447E-2</v>
      </c>
      <c r="AG3247">
        <v>4.2534189226904801E-2</v>
      </c>
      <c r="AH3247">
        <v>2.6402456042422501E-2</v>
      </c>
      <c r="AI3247">
        <v>0.12045771699693</v>
      </c>
      <c r="AJ3247">
        <v>1.8978509628802701E-3</v>
      </c>
      <c r="AK3247">
        <v>1.3508233324030099E-2</v>
      </c>
      <c r="AL3247">
        <v>8.1495953111917398E-3</v>
      </c>
      <c r="AM3247">
        <v>6.88808261233603E-2</v>
      </c>
      <c r="AN3247">
        <v>4.2422550934970698E-3</v>
      </c>
      <c r="AO3247">
        <v>1.9536701088473298E-3</v>
      </c>
      <c r="AP3247">
        <v>2.3111695999999999</v>
      </c>
      <c r="AQ3247">
        <v>0.44600000000000001</v>
      </c>
    </row>
    <row r="3248" spans="1:43" hidden="1" x14ac:dyDescent="0.3">
      <c r="A3248" t="str">
        <f t="shared" si="50"/>
        <v>Tanzania2006</v>
      </c>
      <c r="B3248" t="s">
        <v>408</v>
      </c>
      <c r="C3248" t="s">
        <v>409</v>
      </c>
      <c r="D3248">
        <v>2006</v>
      </c>
      <c r="E3248" t="s">
        <v>49</v>
      </c>
      <c r="F3248">
        <v>2.3133905788232201E-3</v>
      </c>
      <c r="G3248">
        <v>5.11194360048376E-2</v>
      </c>
      <c r="H3248">
        <v>9.0353914214271996E-2</v>
      </c>
      <c r="I3248">
        <v>2.18311213694941E-2</v>
      </c>
      <c r="J3248">
        <v>0.18046739757645699</v>
      </c>
      <c r="K3248">
        <v>0.390988651663781</v>
      </c>
      <c r="L3248">
        <v>0.31635891517599501</v>
      </c>
      <c r="M3248">
        <v>2.2753067070204799E-2</v>
      </c>
      <c r="N3248">
        <v>1.21061449494677E-2</v>
      </c>
      <c r="O3248">
        <v>2.2644976490298899E-2</v>
      </c>
      <c r="P3248">
        <v>7.5825541804031796E-2</v>
      </c>
      <c r="Q3248">
        <v>1.2862779008809401E-2</v>
      </c>
      <c r="R3248">
        <v>9.2417445819596798E-3</v>
      </c>
      <c r="S3248">
        <v>8.4310652326649704E-3</v>
      </c>
      <c r="T3248">
        <v>6.9502242879532994E-2</v>
      </c>
      <c r="U3248">
        <v>9.5119710317245892E-3</v>
      </c>
      <c r="V3248">
        <v>1.1241420310219999E-2</v>
      </c>
      <c r="W3248">
        <v>2.4860833378371099E-3</v>
      </c>
      <c r="X3248">
        <v>7.8257579851915907E-2</v>
      </c>
      <c r="Y3248">
        <v>9.7767929524941899E-2</v>
      </c>
      <c r="Z3248">
        <v>6.7556612441225803E-3</v>
      </c>
      <c r="AA3248">
        <v>7.5825541804031796E-2</v>
      </c>
      <c r="AB3248">
        <v>2.08614819218505E-2</v>
      </c>
      <c r="AC3248">
        <v>1.14035561800789E-2</v>
      </c>
      <c r="AD3248">
        <v>2.0699346051991599E-2</v>
      </c>
      <c r="AE3248">
        <v>0.119872453115711</v>
      </c>
      <c r="AF3248">
        <v>2.55634221477598E-2</v>
      </c>
      <c r="AG3248">
        <v>4.2966005512619601E-2</v>
      </c>
      <c r="AH3248">
        <v>2.64281467870075E-2</v>
      </c>
      <c r="AI3248">
        <v>0.118251094417122</v>
      </c>
      <c r="AJ3248">
        <v>1.89158514835432E-3</v>
      </c>
      <c r="AK3248">
        <v>1.3403231908339201E-2</v>
      </c>
      <c r="AL3248">
        <v>8.1067934929470904E-3</v>
      </c>
      <c r="AM3248">
        <v>6.9123925849862197E-2</v>
      </c>
      <c r="AN3248">
        <v>4.2695779062854704E-3</v>
      </c>
      <c r="AO3248">
        <v>1.9456304383073E-3</v>
      </c>
      <c r="AP3248">
        <v>2.3799890000000001</v>
      </c>
      <c r="AQ3248">
        <v>0.45600000000000002</v>
      </c>
    </row>
    <row r="3249" spans="1:43" hidden="1" x14ac:dyDescent="0.3">
      <c r="A3249" t="str">
        <f t="shared" si="50"/>
        <v>Tanzania2007</v>
      </c>
      <c r="B3249" t="s">
        <v>408</v>
      </c>
      <c r="C3249" t="s">
        <v>409</v>
      </c>
      <c r="D3249">
        <v>2007</v>
      </c>
      <c r="E3249" t="s">
        <v>49</v>
      </c>
      <c r="F3249">
        <v>2.3281464525811099E-3</v>
      </c>
      <c r="G3249">
        <v>5.4446870045737499E-2</v>
      </c>
      <c r="H3249">
        <v>9.0376296571933606E-2</v>
      </c>
      <c r="I3249">
        <v>2.2326619842783401E-2</v>
      </c>
      <c r="J3249">
        <v>0.18145030001395401</v>
      </c>
      <c r="K3249">
        <v>0.389553002465231</v>
      </c>
      <c r="L3249">
        <v>0.31629378110609802</v>
      </c>
      <c r="M3249">
        <v>2.3088173840367699E-2</v>
      </c>
      <c r="N3249">
        <v>1.23276222315086E-2</v>
      </c>
      <c r="O3249">
        <v>2.25135812787296E-2</v>
      </c>
      <c r="P3249">
        <v>7.5637275386544106E-2</v>
      </c>
      <c r="Q3249">
        <v>1.26410363560384E-2</v>
      </c>
      <c r="R3249">
        <v>9.2979523610530693E-3</v>
      </c>
      <c r="S3249">
        <v>8.4621813623067307E-3</v>
      </c>
      <c r="T3249">
        <v>6.9995821145006298E-2</v>
      </c>
      <c r="U3249">
        <v>9.5068951107396601E-3</v>
      </c>
      <c r="V3249">
        <v>1.1230672795654E-2</v>
      </c>
      <c r="W3249">
        <v>2.5073129962390299E-3</v>
      </c>
      <c r="X3249">
        <v>7.9137066443794396E-2</v>
      </c>
      <c r="Y3249">
        <v>9.7576264103635596E-2</v>
      </c>
      <c r="Z3249">
        <v>6.8428750522356897E-3</v>
      </c>
      <c r="AA3249">
        <v>7.44880902632679E-2</v>
      </c>
      <c r="AB3249">
        <v>2.0789803593815302E-2</v>
      </c>
      <c r="AC3249">
        <v>1.1491851232762199E-2</v>
      </c>
      <c r="AD3249">
        <v>2.0894274968658599E-2</v>
      </c>
      <c r="AE3249">
        <v>0.1199331383201</v>
      </c>
      <c r="AF3249">
        <v>2.59611366485583E-2</v>
      </c>
      <c r="AG3249">
        <v>4.3303384872544898E-2</v>
      </c>
      <c r="AH3249">
        <v>2.65879648976181E-2</v>
      </c>
      <c r="AI3249">
        <v>0.11643334726285</v>
      </c>
      <c r="AJ3249">
        <v>1.9327204346009201E-3</v>
      </c>
      <c r="AK3249">
        <v>1.33723359799415E-2</v>
      </c>
      <c r="AL3249">
        <v>8.1487672377768498E-3</v>
      </c>
      <c r="AM3249">
        <v>6.9577935645633096E-2</v>
      </c>
      <c r="AN3249">
        <v>4.3355620559966598E-3</v>
      </c>
      <c r="AO3249">
        <v>1.98495612202257E-3</v>
      </c>
      <c r="AP3249">
        <v>1.9410563999999999</v>
      </c>
      <c r="AQ3249">
        <v>0.46500000000000002</v>
      </c>
    </row>
    <row r="3250" spans="1:43" hidden="1" x14ac:dyDescent="0.3">
      <c r="A3250" t="str">
        <f t="shared" si="50"/>
        <v>Tanzania2008</v>
      </c>
      <c r="B3250" t="s">
        <v>408</v>
      </c>
      <c r="C3250" t="s">
        <v>409</v>
      </c>
      <c r="D3250">
        <v>2008</v>
      </c>
      <c r="E3250" t="s">
        <v>49</v>
      </c>
      <c r="F3250">
        <v>2.3302663453227302E-3</v>
      </c>
      <c r="G3250">
        <v>5.7169857729102699E-2</v>
      </c>
      <c r="H3250">
        <v>8.7039217462186402E-2</v>
      </c>
      <c r="I3250">
        <v>2.2280590526220501E-2</v>
      </c>
      <c r="J3250">
        <v>0.18272801376686901</v>
      </c>
      <c r="K3250">
        <v>0.38855176161579602</v>
      </c>
      <c r="L3250">
        <v>0.31940041662892898</v>
      </c>
      <c r="M3250">
        <v>2.34941898817679E-2</v>
      </c>
      <c r="N3250">
        <v>1.2533617496321099E-2</v>
      </c>
      <c r="O3250">
        <v>2.2479322068300601E-2</v>
      </c>
      <c r="P3250">
        <v>7.5861369056680394E-2</v>
      </c>
      <c r="Q3250">
        <v>1.2533617496321099E-2</v>
      </c>
      <c r="R3250">
        <v>9.3367838838991201E-3</v>
      </c>
      <c r="S3250">
        <v>8.4741462424519198E-3</v>
      </c>
      <c r="T3250">
        <v>6.8858781143756001E-2</v>
      </c>
      <c r="U3250">
        <v>9.4890140559192194E-3</v>
      </c>
      <c r="V3250">
        <v>1.13157761201603E-2</v>
      </c>
      <c r="W3250">
        <v>2.53716953366824E-3</v>
      </c>
      <c r="X3250">
        <v>8.0174557263916396E-2</v>
      </c>
      <c r="Y3250">
        <v>9.7782513827573997E-2</v>
      </c>
      <c r="Z3250">
        <v>6.9011011315776097E-3</v>
      </c>
      <c r="AA3250">
        <v>7.3374942913685501E-2</v>
      </c>
      <c r="AB3250">
        <v>2.0804790176079599E-2</v>
      </c>
      <c r="AC3250">
        <v>1.15187496828538E-2</v>
      </c>
      <c r="AD3250">
        <v>2.1109250520119801E-2</v>
      </c>
      <c r="AE3250">
        <v>0.119855888770488</v>
      </c>
      <c r="AF3250">
        <v>2.5879129243416E-2</v>
      </c>
      <c r="AG3250">
        <v>4.3537829197746999E-2</v>
      </c>
      <c r="AH3250">
        <v>2.6995483838230101E-2</v>
      </c>
      <c r="AI3250">
        <v>0.115035266656518</v>
      </c>
      <c r="AJ3250">
        <v>1.92824884558786E-3</v>
      </c>
      <c r="AK3250">
        <v>1.3345511747094901E-2</v>
      </c>
      <c r="AL3250">
        <v>8.1696858984117299E-3</v>
      </c>
      <c r="AM3250">
        <v>7.0279596082610196E-2</v>
      </c>
      <c r="AN3250">
        <v>4.4146749885827404E-3</v>
      </c>
      <c r="AO3250">
        <v>1.9789922362612299E-3</v>
      </c>
      <c r="AP3250">
        <v>2.2578393999999999</v>
      </c>
      <c r="AQ3250">
        <v>0.47299999999999998</v>
      </c>
    </row>
    <row r="3251" spans="1:43" hidden="1" x14ac:dyDescent="0.3">
      <c r="A3251" t="str">
        <f t="shared" si="50"/>
        <v>Tanzania2009</v>
      </c>
      <c r="B3251" t="s">
        <v>408</v>
      </c>
      <c r="C3251" t="s">
        <v>409</v>
      </c>
      <c r="D3251">
        <v>2009</v>
      </c>
      <c r="E3251" t="s">
        <v>49</v>
      </c>
      <c r="F3251">
        <v>2.3560570710774902E-3</v>
      </c>
      <c r="G3251">
        <v>5.9848548458196003E-2</v>
      </c>
      <c r="H3251">
        <v>8.9697501096010504E-2</v>
      </c>
      <c r="I3251">
        <v>2.3103901797457301E-2</v>
      </c>
      <c r="J3251">
        <v>0.18290223586146401</v>
      </c>
      <c r="K3251">
        <v>0.38500657606312999</v>
      </c>
      <c r="L3251">
        <v>0.31928978518193801</v>
      </c>
      <c r="M3251">
        <v>2.4140813215989002E-2</v>
      </c>
      <c r="N3251">
        <v>1.27833226805644E-2</v>
      </c>
      <c r="O3251">
        <v>2.2321648065293302E-2</v>
      </c>
      <c r="P3251">
        <v>7.5618270318108097E-2</v>
      </c>
      <c r="Q3251">
        <v>1.2291656423619599E-2</v>
      </c>
      <c r="R3251">
        <v>9.3416588819509299E-3</v>
      </c>
      <c r="S3251">
        <v>8.5058262451447996E-3</v>
      </c>
      <c r="T3251">
        <v>6.9964108363243002E-2</v>
      </c>
      <c r="U3251">
        <v>9.4399921333398907E-3</v>
      </c>
      <c r="V3251">
        <v>1.1308323909730101E-2</v>
      </c>
      <c r="W3251">
        <v>2.5566645361128899E-3</v>
      </c>
      <c r="X3251">
        <v>8.0977432518806194E-2</v>
      </c>
      <c r="Y3251">
        <v>9.7349918875067595E-2</v>
      </c>
      <c r="Z3251">
        <v>6.9816608486159603E-3</v>
      </c>
      <c r="AA3251">
        <v>7.1881606765327705E-2</v>
      </c>
      <c r="AB3251">
        <v>2.0748316043070002E-2</v>
      </c>
      <c r="AC3251">
        <v>1.1554157038202501E-2</v>
      </c>
      <c r="AD3251">
        <v>2.1338315551403701E-2</v>
      </c>
      <c r="AE3251">
        <v>0.11937656718619399</v>
      </c>
      <c r="AF3251">
        <v>2.65991445007129E-2</v>
      </c>
      <c r="AG3251">
        <v>4.4151629873641803E-2</v>
      </c>
      <c r="AH3251">
        <v>2.7238310634741102E-2</v>
      </c>
      <c r="AI3251">
        <v>0.113132405722995</v>
      </c>
      <c r="AJ3251">
        <v>1.9666650277791399E-3</v>
      </c>
      <c r="AK3251">
        <v>1.32749889375092E-2</v>
      </c>
      <c r="AL3251">
        <v>8.1124932395889703E-3</v>
      </c>
      <c r="AM3251">
        <v>7.0554107871576802E-2</v>
      </c>
      <c r="AN3251">
        <v>4.4741629381975503E-3</v>
      </c>
      <c r="AO3251">
        <v>2.0158316534736199E-3</v>
      </c>
      <c r="AP3251">
        <v>1.4848465</v>
      </c>
      <c r="AQ3251">
        <v>0.48199999999999998</v>
      </c>
    </row>
    <row r="3252" spans="1:43" hidden="1" x14ac:dyDescent="0.3">
      <c r="A3252" t="str">
        <f t="shared" si="50"/>
        <v>Tanzania2010</v>
      </c>
      <c r="B3252" t="s">
        <v>408</v>
      </c>
      <c r="C3252" t="s">
        <v>409</v>
      </c>
      <c r="D3252">
        <v>2010</v>
      </c>
      <c r="E3252" t="s">
        <v>49</v>
      </c>
      <c r="F3252">
        <v>2.3606529072190902E-3</v>
      </c>
      <c r="G3252">
        <v>6.23606892259242E-2</v>
      </c>
      <c r="H3252">
        <v>8.8679406244668094E-2</v>
      </c>
      <c r="I3252">
        <v>2.3161576522777699E-2</v>
      </c>
      <c r="J3252">
        <v>0.18354376386282201</v>
      </c>
      <c r="K3252">
        <v>0.382187340044361</v>
      </c>
      <c r="L3252">
        <v>0.32242791332537102</v>
      </c>
      <c r="M3252">
        <v>2.40497250776954E-2</v>
      </c>
      <c r="N3252">
        <v>1.3005020320344301E-2</v>
      </c>
      <c r="O3252">
        <v>2.2232847238823801E-2</v>
      </c>
      <c r="P3252">
        <v>7.5782930910829494E-2</v>
      </c>
      <c r="Q3252">
        <v>1.21443939756156E-2</v>
      </c>
      <c r="R3252">
        <v>9.3712646426010009E-3</v>
      </c>
      <c r="S3252">
        <v>8.5106382978723406E-3</v>
      </c>
      <c r="T3252">
        <v>6.9423858474778902E-2</v>
      </c>
      <c r="U3252">
        <v>9.3712646426010009E-3</v>
      </c>
      <c r="V3252">
        <v>1.1379392780301201E-2</v>
      </c>
      <c r="W3252">
        <v>2.58187903418599E-3</v>
      </c>
      <c r="X3252">
        <v>8.2094190772173101E-2</v>
      </c>
      <c r="Y3252">
        <v>9.7202964379631801E-2</v>
      </c>
      <c r="Z3252">
        <v>7.0284484819507498E-3</v>
      </c>
      <c r="AA3252">
        <v>7.0666985417164693E-2</v>
      </c>
      <c r="AB3252">
        <v>2.0750657422902202E-2</v>
      </c>
      <c r="AC3252">
        <v>1.1666268228544101E-2</v>
      </c>
      <c r="AD3252">
        <v>2.1706908917045201E-2</v>
      </c>
      <c r="AE3252">
        <v>0.11914893617021299</v>
      </c>
      <c r="AF3252">
        <v>2.6727229261295699E-2</v>
      </c>
      <c r="AG3252">
        <v>4.4561319627061897E-2</v>
      </c>
      <c r="AH3252">
        <v>2.77312933301458E-2</v>
      </c>
      <c r="AI3252">
        <v>0.111833612240019</v>
      </c>
      <c r="AJ3252">
        <v>1.9603155629930699E-3</v>
      </c>
      <c r="AK3252">
        <v>1.3196270619172799E-2</v>
      </c>
      <c r="AL3252">
        <v>8.1281377002151607E-3</v>
      </c>
      <c r="AM3252">
        <v>7.1192923738943301E-2</v>
      </c>
      <c r="AN3252">
        <v>4.5421945971790599E-3</v>
      </c>
      <c r="AO3252">
        <v>2.0081281377002198E-3</v>
      </c>
      <c r="AP3252">
        <v>1.4499773</v>
      </c>
      <c r="AQ3252">
        <v>0.49299999999999999</v>
      </c>
    </row>
    <row r="3253" spans="1:43" hidden="1" x14ac:dyDescent="0.3">
      <c r="A3253" t="str">
        <f t="shared" si="50"/>
        <v>Tanzania2011</v>
      </c>
      <c r="B3253" t="s">
        <v>408</v>
      </c>
      <c r="C3253" t="s">
        <v>409</v>
      </c>
      <c r="D3253">
        <v>2011</v>
      </c>
      <c r="E3253" t="s">
        <v>49</v>
      </c>
      <c r="F3253">
        <v>2.3941814086132999E-3</v>
      </c>
      <c r="G3253">
        <v>6.5202703612083898E-2</v>
      </c>
      <c r="H3253">
        <v>8.7726540890888799E-2</v>
      </c>
      <c r="I3253">
        <v>2.3077240639062E-2</v>
      </c>
      <c r="J3253">
        <v>0.18420509433183299</v>
      </c>
      <c r="K3253">
        <v>0.38178590595714801</v>
      </c>
      <c r="L3253">
        <v>0.32320521818106801</v>
      </c>
      <c r="M3253">
        <v>2.4005550416281201E-2</v>
      </c>
      <c r="N3253">
        <v>1.31822386679001E-2</v>
      </c>
      <c r="O3253">
        <v>2.2062904717853798E-2</v>
      </c>
      <c r="P3253">
        <v>7.5948196114708599E-2</v>
      </c>
      <c r="Q3253">
        <v>1.19333950046253E-2</v>
      </c>
      <c r="R3253">
        <v>9.3894542090656799E-3</v>
      </c>
      <c r="S3253">
        <v>8.5106382978723406E-3</v>
      </c>
      <c r="T3253">
        <v>6.8871415356151697E-2</v>
      </c>
      <c r="U3253">
        <v>9.2044403330249804E-3</v>
      </c>
      <c r="V3253">
        <v>1.1424606845513399E-2</v>
      </c>
      <c r="W3253">
        <v>2.6364477335800202E-3</v>
      </c>
      <c r="X3253">
        <v>8.32562442183164E-2</v>
      </c>
      <c r="Y3253">
        <v>9.7317298797409801E-2</v>
      </c>
      <c r="Z3253">
        <v>7.0767807585568896E-3</v>
      </c>
      <c r="AA3253">
        <v>6.9472710453284001E-2</v>
      </c>
      <c r="AB3253">
        <v>2.0444033302497701E-2</v>
      </c>
      <c r="AC3253">
        <v>1.17483811285846E-2</v>
      </c>
      <c r="AD3253">
        <v>2.2155411655874199E-2</v>
      </c>
      <c r="AE3253">
        <v>0.119380203515264</v>
      </c>
      <c r="AF3253">
        <v>2.6827012025901899E-2</v>
      </c>
      <c r="AG3253">
        <v>4.4819611470860297E-2</v>
      </c>
      <c r="AH3253">
        <v>2.81221091581869E-2</v>
      </c>
      <c r="AI3253">
        <v>0.11063829787234</v>
      </c>
      <c r="AJ3253">
        <v>1.98889916743756E-3</v>
      </c>
      <c r="AK3253">
        <v>1.30897317298797E-2</v>
      </c>
      <c r="AL3253">
        <v>8.0943570767807605E-3</v>
      </c>
      <c r="AM3253">
        <v>7.1785383903792799E-2</v>
      </c>
      <c r="AN3253">
        <v>4.5790934320073997E-3</v>
      </c>
      <c r="AO3253">
        <v>2.0351526364477302E-3</v>
      </c>
      <c r="AP3253">
        <v>1.2868162000000001</v>
      </c>
      <c r="AQ3253">
        <v>0.499</v>
      </c>
    </row>
    <row r="3254" spans="1:43" hidden="1" x14ac:dyDescent="0.3">
      <c r="A3254" t="str">
        <f t="shared" si="50"/>
        <v>Tanzania2012</v>
      </c>
      <c r="B3254" t="s">
        <v>408</v>
      </c>
      <c r="C3254" t="s">
        <v>409</v>
      </c>
      <c r="D3254">
        <v>2012</v>
      </c>
      <c r="E3254" t="s">
        <v>49</v>
      </c>
      <c r="F3254">
        <v>2.4455184702106901E-3</v>
      </c>
      <c r="G3254">
        <v>6.9583937073069799E-2</v>
      </c>
      <c r="H3254">
        <v>8.86517789853635E-2</v>
      </c>
      <c r="I3254">
        <v>2.33231525921225E-2</v>
      </c>
      <c r="J3254">
        <v>0.18440363333465601</v>
      </c>
      <c r="K3254">
        <v>0.38197612153425098</v>
      </c>
      <c r="L3254">
        <v>0.32164531355360798</v>
      </c>
      <c r="M3254">
        <v>2.38222222222222E-2</v>
      </c>
      <c r="N3254">
        <v>1.3377777777777799E-2</v>
      </c>
      <c r="O3254">
        <v>2.19555555555556E-2</v>
      </c>
      <c r="P3254">
        <v>7.6133333333333303E-2</v>
      </c>
      <c r="Q3254">
        <v>1.1822222222222199E-2</v>
      </c>
      <c r="R3254">
        <v>9.37777777777778E-3</v>
      </c>
      <c r="S3254">
        <v>8.5333333333333303E-3</v>
      </c>
      <c r="T3254">
        <v>6.9022222222222193E-2</v>
      </c>
      <c r="U3254">
        <v>9.1111111111111098E-3</v>
      </c>
      <c r="V3254">
        <v>1.14222222222222E-2</v>
      </c>
      <c r="W3254">
        <v>2.66666666666667E-3</v>
      </c>
      <c r="X3254">
        <v>8.4266666666666698E-2</v>
      </c>
      <c r="Y3254">
        <v>9.7199999999999995E-2</v>
      </c>
      <c r="Z3254">
        <v>7.15555555555556E-3</v>
      </c>
      <c r="AA3254">
        <v>6.8533333333333293E-2</v>
      </c>
      <c r="AB3254">
        <v>2.02666666666667E-2</v>
      </c>
      <c r="AC3254">
        <v>1.1822222222222199E-2</v>
      </c>
      <c r="AD3254">
        <v>2.24E-2</v>
      </c>
      <c r="AE3254">
        <v>0.119466666666667</v>
      </c>
      <c r="AF3254">
        <v>2.7199999999999998E-2</v>
      </c>
      <c r="AG3254">
        <v>4.5111111111111102E-2</v>
      </c>
      <c r="AH3254">
        <v>2.8222222222222201E-2</v>
      </c>
      <c r="AI3254">
        <v>0.10924444444444401</v>
      </c>
      <c r="AJ3254">
        <v>2E-3</v>
      </c>
      <c r="AK3254">
        <v>1.29777777777778E-2</v>
      </c>
      <c r="AL3254">
        <v>8.0888888888888903E-3</v>
      </c>
      <c r="AM3254">
        <v>7.2133333333333299E-2</v>
      </c>
      <c r="AN3254">
        <v>4.6222222222222203E-3</v>
      </c>
      <c r="AO3254">
        <v>2.0444444444444399E-3</v>
      </c>
      <c r="AP3254">
        <v>1.1757333000000001</v>
      </c>
      <c r="AQ3254">
        <v>0.504</v>
      </c>
    </row>
    <row r="3255" spans="1:43" hidden="1" x14ac:dyDescent="0.3">
      <c r="A3255" t="str">
        <f t="shared" si="50"/>
        <v>Tanzania2013</v>
      </c>
      <c r="B3255" t="s">
        <v>408</v>
      </c>
      <c r="C3255" t="s">
        <v>409</v>
      </c>
      <c r="D3255">
        <v>2013</v>
      </c>
      <c r="E3255" t="s">
        <v>49</v>
      </c>
      <c r="F3255">
        <v>2.4766504038442002E-3</v>
      </c>
      <c r="G3255">
        <v>7.4193685946184099E-2</v>
      </c>
      <c r="H3255">
        <v>8.6746618644392495E-2</v>
      </c>
      <c r="I3255">
        <v>2.3372543009310701E-2</v>
      </c>
      <c r="J3255">
        <v>0.18652055634315501</v>
      </c>
      <c r="K3255">
        <v>0.38342465228552802</v>
      </c>
      <c r="L3255">
        <v>0.31993562971761402</v>
      </c>
      <c r="M3255">
        <v>2.3756432246998301E-2</v>
      </c>
      <c r="N3255">
        <v>1.35077186963979E-2</v>
      </c>
      <c r="O3255">
        <v>2.1826758147512899E-2</v>
      </c>
      <c r="P3255">
        <v>7.6072041166380805E-2</v>
      </c>
      <c r="Q3255">
        <v>1.1706689536878199E-2</v>
      </c>
      <c r="R3255">
        <v>9.3910806174957104E-3</v>
      </c>
      <c r="S3255">
        <v>8.5334476843910798E-3</v>
      </c>
      <c r="T3255">
        <v>6.8310463121783904E-2</v>
      </c>
      <c r="U3255">
        <v>9.1337907375643197E-3</v>
      </c>
      <c r="V3255">
        <v>1.14065180102916E-2</v>
      </c>
      <c r="W3255">
        <v>2.65866209262436E-3</v>
      </c>
      <c r="X3255">
        <v>8.5463121783876494E-2</v>
      </c>
      <c r="Y3255">
        <v>9.67409948542024E-2</v>
      </c>
      <c r="Z3255">
        <v>7.2041166380788996E-3</v>
      </c>
      <c r="AA3255">
        <v>6.7710120068610602E-2</v>
      </c>
      <c r="AB3255">
        <v>2.01114922813036E-2</v>
      </c>
      <c r="AC3255">
        <v>1.18782161234991E-2</v>
      </c>
      <c r="AD3255">
        <v>2.28130360205832E-2</v>
      </c>
      <c r="AE3255">
        <v>0.12006861063464799</v>
      </c>
      <c r="AF3255">
        <v>2.7229845626071999E-2</v>
      </c>
      <c r="AG3255">
        <v>4.5497427101200701E-2</v>
      </c>
      <c r="AH3255">
        <v>2.8430531732418499E-2</v>
      </c>
      <c r="AI3255">
        <v>0.108233276157804</v>
      </c>
      <c r="AJ3255">
        <v>1.9725557461406501E-3</v>
      </c>
      <c r="AK3255">
        <v>1.2950257289879899E-2</v>
      </c>
      <c r="AL3255">
        <v>8.1046312178387706E-3</v>
      </c>
      <c r="AM3255">
        <v>7.25557461406518E-2</v>
      </c>
      <c r="AN3255">
        <v>4.6740994854202397E-3</v>
      </c>
      <c r="AO3255">
        <v>2.0583190394511102E-3</v>
      </c>
      <c r="AP3255">
        <v>1.1851704000000001</v>
      </c>
      <c r="AQ3255">
        <v>0.51</v>
      </c>
    </row>
    <row r="3256" spans="1:43" hidden="1" x14ac:dyDescent="0.3">
      <c r="A3256" t="str">
        <f t="shared" si="50"/>
        <v>Tanzania2014</v>
      </c>
      <c r="B3256" t="s">
        <v>408</v>
      </c>
      <c r="C3256" t="s">
        <v>409</v>
      </c>
      <c r="D3256">
        <v>2014</v>
      </c>
      <c r="E3256" t="s">
        <v>49</v>
      </c>
      <c r="F3256">
        <v>2.4849865612315198E-3</v>
      </c>
      <c r="G3256">
        <v>7.6752735483123904E-2</v>
      </c>
      <c r="H3256">
        <v>7.8707195655453296E-2</v>
      </c>
      <c r="I3256">
        <v>2.2099864232915999E-2</v>
      </c>
      <c r="J3256">
        <v>0.19003620455574</v>
      </c>
      <c r="K3256">
        <v>0.38727560718057003</v>
      </c>
      <c r="L3256">
        <v>0.32188112837532101</v>
      </c>
      <c r="M3256">
        <v>2.3584310757977001E-2</v>
      </c>
      <c r="N3256">
        <v>1.3452726279060001E-2</v>
      </c>
      <c r="O3256">
        <v>2.18606802034725E-2</v>
      </c>
      <c r="P3256">
        <v>7.6344221633665402E-2</v>
      </c>
      <c r="Q3256">
        <v>1.16450161853113E-2</v>
      </c>
      <c r="R3256">
        <v>9.4589481649640598E-3</v>
      </c>
      <c r="S3256">
        <v>8.5761130029007402E-3</v>
      </c>
      <c r="T3256">
        <v>6.4993483835708604E-2</v>
      </c>
      <c r="U3256">
        <v>9.1226300079875599E-3</v>
      </c>
      <c r="V3256">
        <v>1.1476857106823101E-2</v>
      </c>
      <c r="W3256">
        <v>2.690545255812E-3</v>
      </c>
      <c r="X3256">
        <v>8.6980283348047194E-2</v>
      </c>
      <c r="Y3256">
        <v>9.68175894396099E-2</v>
      </c>
      <c r="Z3256">
        <v>7.31491991423887E-3</v>
      </c>
      <c r="AA3256">
        <v>6.7431790473788195E-2</v>
      </c>
      <c r="AB3256">
        <v>2.0052970109723799E-2</v>
      </c>
      <c r="AC3256">
        <v>1.20233741119099E-2</v>
      </c>
      <c r="AD3256">
        <v>2.3416151679488802E-2</v>
      </c>
      <c r="AE3256">
        <v>0.12141085466851601</v>
      </c>
      <c r="AF3256">
        <v>2.6400975322655201E-2</v>
      </c>
      <c r="AG3256">
        <v>4.5276831882961298E-2</v>
      </c>
      <c r="AH3256">
        <v>2.8671122882246599E-2</v>
      </c>
      <c r="AI3256">
        <v>0.107789969310968</v>
      </c>
      <c r="AJ3256">
        <v>1.93382940261487E-3</v>
      </c>
      <c r="AK3256">
        <v>1.3032328582839399E-2</v>
      </c>
      <c r="AL3256">
        <v>8.1557153066801197E-3</v>
      </c>
      <c r="AM3256">
        <v>7.3233278681632805E-2</v>
      </c>
      <c r="AN3256">
        <v>4.7504939672930596E-3</v>
      </c>
      <c r="AO3256">
        <v>2.10198848110312E-3</v>
      </c>
      <c r="AP3256">
        <v>1.1994537999999999</v>
      </c>
      <c r="AQ3256">
        <v>0.51500000000000001</v>
      </c>
    </row>
    <row r="3257" spans="1:43" hidden="1" x14ac:dyDescent="0.3">
      <c r="A3257" t="str">
        <f t="shared" si="50"/>
        <v>Tanzania2015</v>
      </c>
      <c r="B3257" t="s">
        <v>408</v>
      </c>
      <c r="C3257" t="s">
        <v>409</v>
      </c>
      <c r="D3257">
        <v>2015</v>
      </c>
      <c r="E3257" t="s">
        <v>49</v>
      </c>
      <c r="F3257">
        <v>2.5348570714242499E-3</v>
      </c>
      <c r="G3257">
        <v>8.0233772022427097E-2</v>
      </c>
      <c r="H3257">
        <v>8.1426796286821104E-2</v>
      </c>
      <c r="I3257">
        <v>2.3061179738323199E-2</v>
      </c>
      <c r="J3257">
        <v>0.19059279292449399</v>
      </c>
      <c r="K3257">
        <v>0.38480374241649001</v>
      </c>
      <c r="L3257">
        <v>0.32011548863387201</v>
      </c>
      <c r="M3257">
        <v>2.36191564004242E-2</v>
      </c>
      <c r="N3257">
        <v>1.36656604389329E-2</v>
      </c>
      <c r="O3257">
        <v>2.1742677653585701E-2</v>
      </c>
      <c r="P3257">
        <v>7.5997389246960895E-2</v>
      </c>
      <c r="Q3257">
        <v>1.1503630578444999E-2</v>
      </c>
      <c r="R3257">
        <v>9.4231867504283306E-3</v>
      </c>
      <c r="S3257">
        <v>8.6073264257159193E-3</v>
      </c>
      <c r="T3257">
        <v>6.6084686301705206E-2</v>
      </c>
      <c r="U3257">
        <v>9.2600146854858508E-3</v>
      </c>
      <c r="V3257">
        <v>1.14220445459737E-2</v>
      </c>
      <c r="W3257">
        <v>2.7331320877865702E-3</v>
      </c>
      <c r="X3257">
        <v>8.7541812841641503E-2</v>
      </c>
      <c r="Y3257">
        <v>9.6189932283593002E-2</v>
      </c>
      <c r="Z3257">
        <v>7.3427429224116802E-3</v>
      </c>
      <c r="AA3257">
        <v>6.6574202496532606E-2</v>
      </c>
      <c r="AB3257">
        <v>1.98661989067472E-2</v>
      </c>
      <c r="AC3257">
        <v>1.1993146773272401E-2</v>
      </c>
      <c r="AD3257">
        <v>2.3863914497838E-2</v>
      </c>
      <c r="AE3257">
        <v>0.12115525821979301</v>
      </c>
      <c r="AF3257">
        <v>2.7086562780452E-2</v>
      </c>
      <c r="AG3257">
        <v>4.60145223137799E-2</v>
      </c>
      <c r="AH3257">
        <v>2.8636697397405601E-2</v>
      </c>
      <c r="AI3257">
        <v>0.10642897935873399</v>
      </c>
      <c r="AJ3257">
        <v>1.9580647793097801E-3</v>
      </c>
      <c r="AK3257">
        <v>1.29721791629273E-2</v>
      </c>
      <c r="AL3257">
        <v>8.1178102308884694E-3</v>
      </c>
      <c r="AM3257">
        <v>7.3305050175410003E-2</v>
      </c>
      <c r="AN3257">
        <v>4.8135759158032098E-3</v>
      </c>
      <c r="AO3257">
        <v>2.08044382801664E-3</v>
      </c>
      <c r="AP3257">
        <v>1.257261</v>
      </c>
      <c r="AQ3257">
        <v>0.52</v>
      </c>
    </row>
    <row r="3258" spans="1:43" hidden="1" x14ac:dyDescent="0.3">
      <c r="A3258" t="str">
        <f t="shared" si="50"/>
        <v>Tanzania2016</v>
      </c>
      <c r="B3258" t="s">
        <v>408</v>
      </c>
      <c r="C3258" t="s">
        <v>409</v>
      </c>
      <c r="D3258">
        <v>2016</v>
      </c>
      <c r="E3258" t="s">
        <v>49</v>
      </c>
      <c r="F3258">
        <v>2.5442883938738498E-3</v>
      </c>
      <c r="G3258">
        <v>8.3106519583467001E-2</v>
      </c>
      <c r="H3258">
        <v>7.8284884750203607E-2</v>
      </c>
      <c r="I3258">
        <v>2.3191587295967101E-2</v>
      </c>
      <c r="J3258">
        <v>0.19172892398116301</v>
      </c>
      <c r="K3258">
        <v>0.38724639733739302</v>
      </c>
      <c r="L3258">
        <v>0.319548206635272</v>
      </c>
      <c r="M3258">
        <v>2.3447676943117699E-2</v>
      </c>
      <c r="N3258">
        <v>1.38554454663877E-2</v>
      </c>
      <c r="O3258">
        <v>2.1710811984368202E-2</v>
      </c>
      <c r="P3258">
        <v>7.6303635574152304E-2</v>
      </c>
      <c r="Q3258">
        <v>1.14080448426953E-2</v>
      </c>
      <c r="R3258">
        <v>9.4343346622981893E-3</v>
      </c>
      <c r="S3258">
        <v>8.6053763865314003E-3</v>
      </c>
      <c r="T3258">
        <v>6.4658745509809296E-2</v>
      </c>
      <c r="U3258">
        <v>9.1580152370425907E-3</v>
      </c>
      <c r="V3258">
        <v>1.1447519046303201E-2</v>
      </c>
      <c r="W3258">
        <v>2.7237200489480099E-3</v>
      </c>
      <c r="X3258">
        <v>8.8659061303438202E-2</v>
      </c>
      <c r="Y3258">
        <v>9.6277582599771094E-2</v>
      </c>
      <c r="Z3258">
        <v>7.3816760746851897E-3</v>
      </c>
      <c r="AA3258">
        <v>6.5842971618047599E-2</v>
      </c>
      <c r="AB3258">
        <v>1.9737101803971101E-2</v>
      </c>
      <c r="AC3258">
        <v>1.2039632100422399E-2</v>
      </c>
      <c r="AD3258">
        <v>2.4474006236924199E-2</v>
      </c>
      <c r="AE3258">
        <v>0.12051474361504801</v>
      </c>
      <c r="AF3258">
        <v>2.7039829471440398E-2</v>
      </c>
      <c r="AG3258">
        <v>4.6342715035724201E-2</v>
      </c>
      <c r="AH3258">
        <v>2.9171436466269299E-2</v>
      </c>
      <c r="AI3258">
        <v>0.10586981407650101</v>
      </c>
      <c r="AJ3258">
        <v>1.9737101803971101E-3</v>
      </c>
      <c r="AK3258">
        <v>1.2868590376189201E-2</v>
      </c>
      <c r="AL3258">
        <v>8.1316859432360895E-3</v>
      </c>
      <c r="AM3258">
        <v>7.3974657561283699E-2</v>
      </c>
      <c r="AN3258">
        <v>4.8553270437768897E-3</v>
      </c>
      <c r="AO3258">
        <v>2.0921327912209399E-3</v>
      </c>
      <c r="AP3258">
        <v>1.6101373000000001</v>
      </c>
      <c r="AQ3258">
        <v>0.52400000000000002</v>
      </c>
    </row>
    <row r="3259" spans="1:43" hidden="1" x14ac:dyDescent="0.3">
      <c r="A3259" t="str">
        <f t="shared" si="50"/>
        <v>Tanzania2017</v>
      </c>
      <c r="B3259" t="s">
        <v>408</v>
      </c>
      <c r="C3259" t="s">
        <v>409</v>
      </c>
      <c r="D3259">
        <v>2017</v>
      </c>
      <c r="E3259" t="s">
        <v>49</v>
      </c>
      <c r="F3259">
        <v>2.5555927537684602E-3</v>
      </c>
      <c r="G3259">
        <v>8.6843110375517799E-2</v>
      </c>
      <c r="H3259">
        <v>7.3574034298182794E-2</v>
      </c>
      <c r="I3259">
        <v>2.3183662336776802E-2</v>
      </c>
      <c r="J3259">
        <v>0.19300398895366699</v>
      </c>
      <c r="K3259">
        <v>0.38969008898435098</v>
      </c>
      <c r="L3259">
        <v>0.32054822542702299</v>
      </c>
      <c r="M3259">
        <v>2.3107569721115499E-2</v>
      </c>
      <c r="N3259">
        <v>1.4039081768165399E-2</v>
      </c>
      <c r="O3259">
        <v>2.17416050085373E-2</v>
      </c>
      <c r="P3259">
        <v>7.6911402011003605E-2</v>
      </c>
      <c r="Q3259">
        <v>1.13830392714855E-2</v>
      </c>
      <c r="R3259">
        <v>9.4099791310946704E-3</v>
      </c>
      <c r="S3259">
        <v>8.6131663820906892E-3</v>
      </c>
      <c r="T3259">
        <v>6.2492885600455302E-2</v>
      </c>
      <c r="U3259">
        <v>8.9546575602352501E-3</v>
      </c>
      <c r="V3259">
        <v>1.1496869664200301E-2</v>
      </c>
      <c r="W3259">
        <v>2.7698728893948E-3</v>
      </c>
      <c r="X3259">
        <v>8.9850123316258801E-2</v>
      </c>
      <c r="Y3259">
        <v>9.6642003414911803E-2</v>
      </c>
      <c r="Z3259">
        <v>7.4369189907038504E-3</v>
      </c>
      <c r="AA3259">
        <v>6.5110984632896995E-2</v>
      </c>
      <c r="AB3259">
        <v>1.9768544868146502E-2</v>
      </c>
      <c r="AC3259">
        <v>1.20280781635363E-2</v>
      </c>
      <c r="AD3259">
        <v>2.5080629861506401E-2</v>
      </c>
      <c r="AE3259">
        <v>0.119446025422121</v>
      </c>
      <c r="AF3259">
        <v>2.6674255359514301E-2</v>
      </c>
      <c r="AG3259">
        <v>4.65566306203756E-2</v>
      </c>
      <c r="AH3259">
        <v>3.0051223676721701E-2</v>
      </c>
      <c r="AI3259">
        <v>0.10563460443938499</v>
      </c>
      <c r="AJ3259">
        <v>1.9730601403908201E-3</v>
      </c>
      <c r="AK3259">
        <v>1.2786947448302E-2</v>
      </c>
      <c r="AL3259">
        <v>8.11990134699298E-3</v>
      </c>
      <c r="AM3259">
        <v>7.4900398406374497E-2</v>
      </c>
      <c r="AN3259">
        <v>4.8947068867387601E-3</v>
      </c>
      <c r="AO3259">
        <v>2.12483399734396E-3</v>
      </c>
      <c r="AP3259">
        <v>1.5779468999999999</v>
      </c>
      <c r="AQ3259">
        <v>0.52800000000000002</v>
      </c>
    </row>
    <row r="3260" spans="1:43" hidden="1" x14ac:dyDescent="0.3">
      <c r="A3260" t="str">
        <f t="shared" si="50"/>
        <v>Thailand2000</v>
      </c>
      <c r="B3260" t="s">
        <v>410</v>
      </c>
      <c r="C3260" t="s">
        <v>411</v>
      </c>
      <c r="D3260">
        <v>2000</v>
      </c>
      <c r="E3260" t="s">
        <v>45</v>
      </c>
      <c r="F3260">
        <v>5.2532825178282904E-3</v>
      </c>
      <c r="G3260">
        <v>0.190084893908784</v>
      </c>
      <c r="H3260">
        <v>3.8548378214659398E-3</v>
      </c>
      <c r="I3260">
        <v>8.1915303706151191E-3</v>
      </c>
      <c r="J3260">
        <v>0.22908750481854701</v>
      </c>
      <c r="K3260">
        <v>0.43698716889696598</v>
      </c>
      <c r="L3260">
        <v>0.32187895809240602</v>
      </c>
      <c r="M3260">
        <v>0.165334281650071</v>
      </c>
      <c r="N3260">
        <v>7.1266002844950199E-3</v>
      </c>
      <c r="O3260">
        <v>2.7425320056898999E-2</v>
      </c>
      <c r="P3260">
        <v>0.22064011379800899</v>
      </c>
      <c r="Q3260">
        <v>1.2830725462304401E-2</v>
      </c>
      <c r="R3260">
        <v>3.33285917496444E-2</v>
      </c>
      <c r="S3260">
        <v>1.82076813655761E-3</v>
      </c>
      <c r="T3260">
        <v>4.3684210526315798E-2</v>
      </c>
      <c r="U3260">
        <v>1.9914651493598899E-3</v>
      </c>
      <c r="V3260">
        <v>4.7937411095305797E-3</v>
      </c>
      <c r="W3260">
        <v>1.2660028449502101E-3</v>
      </c>
      <c r="X3260">
        <v>6.0825035561877697E-2</v>
      </c>
      <c r="Y3260">
        <v>2.4907539118065401E-2</v>
      </c>
      <c r="Z3260">
        <v>5.8463726884779499E-3</v>
      </c>
      <c r="AA3260">
        <v>6.9800853485063999E-2</v>
      </c>
      <c r="AB3260">
        <v>1.8307254623044101E-2</v>
      </c>
      <c r="AC3260">
        <v>6.1308677098150799E-3</v>
      </c>
      <c r="AD3260">
        <v>1.7539118065433901E-2</v>
      </c>
      <c r="AE3260">
        <v>5.8392603129445199E-2</v>
      </c>
      <c r="AF3260">
        <v>2.3229018492176401E-2</v>
      </c>
      <c r="AG3260">
        <v>1.475106685633E-2</v>
      </c>
      <c r="AH3260">
        <v>3.0142247510668602E-2</v>
      </c>
      <c r="AI3260">
        <v>3.2005689900426702E-2</v>
      </c>
      <c r="AJ3260">
        <v>1.03840682788051E-3</v>
      </c>
      <c r="AK3260">
        <v>1.07396870554765E-2</v>
      </c>
      <c r="AL3260">
        <v>4.9075391180654297E-3</v>
      </c>
      <c r="AM3260">
        <v>9.0583214793741096E-2</v>
      </c>
      <c r="AN3260">
        <v>7.6671408250355601E-3</v>
      </c>
      <c r="AO3260">
        <v>2.94452347083926E-3</v>
      </c>
      <c r="AP3260">
        <v>1.7115304</v>
      </c>
      <c r="AQ3260">
        <v>0.65300000000000002</v>
      </c>
    </row>
    <row r="3261" spans="1:43" hidden="1" x14ac:dyDescent="0.3">
      <c r="A3261" t="str">
        <f t="shared" si="50"/>
        <v>Thailand2001</v>
      </c>
      <c r="B3261" t="s">
        <v>410</v>
      </c>
      <c r="C3261" t="s">
        <v>411</v>
      </c>
      <c r="D3261">
        <v>2001</v>
      </c>
      <c r="E3261" t="s">
        <v>49</v>
      </c>
      <c r="F3261">
        <v>5.2879155122211403E-3</v>
      </c>
      <c r="G3261">
        <v>0.190246736288884</v>
      </c>
      <c r="H3261">
        <v>3.8670091324200899E-3</v>
      </c>
      <c r="I3261">
        <v>8.7471461187214605E-3</v>
      </c>
      <c r="J3261">
        <v>0.23230593607305899</v>
      </c>
      <c r="K3261">
        <v>0.426655251141553</v>
      </c>
      <c r="L3261">
        <v>0.32842465753424699</v>
      </c>
      <c r="M3261">
        <v>0.16921033210332101</v>
      </c>
      <c r="N3261">
        <v>7.0996309963099599E-3</v>
      </c>
      <c r="O3261">
        <v>2.7217712177121801E-2</v>
      </c>
      <c r="P3261">
        <v>0.21672324723247199</v>
      </c>
      <c r="Q3261">
        <v>1.2103321033210299E-2</v>
      </c>
      <c r="R3261">
        <v>3.3343173431734298E-2</v>
      </c>
      <c r="S3261">
        <v>1.83025830258303E-3</v>
      </c>
      <c r="T3261">
        <v>4.4546125461254603E-2</v>
      </c>
      <c r="U3261">
        <v>1.9778597785977902E-3</v>
      </c>
      <c r="V3261">
        <v>4.8265682656826597E-3</v>
      </c>
      <c r="W3261">
        <v>1.28413284132841E-3</v>
      </c>
      <c r="X3261">
        <v>6.5298892988929894E-2</v>
      </c>
      <c r="Y3261">
        <v>2.4929889298893001E-2</v>
      </c>
      <c r="Z3261">
        <v>5.8154981549815498E-3</v>
      </c>
      <c r="AA3261">
        <v>6.6745387453874497E-2</v>
      </c>
      <c r="AB3261">
        <v>1.7579335793357902E-2</v>
      </c>
      <c r="AC3261">
        <v>6.1107011070110698E-3</v>
      </c>
      <c r="AD3261">
        <v>1.8273062730627301E-2</v>
      </c>
      <c r="AE3261">
        <v>5.71365313653137E-2</v>
      </c>
      <c r="AF3261">
        <v>2.4398523985239898E-2</v>
      </c>
      <c r="AG3261">
        <v>1.47749077490775E-2</v>
      </c>
      <c r="AH3261">
        <v>3.01549815498155E-2</v>
      </c>
      <c r="AI3261">
        <v>3.0981549815498201E-2</v>
      </c>
      <c r="AJ3261">
        <v>1.0479704797048E-3</v>
      </c>
      <c r="AK3261">
        <v>1.06863468634686E-2</v>
      </c>
      <c r="AL3261">
        <v>4.7822878228782296E-3</v>
      </c>
      <c r="AM3261">
        <v>9.0804428044280405E-2</v>
      </c>
      <c r="AN3261">
        <v>7.5719557195572003E-3</v>
      </c>
      <c r="AO3261">
        <v>2.7453874538745401E-3</v>
      </c>
      <c r="AP3261">
        <v>1.6648763</v>
      </c>
      <c r="AQ3261">
        <v>0.66400000000000003</v>
      </c>
    </row>
    <row r="3262" spans="1:43" hidden="1" x14ac:dyDescent="0.3">
      <c r="A3262" t="str">
        <f t="shared" si="50"/>
        <v>Thailand2002</v>
      </c>
      <c r="B3262" t="s">
        <v>410</v>
      </c>
      <c r="C3262" t="s">
        <v>411</v>
      </c>
      <c r="D3262">
        <v>2002</v>
      </c>
      <c r="E3262" t="s">
        <v>49</v>
      </c>
      <c r="F3262">
        <v>5.4851559523554499E-3</v>
      </c>
      <c r="G3262">
        <v>0.193369324917497</v>
      </c>
      <c r="H3262">
        <v>3.6314931926762599E-3</v>
      </c>
      <c r="I3262">
        <v>8.3676230979536602E-3</v>
      </c>
      <c r="J3262">
        <v>0.23295407472867399</v>
      </c>
      <c r="K3262">
        <v>0.42050758056943999</v>
      </c>
      <c r="L3262">
        <v>0.334539228411256</v>
      </c>
      <c r="M3262">
        <v>0.172242379224638</v>
      </c>
      <c r="N3262">
        <v>7.1279604605319503E-3</v>
      </c>
      <c r="O3262">
        <v>2.6854841013627399E-2</v>
      </c>
      <c r="P3262">
        <v>0.212310373396566</v>
      </c>
      <c r="Q3262">
        <v>1.1713281718709801E-2</v>
      </c>
      <c r="R3262">
        <v>3.3611404736736801E-2</v>
      </c>
      <c r="S3262">
        <v>1.81413021740994E-3</v>
      </c>
      <c r="T3262">
        <v>4.46104619604034E-2</v>
      </c>
      <c r="U3262">
        <v>1.8855526669142599E-3</v>
      </c>
      <c r="V3262">
        <v>4.8138730965917196E-3</v>
      </c>
      <c r="W3262">
        <v>1.2713196011770399E-3</v>
      </c>
      <c r="X3262">
        <v>6.9422620918207001E-2</v>
      </c>
      <c r="Y3262">
        <v>2.49978573265149E-2</v>
      </c>
      <c r="Z3262">
        <v>5.7852184098505796E-3</v>
      </c>
      <c r="AA3262">
        <v>6.5280118846956003E-2</v>
      </c>
      <c r="AB3262">
        <v>1.70413964517327E-2</v>
      </c>
      <c r="AC3262">
        <v>6.1280461674713604E-3</v>
      </c>
      <c r="AD3262">
        <v>1.82984315630089E-2</v>
      </c>
      <c r="AE3262">
        <v>5.6538011027626199E-2</v>
      </c>
      <c r="AF3262">
        <v>2.45121846698854E-2</v>
      </c>
      <c r="AG3262">
        <v>1.4713024597891601E-2</v>
      </c>
      <c r="AH3262">
        <v>3.0411678998942902E-2</v>
      </c>
      <c r="AI3262">
        <v>3.07973602262663E-2</v>
      </c>
      <c r="AJ3262">
        <v>1.0284832728623299E-3</v>
      </c>
      <c r="AK3262">
        <v>1.05133845670371E-2</v>
      </c>
      <c r="AL3262">
        <v>4.62817472788047E-3</v>
      </c>
      <c r="AM3262">
        <v>9.1620718224152201E-2</v>
      </c>
      <c r="AN3262">
        <v>7.4279347484501297E-3</v>
      </c>
      <c r="AO3262">
        <v>2.59977716195755E-3</v>
      </c>
      <c r="AP3262">
        <v>2.0763688</v>
      </c>
      <c r="AQ3262">
        <v>0.67600000000000005</v>
      </c>
    </row>
    <row r="3263" spans="1:43" hidden="1" x14ac:dyDescent="0.3">
      <c r="A3263" t="str">
        <f t="shared" si="50"/>
        <v>Thailand2003</v>
      </c>
      <c r="B3263" t="s">
        <v>410</v>
      </c>
      <c r="C3263" t="s">
        <v>411</v>
      </c>
      <c r="D3263">
        <v>2003</v>
      </c>
      <c r="E3263" t="s">
        <v>49</v>
      </c>
      <c r="F3263">
        <v>5.5560683101368103E-3</v>
      </c>
      <c r="G3263">
        <v>0.198342317123335</v>
      </c>
      <c r="H3263">
        <v>3.4610463941822101E-3</v>
      </c>
      <c r="I3263">
        <v>7.7166520773011898E-3</v>
      </c>
      <c r="J3263">
        <v>0.232119049222275</v>
      </c>
      <c r="K3263">
        <v>0.41586425156555101</v>
      </c>
      <c r="L3263">
        <v>0.34083900074069101</v>
      </c>
      <c r="M3263">
        <v>0.17548308000947399</v>
      </c>
      <c r="N3263">
        <v>7.2723219883252801E-3</v>
      </c>
      <c r="O3263">
        <v>2.6720907229133901E-2</v>
      </c>
      <c r="P3263">
        <v>0.209225539503197</v>
      </c>
      <c r="Q3263">
        <v>1.1410022429958601E-2</v>
      </c>
      <c r="R3263">
        <v>3.3449894816032499E-2</v>
      </c>
      <c r="S3263">
        <v>1.78325136878474E-3</v>
      </c>
      <c r="T3263">
        <v>4.4121539726103699E-2</v>
      </c>
      <c r="U3263">
        <v>1.7971830201033701E-3</v>
      </c>
      <c r="V3263">
        <v>4.7924880536089898E-3</v>
      </c>
      <c r="W3263">
        <v>1.2677802699954E-3</v>
      </c>
      <c r="X3263">
        <v>7.1079285027654301E-2</v>
      </c>
      <c r="Y3263">
        <v>2.5244152189359E-2</v>
      </c>
      <c r="Z3263">
        <v>5.7119770406386296E-3</v>
      </c>
      <c r="AA3263">
        <v>6.4169185973613499E-2</v>
      </c>
      <c r="AB3263">
        <v>1.67597765363128E-2</v>
      </c>
      <c r="AC3263">
        <v>6.0602683236044E-3</v>
      </c>
      <c r="AD3263">
        <v>1.8264394878724999E-2</v>
      </c>
      <c r="AE3263">
        <v>5.5141475919140703E-2</v>
      </c>
      <c r="AF3263">
        <v>2.4547569623427499E-2</v>
      </c>
      <c r="AG3263">
        <v>1.4697892141155499E-2</v>
      </c>
      <c r="AH3263">
        <v>3.1081514091865301E-2</v>
      </c>
      <c r="AI3263">
        <v>3.1151172348458499E-2</v>
      </c>
      <c r="AJ3263">
        <v>1.0030788949414199E-3</v>
      </c>
      <c r="AK3263">
        <v>1.0114378857326E-2</v>
      </c>
      <c r="AL3263">
        <v>4.4441967706432203E-3</v>
      </c>
      <c r="AM3263">
        <v>9.3439585394056807E-2</v>
      </c>
      <c r="AN3263">
        <v>7.3419802449184298E-3</v>
      </c>
      <c r="AO3263">
        <v>2.4241073294417599E-3</v>
      </c>
      <c r="AP3263">
        <v>2.0455692000000001</v>
      </c>
      <c r="AQ3263">
        <v>0.68700000000000006</v>
      </c>
    </row>
    <row r="3264" spans="1:43" hidden="1" x14ac:dyDescent="0.3">
      <c r="A3264" t="str">
        <f t="shared" si="50"/>
        <v>Thailand2004</v>
      </c>
      <c r="B3264" t="s">
        <v>410</v>
      </c>
      <c r="C3264" t="s">
        <v>411</v>
      </c>
      <c r="D3264">
        <v>2004</v>
      </c>
      <c r="E3264" t="s">
        <v>49</v>
      </c>
      <c r="F3264">
        <v>5.6682303490870299E-3</v>
      </c>
      <c r="G3264">
        <v>0.19841937726391301</v>
      </c>
      <c r="H3264">
        <v>3.2006954597542199E-3</v>
      </c>
      <c r="I3264">
        <v>7.0731418184692002E-3</v>
      </c>
      <c r="J3264">
        <v>0.213564099524506</v>
      </c>
      <c r="K3264">
        <v>0.42101658302709399</v>
      </c>
      <c r="L3264">
        <v>0.355145480170177</v>
      </c>
      <c r="M3264">
        <v>0.182986144225398</v>
      </c>
      <c r="N3264">
        <v>6.9755718742762199E-3</v>
      </c>
      <c r="O3264">
        <v>2.63082603305222E-2</v>
      </c>
      <c r="P3264">
        <v>0.21061594844616399</v>
      </c>
      <c r="Q3264">
        <v>1.1362552623332699E-2</v>
      </c>
      <c r="R3264">
        <v>3.4755241897028603E-2</v>
      </c>
      <c r="S3264">
        <v>1.7575171323860001E-3</v>
      </c>
      <c r="T3264">
        <v>4.3556451722775502E-2</v>
      </c>
      <c r="U3264">
        <v>1.6757721494843299E-3</v>
      </c>
      <c r="V3264">
        <v>4.9319473017343596E-3</v>
      </c>
      <c r="W3264">
        <v>1.2806713987928999E-3</v>
      </c>
      <c r="X3264">
        <v>7.4360686112889804E-2</v>
      </c>
      <c r="Y3264">
        <v>2.54635621738716E-2</v>
      </c>
      <c r="Z3264">
        <v>5.7085246393002598E-3</v>
      </c>
      <c r="AA3264">
        <v>6.0504911511055998E-2</v>
      </c>
      <c r="AB3264">
        <v>1.59402716658265E-2</v>
      </c>
      <c r="AC3264">
        <v>6.0218804070900104E-3</v>
      </c>
      <c r="AD3264">
        <v>1.8120137876537799E-2</v>
      </c>
      <c r="AE3264">
        <v>5.1717325849126E-2</v>
      </c>
      <c r="AF3264">
        <v>2.44145015599668E-2</v>
      </c>
      <c r="AG3264">
        <v>1.47140969223014E-2</v>
      </c>
      <c r="AH3264">
        <v>3.00685295439992E-2</v>
      </c>
      <c r="AI3264">
        <v>2.98232945952942E-2</v>
      </c>
      <c r="AJ3264">
        <v>8.9919481191841897E-4</v>
      </c>
      <c r="AK3264">
        <v>1.06404719410346E-2</v>
      </c>
      <c r="AL3264">
        <v>4.5913432063107102E-3</v>
      </c>
      <c r="AM3264">
        <v>9.1731494979495606E-2</v>
      </c>
      <c r="AN3264">
        <v>6.8529543999236997E-3</v>
      </c>
      <c r="AO3264">
        <v>2.2207387021621499E-3</v>
      </c>
      <c r="AP3264">
        <v>2.0125563</v>
      </c>
      <c r="AQ3264">
        <v>0.69699999999999995</v>
      </c>
    </row>
    <row r="3265" spans="1:43" hidden="1" x14ac:dyDescent="0.3">
      <c r="A3265" t="str">
        <f t="shared" si="50"/>
        <v>Thailand2005</v>
      </c>
      <c r="B3265" t="s">
        <v>410</v>
      </c>
      <c r="C3265" t="s">
        <v>411</v>
      </c>
      <c r="D3265">
        <v>2005</v>
      </c>
      <c r="E3265" t="s">
        <v>49</v>
      </c>
      <c r="F3265">
        <v>5.75026320076036E-3</v>
      </c>
      <c r="G3265">
        <v>0.209191472841047</v>
      </c>
      <c r="H3265">
        <v>2.96422311578513E-3</v>
      </c>
      <c r="I3265">
        <v>6.4310753685947004E-3</v>
      </c>
      <c r="J3265">
        <v>0.20060057737911099</v>
      </c>
      <c r="K3265">
        <v>0.422633776678008</v>
      </c>
      <c r="L3265">
        <v>0.367370347458501</v>
      </c>
      <c r="M3265">
        <v>0.19026737397702101</v>
      </c>
      <c r="N3265">
        <v>6.7709860581664999E-3</v>
      </c>
      <c r="O3265">
        <v>2.58843600885027E-2</v>
      </c>
      <c r="P3265">
        <v>0.21099352224562201</v>
      </c>
      <c r="Q3265">
        <v>1.1249433529709699E-2</v>
      </c>
      <c r="R3265">
        <v>3.5561005518087101E-2</v>
      </c>
      <c r="S3265">
        <v>1.7327326526804E-3</v>
      </c>
      <c r="T3265">
        <v>4.2958441073761101E-2</v>
      </c>
      <c r="U3265">
        <v>1.58611681283822E-3</v>
      </c>
      <c r="V3265">
        <v>5.0249246927731696E-3</v>
      </c>
      <c r="W3265">
        <v>1.27955642044091E-3</v>
      </c>
      <c r="X3265">
        <v>7.7559779276517499E-2</v>
      </c>
      <c r="Y3265">
        <v>2.5857702663076802E-2</v>
      </c>
      <c r="Z3265">
        <v>5.6647029029936301E-3</v>
      </c>
      <c r="AA3265">
        <v>5.73934369418602E-2</v>
      </c>
      <c r="AB3265">
        <v>1.5354677045291001E-2</v>
      </c>
      <c r="AC3265">
        <v>5.9046197318262999E-3</v>
      </c>
      <c r="AD3265">
        <v>1.7967104737024502E-2</v>
      </c>
      <c r="AE3265">
        <v>4.8583157838615901E-2</v>
      </c>
      <c r="AF3265">
        <v>2.4178284861248098E-2</v>
      </c>
      <c r="AG3265">
        <v>1.47282275477834E-2</v>
      </c>
      <c r="AH3265">
        <v>2.92831818302988E-2</v>
      </c>
      <c r="AI3265">
        <v>2.86967184709301E-2</v>
      </c>
      <c r="AJ3265">
        <v>8.2638018820142302E-4</v>
      </c>
      <c r="AK3265">
        <v>1.1009516700876999E-2</v>
      </c>
      <c r="AL3265">
        <v>4.6783781622370896E-3</v>
      </c>
      <c r="AM3265">
        <v>9.0408658331778302E-2</v>
      </c>
      <c r="AN3265">
        <v>6.5310692293338302E-3</v>
      </c>
      <c r="AO3265">
        <v>2.0659504705035601E-3</v>
      </c>
      <c r="AP3265">
        <v>2.0130620000000001</v>
      </c>
      <c r="AQ3265">
        <v>0.70599999999999996</v>
      </c>
    </row>
    <row r="3266" spans="1:43" hidden="1" x14ac:dyDescent="0.3">
      <c r="A3266" t="str">
        <f t="shared" si="50"/>
        <v>Thailand2006</v>
      </c>
      <c r="B3266" t="s">
        <v>410</v>
      </c>
      <c r="C3266" t="s">
        <v>411</v>
      </c>
      <c r="D3266">
        <v>2006</v>
      </c>
      <c r="E3266" t="s">
        <v>44</v>
      </c>
      <c r="F3266">
        <v>5.8515326911102302E-3</v>
      </c>
      <c r="G3266">
        <v>0.215275876927913</v>
      </c>
      <c r="H3266">
        <v>2.76959488380291E-3</v>
      </c>
      <c r="I3266">
        <v>6.0049852707908498E-3</v>
      </c>
      <c r="J3266">
        <v>0.19516831583452901</v>
      </c>
      <c r="K3266">
        <v>0.42102877860865601</v>
      </c>
      <c r="L3266">
        <v>0.37502832540222097</v>
      </c>
      <c r="M3266">
        <v>0.19760689547419399</v>
      </c>
      <c r="N3266">
        <v>6.6402791521274901E-3</v>
      </c>
      <c r="O3266">
        <v>2.5584604968491201E-2</v>
      </c>
      <c r="P3266">
        <v>0.21066611114004499</v>
      </c>
      <c r="Q3266">
        <v>1.1093172230612999E-2</v>
      </c>
      <c r="R3266">
        <v>3.6287172543096699E-2</v>
      </c>
      <c r="S3266">
        <v>1.73168064163325E-3</v>
      </c>
      <c r="T3266">
        <v>4.3161814488828699E-2</v>
      </c>
      <c r="U3266">
        <v>1.52335815842925E-3</v>
      </c>
      <c r="V3266">
        <v>5.0908806832977403E-3</v>
      </c>
      <c r="W3266">
        <v>1.2889953648247501E-3</v>
      </c>
      <c r="X3266">
        <v>7.5907504817457394E-2</v>
      </c>
      <c r="Y3266">
        <v>2.6027290245299699E-2</v>
      </c>
      <c r="Z3266">
        <v>5.6377272017082399E-3</v>
      </c>
      <c r="AA3266">
        <v>5.5296599135461699E-2</v>
      </c>
      <c r="AB3266">
        <v>1.48299567730847E-2</v>
      </c>
      <c r="AC3266">
        <v>5.89813030571324E-3</v>
      </c>
      <c r="AD3266">
        <v>1.8032914952346199E-2</v>
      </c>
      <c r="AE3266">
        <v>4.7067861048903703E-2</v>
      </c>
      <c r="AF3266">
        <v>2.43086297588667E-2</v>
      </c>
      <c r="AG3266">
        <v>1.4921097859486501E-2</v>
      </c>
      <c r="AH3266">
        <v>2.88136034581532E-2</v>
      </c>
      <c r="AI3266">
        <v>2.7863132128535001E-2</v>
      </c>
      <c r="AJ3266">
        <v>7.8120931201499896E-4</v>
      </c>
      <c r="AK3266">
        <v>1.13405551794177E-2</v>
      </c>
      <c r="AL3266">
        <v>4.7263163376907499E-3</v>
      </c>
      <c r="AM3266">
        <v>8.9630748398520907E-2</v>
      </c>
      <c r="AN3266">
        <v>6.26269465132024E-3</v>
      </c>
      <c r="AO3266">
        <v>1.9790635904379998E-3</v>
      </c>
      <c r="AP3266">
        <v>2.2303164</v>
      </c>
      <c r="AQ3266">
        <v>0.71199999999999997</v>
      </c>
    </row>
    <row r="3267" spans="1:43" hidden="1" x14ac:dyDescent="0.3">
      <c r="A3267" t="str">
        <f t="shared" ref="A3267:A3330" si="51">+CONCATENATE(B3267,D3267)</f>
        <v>Thailand2007</v>
      </c>
      <c r="B3267" t="s">
        <v>410</v>
      </c>
      <c r="C3267" t="s">
        <v>411</v>
      </c>
      <c r="D3267">
        <v>2007</v>
      </c>
      <c r="E3267" t="s">
        <v>44</v>
      </c>
      <c r="F3267">
        <v>5.9845252793072996E-3</v>
      </c>
      <c r="G3267">
        <v>0.220580924074574</v>
      </c>
      <c r="H3267">
        <v>2.6090791053186E-3</v>
      </c>
      <c r="I3267">
        <v>5.6591293270290798E-3</v>
      </c>
      <c r="J3267">
        <v>0.190511771478968</v>
      </c>
      <c r="K3267">
        <v>0.41867757661873101</v>
      </c>
      <c r="L3267">
        <v>0.38254244346995298</v>
      </c>
      <c r="M3267">
        <v>0.20250373786776801</v>
      </c>
      <c r="N3267">
        <v>6.58878386254783E-3</v>
      </c>
      <c r="O3267">
        <v>2.5366817870809199E-2</v>
      </c>
      <c r="P3267">
        <v>0.21046096145561399</v>
      </c>
      <c r="Q3267">
        <v>1.09475178023872E-2</v>
      </c>
      <c r="R3267">
        <v>3.69478725830567E-2</v>
      </c>
      <c r="S3267">
        <v>1.7105496566229899E-3</v>
      </c>
      <c r="T3267">
        <v>4.3473302754618498E-2</v>
      </c>
      <c r="U3267">
        <v>1.48247636907326E-3</v>
      </c>
      <c r="V3267">
        <v>5.1316489698689802E-3</v>
      </c>
      <c r="W3267">
        <v>1.30508603431236E-3</v>
      </c>
      <c r="X3267">
        <v>7.4782696839917895E-2</v>
      </c>
      <c r="Y3267">
        <v>2.6266440282810902E-2</v>
      </c>
      <c r="Z3267">
        <v>5.6131370213628601E-3</v>
      </c>
      <c r="AA3267">
        <v>5.3597222574187198E-2</v>
      </c>
      <c r="AB3267">
        <v>1.44573122830136E-2</v>
      </c>
      <c r="AC3267">
        <v>5.8538810471097996E-3</v>
      </c>
      <c r="AD3267">
        <v>1.8081143407414901E-2</v>
      </c>
      <c r="AE3267">
        <v>4.5576645295354899E-2</v>
      </c>
      <c r="AF3267">
        <v>2.4530549149793499E-2</v>
      </c>
      <c r="AG3267">
        <v>1.5090849192874E-2</v>
      </c>
      <c r="AH3267">
        <v>2.86358683256887E-2</v>
      </c>
      <c r="AI3267">
        <v>2.7254757862193099E-2</v>
      </c>
      <c r="AJ3267">
        <v>7.6024429183244198E-4</v>
      </c>
      <c r="AK3267">
        <v>1.1517701021261499E-2</v>
      </c>
      <c r="AL3267">
        <v>4.7261853475583501E-3</v>
      </c>
      <c r="AM3267">
        <v>8.93540457667064E-2</v>
      </c>
      <c r="AN3267">
        <v>6.0819543346595402E-3</v>
      </c>
      <c r="AO3267">
        <v>1.90061072958111E-3</v>
      </c>
      <c r="AP3267">
        <v>2.4140570000000001</v>
      </c>
      <c r="AQ3267">
        <v>0.72399999999999998</v>
      </c>
    </row>
    <row r="3268" spans="1:43" hidden="1" x14ac:dyDescent="0.3">
      <c r="A3268" t="str">
        <f t="shared" si="51"/>
        <v>Thailand2008</v>
      </c>
      <c r="B3268" t="s">
        <v>410</v>
      </c>
      <c r="C3268" t="s">
        <v>411</v>
      </c>
      <c r="D3268">
        <v>2008</v>
      </c>
      <c r="E3268" t="s">
        <v>45</v>
      </c>
      <c r="F3268">
        <v>6.1070155717274097E-3</v>
      </c>
      <c r="G3268">
        <v>0.22446080953606001</v>
      </c>
      <c r="H3268">
        <v>2.4833745239203901E-3</v>
      </c>
      <c r="I3268">
        <v>5.2055350597561998E-3</v>
      </c>
      <c r="J3268">
        <v>0.18280263142185099</v>
      </c>
      <c r="K3268">
        <v>0.41828145707224501</v>
      </c>
      <c r="L3268">
        <v>0.39122700192222698</v>
      </c>
      <c r="M3268">
        <v>0.20666403201106601</v>
      </c>
      <c r="N3268">
        <v>6.6195721977967701E-3</v>
      </c>
      <c r="O3268">
        <v>2.52926937706862E-2</v>
      </c>
      <c r="P3268">
        <v>0.21049251593143301</v>
      </c>
      <c r="Q3268">
        <v>1.0892654250852099E-2</v>
      </c>
      <c r="R3268">
        <v>3.7704391641555098E-2</v>
      </c>
      <c r="S3268">
        <v>1.6919428938398501E-3</v>
      </c>
      <c r="T3268">
        <v>4.3410067677715797E-2</v>
      </c>
      <c r="U3268">
        <v>1.42024403497505E-3</v>
      </c>
      <c r="V3268">
        <v>5.1869782146914999E-3</v>
      </c>
      <c r="W3268">
        <v>1.30909450180309E-3</v>
      </c>
      <c r="X3268">
        <v>7.3062293138368803E-2</v>
      </c>
      <c r="Y3268">
        <v>2.66758879612706E-2</v>
      </c>
      <c r="Z3268">
        <v>5.6068764511189098E-3</v>
      </c>
      <c r="AA3268">
        <v>5.2289680383342398E-2</v>
      </c>
      <c r="AB3268">
        <v>1.42024403497505E-2</v>
      </c>
      <c r="AC3268">
        <v>5.8044756212023898E-3</v>
      </c>
      <c r="AD3268">
        <v>1.8055624166378501E-2</v>
      </c>
      <c r="AE3268">
        <v>4.38917156547943E-2</v>
      </c>
      <c r="AF3268">
        <v>2.4576396779133501E-2</v>
      </c>
      <c r="AG3268">
        <v>1.5165736303907501E-2</v>
      </c>
      <c r="AH3268">
        <v>2.8837128884058701E-2</v>
      </c>
      <c r="AI3268">
        <v>2.7009336560786398E-2</v>
      </c>
      <c r="AJ3268">
        <v>7.2864693968285302E-4</v>
      </c>
      <c r="AK3268">
        <v>1.15719013980141E-2</v>
      </c>
      <c r="AL3268">
        <v>4.6806303413525702E-3</v>
      </c>
      <c r="AM3268">
        <v>8.94136244627773E-2</v>
      </c>
      <c r="AN3268">
        <v>5.9279751025045702E-3</v>
      </c>
      <c r="AO3268">
        <v>1.8154423751420201E-3</v>
      </c>
      <c r="AP3268">
        <v>2.6072630000000001</v>
      </c>
      <c r="AQ3268">
        <v>0.72699999999999998</v>
      </c>
    </row>
    <row r="3269" spans="1:43" hidden="1" x14ac:dyDescent="0.3">
      <c r="A3269" t="str">
        <f t="shared" si="51"/>
        <v>Thailand2009</v>
      </c>
      <c r="B3269" t="s">
        <v>410</v>
      </c>
      <c r="C3269" t="s">
        <v>411</v>
      </c>
      <c r="D3269">
        <v>2009</v>
      </c>
      <c r="E3269" t="s">
        <v>45</v>
      </c>
      <c r="F3269">
        <v>6.2134588413578504E-3</v>
      </c>
      <c r="G3269">
        <v>0.22805163191441699</v>
      </c>
      <c r="H3269">
        <v>2.2940074906366999E-3</v>
      </c>
      <c r="I3269">
        <v>4.7752808988764002E-3</v>
      </c>
      <c r="J3269">
        <v>0.174531835205992</v>
      </c>
      <c r="K3269">
        <v>0.41873829588014999</v>
      </c>
      <c r="L3269">
        <v>0.399660580524345</v>
      </c>
      <c r="M3269">
        <v>0.21172468890718099</v>
      </c>
      <c r="N3269">
        <v>6.6697332106715702E-3</v>
      </c>
      <c r="O3269">
        <v>2.52989880404784E-2</v>
      </c>
      <c r="P3269">
        <v>0.21041737277877301</v>
      </c>
      <c r="Q3269">
        <v>1.08458819541955E-2</v>
      </c>
      <c r="R3269">
        <v>3.8444777998353802E-2</v>
      </c>
      <c r="S3269">
        <v>1.6704594974095799E-3</v>
      </c>
      <c r="T3269">
        <v>4.30566987846802E-2</v>
      </c>
      <c r="U3269">
        <v>1.36784002324118E-3</v>
      </c>
      <c r="V3269">
        <v>5.2292645136299797E-3</v>
      </c>
      <c r="W3269">
        <v>1.33152568634097E-3</v>
      </c>
      <c r="X3269">
        <v>7.0825061734372696E-2</v>
      </c>
      <c r="Y3269">
        <v>2.7199438338255898E-2</v>
      </c>
      <c r="Z3269">
        <v>5.56819832469859E-3</v>
      </c>
      <c r="AA3269">
        <v>5.1130586355493099E-2</v>
      </c>
      <c r="AB3269">
        <v>1.40294388224471E-2</v>
      </c>
      <c r="AC3269">
        <v>5.7134556722994202E-3</v>
      </c>
      <c r="AD3269">
        <v>1.7951387207669599E-2</v>
      </c>
      <c r="AE3269">
        <v>4.2064106909407803E-2</v>
      </c>
      <c r="AF3269">
        <v>2.4548491744540699E-2</v>
      </c>
      <c r="AG3269">
        <v>1.5106764150486601E-2</v>
      </c>
      <c r="AH3269">
        <v>2.9196726867767399E-2</v>
      </c>
      <c r="AI3269">
        <v>2.6957342758921199E-2</v>
      </c>
      <c r="AJ3269">
        <v>6.89972401103956E-4</v>
      </c>
      <c r="AK3269">
        <v>1.1511644797365999E-2</v>
      </c>
      <c r="AL3269">
        <v>4.5998160073597097E-3</v>
      </c>
      <c r="AM3269">
        <v>8.9296954437612E-2</v>
      </c>
      <c r="AN3269">
        <v>5.8223986830000501E-3</v>
      </c>
      <c r="AO3269">
        <v>1.73098339224326E-3</v>
      </c>
      <c r="AP3269">
        <v>2.6468189999999998</v>
      </c>
      <c r="AQ3269">
        <v>0.73</v>
      </c>
    </row>
    <row r="3270" spans="1:43" hidden="1" x14ac:dyDescent="0.3">
      <c r="A3270" t="str">
        <f t="shared" si="51"/>
        <v>Thailand2010</v>
      </c>
      <c r="B3270" t="s">
        <v>410</v>
      </c>
      <c r="C3270" t="s">
        <v>411</v>
      </c>
      <c r="D3270">
        <v>2010</v>
      </c>
      <c r="E3270" t="s">
        <v>45</v>
      </c>
      <c r="F3270">
        <v>6.3713729449539E-3</v>
      </c>
      <c r="G3270">
        <v>0.23068609315569599</v>
      </c>
      <c r="H3270">
        <v>2.0159246787472E-3</v>
      </c>
      <c r="I3270">
        <v>4.29087878548985E-3</v>
      </c>
      <c r="J3270">
        <v>0.16769339925444601</v>
      </c>
      <c r="K3270">
        <v>0.41985291633349497</v>
      </c>
      <c r="L3270">
        <v>0.40614688094782198</v>
      </c>
      <c r="M3270">
        <v>0.215948391303842</v>
      </c>
      <c r="N3270">
        <v>6.7189119321820704E-3</v>
      </c>
      <c r="O3270">
        <v>2.5350210184333401E-2</v>
      </c>
      <c r="P3270">
        <v>0.210498736565087</v>
      </c>
      <c r="Q3270">
        <v>1.08527312318782E-2</v>
      </c>
      <c r="R3270">
        <v>3.9440129487522901E-2</v>
      </c>
      <c r="S3270">
        <v>1.64188315847084E-3</v>
      </c>
      <c r="T3270">
        <v>4.2584161067573401E-2</v>
      </c>
      <c r="U3270">
        <v>1.30419087765059E-3</v>
      </c>
      <c r="V3270">
        <v>5.24005263341756E-3</v>
      </c>
      <c r="W3270">
        <v>1.32748000046578E-3</v>
      </c>
      <c r="X3270">
        <v>6.8679623181992805E-2</v>
      </c>
      <c r="Y3270">
        <v>2.7422942114885201E-2</v>
      </c>
      <c r="Z3270">
        <v>5.5311666686074304E-3</v>
      </c>
      <c r="AA3270">
        <v>5.0525751947552898E-2</v>
      </c>
      <c r="AB3270">
        <v>1.38686726364451E-2</v>
      </c>
      <c r="AC3270">
        <v>5.63596772127578E-3</v>
      </c>
      <c r="AD3270">
        <v>1.7734667023766599E-2</v>
      </c>
      <c r="AE3270">
        <v>4.06977421195431E-2</v>
      </c>
      <c r="AF3270">
        <v>2.4372067026095501E-2</v>
      </c>
      <c r="AG3270">
        <v>1.49749059701666E-2</v>
      </c>
      <c r="AH3270">
        <v>2.9530607729659899E-2</v>
      </c>
      <c r="AI3270">
        <v>2.7050316149842199E-2</v>
      </c>
      <c r="AJ3270">
        <v>6.6374000023289097E-4</v>
      </c>
      <c r="AK3270">
        <v>1.14000256180351E-2</v>
      </c>
      <c r="AL3270">
        <v>4.4948007033315104E-3</v>
      </c>
      <c r="AM3270">
        <v>8.9127473013728906E-2</v>
      </c>
      <c r="AN3270">
        <v>5.7058350897213504E-3</v>
      </c>
      <c r="AO3270">
        <v>1.67681684269362E-3</v>
      </c>
      <c r="AP3270">
        <v>2.5009603999999999</v>
      </c>
      <c r="AQ3270">
        <v>0.73699999999999999</v>
      </c>
    </row>
    <row r="3271" spans="1:43" hidden="1" x14ac:dyDescent="0.3">
      <c r="A3271" t="str">
        <f t="shared" si="51"/>
        <v>Thailand2011</v>
      </c>
      <c r="B3271" t="s">
        <v>410</v>
      </c>
      <c r="C3271" t="s">
        <v>411</v>
      </c>
      <c r="D3271">
        <v>2011</v>
      </c>
      <c r="E3271" t="s">
        <v>49</v>
      </c>
      <c r="F3271">
        <v>6.5184805029184596E-3</v>
      </c>
      <c r="G3271">
        <v>0.23314205200461099</v>
      </c>
      <c r="H3271">
        <v>1.83502367949718E-3</v>
      </c>
      <c r="I3271">
        <v>3.9557396683771598E-3</v>
      </c>
      <c r="J3271">
        <v>0.161965563088554</v>
      </c>
      <c r="K3271">
        <v>0.42252793741140798</v>
      </c>
      <c r="L3271">
        <v>0.409715736152164</v>
      </c>
      <c r="M3271">
        <v>0.220754138217016</v>
      </c>
      <c r="N3271">
        <v>6.7938332897831202E-3</v>
      </c>
      <c r="O3271">
        <v>2.5425750673134798E-2</v>
      </c>
      <c r="P3271">
        <v>0.20980220629168</v>
      </c>
      <c r="Q3271">
        <v>1.0815600822531E-2</v>
      </c>
      <c r="R3271">
        <v>4.0342645505049901E-2</v>
      </c>
      <c r="S3271">
        <v>1.6132513831926499E-3</v>
      </c>
      <c r="T3271">
        <v>4.2183115392917601E-2</v>
      </c>
      <c r="U3271">
        <v>1.2724236261801201E-3</v>
      </c>
      <c r="V3271">
        <v>5.2601083832267302E-3</v>
      </c>
      <c r="W3271">
        <v>1.3405891775826199E-3</v>
      </c>
      <c r="X3271">
        <v>6.6586382795014804E-2</v>
      </c>
      <c r="Y3271">
        <v>2.7732018495586298E-2</v>
      </c>
      <c r="Z3271">
        <v>5.4759659626680002E-3</v>
      </c>
      <c r="AA3271">
        <v>4.9681326047193303E-2</v>
      </c>
      <c r="AB3271">
        <v>1.368991490667E-2</v>
      </c>
      <c r="AC3271">
        <v>5.54413151407051E-3</v>
      </c>
      <c r="AD3271">
        <v>1.7688960588950399E-2</v>
      </c>
      <c r="AE3271">
        <v>3.9308801308778597E-2</v>
      </c>
      <c r="AF3271">
        <v>2.44259892525647E-2</v>
      </c>
      <c r="AG3271">
        <v>1.4746480953408799E-2</v>
      </c>
      <c r="AH3271">
        <v>3.0072369093739001E-2</v>
      </c>
      <c r="AI3271">
        <v>2.7152611308665E-2</v>
      </c>
      <c r="AJ3271">
        <v>6.47572738323809E-4</v>
      </c>
      <c r="AK3271">
        <v>1.13041206075823E-2</v>
      </c>
      <c r="AL3271">
        <v>4.3853171402279002E-3</v>
      </c>
      <c r="AM3271">
        <v>8.8660660524193094E-2</v>
      </c>
      <c r="AN3271">
        <v>5.6350189159405104E-3</v>
      </c>
      <c r="AO3271">
        <v>1.6586950841276499E-3</v>
      </c>
      <c r="AP3271">
        <v>2.7270686999999998</v>
      </c>
      <c r="AQ3271">
        <v>0.74299999999999999</v>
      </c>
    </row>
    <row r="3272" spans="1:43" hidden="1" x14ac:dyDescent="0.3">
      <c r="A3272" t="str">
        <f t="shared" si="51"/>
        <v>Thailand2012</v>
      </c>
      <c r="B3272" t="s">
        <v>410</v>
      </c>
      <c r="C3272" t="s">
        <v>411</v>
      </c>
      <c r="D3272">
        <v>2012</v>
      </c>
      <c r="E3272" t="s">
        <v>49</v>
      </c>
      <c r="F3272">
        <v>6.6759365099053397E-3</v>
      </c>
      <c r="G3272">
        <v>0.23469483318526199</v>
      </c>
      <c r="H3272">
        <v>1.7687089503143801E-3</v>
      </c>
      <c r="I3272">
        <v>3.7423293034090799E-3</v>
      </c>
      <c r="J3272">
        <v>0.157113121879145</v>
      </c>
      <c r="K3272">
        <v>0.42544999622531599</v>
      </c>
      <c r="L3272">
        <v>0.411925843641815</v>
      </c>
      <c r="M3272">
        <v>0.223466428730761</v>
      </c>
      <c r="N3272">
        <v>6.88155253178675E-3</v>
      </c>
      <c r="O3272">
        <v>2.55520856569262E-2</v>
      </c>
      <c r="P3272">
        <v>0.208342627704662</v>
      </c>
      <c r="Q3272">
        <v>1.07851884898505E-2</v>
      </c>
      <c r="R3272">
        <v>4.1356234664287297E-2</v>
      </c>
      <c r="S3272">
        <v>1.6060673656033901E-3</v>
      </c>
      <c r="T3272">
        <v>4.1657372295337898E-2</v>
      </c>
      <c r="U3272">
        <v>1.23801026098595E-3</v>
      </c>
      <c r="V3272">
        <v>5.3089449029667599E-3</v>
      </c>
      <c r="W3272">
        <v>1.38300245371403E-3</v>
      </c>
      <c r="X3272">
        <v>6.5313406201204599E-2</v>
      </c>
      <c r="Y3272">
        <v>2.8095025652464901E-2</v>
      </c>
      <c r="Z3272">
        <v>5.3647111309391001E-3</v>
      </c>
      <c r="AA3272">
        <v>4.8962748159714499E-2</v>
      </c>
      <c r="AB3272">
        <v>1.35623466428731E-2</v>
      </c>
      <c r="AC3272">
        <v>5.5431630604505901E-3</v>
      </c>
      <c r="AD3272">
        <v>1.77113540040152E-2</v>
      </c>
      <c r="AE3272">
        <v>3.8344858353781E-2</v>
      </c>
      <c r="AF3272">
        <v>2.4459067588668299E-2</v>
      </c>
      <c r="AG3272">
        <v>1.4844969886236899E-2</v>
      </c>
      <c r="AH3272">
        <v>3.0827570823109499E-2</v>
      </c>
      <c r="AI3272">
        <v>2.73142984608521E-2</v>
      </c>
      <c r="AJ3272">
        <v>6.5804149007361098E-4</v>
      </c>
      <c r="AK3272">
        <v>1.12090118224403E-2</v>
      </c>
      <c r="AL3272">
        <v>4.4055320098148601E-3</v>
      </c>
      <c r="AM3272">
        <v>8.8590229756859207E-2</v>
      </c>
      <c r="AN3272">
        <v>5.5877760428284604E-3</v>
      </c>
      <c r="AO3272">
        <v>1.62837385679233E-3</v>
      </c>
      <c r="AP3272">
        <v>2.6802404000000002</v>
      </c>
      <c r="AQ3272">
        <v>0.746</v>
      </c>
    </row>
    <row r="3273" spans="1:43" hidden="1" x14ac:dyDescent="0.3">
      <c r="A3273" t="str">
        <f t="shared" si="51"/>
        <v>Thailand2013</v>
      </c>
      <c r="B3273" t="s">
        <v>410</v>
      </c>
      <c r="C3273" t="s">
        <v>411</v>
      </c>
      <c r="D3273">
        <v>2013</v>
      </c>
      <c r="E3273" t="s">
        <v>49</v>
      </c>
      <c r="F3273">
        <v>6.8286449744892801E-3</v>
      </c>
      <c r="G3273">
        <v>0.23340756130027501</v>
      </c>
      <c r="H3273">
        <v>1.64161603240593E-3</v>
      </c>
      <c r="I3273">
        <v>3.5603880183349302E-3</v>
      </c>
      <c r="J3273">
        <v>0.15041040400810099</v>
      </c>
      <c r="K3273">
        <v>0.427161283445262</v>
      </c>
      <c r="L3273">
        <v>0.41722630849589598</v>
      </c>
      <c r="M3273">
        <v>0.2242291914781</v>
      </c>
      <c r="N3273">
        <v>7.0243923955714297E-3</v>
      </c>
      <c r="O3273">
        <v>2.5836972343522599E-2</v>
      </c>
      <c r="P3273">
        <v>0.20715892549953699</v>
      </c>
      <c r="Q3273">
        <v>1.07626483172335E-2</v>
      </c>
      <c r="R3273">
        <v>4.2532309999558898E-2</v>
      </c>
      <c r="S3273">
        <v>1.60998632614353E-3</v>
      </c>
      <c r="T3273">
        <v>4.0900269066207903E-2</v>
      </c>
      <c r="U3273">
        <v>1.2130033964095101E-3</v>
      </c>
      <c r="V3273">
        <v>5.4033787658241796E-3</v>
      </c>
      <c r="W3273">
        <v>1.46663137929513E-3</v>
      </c>
      <c r="X3273">
        <v>6.3925278990781195E-2</v>
      </c>
      <c r="Y3273">
        <v>2.8858453530942602E-2</v>
      </c>
      <c r="Z3273">
        <v>5.2489965153720598E-3</v>
      </c>
      <c r="AA3273">
        <v>4.8321644391513402E-2</v>
      </c>
      <c r="AB3273">
        <v>1.3585638039786499E-2</v>
      </c>
      <c r="AC3273">
        <v>5.5577610162763002E-3</v>
      </c>
      <c r="AD3273">
        <v>1.7875259141634701E-2</v>
      </c>
      <c r="AE3273">
        <v>3.7073794715716098E-2</v>
      </c>
      <c r="AF3273">
        <v>2.44365047858498E-2</v>
      </c>
      <c r="AG3273">
        <v>1.51625424551189E-2</v>
      </c>
      <c r="AH3273">
        <v>3.1824798200344097E-2</v>
      </c>
      <c r="AI3273">
        <v>2.7524149794892198E-2</v>
      </c>
      <c r="AJ3273">
        <v>6.7266551982709199E-4</v>
      </c>
      <c r="AK3273">
        <v>1.1104494728948901E-2</v>
      </c>
      <c r="AL3273">
        <v>4.5873582991486899E-3</v>
      </c>
      <c r="AM3273">
        <v>8.8935203564024498E-2</v>
      </c>
      <c r="AN3273">
        <v>5.57981562348375E-3</v>
      </c>
      <c r="AO3273">
        <v>1.58793171893609E-3</v>
      </c>
      <c r="AP3273">
        <v>2.6227502999999999</v>
      </c>
      <c r="AQ3273">
        <v>0.747</v>
      </c>
    </row>
    <row r="3274" spans="1:43" hidden="1" x14ac:dyDescent="0.3">
      <c r="A3274" t="str">
        <f t="shared" si="51"/>
        <v>Thailand2014</v>
      </c>
      <c r="B3274" t="s">
        <v>410</v>
      </c>
      <c r="C3274" t="s">
        <v>411</v>
      </c>
      <c r="D3274">
        <v>2014</v>
      </c>
      <c r="E3274" t="s">
        <v>44</v>
      </c>
      <c r="F3274">
        <v>7.0842883491823699E-3</v>
      </c>
      <c r="G3274">
        <v>0.23265144337670901</v>
      </c>
      <c r="H3274">
        <v>1.5790567213796001E-3</v>
      </c>
      <c r="I3274">
        <v>3.43860378142531E-3</v>
      </c>
      <c r="J3274">
        <v>0.14555370870558901</v>
      </c>
      <c r="K3274">
        <v>0.42864118013712899</v>
      </c>
      <c r="L3274">
        <v>0.42078745065447698</v>
      </c>
      <c r="M3274">
        <v>0.22356709807799799</v>
      </c>
      <c r="N3274">
        <v>7.2021326912327498E-3</v>
      </c>
      <c r="O3274">
        <v>2.6013673302661602E-2</v>
      </c>
      <c r="P3274">
        <v>0.20569075977125201</v>
      </c>
      <c r="Q3274">
        <v>1.0792449585071201E-2</v>
      </c>
      <c r="R3274">
        <v>4.3610525863181003E-2</v>
      </c>
      <c r="S3274">
        <v>1.6124177666939001E-3</v>
      </c>
      <c r="T3274">
        <v>4.0267446360235597E-2</v>
      </c>
      <c r="U3274">
        <v>1.19318914735348E-3</v>
      </c>
      <c r="V3274">
        <v>5.4822204067592603E-3</v>
      </c>
      <c r="W3274">
        <v>1.5371716042481801E-3</v>
      </c>
      <c r="X3274">
        <v>6.3314270972180398E-2</v>
      </c>
      <c r="Y3274">
        <v>2.9711484714279601E-2</v>
      </c>
      <c r="Z3274">
        <v>5.1274884980866001E-3</v>
      </c>
      <c r="AA3274">
        <v>4.8157543965257801E-2</v>
      </c>
      <c r="AB3274">
        <v>1.374854882401E-2</v>
      </c>
      <c r="AC3274">
        <v>5.6219632798727298E-3</v>
      </c>
      <c r="AD3274">
        <v>1.7994582276303898E-2</v>
      </c>
      <c r="AE3274">
        <v>3.61611557810552E-2</v>
      </c>
      <c r="AF3274">
        <v>2.43582577288558E-2</v>
      </c>
      <c r="AG3274">
        <v>1.53502171389259E-2</v>
      </c>
      <c r="AH3274">
        <v>3.2742830115664097E-2</v>
      </c>
      <c r="AI3274">
        <v>2.7787332846024901E-2</v>
      </c>
      <c r="AJ3274">
        <v>6.8796491378939702E-4</v>
      </c>
      <c r="AK3274">
        <v>1.1104183686632E-2</v>
      </c>
      <c r="AL3274">
        <v>4.7082598787461802E-3</v>
      </c>
      <c r="AM3274">
        <v>8.9306445371286097E-2</v>
      </c>
      <c r="AN3274">
        <v>5.5682160209829298E-3</v>
      </c>
      <c r="AO3274">
        <v>1.58016941136002E-3</v>
      </c>
      <c r="AP3274">
        <v>2.7885605999999998</v>
      </c>
      <c r="AQ3274">
        <v>0.77800000000000002</v>
      </c>
    </row>
    <row r="3275" spans="1:43" hidden="1" x14ac:dyDescent="0.3">
      <c r="A3275" t="str">
        <f t="shared" si="51"/>
        <v>Thailand2015</v>
      </c>
      <c r="B3275" t="s">
        <v>410</v>
      </c>
      <c r="C3275" t="s">
        <v>411</v>
      </c>
      <c r="D3275">
        <v>2015</v>
      </c>
      <c r="E3275" t="s">
        <v>44</v>
      </c>
      <c r="F3275">
        <v>7.3224447819803798E-3</v>
      </c>
      <c r="G3275">
        <v>0.232122982912011</v>
      </c>
      <c r="H3275">
        <v>1.5141115193604399E-3</v>
      </c>
      <c r="I3275">
        <v>3.2906690354100199E-3</v>
      </c>
      <c r="J3275">
        <v>0.138702709250212</v>
      </c>
      <c r="K3275">
        <v>0.430471999030969</v>
      </c>
      <c r="L3275">
        <v>0.42602051116404899</v>
      </c>
      <c r="M3275">
        <v>0.22288841999707501</v>
      </c>
      <c r="N3275">
        <v>7.39549167484906E-3</v>
      </c>
      <c r="O3275">
        <v>2.61349154950174E-2</v>
      </c>
      <c r="P3275">
        <v>0.20463993983328799</v>
      </c>
      <c r="Q3275">
        <v>1.08634340986483E-2</v>
      </c>
      <c r="R3275">
        <v>4.42998307811227E-2</v>
      </c>
      <c r="S3275">
        <v>1.62951511479725E-3</v>
      </c>
      <c r="T3275">
        <v>3.9547078362963999E-2</v>
      </c>
      <c r="U3275">
        <v>1.1907995069672199E-3</v>
      </c>
      <c r="V3275">
        <v>5.5466187561368004E-3</v>
      </c>
      <c r="W3275">
        <v>1.6190695050870101E-3</v>
      </c>
      <c r="X3275">
        <v>6.2443854847807498E-2</v>
      </c>
      <c r="Y3275">
        <v>3.0710092548101999E-2</v>
      </c>
      <c r="Z3275">
        <v>5.0974575385965299E-3</v>
      </c>
      <c r="AA3275">
        <v>4.7914011740865299E-2</v>
      </c>
      <c r="AB3275">
        <v>1.40075626214302E-2</v>
      </c>
      <c r="AC3275">
        <v>5.67196607265966E-3</v>
      </c>
      <c r="AD3275">
        <v>1.8206697724946201E-2</v>
      </c>
      <c r="AE3275">
        <v>3.5003238139010198E-2</v>
      </c>
      <c r="AF3275">
        <v>2.4004011114128702E-2</v>
      </c>
      <c r="AG3275">
        <v>1.5835544320722001E-2</v>
      </c>
      <c r="AH3275">
        <v>3.3540852779576698E-2</v>
      </c>
      <c r="AI3275">
        <v>2.7889777926337601E-2</v>
      </c>
      <c r="AJ3275">
        <v>6.8941024087575999E-4</v>
      </c>
      <c r="AK3275">
        <v>1.1103683121983799E-2</v>
      </c>
      <c r="AL3275">
        <v>4.8467629055508003E-3</v>
      </c>
      <c r="AM3275">
        <v>9.0166503018781194E-2</v>
      </c>
      <c r="AN3275">
        <v>5.5466187561368004E-3</v>
      </c>
      <c r="AO3275">
        <v>1.56684145653582E-3</v>
      </c>
      <c r="AP3275">
        <v>2.7487018000000001</v>
      </c>
      <c r="AQ3275">
        <v>0.78100000000000003</v>
      </c>
    </row>
    <row r="3276" spans="1:43" hidden="1" x14ac:dyDescent="0.3">
      <c r="A3276" t="str">
        <f t="shared" si="51"/>
        <v>Thailand2016</v>
      </c>
      <c r="B3276" t="s">
        <v>410</v>
      </c>
      <c r="C3276" t="s">
        <v>411</v>
      </c>
      <c r="D3276">
        <v>2016</v>
      </c>
      <c r="E3276" t="s">
        <v>44</v>
      </c>
      <c r="F3276">
        <v>7.6817881877544398E-3</v>
      </c>
      <c r="G3276">
        <v>0.232076105956703</v>
      </c>
      <c r="H3276">
        <v>1.4581060072036201E-3</v>
      </c>
      <c r="I3276">
        <v>3.14796396257206E-3</v>
      </c>
      <c r="J3276">
        <v>0.13306424357129801</v>
      </c>
      <c r="K3276">
        <v>0.43271951254840202</v>
      </c>
      <c r="L3276">
        <v>0.42961017391052397</v>
      </c>
      <c r="M3276">
        <v>0.22184034369067801</v>
      </c>
      <c r="N3276">
        <v>7.5532021180937199E-3</v>
      </c>
      <c r="O3276">
        <v>2.6266360275751799E-2</v>
      </c>
      <c r="P3276">
        <v>0.204296133479868</v>
      </c>
      <c r="Q3276">
        <v>1.0890198821061001E-2</v>
      </c>
      <c r="R3276">
        <v>4.4669797182535699E-2</v>
      </c>
      <c r="S3276">
        <v>1.61854331102008E-3</v>
      </c>
      <c r="T3276">
        <v>3.8775102407833002E-2</v>
      </c>
      <c r="U3276">
        <v>1.1589569387551199E-3</v>
      </c>
      <c r="V3276">
        <v>5.5749825157358403E-3</v>
      </c>
      <c r="W3276">
        <v>1.67848935957638E-3</v>
      </c>
      <c r="X3276">
        <v>6.1984214207213499E-2</v>
      </c>
      <c r="Y3276">
        <v>3.1082026176441201E-2</v>
      </c>
      <c r="Z3276">
        <v>5.1153961434708796E-3</v>
      </c>
      <c r="AA3276">
        <v>4.7986811869317601E-2</v>
      </c>
      <c r="AB3276">
        <v>1.41772404835648E-2</v>
      </c>
      <c r="AC3276">
        <v>5.6948746128484403E-3</v>
      </c>
      <c r="AD3276">
        <v>1.8253571785393101E-2</v>
      </c>
      <c r="AE3276">
        <v>3.4219202717554201E-2</v>
      </c>
      <c r="AF3276">
        <v>2.3448895993605799E-2</v>
      </c>
      <c r="AG3276">
        <v>1.6345289239684299E-2</v>
      </c>
      <c r="AH3276">
        <v>3.4349085822759501E-2</v>
      </c>
      <c r="AI3276">
        <v>2.7994804675791799E-2</v>
      </c>
      <c r="AJ3276">
        <v>6.8937955839744195E-4</v>
      </c>
      <c r="AK3276">
        <v>1.11100009991008E-2</v>
      </c>
      <c r="AL3276">
        <v>4.8955939654311102E-3</v>
      </c>
      <c r="AM3276">
        <v>9.1227894894594902E-2</v>
      </c>
      <c r="AN3276">
        <v>5.5350184833649696E-3</v>
      </c>
      <c r="AO3276">
        <v>1.5685882705565E-3</v>
      </c>
      <c r="AP3276">
        <v>2.8513755999999999</v>
      </c>
      <c r="AQ3276">
        <v>0.78500000000000003</v>
      </c>
    </row>
    <row r="3277" spans="1:43" hidden="1" x14ac:dyDescent="0.3">
      <c r="A3277" t="str">
        <f t="shared" si="51"/>
        <v>Thailand2017</v>
      </c>
      <c r="B3277" t="s">
        <v>410</v>
      </c>
      <c r="C3277" t="s">
        <v>411</v>
      </c>
      <c r="D3277">
        <v>2017</v>
      </c>
      <c r="E3277" t="s">
        <v>44</v>
      </c>
      <c r="F3277">
        <v>7.9397374321506092E-3</v>
      </c>
      <c r="G3277">
        <v>0.234030487498991</v>
      </c>
      <c r="H3277">
        <v>1.2581664321195899E-3</v>
      </c>
      <c r="I3277">
        <v>2.9170821722476399E-3</v>
      </c>
      <c r="J3277">
        <v>0.127764471243907</v>
      </c>
      <c r="K3277">
        <v>0.43227802682224398</v>
      </c>
      <c r="L3277">
        <v>0.43578225332948101</v>
      </c>
      <c r="M3277">
        <v>0.22188906992663199</v>
      </c>
      <c r="N3277">
        <v>7.64536313064605E-3</v>
      </c>
      <c r="O3277">
        <v>2.63297436441291E-2</v>
      </c>
      <c r="P3277">
        <v>0.204467668694504</v>
      </c>
      <c r="Q3277">
        <v>1.08172729288586E-2</v>
      </c>
      <c r="R3277">
        <v>4.4811661830066601E-2</v>
      </c>
      <c r="S3277">
        <v>1.6004164939309501E-3</v>
      </c>
      <c r="T3277">
        <v>3.8111122894632803E-2</v>
      </c>
      <c r="U3277">
        <v>1.1280043963248301E-3</v>
      </c>
      <c r="V3277">
        <v>5.56289347589252E-3</v>
      </c>
      <c r="W3277">
        <v>1.68718606287901E-3</v>
      </c>
      <c r="X3277">
        <v>6.1673881395640298E-2</v>
      </c>
      <c r="Y3277">
        <v>3.1487712464930602E-2</v>
      </c>
      <c r="Z3277">
        <v>5.1194045679357498E-3</v>
      </c>
      <c r="AA3277">
        <v>4.7646134415703402E-2</v>
      </c>
      <c r="AB3277">
        <v>1.4326619939646901E-2</v>
      </c>
      <c r="AC3277">
        <v>5.6785862344899398E-3</v>
      </c>
      <c r="AD3277">
        <v>1.8385507553772999E-2</v>
      </c>
      <c r="AE3277">
        <v>3.3666592751848697E-2</v>
      </c>
      <c r="AF3277">
        <v>2.3128910656267199E-2</v>
      </c>
      <c r="AG3277">
        <v>1.62451915197208E-2</v>
      </c>
      <c r="AH3277">
        <v>3.5103111171099897E-2</v>
      </c>
      <c r="AI3277">
        <v>2.7910878011627099E-2</v>
      </c>
      <c r="AJ3277">
        <v>6.7487442515160598E-4</v>
      </c>
      <c r="AK3277">
        <v>1.09040424978067E-2</v>
      </c>
      <c r="AL3277">
        <v>4.80124948179285E-3</v>
      </c>
      <c r="AM3277">
        <v>9.2072153717111901E-2</v>
      </c>
      <c r="AN3277">
        <v>5.5918166655418797E-3</v>
      </c>
      <c r="AO3277">
        <v>1.53292905141579E-3</v>
      </c>
      <c r="AP3277">
        <v>2.7657948000000001</v>
      </c>
      <c r="AQ3277">
        <v>0.79</v>
      </c>
    </row>
    <row r="3278" spans="1:43" hidden="1" x14ac:dyDescent="0.3">
      <c r="A3278" t="str">
        <f t="shared" si="51"/>
        <v>Togo2000</v>
      </c>
      <c r="B3278" t="s">
        <v>412</v>
      </c>
      <c r="C3278" t="s">
        <v>413</v>
      </c>
      <c r="D3278">
        <v>2000</v>
      </c>
      <c r="E3278" t="s">
        <v>49</v>
      </c>
      <c r="F3278">
        <v>1.7544669675420099E-3</v>
      </c>
      <c r="G3278">
        <v>3.7797108551825498E-2</v>
      </c>
      <c r="H3278">
        <v>3.2972972972972997E-2</v>
      </c>
      <c r="I3278">
        <v>2.4864864864864899E-2</v>
      </c>
      <c r="J3278">
        <v>0.22918918918918901</v>
      </c>
      <c r="K3278">
        <v>0.43027027027026998</v>
      </c>
      <c r="L3278">
        <v>0.28270270270270298</v>
      </c>
      <c r="M3278">
        <v>7.1223434807581906E-2</v>
      </c>
      <c r="N3278">
        <v>1.03388856978748E-2</v>
      </c>
      <c r="O3278">
        <v>1.55083285468122E-2</v>
      </c>
      <c r="P3278">
        <v>0.10109132682366501</v>
      </c>
      <c r="Q3278">
        <v>1.20620333141872E-2</v>
      </c>
      <c r="R3278">
        <v>1.0913268236645599E-2</v>
      </c>
      <c r="S3278">
        <v>4.0206777713957496E-3</v>
      </c>
      <c r="T3278">
        <v>5.3991958644457202E-2</v>
      </c>
      <c r="U3278">
        <v>5.1694428489373898E-3</v>
      </c>
      <c r="V3278">
        <v>6.89259046524986E-3</v>
      </c>
      <c r="W3278">
        <v>2.8719126938541099E-3</v>
      </c>
      <c r="X3278">
        <v>9.2475588742102197E-2</v>
      </c>
      <c r="Y3278">
        <v>7.46697300402068E-2</v>
      </c>
      <c r="Z3278">
        <v>2.8719126938541099E-3</v>
      </c>
      <c r="AA3278">
        <v>0.12981045376220601</v>
      </c>
      <c r="AB3278">
        <v>3.1016657093624399E-2</v>
      </c>
      <c r="AC3278">
        <v>1.0913268236645599E-2</v>
      </c>
      <c r="AD3278">
        <v>1.3785180930499699E-2</v>
      </c>
      <c r="AE3278">
        <v>0.144744399770247</v>
      </c>
      <c r="AF3278">
        <v>1.8954623779437099E-2</v>
      </c>
      <c r="AG3278">
        <v>4.1355542791499098E-2</v>
      </c>
      <c r="AH3278">
        <v>3.1016657093624399E-2</v>
      </c>
      <c r="AI3278">
        <v>3.73348650201034E-2</v>
      </c>
      <c r="AJ3278">
        <v>1.72314761631246E-3</v>
      </c>
      <c r="AK3278">
        <v>3.44629523262493E-3</v>
      </c>
      <c r="AL3278">
        <v>3.44629523262493E-3</v>
      </c>
      <c r="AM3278">
        <v>6.3756461803561204E-2</v>
      </c>
      <c r="AN3278">
        <v>2.8719126938541099E-3</v>
      </c>
      <c r="AO3278">
        <v>1.72314761631246E-3</v>
      </c>
      <c r="AP3278">
        <v>0.290968</v>
      </c>
      <c r="AQ3278">
        <v>0.44600000000000001</v>
      </c>
    </row>
    <row r="3279" spans="1:43" hidden="1" x14ac:dyDescent="0.3">
      <c r="A3279" t="str">
        <f t="shared" si="51"/>
        <v>Togo2001</v>
      </c>
      <c r="B3279" t="s">
        <v>412</v>
      </c>
      <c r="C3279" t="s">
        <v>413</v>
      </c>
      <c r="D3279">
        <v>2001</v>
      </c>
      <c r="E3279" t="s">
        <v>49</v>
      </c>
      <c r="F3279">
        <v>1.77081766258019E-3</v>
      </c>
      <c r="G3279">
        <v>3.7893486438329002E-2</v>
      </c>
      <c r="H3279">
        <v>3.1331592689295001E-2</v>
      </c>
      <c r="I3279">
        <v>2.4543080939947799E-2</v>
      </c>
      <c r="J3279">
        <v>0.227676240208877</v>
      </c>
      <c r="K3279">
        <v>0.43446475195822498</v>
      </c>
      <c r="L3279">
        <v>0.28198433420365498</v>
      </c>
      <c r="M3279">
        <v>6.9367369589345196E-2</v>
      </c>
      <c r="N3279">
        <v>1.0543840177580499E-2</v>
      </c>
      <c r="O3279">
        <v>1.55382907880133E-2</v>
      </c>
      <c r="P3279">
        <v>0.102663706992231</v>
      </c>
      <c r="Q3279">
        <v>1.2763596004439499E-2</v>
      </c>
      <c r="R3279">
        <v>1.0543840177580499E-2</v>
      </c>
      <c r="S3279">
        <v>3.8845726970033298E-3</v>
      </c>
      <c r="T3279">
        <v>5.3829078801331899E-2</v>
      </c>
      <c r="U3279">
        <v>4.9944506104328502E-3</v>
      </c>
      <c r="V3279">
        <v>7.2142064372918997E-3</v>
      </c>
      <c r="W3279">
        <v>2.7746947835738099E-3</v>
      </c>
      <c r="X3279">
        <v>9.2119866814650397E-2</v>
      </c>
      <c r="Y3279">
        <v>7.5471698113207503E-2</v>
      </c>
      <c r="Z3279">
        <v>2.7746947835738099E-3</v>
      </c>
      <c r="AA3279">
        <v>0.13041065482796901</v>
      </c>
      <c r="AB3279">
        <v>2.9411764705882401E-2</v>
      </c>
      <c r="AC3279">
        <v>1.0543840177580499E-2</v>
      </c>
      <c r="AD3279">
        <v>1.3873473917869E-2</v>
      </c>
      <c r="AE3279">
        <v>0.14428412874583799</v>
      </c>
      <c r="AF3279">
        <v>1.9422863485016598E-2</v>
      </c>
      <c r="AG3279">
        <v>3.9955604883462802E-2</v>
      </c>
      <c r="AH3279">
        <v>3.1631520532741403E-2</v>
      </c>
      <c r="AI3279">
        <v>3.8290788013318498E-2</v>
      </c>
      <c r="AJ3279">
        <v>1.6648168701442799E-3</v>
      </c>
      <c r="AK3279">
        <v>3.8845726970033298E-3</v>
      </c>
      <c r="AL3279">
        <v>3.3296337402885698E-3</v>
      </c>
      <c r="AM3279">
        <v>6.3817980022197601E-2</v>
      </c>
      <c r="AN3279">
        <v>3.3296337402885698E-3</v>
      </c>
      <c r="AO3279">
        <v>1.6648168701442799E-3</v>
      </c>
      <c r="AP3279">
        <v>0.32503304</v>
      </c>
      <c r="AQ3279">
        <v>0.44900000000000001</v>
      </c>
    </row>
    <row r="3280" spans="1:43" hidden="1" x14ac:dyDescent="0.3">
      <c r="A3280" t="str">
        <f t="shared" si="51"/>
        <v>Togo2002</v>
      </c>
      <c r="B3280" t="s">
        <v>412</v>
      </c>
      <c r="C3280" t="s">
        <v>413</v>
      </c>
      <c r="D3280">
        <v>2002</v>
      </c>
      <c r="E3280" t="s">
        <v>49</v>
      </c>
      <c r="F3280">
        <v>1.79925088639732E-3</v>
      </c>
      <c r="G3280">
        <v>3.8494241323336197E-2</v>
      </c>
      <c r="H3280">
        <v>3.1610637230306098E-2</v>
      </c>
      <c r="I3280">
        <v>2.6091319618665301E-2</v>
      </c>
      <c r="J3280">
        <v>0.22478675363773201</v>
      </c>
      <c r="K3280">
        <v>0.43050677370797802</v>
      </c>
      <c r="L3280">
        <v>0.28700451580531899</v>
      </c>
      <c r="M3280">
        <v>6.7697228144989297E-2</v>
      </c>
      <c r="N3280">
        <v>1.06609808102345E-2</v>
      </c>
      <c r="O3280">
        <v>1.54584221748401E-2</v>
      </c>
      <c r="P3280">
        <v>0.102878464818763</v>
      </c>
      <c r="Q3280">
        <v>1.2793176972281399E-2</v>
      </c>
      <c r="R3280">
        <v>1.06609808102345E-2</v>
      </c>
      <c r="S3280">
        <v>3.7313432835820899E-3</v>
      </c>
      <c r="T3280">
        <v>5.43710021321962E-2</v>
      </c>
      <c r="U3280">
        <v>5.3304904051172698E-3</v>
      </c>
      <c r="V3280">
        <v>6.9296375266524497E-3</v>
      </c>
      <c r="W3280">
        <v>2.6652452025586401E-3</v>
      </c>
      <c r="X3280">
        <v>9.1684434968017106E-2</v>
      </c>
      <c r="Y3280">
        <v>7.6759061833688705E-2</v>
      </c>
      <c r="Z3280">
        <v>3.1982942430703598E-3</v>
      </c>
      <c r="AA3280">
        <v>0.131130063965885</v>
      </c>
      <c r="AB3280">
        <v>2.8784648187633301E-2</v>
      </c>
      <c r="AC3280">
        <v>1.06609808102345E-2</v>
      </c>
      <c r="AD3280">
        <v>1.3859275053304899E-2</v>
      </c>
      <c r="AE3280">
        <v>0.14339019189765501</v>
      </c>
      <c r="AF3280">
        <v>1.9722814498933899E-2</v>
      </c>
      <c r="AG3280">
        <v>3.89125799573561E-2</v>
      </c>
      <c r="AH3280">
        <v>3.2515991471215401E-2</v>
      </c>
      <c r="AI3280">
        <v>3.9445628997867799E-2</v>
      </c>
      <c r="AJ3280">
        <v>1.5991471215351799E-3</v>
      </c>
      <c r="AK3280">
        <v>3.7313432835820899E-3</v>
      </c>
      <c r="AL3280">
        <v>3.1982942430703598E-3</v>
      </c>
      <c r="AM3280">
        <v>6.3432835820895497E-2</v>
      </c>
      <c r="AN3280">
        <v>3.1982942430703598E-3</v>
      </c>
      <c r="AO3280">
        <v>1.5991471215351799E-3</v>
      </c>
      <c r="AP3280">
        <v>0.34117525999999998</v>
      </c>
      <c r="AQ3280">
        <v>0.45400000000000001</v>
      </c>
    </row>
    <row r="3281" spans="1:43" hidden="1" x14ac:dyDescent="0.3">
      <c r="A3281" t="str">
        <f t="shared" si="51"/>
        <v>Togo2003</v>
      </c>
      <c r="B3281" t="s">
        <v>412</v>
      </c>
      <c r="C3281" t="s">
        <v>413</v>
      </c>
      <c r="D3281">
        <v>2003</v>
      </c>
      <c r="E3281" t="s">
        <v>49</v>
      </c>
      <c r="F3281">
        <v>1.8140342467275401E-3</v>
      </c>
      <c r="G3281">
        <v>3.9113625648279103E-2</v>
      </c>
      <c r="H3281">
        <v>2.9893924783027999E-2</v>
      </c>
      <c r="I3281">
        <v>2.5072324011571799E-2</v>
      </c>
      <c r="J3281">
        <v>0.22516875602700101</v>
      </c>
      <c r="K3281">
        <v>0.43008678881388601</v>
      </c>
      <c r="L3281">
        <v>0.28977820636451301</v>
      </c>
      <c r="M3281">
        <v>6.5917220235053697E-2</v>
      </c>
      <c r="N3281">
        <v>1.0219724067450199E-2</v>
      </c>
      <c r="O3281">
        <v>1.53295861011753E-2</v>
      </c>
      <c r="P3281">
        <v>0.10424118548799199</v>
      </c>
      <c r="Q3281">
        <v>1.3285641287685199E-2</v>
      </c>
      <c r="R3281">
        <v>1.07307102708227E-2</v>
      </c>
      <c r="S3281">
        <v>3.5769034236075598E-3</v>
      </c>
      <c r="T3281">
        <v>5.4164537557485903E-2</v>
      </c>
      <c r="U3281">
        <v>5.1098620337250902E-3</v>
      </c>
      <c r="V3281">
        <v>7.1538068472151196E-3</v>
      </c>
      <c r="W3281">
        <v>2.5549310168625399E-3</v>
      </c>
      <c r="X3281">
        <v>9.1466530403679094E-2</v>
      </c>
      <c r="Y3281">
        <v>7.7158916709248807E-2</v>
      </c>
      <c r="Z3281">
        <v>3.0659172202350498E-3</v>
      </c>
      <c r="AA3281">
        <v>0.13234542667348001</v>
      </c>
      <c r="AB3281">
        <v>2.7593254982115501E-2</v>
      </c>
      <c r="AC3281">
        <v>1.07307102708227E-2</v>
      </c>
      <c r="AD3281">
        <v>1.37966274910577E-2</v>
      </c>
      <c r="AE3281">
        <v>0.14256515074093001</v>
      </c>
      <c r="AF3281">
        <v>1.9928461931527801E-2</v>
      </c>
      <c r="AG3281">
        <v>3.83239652529382E-2</v>
      </c>
      <c r="AH3281">
        <v>3.3214103219213101E-2</v>
      </c>
      <c r="AI3281">
        <v>4.0878896269800701E-2</v>
      </c>
      <c r="AJ3281">
        <v>1.5329586101175299E-3</v>
      </c>
      <c r="AK3281">
        <v>3.5769034236075598E-3</v>
      </c>
      <c r="AL3281">
        <v>3.0659172202350498E-3</v>
      </c>
      <c r="AM3281">
        <v>6.3873275421563597E-2</v>
      </c>
      <c r="AN3281">
        <v>3.0659172202350498E-3</v>
      </c>
      <c r="AO3281">
        <v>1.5329586101175299E-3</v>
      </c>
      <c r="AP3281">
        <v>0.37685259999999998</v>
      </c>
      <c r="AQ3281">
        <v>0.46</v>
      </c>
    </row>
    <row r="3282" spans="1:43" hidden="1" x14ac:dyDescent="0.3">
      <c r="A3282" t="str">
        <f t="shared" si="51"/>
        <v>Togo2004</v>
      </c>
      <c r="B3282" t="s">
        <v>412</v>
      </c>
      <c r="C3282" t="s">
        <v>413</v>
      </c>
      <c r="D3282">
        <v>2004</v>
      </c>
      <c r="E3282" t="s">
        <v>49</v>
      </c>
      <c r="F3282">
        <v>1.8130266678202599E-3</v>
      </c>
      <c r="G3282">
        <v>3.9543401067132701E-2</v>
      </c>
      <c r="H3282">
        <v>2.8208744710860399E-2</v>
      </c>
      <c r="I3282">
        <v>2.4447578749412301E-2</v>
      </c>
      <c r="J3282">
        <v>0.22378937470615901</v>
      </c>
      <c r="K3282">
        <v>0.43300423131170701</v>
      </c>
      <c r="L3282">
        <v>0.29055007052186199</v>
      </c>
      <c r="M3282">
        <v>6.4805583250249293E-2</v>
      </c>
      <c r="N3282">
        <v>1.0468594217348E-2</v>
      </c>
      <c r="O3282">
        <v>1.54536390827517E-2</v>
      </c>
      <c r="P3282">
        <v>0.10518444666002</v>
      </c>
      <c r="Q3282">
        <v>1.3459621136590201E-2</v>
      </c>
      <c r="R3282">
        <v>1.0468594217348E-2</v>
      </c>
      <c r="S3282">
        <v>3.4895314057826498E-3</v>
      </c>
      <c r="T3282">
        <v>5.3339980059820498E-2</v>
      </c>
      <c r="U3282">
        <v>4.9850448654037904E-3</v>
      </c>
      <c r="V3282">
        <v>6.9790628115652996E-3</v>
      </c>
      <c r="W3282">
        <v>2.49252243270189E-3</v>
      </c>
      <c r="X3282">
        <v>9.1226321036889296E-2</v>
      </c>
      <c r="Y3282">
        <v>7.8763708873379898E-2</v>
      </c>
      <c r="Z3282">
        <v>2.9910269192422699E-3</v>
      </c>
      <c r="AA3282">
        <v>0.13310069790628101</v>
      </c>
      <c r="AB3282">
        <v>2.6919242273180499E-2</v>
      </c>
      <c r="AC3282">
        <v>1.09670987038883E-2</v>
      </c>
      <c r="AD3282">
        <v>1.3958125623130599E-2</v>
      </c>
      <c r="AE3282">
        <v>0.141076769690927</v>
      </c>
      <c r="AF3282">
        <v>2.0438683948155501E-2</v>
      </c>
      <c r="AG3282">
        <v>3.7387836490528403E-2</v>
      </c>
      <c r="AH3282">
        <v>3.3399800598205402E-2</v>
      </c>
      <c r="AI3282">
        <v>4.1874376869391799E-2</v>
      </c>
      <c r="AJ3282">
        <v>1.4955134596211399E-3</v>
      </c>
      <c r="AK3282">
        <v>3.9880358923230297E-3</v>
      </c>
      <c r="AL3282">
        <v>2.9910269192422699E-3</v>
      </c>
      <c r="AM3282">
        <v>6.3808574277168503E-2</v>
      </c>
      <c r="AN3282">
        <v>2.9910269192422699E-3</v>
      </c>
      <c r="AO3282">
        <v>1.4955134596211399E-3</v>
      </c>
      <c r="AP3282">
        <v>0.44411339999999999</v>
      </c>
      <c r="AQ3282">
        <v>0.45900000000000002</v>
      </c>
    </row>
    <row r="3283" spans="1:43" hidden="1" x14ac:dyDescent="0.3">
      <c r="A3283" t="str">
        <f t="shared" si="51"/>
        <v>Togo2005</v>
      </c>
      <c r="B3283" t="s">
        <v>412</v>
      </c>
      <c r="C3283" t="s">
        <v>413</v>
      </c>
      <c r="D3283">
        <v>2005</v>
      </c>
      <c r="E3283" t="s">
        <v>49</v>
      </c>
      <c r="F3283">
        <v>1.82785947885052E-3</v>
      </c>
      <c r="G3283">
        <v>4.0104318646046098E-2</v>
      </c>
      <c r="H3283">
        <v>2.7272727272727299E-2</v>
      </c>
      <c r="I3283">
        <v>2.40909090909091E-2</v>
      </c>
      <c r="J3283">
        <v>0.222727272727273</v>
      </c>
      <c r="K3283">
        <v>0.43636363636363601</v>
      </c>
      <c r="L3283">
        <v>0.28954545454545499</v>
      </c>
      <c r="M3283">
        <v>6.3553201733269102E-2</v>
      </c>
      <c r="N3283">
        <v>1.0110736639383699E-2</v>
      </c>
      <c r="O3283">
        <v>1.54068367838228E-2</v>
      </c>
      <c r="P3283">
        <v>0.10592200288878199</v>
      </c>
      <c r="Q3283">
        <v>1.3480982185845E-2</v>
      </c>
      <c r="R3283">
        <v>1.05922002888782E-2</v>
      </c>
      <c r="S3283">
        <v>3.37024554646124E-3</v>
      </c>
      <c r="T3283">
        <v>5.29610014443909E-2</v>
      </c>
      <c r="U3283">
        <v>4.8146364949446302E-3</v>
      </c>
      <c r="V3283">
        <v>7.22195474241695E-3</v>
      </c>
      <c r="W3283">
        <v>2.4073182474723199E-3</v>
      </c>
      <c r="X3283">
        <v>9.0996629754453495E-2</v>
      </c>
      <c r="Y3283">
        <v>7.9922965816080896E-2</v>
      </c>
      <c r="Z3283">
        <v>2.8887818969667799E-3</v>
      </c>
      <c r="AA3283">
        <v>0.134328358208955</v>
      </c>
      <c r="AB3283">
        <v>2.5999037072701001E-2</v>
      </c>
      <c r="AC3283">
        <v>1.10736639383727E-2</v>
      </c>
      <c r="AD3283">
        <v>1.39624458353394E-2</v>
      </c>
      <c r="AE3283">
        <v>0.14058738565238299</v>
      </c>
      <c r="AF3283">
        <v>2.0221473278767499E-2</v>
      </c>
      <c r="AG3283">
        <v>3.6591237361579203E-2</v>
      </c>
      <c r="AH3283">
        <v>3.3702455464612403E-2</v>
      </c>
      <c r="AI3283">
        <v>4.2850264805007199E-2</v>
      </c>
      <c r="AJ3283">
        <v>1.44439094848339E-3</v>
      </c>
      <c r="AK3283">
        <v>3.85170919595571E-3</v>
      </c>
      <c r="AL3283">
        <v>3.37024554646124E-3</v>
      </c>
      <c r="AM3283">
        <v>6.3553201733269102E-2</v>
      </c>
      <c r="AN3283">
        <v>3.37024554646124E-3</v>
      </c>
      <c r="AO3283">
        <v>1.44439094848339E-3</v>
      </c>
      <c r="AP3283">
        <v>0.50362735999999997</v>
      </c>
      <c r="AQ3283">
        <v>0.45800000000000002</v>
      </c>
    </row>
    <row r="3284" spans="1:43" hidden="1" x14ac:dyDescent="0.3">
      <c r="A3284" t="str">
        <f t="shared" si="51"/>
        <v>Togo2006</v>
      </c>
      <c r="B3284" t="s">
        <v>412</v>
      </c>
      <c r="C3284" t="s">
        <v>413</v>
      </c>
      <c r="D3284">
        <v>2006</v>
      </c>
      <c r="E3284" t="s">
        <v>46</v>
      </c>
      <c r="F3284">
        <v>1.8364340175348499E-3</v>
      </c>
      <c r="G3284">
        <v>4.1501651670833903E-2</v>
      </c>
      <c r="H3284">
        <v>2.6385224274406299E-2</v>
      </c>
      <c r="I3284">
        <v>2.3746701846965701E-2</v>
      </c>
      <c r="J3284">
        <v>0.22251539138082699</v>
      </c>
      <c r="K3284">
        <v>0.43667546174142502</v>
      </c>
      <c r="L3284">
        <v>0.29067722075637598</v>
      </c>
      <c r="M3284">
        <v>6.2441752096924499E-2</v>
      </c>
      <c r="N3284">
        <v>1.0251630941286101E-2</v>
      </c>
      <c r="O3284">
        <v>1.58434296365331E-2</v>
      </c>
      <c r="P3284">
        <v>0.106244175209692</v>
      </c>
      <c r="Q3284">
        <v>1.35135135135135E-2</v>
      </c>
      <c r="R3284">
        <v>1.0251630941286101E-2</v>
      </c>
      <c r="S3284">
        <v>3.72786579683131E-3</v>
      </c>
      <c r="T3284">
        <v>5.2190121155638397E-2</v>
      </c>
      <c r="U3284">
        <v>4.6598322460391396E-3</v>
      </c>
      <c r="V3284">
        <v>7.4557315936626296E-3</v>
      </c>
      <c r="W3284">
        <v>2.79589934762349E-3</v>
      </c>
      <c r="X3284">
        <v>9.1332712022367202E-2</v>
      </c>
      <c r="Y3284">
        <v>8.0615097856477205E-2</v>
      </c>
      <c r="Z3284">
        <v>2.79589934762349E-3</v>
      </c>
      <c r="AA3284">
        <v>0.135135135135135</v>
      </c>
      <c r="AB3284">
        <v>2.51630941286114E-2</v>
      </c>
      <c r="AC3284">
        <v>1.1183597390493899E-2</v>
      </c>
      <c r="AD3284">
        <v>1.39794967381174E-2</v>
      </c>
      <c r="AE3284">
        <v>0.139794967381174</v>
      </c>
      <c r="AF3284">
        <v>2.0503261882572201E-2</v>
      </c>
      <c r="AG3284">
        <v>3.58807082945014E-2</v>
      </c>
      <c r="AH3284">
        <v>3.4016775396085698E-2</v>
      </c>
      <c r="AI3284">
        <v>4.3336439888163998E-2</v>
      </c>
      <c r="AJ3284">
        <v>1.39794967381174E-3</v>
      </c>
      <c r="AK3284">
        <v>3.72786579683131E-3</v>
      </c>
      <c r="AL3284">
        <v>3.2618825722273998E-3</v>
      </c>
      <c r="AM3284">
        <v>6.3839701770736307E-2</v>
      </c>
      <c r="AN3284">
        <v>3.2618825722273998E-3</v>
      </c>
      <c r="AO3284">
        <v>1.39794967381174E-3</v>
      </c>
      <c r="AP3284">
        <v>0.56445915000000002</v>
      </c>
      <c r="AQ3284">
        <v>0.46400000000000002</v>
      </c>
    </row>
    <row r="3285" spans="1:43" hidden="1" x14ac:dyDescent="0.3">
      <c r="A3285" t="str">
        <f t="shared" si="51"/>
        <v>Togo2007</v>
      </c>
      <c r="B3285" t="s">
        <v>412</v>
      </c>
      <c r="C3285" t="s">
        <v>413</v>
      </c>
      <c r="D3285">
        <v>2007</v>
      </c>
      <c r="E3285" t="s">
        <v>49</v>
      </c>
      <c r="F3285">
        <v>1.84602242894176E-3</v>
      </c>
      <c r="G3285">
        <v>4.2529127695097202E-2</v>
      </c>
      <c r="H3285">
        <v>2.4894514767932498E-2</v>
      </c>
      <c r="I3285">
        <v>2.23628691983122E-2</v>
      </c>
      <c r="J3285">
        <v>0.22489451476793201</v>
      </c>
      <c r="K3285">
        <v>0.43924050632911399</v>
      </c>
      <c r="L3285">
        <v>0.28860759493670901</v>
      </c>
      <c r="M3285">
        <v>6.1133422579205697E-2</v>
      </c>
      <c r="N3285">
        <v>9.8170459616242697E-3</v>
      </c>
      <c r="O3285">
        <v>1.56180276662204E-2</v>
      </c>
      <c r="P3285">
        <v>0.10620258813029899</v>
      </c>
      <c r="Q3285">
        <v>1.3833110218652399E-2</v>
      </c>
      <c r="R3285">
        <v>1.0263275323516299E-2</v>
      </c>
      <c r="S3285">
        <v>3.5698348951360998E-3</v>
      </c>
      <c r="T3285">
        <v>5.1762605979473401E-2</v>
      </c>
      <c r="U3285">
        <v>4.9085229808121401E-3</v>
      </c>
      <c r="V3285">
        <v>7.1396697902721996E-3</v>
      </c>
      <c r="W3285">
        <v>2.6773761713520701E-3</v>
      </c>
      <c r="X3285">
        <v>9.2369477911646597E-2</v>
      </c>
      <c r="Y3285">
        <v>8.0321285140562207E-2</v>
      </c>
      <c r="Z3285">
        <v>2.6773761713520701E-3</v>
      </c>
      <c r="AA3285">
        <v>0.135653726015172</v>
      </c>
      <c r="AB3285">
        <v>2.4542614904060699E-2</v>
      </c>
      <c r="AC3285">
        <v>1.11557340473003E-2</v>
      </c>
      <c r="AD3285">
        <v>1.4279339580544399E-2</v>
      </c>
      <c r="AE3285">
        <v>0.14056224899598399</v>
      </c>
      <c r="AF3285">
        <v>2.0526550647032599E-2</v>
      </c>
      <c r="AG3285">
        <v>3.5252119589469E-2</v>
      </c>
      <c r="AH3285">
        <v>3.4805890227576998E-2</v>
      </c>
      <c r="AI3285">
        <v>4.4176706827309203E-2</v>
      </c>
      <c r="AJ3285">
        <v>1.33868808567604E-3</v>
      </c>
      <c r="AK3285">
        <v>4.0160642570281103E-3</v>
      </c>
      <c r="AL3285">
        <v>3.1236055332440902E-3</v>
      </c>
      <c r="AM3285">
        <v>6.3810798750557798E-2</v>
      </c>
      <c r="AN3285">
        <v>3.1236055332440902E-3</v>
      </c>
      <c r="AO3285">
        <v>1.33868808567604E-3</v>
      </c>
      <c r="AP3285">
        <v>0.62281969999999998</v>
      </c>
      <c r="AQ3285">
        <v>0.45700000000000002</v>
      </c>
    </row>
    <row r="3286" spans="1:43" hidden="1" x14ac:dyDescent="0.3">
      <c r="A3286" t="str">
        <f t="shared" si="51"/>
        <v>Togo2008</v>
      </c>
      <c r="B3286" t="s">
        <v>412</v>
      </c>
      <c r="C3286" t="s">
        <v>413</v>
      </c>
      <c r="D3286">
        <v>2008</v>
      </c>
      <c r="E3286" t="s">
        <v>44</v>
      </c>
      <c r="F3286">
        <v>1.8622082612574299E-3</v>
      </c>
      <c r="G3286">
        <v>4.44305827838175E-2</v>
      </c>
      <c r="H3286">
        <v>2.40673886883273E-2</v>
      </c>
      <c r="I3286">
        <v>2.2061772964300001E-2</v>
      </c>
      <c r="J3286">
        <v>0.226233453670277</v>
      </c>
      <c r="K3286">
        <v>0.43682310469314101</v>
      </c>
      <c r="L3286">
        <v>0.29081427998395498</v>
      </c>
      <c r="M3286">
        <v>5.8998302207130697E-2</v>
      </c>
      <c r="N3286">
        <v>9.7623089983022108E-3</v>
      </c>
      <c r="O3286">
        <v>1.5704584040747E-2</v>
      </c>
      <c r="P3286">
        <v>0.106536502546689</v>
      </c>
      <c r="Q3286">
        <v>1.3582342954159599E-2</v>
      </c>
      <c r="R3286">
        <v>1.01867572156197E-2</v>
      </c>
      <c r="S3286">
        <v>3.3955857385398998E-3</v>
      </c>
      <c r="T3286">
        <v>5.1358234295416E-2</v>
      </c>
      <c r="U3286">
        <v>5.0933786078098502E-3</v>
      </c>
      <c r="V3286">
        <v>7.2156196943972796E-3</v>
      </c>
      <c r="W3286">
        <v>2.5466893039049199E-3</v>
      </c>
      <c r="X3286">
        <v>9.3378607809847206E-2</v>
      </c>
      <c r="Y3286">
        <v>8.0645161290322606E-2</v>
      </c>
      <c r="Z3286">
        <v>2.9711375212224098E-3</v>
      </c>
      <c r="AA3286">
        <v>0.13582342954159601</v>
      </c>
      <c r="AB3286">
        <v>2.37691001697793E-2</v>
      </c>
      <c r="AC3286">
        <v>1.14601018675722E-2</v>
      </c>
      <c r="AD3286">
        <v>1.4431239388794599E-2</v>
      </c>
      <c r="AE3286">
        <v>0.140492359932088</v>
      </c>
      <c r="AF3286">
        <v>2.0797962648556899E-2</v>
      </c>
      <c r="AG3286">
        <v>3.4804753820034E-2</v>
      </c>
      <c r="AH3286">
        <v>3.5229202037351401E-2</v>
      </c>
      <c r="AI3286">
        <v>4.49915110356537E-2</v>
      </c>
      <c r="AJ3286">
        <v>1.2733446519524599E-3</v>
      </c>
      <c r="AK3286">
        <v>4.2444821731748702E-3</v>
      </c>
      <c r="AL3286">
        <v>3.3955857385398998E-3</v>
      </c>
      <c r="AM3286">
        <v>6.3667232597623094E-2</v>
      </c>
      <c r="AN3286">
        <v>2.9711375212224098E-3</v>
      </c>
      <c r="AO3286">
        <v>1.2733446519524599E-3</v>
      </c>
      <c r="AP3286">
        <v>0.61289495000000005</v>
      </c>
      <c r="AQ3286">
        <v>0.46400000000000002</v>
      </c>
    </row>
    <row r="3287" spans="1:43" hidden="1" x14ac:dyDescent="0.3">
      <c r="A3287" t="str">
        <f t="shared" si="51"/>
        <v>Togo2009</v>
      </c>
      <c r="B3287" t="s">
        <v>412</v>
      </c>
      <c r="C3287" t="s">
        <v>413</v>
      </c>
      <c r="D3287">
        <v>2009</v>
      </c>
      <c r="E3287" t="s">
        <v>44</v>
      </c>
      <c r="F3287">
        <v>1.8860388656408401E-3</v>
      </c>
      <c r="G3287">
        <v>4.7009391104487298E-2</v>
      </c>
      <c r="H3287">
        <v>2.3673157693776301E-2</v>
      </c>
      <c r="I3287">
        <v>2.2145857197403598E-2</v>
      </c>
      <c r="J3287">
        <v>0.226422298587247</v>
      </c>
      <c r="K3287">
        <v>0.43795341733486098</v>
      </c>
      <c r="L3287">
        <v>0.28980526918671301</v>
      </c>
      <c r="M3287">
        <v>5.7373737373737403E-2</v>
      </c>
      <c r="N3287">
        <v>1.01010101010101E-2</v>
      </c>
      <c r="O3287">
        <v>1.57575757575758E-2</v>
      </c>
      <c r="P3287">
        <v>0.10666666666666701</v>
      </c>
      <c r="Q3287">
        <v>1.3737373737373699E-2</v>
      </c>
      <c r="R3287">
        <v>1.01010101010101E-2</v>
      </c>
      <c r="S3287">
        <v>3.6363636363636398E-3</v>
      </c>
      <c r="T3287">
        <v>5.1313131313131297E-2</v>
      </c>
      <c r="U3287">
        <v>4.8484848484848502E-3</v>
      </c>
      <c r="V3287">
        <v>7.2727272727272701E-3</v>
      </c>
      <c r="W3287">
        <v>2.4242424242424199E-3</v>
      </c>
      <c r="X3287">
        <v>9.4545454545454502E-2</v>
      </c>
      <c r="Y3287">
        <v>8.0808080808080801E-2</v>
      </c>
      <c r="Z3287">
        <v>2.82828282828283E-3</v>
      </c>
      <c r="AA3287">
        <v>0.13494949494949501</v>
      </c>
      <c r="AB3287">
        <v>2.3434343434343401E-2</v>
      </c>
      <c r="AC3287">
        <v>1.1313131313131299E-2</v>
      </c>
      <c r="AD3287">
        <v>1.4949494949495001E-2</v>
      </c>
      <c r="AE3287">
        <v>0.14020202020201999</v>
      </c>
      <c r="AF3287">
        <v>2.1010101010101E-2</v>
      </c>
      <c r="AG3287">
        <v>3.4747474747474701E-2</v>
      </c>
      <c r="AH3287">
        <v>3.5555555555555597E-2</v>
      </c>
      <c r="AI3287">
        <v>4.5252525252525301E-2</v>
      </c>
      <c r="AJ3287">
        <v>1.21212121212121E-3</v>
      </c>
      <c r="AK3287">
        <v>4.0404040404040404E-3</v>
      </c>
      <c r="AL3287">
        <v>3.2323232323232302E-3</v>
      </c>
      <c r="AM3287">
        <v>6.3838383838383805E-2</v>
      </c>
      <c r="AN3287">
        <v>3.2323232323232302E-3</v>
      </c>
      <c r="AO3287">
        <v>1.6161616161616201E-3</v>
      </c>
      <c r="AP3287">
        <v>0.70697949999999998</v>
      </c>
      <c r="AQ3287">
        <v>0.47199999999999998</v>
      </c>
    </row>
    <row r="3288" spans="1:43" hidden="1" x14ac:dyDescent="0.3">
      <c r="A3288" t="str">
        <f t="shared" si="51"/>
        <v>Togo2010</v>
      </c>
      <c r="B3288" t="s">
        <v>412</v>
      </c>
      <c r="C3288" t="s">
        <v>413</v>
      </c>
      <c r="D3288">
        <v>2010</v>
      </c>
      <c r="E3288" t="s">
        <v>44</v>
      </c>
      <c r="F3288">
        <v>1.91351929404482E-3</v>
      </c>
      <c r="G3288">
        <v>4.95963929896008E-2</v>
      </c>
      <c r="H3288">
        <v>2.27272727272727E-2</v>
      </c>
      <c r="I3288">
        <v>2.12609970674487E-2</v>
      </c>
      <c r="J3288">
        <v>0.22617302052785901</v>
      </c>
      <c r="K3288">
        <v>0.43878299120234598</v>
      </c>
      <c r="L3288">
        <v>0.291055718475073</v>
      </c>
      <c r="M3288">
        <v>5.6545313710302102E-2</v>
      </c>
      <c r="N3288">
        <v>1.0069713400464799E-2</v>
      </c>
      <c r="O3288">
        <v>1.5879163439194401E-2</v>
      </c>
      <c r="P3288">
        <v>0.107281177381875</v>
      </c>
      <c r="Q3288">
        <v>1.39426800929512E-2</v>
      </c>
      <c r="R3288">
        <v>1.0069713400464799E-2</v>
      </c>
      <c r="S3288">
        <v>3.4856700232377999E-3</v>
      </c>
      <c r="T3288">
        <v>5.0735863671572401E-2</v>
      </c>
      <c r="U3288">
        <v>5.0348567002323798E-3</v>
      </c>
      <c r="V3288">
        <v>7.3586367157242403E-3</v>
      </c>
      <c r="W3288">
        <v>2.7110766847405102E-3</v>
      </c>
      <c r="X3288">
        <v>9.5274980635166498E-2</v>
      </c>
      <c r="Y3288">
        <v>8.1719597211464004E-2</v>
      </c>
      <c r="Z3288">
        <v>2.7110766847405102E-3</v>
      </c>
      <c r="AA3288">
        <v>0.13439194422928</v>
      </c>
      <c r="AB3288">
        <v>2.3237800154918699E-2</v>
      </c>
      <c r="AC3288">
        <v>1.1231603408210699E-2</v>
      </c>
      <c r="AD3288">
        <v>1.5104570100697099E-2</v>
      </c>
      <c r="AE3288">
        <v>0.13903950426026301</v>
      </c>
      <c r="AF3288">
        <v>2.0914020139426798E-2</v>
      </c>
      <c r="AG3288">
        <v>3.40821068938807E-2</v>
      </c>
      <c r="AH3288">
        <v>3.6405886909372603E-2</v>
      </c>
      <c r="AI3288">
        <v>4.5701006971339997E-2</v>
      </c>
      <c r="AJ3288">
        <v>1.16189000774593E-3</v>
      </c>
      <c r="AK3288">
        <v>4.26026336173509E-3</v>
      </c>
      <c r="AL3288">
        <v>3.0983733539891598E-3</v>
      </c>
      <c r="AM3288">
        <v>6.3903950426026299E-2</v>
      </c>
      <c r="AN3288">
        <v>3.0983733539891598E-3</v>
      </c>
      <c r="AO3288">
        <v>1.5491866769945799E-3</v>
      </c>
      <c r="AP3288">
        <v>1.1526061999999999</v>
      </c>
      <c r="AQ3288">
        <v>0.47699999999999998</v>
      </c>
    </row>
    <row r="3289" spans="1:43" hidden="1" x14ac:dyDescent="0.3">
      <c r="A3289" t="str">
        <f t="shared" si="51"/>
        <v>Togo2011</v>
      </c>
      <c r="B3289" t="s">
        <v>412</v>
      </c>
      <c r="C3289" t="s">
        <v>413</v>
      </c>
      <c r="D3289">
        <v>2011</v>
      </c>
      <c r="E3289" t="s">
        <v>44</v>
      </c>
      <c r="F3289">
        <v>1.9487753191256101E-3</v>
      </c>
      <c r="G3289">
        <v>5.2125440685161603E-2</v>
      </c>
      <c r="H3289">
        <v>2.2308781869688401E-2</v>
      </c>
      <c r="I3289">
        <v>2.12464589235127E-2</v>
      </c>
      <c r="J3289">
        <v>0.22556657223796001</v>
      </c>
      <c r="K3289">
        <v>0.44050991501416398</v>
      </c>
      <c r="L3289">
        <v>0.29036827195467402</v>
      </c>
      <c r="M3289">
        <v>5.6179775280898903E-2</v>
      </c>
      <c r="N3289">
        <v>1.0112359550561801E-2</v>
      </c>
      <c r="O3289">
        <v>1.6104868913857699E-2</v>
      </c>
      <c r="P3289">
        <v>0.107116104868914</v>
      </c>
      <c r="Q3289">
        <v>1.38576779026217E-2</v>
      </c>
      <c r="R3289">
        <v>1.0112359550561801E-2</v>
      </c>
      <c r="S3289">
        <v>3.3707865168539301E-3</v>
      </c>
      <c r="T3289">
        <v>5.0187265917603002E-2</v>
      </c>
      <c r="U3289">
        <v>4.8689138576778999E-3</v>
      </c>
      <c r="V3289">
        <v>7.4906367041198503E-3</v>
      </c>
      <c r="W3289">
        <v>2.6217228464419499E-3</v>
      </c>
      <c r="X3289">
        <v>9.7003745318352097E-2</v>
      </c>
      <c r="Y3289">
        <v>8.2022471910112402E-2</v>
      </c>
      <c r="Z3289">
        <v>2.6217228464419499E-3</v>
      </c>
      <c r="AA3289">
        <v>0.133333333333333</v>
      </c>
      <c r="AB3289">
        <v>2.20973782771536E-2</v>
      </c>
      <c r="AC3289">
        <v>1.1235955056179799E-2</v>
      </c>
      <c r="AD3289">
        <v>1.53558052434457E-2</v>
      </c>
      <c r="AE3289">
        <v>0.13895131086142301</v>
      </c>
      <c r="AF3289">
        <v>2.0973782771535599E-2</v>
      </c>
      <c r="AG3289">
        <v>3.4082397003745303E-2</v>
      </c>
      <c r="AH3289">
        <v>3.7078651685393302E-2</v>
      </c>
      <c r="AI3289">
        <v>4.6067415730337097E-2</v>
      </c>
      <c r="AJ3289">
        <v>1.12359550561798E-3</v>
      </c>
      <c r="AK3289">
        <v>4.1198501872659202E-3</v>
      </c>
      <c r="AL3289">
        <v>3.3707865168539301E-3</v>
      </c>
      <c r="AM3289">
        <v>6.4044943820224701E-2</v>
      </c>
      <c r="AN3289">
        <v>2.9962546816479402E-3</v>
      </c>
      <c r="AO3289">
        <v>1.4981273408239701E-3</v>
      </c>
      <c r="AP3289">
        <v>1.0712655</v>
      </c>
      <c r="AQ3289">
        <v>0.48699999999999999</v>
      </c>
    </row>
    <row r="3290" spans="1:43" hidden="1" x14ac:dyDescent="0.3">
      <c r="A3290" t="str">
        <f t="shared" si="51"/>
        <v>Togo2012</v>
      </c>
      <c r="B3290" t="s">
        <v>412</v>
      </c>
      <c r="C3290" t="s">
        <v>413</v>
      </c>
      <c r="D3290">
        <v>2012</v>
      </c>
      <c r="E3290" t="s">
        <v>49</v>
      </c>
      <c r="F3290">
        <v>1.9868161619626501E-3</v>
      </c>
      <c r="G3290">
        <v>5.3813905171774097E-2</v>
      </c>
      <c r="H3290">
        <v>2.1019986216402501E-2</v>
      </c>
      <c r="I3290">
        <v>2.1019986216402501E-2</v>
      </c>
      <c r="J3290">
        <v>0.22501722949689901</v>
      </c>
      <c r="K3290">
        <v>0.43866299104066198</v>
      </c>
      <c r="L3290">
        <v>0.29427980702963502</v>
      </c>
      <c r="M3290">
        <v>5.5717407137654801E-2</v>
      </c>
      <c r="N3290">
        <v>9.8324836125273096E-3</v>
      </c>
      <c r="O3290">
        <v>1.6023306627822299E-2</v>
      </c>
      <c r="P3290">
        <v>0.10706482155863099</v>
      </c>
      <c r="Q3290">
        <v>1.3838310269482901E-2</v>
      </c>
      <c r="R3290">
        <v>9.8324836125273096E-3</v>
      </c>
      <c r="S3290">
        <v>3.6416605972323401E-3</v>
      </c>
      <c r="T3290">
        <v>4.9526584122359801E-2</v>
      </c>
      <c r="U3290">
        <v>4.7341587764020403E-3</v>
      </c>
      <c r="V3290">
        <v>7.2833211944646802E-3</v>
      </c>
      <c r="W3290">
        <v>2.5491624180626398E-3</v>
      </c>
      <c r="X3290">
        <v>9.9053168244719603E-2</v>
      </c>
      <c r="Y3290">
        <v>8.2301529497450801E-2</v>
      </c>
      <c r="Z3290">
        <v>2.9133284777858701E-3</v>
      </c>
      <c r="AA3290">
        <v>0.13219227967953401</v>
      </c>
      <c r="AB3290">
        <v>2.1485797523670799E-2</v>
      </c>
      <c r="AC3290">
        <v>1.1289147851420199E-2</v>
      </c>
      <c r="AD3290">
        <v>1.5659140568099101E-2</v>
      </c>
      <c r="AE3290">
        <v>0.13874726875455201</v>
      </c>
      <c r="AF3290">
        <v>2.0757465404224299E-2</v>
      </c>
      <c r="AG3290">
        <v>3.3867443554260697E-2</v>
      </c>
      <c r="AH3290">
        <v>3.7873270211216302E-2</v>
      </c>
      <c r="AI3290">
        <v>4.6249089584850703E-2</v>
      </c>
      <c r="AJ3290">
        <v>1.0924981791697E-3</v>
      </c>
      <c r="AK3290">
        <v>4.0058266569555703E-3</v>
      </c>
      <c r="AL3290">
        <v>3.2774945375090999E-3</v>
      </c>
      <c r="AM3290">
        <v>6.4457392571012406E-2</v>
      </c>
      <c r="AN3290">
        <v>3.2774945375090999E-3</v>
      </c>
      <c r="AO3290">
        <v>1.45666423889294E-3</v>
      </c>
      <c r="AP3290">
        <v>1.2086992000000001</v>
      </c>
      <c r="AQ3290">
        <v>0.49099999999999999</v>
      </c>
    </row>
    <row r="3291" spans="1:43" hidden="1" x14ac:dyDescent="0.3">
      <c r="A3291" t="str">
        <f t="shared" si="51"/>
        <v>Togo2013</v>
      </c>
      <c r="B3291" t="s">
        <v>412</v>
      </c>
      <c r="C3291" t="s">
        <v>413</v>
      </c>
      <c r="D3291">
        <v>2013</v>
      </c>
      <c r="E3291" t="s">
        <v>49</v>
      </c>
      <c r="F3291">
        <v>2.0097664516302398E-3</v>
      </c>
      <c r="G3291">
        <v>5.5342730687692902E-2</v>
      </c>
      <c r="H3291">
        <v>1.9831932773109202E-2</v>
      </c>
      <c r="I3291">
        <v>2.08403361344538E-2</v>
      </c>
      <c r="J3291">
        <v>0.222857142857143</v>
      </c>
      <c r="K3291">
        <v>0.436638655462185</v>
      </c>
      <c r="L3291">
        <v>0.29983193277310899</v>
      </c>
      <c r="M3291">
        <v>5.5338772614402301E-2</v>
      </c>
      <c r="N3291">
        <v>9.93260021284143E-3</v>
      </c>
      <c r="O3291">
        <v>1.5963107484923699E-2</v>
      </c>
      <c r="P3291">
        <v>0.107130188009933</v>
      </c>
      <c r="Q3291">
        <v>1.38346931536006E-2</v>
      </c>
      <c r="R3291">
        <v>9.93260021284143E-3</v>
      </c>
      <c r="S3291">
        <v>3.5473572188719398E-3</v>
      </c>
      <c r="T3291">
        <v>4.8953529620432798E-2</v>
      </c>
      <c r="U3291">
        <v>4.6115643845335199E-3</v>
      </c>
      <c r="V3291">
        <v>7.4494501596310703E-3</v>
      </c>
      <c r="W3291">
        <v>2.4831500532103601E-3</v>
      </c>
      <c r="X3291">
        <v>0.10039020929407599</v>
      </c>
      <c r="Y3291">
        <v>8.2653423199716206E-2</v>
      </c>
      <c r="Z3291">
        <v>2.83788577509755E-3</v>
      </c>
      <c r="AA3291">
        <v>0.13125221709826199</v>
      </c>
      <c r="AB3291">
        <v>2.1284143313231599E-2</v>
      </c>
      <c r="AC3291">
        <v>1.13515431003902E-2</v>
      </c>
      <c r="AD3291">
        <v>1.5963107484923699E-2</v>
      </c>
      <c r="AE3291">
        <v>0.13763746009223099</v>
      </c>
      <c r="AF3291">
        <v>2.0929407591344401E-2</v>
      </c>
      <c r="AG3291">
        <v>3.3345157857396203E-2</v>
      </c>
      <c r="AH3291">
        <v>3.8666193685704099E-2</v>
      </c>
      <c r="AI3291">
        <v>4.64703795672224E-2</v>
      </c>
      <c r="AJ3291">
        <v>1.0642071656615799E-3</v>
      </c>
      <c r="AK3291">
        <v>4.25682866264633E-3</v>
      </c>
      <c r="AL3291">
        <v>3.1926214969847499E-3</v>
      </c>
      <c r="AM3291">
        <v>6.4916637105356501E-2</v>
      </c>
      <c r="AN3291">
        <v>3.1926214969847499E-3</v>
      </c>
      <c r="AO3291">
        <v>1.41894288754878E-3</v>
      </c>
      <c r="AP3291">
        <v>0.99220739999999996</v>
      </c>
      <c r="AQ3291">
        <v>0.499</v>
      </c>
    </row>
    <row r="3292" spans="1:43" hidden="1" x14ac:dyDescent="0.3">
      <c r="A3292" t="str">
        <f t="shared" si="51"/>
        <v>Togo2014</v>
      </c>
      <c r="B3292" t="s">
        <v>412</v>
      </c>
      <c r="C3292" t="s">
        <v>413</v>
      </c>
      <c r="D3292">
        <v>2014</v>
      </c>
      <c r="E3292" t="s">
        <v>49</v>
      </c>
      <c r="F3292">
        <v>2.04111333231619E-3</v>
      </c>
      <c r="G3292">
        <v>5.8029285807790799E-2</v>
      </c>
      <c r="H3292">
        <v>1.9342359767891702E-2</v>
      </c>
      <c r="I3292">
        <v>2.06318504190845E-2</v>
      </c>
      <c r="J3292">
        <v>0.22147001934235999</v>
      </c>
      <c r="K3292">
        <v>0.439393939393939</v>
      </c>
      <c r="L3292">
        <v>0.299161831076725</v>
      </c>
      <c r="M3292">
        <v>5.47991831177672E-2</v>
      </c>
      <c r="N3292">
        <v>9.8706603131381906E-3</v>
      </c>
      <c r="O3292">
        <v>1.5997277059224001E-2</v>
      </c>
      <c r="P3292">
        <v>0.107215793056501</v>
      </c>
      <c r="Q3292">
        <v>1.36147038801906E-2</v>
      </c>
      <c r="R3292">
        <v>9.8706603131381906E-3</v>
      </c>
      <c r="S3292">
        <v>3.4036759700476499E-3</v>
      </c>
      <c r="T3292">
        <v>4.83321987746766E-2</v>
      </c>
      <c r="U3292">
        <v>4.7651463580667096E-3</v>
      </c>
      <c r="V3292">
        <v>7.4880871341048297E-3</v>
      </c>
      <c r="W3292">
        <v>2.7229407760381201E-3</v>
      </c>
      <c r="X3292">
        <v>0.10176991150442501</v>
      </c>
      <c r="Y3292">
        <v>8.3049693669162705E-2</v>
      </c>
      <c r="Z3292">
        <v>2.7229407760381201E-3</v>
      </c>
      <c r="AA3292">
        <v>0.129680054458816</v>
      </c>
      <c r="AB3292">
        <v>2.1102791014295401E-2</v>
      </c>
      <c r="AC3292">
        <v>1.1572498298162001E-2</v>
      </c>
      <c r="AD3292">
        <v>1.6678012253233499E-2</v>
      </c>
      <c r="AE3292">
        <v>0.136827773995916</v>
      </c>
      <c r="AF3292">
        <v>2.0762423417290701E-2</v>
      </c>
      <c r="AG3292">
        <v>3.3356024506466998E-2</v>
      </c>
      <c r="AH3292">
        <v>3.9482641252552797E-2</v>
      </c>
      <c r="AI3292">
        <v>4.6630360789652797E-2</v>
      </c>
      <c r="AJ3292">
        <v>1.0211027910142999E-3</v>
      </c>
      <c r="AK3292">
        <v>4.0844111640571798E-3</v>
      </c>
      <c r="AL3292">
        <v>3.4036759700476499E-3</v>
      </c>
      <c r="AM3292">
        <v>6.5350578624914904E-2</v>
      </c>
      <c r="AN3292">
        <v>3.0633083730428898E-3</v>
      </c>
      <c r="AO3292">
        <v>1.3614703880190601E-3</v>
      </c>
      <c r="AP3292">
        <v>1.0339583999999999</v>
      </c>
      <c r="AQ3292">
        <v>0.505</v>
      </c>
    </row>
    <row r="3293" spans="1:43" hidden="1" x14ac:dyDescent="0.3">
      <c r="A3293" t="str">
        <f t="shared" si="51"/>
        <v>Togo2015</v>
      </c>
      <c r="B3293" t="s">
        <v>412</v>
      </c>
      <c r="C3293" t="s">
        <v>413</v>
      </c>
      <c r="D3293">
        <v>2015</v>
      </c>
      <c r="E3293" t="s">
        <v>45</v>
      </c>
      <c r="F3293">
        <v>2.07587805510387E-3</v>
      </c>
      <c r="G3293">
        <v>6.0873492275558397E-2</v>
      </c>
      <c r="H3293">
        <v>1.8541409147095199E-2</v>
      </c>
      <c r="I3293">
        <v>2.0395550061804699E-2</v>
      </c>
      <c r="J3293">
        <v>0.218479604449938</v>
      </c>
      <c r="K3293">
        <v>0.43912237330037102</v>
      </c>
      <c r="L3293">
        <v>0.30346106304079101</v>
      </c>
      <c r="M3293">
        <v>5.4450603195304897E-2</v>
      </c>
      <c r="N3293">
        <v>1.01075970003261E-2</v>
      </c>
      <c r="O3293">
        <v>1.5976524290837998E-2</v>
      </c>
      <c r="P3293">
        <v>0.108249103358331</v>
      </c>
      <c r="Q3293">
        <v>1.3368112161721599E-2</v>
      </c>
      <c r="R3293">
        <v>9.7815454841865008E-3</v>
      </c>
      <c r="S3293">
        <v>3.58656667753505E-3</v>
      </c>
      <c r="T3293">
        <v>4.7603521356374301E-2</v>
      </c>
      <c r="U3293">
        <v>4.5647212259537001E-3</v>
      </c>
      <c r="V3293">
        <v>7.4991848712096503E-3</v>
      </c>
      <c r="W3293">
        <v>2.6084121291163999E-3</v>
      </c>
      <c r="X3293">
        <v>0.102380176067819</v>
      </c>
      <c r="Y3293">
        <v>8.4447342680143506E-2</v>
      </c>
      <c r="Z3293">
        <v>2.6084121291163999E-3</v>
      </c>
      <c r="AA3293">
        <v>0.12846429735898299</v>
      </c>
      <c r="AB3293">
        <v>2.0867297032931199E-2</v>
      </c>
      <c r="AC3293">
        <v>1.1737854581023799E-2</v>
      </c>
      <c r="AD3293">
        <v>1.6954678839256599E-2</v>
      </c>
      <c r="AE3293">
        <v>0.134659276165634</v>
      </c>
      <c r="AF3293">
        <v>2.0867297032931199E-2</v>
      </c>
      <c r="AG3293">
        <v>3.3257254646234101E-2</v>
      </c>
      <c r="AH3293">
        <v>4.0430388001304197E-2</v>
      </c>
      <c r="AI3293">
        <v>4.6951418324095197E-2</v>
      </c>
      <c r="AJ3293">
        <v>9.7815454841865008E-4</v>
      </c>
      <c r="AK3293">
        <v>4.2386697098141498E-3</v>
      </c>
      <c r="AL3293">
        <v>3.2605151613955001E-3</v>
      </c>
      <c r="AM3293">
        <v>6.5536354744049605E-2</v>
      </c>
      <c r="AN3293">
        <v>3.2605151613955001E-3</v>
      </c>
      <c r="AO3293">
        <v>1.3042060645582E-3</v>
      </c>
      <c r="AP3293">
        <v>0.94316440000000001</v>
      </c>
      <c r="AQ3293">
        <v>0.51400000000000001</v>
      </c>
    </row>
    <row r="3294" spans="1:43" hidden="1" x14ac:dyDescent="0.3">
      <c r="A3294" t="str">
        <f t="shared" si="51"/>
        <v>Togo2016</v>
      </c>
      <c r="B3294" t="s">
        <v>412</v>
      </c>
      <c r="C3294" t="s">
        <v>413</v>
      </c>
      <c r="D3294">
        <v>2016</v>
      </c>
      <c r="E3294" t="s">
        <v>45</v>
      </c>
      <c r="F3294">
        <v>2.10848581669758E-3</v>
      </c>
      <c r="G3294">
        <v>6.4983467441371498E-2</v>
      </c>
      <c r="H3294">
        <v>1.7358046484260099E-2</v>
      </c>
      <c r="I3294">
        <v>2.0300088261253301E-2</v>
      </c>
      <c r="J3294">
        <v>0.218005295675199</v>
      </c>
      <c r="K3294">
        <v>0.44218887908208299</v>
      </c>
      <c r="L3294">
        <v>0.30214769049720502</v>
      </c>
      <c r="M3294">
        <v>5.4037267080745299E-2</v>
      </c>
      <c r="N3294">
        <v>9.9378881987577591E-3</v>
      </c>
      <c r="O3294">
        <v>1.5838509316770201E-2</v>
      </c>
      <c r="P3294">
        <v>0.10838509316770201</v>
      </c>
      <c r="Q3294">
        <v>1.33540372670807E-2</v>
      </c>
      <c r="R3294">
        <v>9.9378881987577591E-3</v>
      </c>
      <c r="S3294">
        <v>3.4161490683229799E-3</v>
      </c>
      <c r="T3294">
        <v>4.7204968944099403E-2</v>
      </c>
      <c r="U3294">
        <v>4.3478260869565201E-3</v>
      </c>
      <c r="V3294">
        <v>7.4534161490683202E-3</v>
      </c>
      <c r="W3294">
        <v>2.79503105590062E-3</v>
      </c>
      <c r="X3294">
        <v>0.104347826086957</v>
      </c>
      <c r="Y3294">
        <v>8.4161490683229798E-2</v>
      </c>
      <c r="Z3294">
        <v>2.79503105590062E-3</v>
      </c>
      <c r="AA3294">
        <v>0.126708074534161</v>
      </c>
      <c r="AB3294">
        <v>2.0807453416149101E-2</v>
      </c>
      <c r="AC3294">
        <v>1.1490683229813701E-2</v>
      </c>
      <c r="AD3294">
        <v>1.7391304347826101E-2</v>
      </c>
      <c r="AE3294">
        <v>0.13416149068322999</v>
      </c>
      <c r="AF3294">
        <v>2.0807453416149101E-2</v>
      </c>
      <c r="AG3294">
        <v>3.2919254658385098E-2</v>
      </c>
      <c r="AH3294">
        <v>4.1304347826087003E-2</v>
      </c>
      <c r="AI3294">
        <v>4.7204968944099403E-2</v>
      </c>
      <c r="AJ3294">
        <v>9.3167701863354003E-4</v>
      </c>
      <c r="AK3294">
        <v>4.0372670807453399E-3</v>
      </c>
      <c r="AL3294">
        <v>3.4161490683229799E-3</v>
      </c>
      <c r="AM3294">
        <v>6.6149068322981397E-2</v>
      </c>
      <c r="AN3294">
        <v>3.1055900621118002E-3</v>
      </c>
      <c r="AO3294">
        <v>1.5527950310559001E-3</v>
      </c>
      <c r="AP3294">
        <v>0.98174185000000003</v>
      </c>
      <c r="AQ3294">
        <v>0.51800000000000002</v>
      </c>
    </row>
    <row r="3295" spans="1:43" hidden="1" x14ac:dyDescent="0.3">
      <c r="A3295" t="str">
        <f t="shared" si="51"/>
        <v>Togo2017</v>
      </c>
      <c r="B3295" t="s">
        <v>412</v>
      </c>
      <c r="C3295" t="s">
        <v>413</v>
      </c>
      <c r="D3295">
        <v>2017</v>
      </c>
      <c r="E3295" t="s">
        <v>45</v>
      </c>
      <c r="F3295">
        <v>2.1591381784380301E-3</v>
      </c>
      <c r="G3295">
        <v>6.9503628898877304E-2</v>
      </c>
      <c r="H3295">
        <v>1.6237402015677499E-2</v>
      </c>
      <c r="I3295">
        <v>1.98768197088466E-2</v>
      </c>
      <c r="J3295">
        <v>0.21668533034714399</v>
      </c>
      <c r="K3295">
        <v>0.44652855543113101</v>
      </c>
      <c r="L3295">
        <v>0.3006718924972</v>
      </c>
      <c r="M3295">
        <v>5.3703157273531997E-2</v>
      </c>
      <c r="N3295">
        <v>1.0032457952198299E-2</v>
      </c>
      <c r="O3295">
        <v>1.5933903806432601E-2</v>
      </c>
      <c r="P3295">
        <v>0.108586603717911</v>
      </c>
      <c r="Q3295">
        <v>1.3278253172027099E-2</v>
      </c>
      <c r="R3295">
        <v>9.7373856594865707E-3</v>
      </c>
      <c r="S3295">
        <v>3.5408675125405699E-3</v>
      </c>
      <c r="T3295">
        <v>4.6326349955739199E-2</v>
      </c>
      <c r="U3295">
        <v>4.4260843906757203E-3</v>
      </c>
      <c r="V3295">
        <v>7.67187961050457E-3</v>
      </c>
      <c r="W3295">
        <v>2.6556506344054299E-3</v>
      </c>
      <c r="X3295">
        <v>0.105930953083505</v>
      </c>
      <c r="Y3295">
        <v>8.4095603422838602E-2</v>
      </c>
      <c r="Z3295">
        <v>2.6556506344054299E-3</v>
      </c>
      <c r="AA3295">
        <v>0.12540572440247899</v>
      </c>
      <c r="AB3295">
        <v>2.065506048982E-2</v>
      </c>
      <c r="AC3295">
        <v>1.1802891708468599E-2</v>
      </c>
      <c r="AD3295">
        <v>1.7999409855414601E-2</v>
      </c>
      <c r="AE3295">
        <v>0.13307760401298299</v>
      </c>
      <c r="AF3295">
        <v>2.065506048982E-2</v>
      </c>
      <c r="AG3295">
        <v>3.2753024491000302E-2</v>
      </c>
      <c r="AH3295">
        <v>4.24904101504869E-2</v>
      </c>
      <c r="AI3295">
        <v>4.7211566833874299E-2</v>
      </c>
      <c r="AJ3295">
        <v>8.8521687813514303E-4</v>
      </c>
      <c r="AK3295">
        <v>4.1310120979639996E-3</v>
      </c>
      <c r="AL3295">
        <v>3.2457952198288601E-3</v>
      </c>
      <c r="AM3295">
        <v>6.6391265860135704E-2</v>
      </c>
      <c r="AN3295">
        <v>3.2457952198288601E-3</v>
      </c>
      <c r="AO3295">
        <v>1.4753614635585699E-3</v>
      </c>
      <c r="AP3295">
        <v>1.0482605</v>
      </c>
      <c r="AQ3295">
        <v>0.52400000000000002</v>
      </c>
    </row>
    <row r="3296" spans="1:43" x14ac:dyDescent="0.3">
      <c r="A3296" t="str">
        <f t="shared" si="51"/>
        <v>Tokelau2000</v>
      </c>
      <c r="B3296" t="s">
        <v>414</v>
      </c>
      <c r="C3296" t="s">
        <v>415</v>
      </c>
      <c r="D3296">
        <v>2000</v>
      </c>
      <c r="G3296">
        <v>0.18181818181818199</v>
      </c>
      <c r="H3296">
        <v>0</v>
      </c>
      <c r="I3296">
        <v>0</v>
      </c>
      <c r="J3296">
        <v>0</v>
      </c>
      <c r="K3296">
        <v>0</v>
      </c>
      <c r="L3296">
        <v>1</v>
      </c>
      <c r="M3296" t="e">
        <v>#NUM!</v>
      </c>
      <c r="N3296" t="e">
        <v>#NUM!</v>
      </c>
      <c r="O3296" t="e">
        <v>#NUM!</v>
      </c>
      <c r="P3296" t="e">
        <v>#NUM!</v>
      </c>
      <c r="Q3296" t="e">
        <v>#NUM!</v>
      </c>
      <c r="R3296" t="e">
        <v>#NUM!</v>
      </c>
      <c r="S3296" t="e">
        <v>#NUM!</v>
      </c>
      <c r="T3296" t="e">
        <v>#NUM!</v>
      </c>
      <c r="U3296" t="e">
        <v>#NUM!</v>
      </c>
      <c r="V3296" t="e">
        <v>#NUM!</v>
      </c>
      <c r="W3296" t="e">
        <v>#NUM!</v>
      </c>
      <c r="X3296" t="e">
        <v>#NUM!</v>
      </c>
      <c r="Y3296" t="e">
        <v>#NUM!</v>
      </c>
      <c r="Z3296" t="e">
        <v>#NUM!</v>
      </c>
      <c r="AA3296" t="e">
        <v>#NUM!</v>
      </c>
      <c r="AB3296" t="e">
        <v>#NUM!</v>
      </c>
      <c r="AC3296" t="e">
        <v>#NUM!</v>
      </c>
      <c r="AD3296" t="e">
        <v>#NUM!</v>
      </c>
      <c r="AE3296" t="e">
        <v>#NUM!</v>
      </c>
      <c r="AF3296" t="e">
        <v>#NUM!</v>
      </c>
      <c r="AG3296" t="e">
        <v>#NUM!</v>
      </c>
      <c r="AH3296" t="e">
        <v>#NUM!</v>
      </c>
      <c r="AI3296" t="e">
        <v>#NUM!</v>
      </c>
      <c r="AJ3296" t="e">
        <v>#NUM!</v>
      </c>
      <c r="AK3296" t="e">
        <v>#NUM!</v>
      </c>
      <c r="AL3296" t="e">
        <v>#NUM!</v>
      </c>
      <c r="AM3296" t="e">
        <v>#NUM!</v>
      </c>
      <c r="AN3296" t="e">
        <v>#NUM!</v>
      </c>
      <c r="AO3296" t="e">
        <v>#NUM!</v>
      </c>
    </row>
    <row r="3297" spans="1:41" x14ac:dyDescent="0.3">
      <c r="A3297" t="str">
        <f t="shared" si="51"/>
        <v>Tokelau2001</v>
      </c>
      <c r="B3297" t="s">
        <v>414</v>
      </c>
      <c r="C3297" t="s">
        <v>415</v>
      </c>
      <c r="D3297">
        <v>2001</v>
      </c>
      <c r="G3297">
        <v>0.16666666666666699</v>
      </c>
      <c r="H3297">
        <v>0</v>
      </c>
      <c r="I3297">
        <v>0</v>
      </c>
      <c r="J3297">
        <v>0</v>
      </c>
      <c r="K3297">
        <v>0.5</v>
      </c>
      <c r="L3297">
        <v>0.5</v>
      </c>
      <c r="M3297" t="e">
        <v>#NUM!</v>
      </c>
      <c r="N3297" t="e">
        <v>#NUM!</v>
      </c>
      <c r="O3297" t="e">
        <v>#NUM!</v>
      </c>
      <c r="P3297" t="e">
        <v>#NUM!</v>
      </c>
      <c r="Q3297" t="e">
        <v>#NUM!</v>
      </c>
      <c r="R3297" t="e">
        <v>#NUM!</v>
      </c>
      <c r="S3297" t="e">
        <v>#NUM!</v>
      </c>
      <c r="T3297" t="e">
        <v>#NUM!</v>
      </c>
      <c r="U3297" t="e">
        <v>#NUM!</v>
      </c>
      <c r="V3297" t="e">
        <v>#NUM!</v>
      </c>
      <c r="W3297" t="e">
        <v>#NUM!</v>
      </c>
      <c r="X3297" t="e">
        <v>#NUM!</v>
      </c>
      <c r="Y3297" t="e">
        <v>#NUM!</v>
      </c>
      <c r="Z3297" t="e">
        <v>#NUM!</v>
      </c>
      <c r="AA3297" t="e">
        <v>#NUM!</v>
      </c>
      <c r="AB3297" t="e">
        <v>#NUM!</v>
      </c>
      <c r="AC3297" t="e">
        <v>#NUM!</v>
      </c>
      <c r="AD3297" t="e">
        <v>#NUM!</v>
      </c>
      <c r="AE3297" t="e">
        <v>#NUM!</v>
      </c>
      <c r="AF3297" t="e">
        <v>#NUM!</v>
      </c>
      <c r="AG3297" t="e">
        <v>#NUM!</v>
      </c>
      <c r="AH3297" t="e">
        <v>#NUM!</v>
      </c>
      <c r="AI3297" t="e">
        <v>#NUM!</v>
      </c>
      <c r="AJ3297" t="e">
        <v>#NUM!</v>
      </c>
      <c r="AK3297" t="e">
        <v>#NUM!</v>
      </c>
      <c r="AL3297" t="e">
        <v>#NUM!</v>
      </c>
      <c r="AM3297" t="e">
        <v>#NUM!</v>
      </c>
      <c r="AN3297" t="e">
        <v>#NUM!</v>
      </c>
      <c r="AO3297" t="e">
        <v>#NUM!</v>
      </c>
    </row>
    <row r="3298" spans="1:41" x14ac:dyDescent="0.3">
      <c r="A3298" t="str">
        <f t="shared" si="51"/>
        <v>Tokelau2002</v>
      </c>
      <c r="B3298" t="s">
        <v>414</v>
      </c>
      <c r="C3298" t="s">
        <v>415</v>
      </c>
      <c r="D3298">
        <v>2002</v>
      </c>
      <c r="G3298">
        <v>0.16666666666666699</v>
      </c>
      <c r="H3298">
        <v>0</v>
      </c>
      <c r="I3298">
        <v>0</v>
      </c>
      <c r="J3298">
        <v>0</v>
      </c>
      <c r="K3298">
        <v>0.5</v>
      </c>
      <c r="L3298">
        <v>0.5</v>
      </c>
      <c r="M3298" t="e">
        <v>#NUM!</v>
      </c>
      <c r="N3298" t="e">
        <v>#NUM!</v>
      </c>
      <c r="O3298" t="e">
        <v>#NUM!</v>
      </c>
      <c r="P3298" t="e">
        <v>#NUM!</v>
      </c>
      <c r="Q3298" t="e">
        <v>#NUM!</v>
      </c>
      <c r="R3298" t="e">
        <v>#NUM!</v>
      </c>
      <c r="S3298" t="e">
        <v>#NUM!</v>
      </c>
      <c r="T3298" t="e">
        <v>#NUM!</v>
      </c>
      <c r="U3298" t="e">
        <v>#NUM!</v>
      </c>
      <c r="V3298" t="e">
        <v>#NUM!</v>
      </c>
      <c r="W3298" t="e">
        <v>#NUM!</v>
      </c>
      <c r="X3298" t="e">
        <v>#NUM!</v>
      </c>
      <c r="Y3298" t="e">
        <v>#NUM!</v>
      </c>
      <c r="Z3298" t="e">
        <v>#NUM!</v>
      </c>
      <c r="AA3298" t="e">
        <v>#NUM!</v>
      </c>
      <c r="AB3298" t="e">
        <v>#NUM!</v>
      </c>
      <c r="AC3298" t="e">
        <v>#NUM!</v>
      </c>
      <c r="AD3298" t="e">
        <v>#NUM!</v>
      </c>
      <c r="AE3298" t="e">
        <v>#NUM!</v>
      </c>
      <c r="AF3298" t="e">
        <v>#NUM!</v>
      </c>
      <c r="AG3298" t="e">
        <v>#NUM!</v>
      </c>
      <c r="AH3298" t="e">
        <v>#NUM!</v>
      </c>
      <c r="AI3298" t="e">
        <v>#NUM!</v>
      </c>
      <c r="AJ3298" t="e">
        <v>#NUM!</v>
      </c>
      <c r="AK3298" t="e">
        <v>#NUM!</v>
      </c>
      <c r="AL3298" t="e">
        <v>#NUM!</v>
      </c>
      <c r="AM3298" t="e">
        <v>#NUM!</v>
      </c>
      <c r="AN3298" t="e">
        <v>#NUM!</v>
      </c>
      <c r="AO3298" t="e">
        <v>#NUM!</v>
      </c>
    </row>
    <row r="3299" spans="1:41" x14ac:dyDescent="0.3">
      <c r="A3299" t="str">
        <f t="shared" si="51"/>
        <v>Tokelau2003</v>
      </c>
      <c r="B3299" t="s">
        <v>414</v>
      </c>
      <c r="C3299" t="s">
        <v>415</v>
      </c>
      <c r="D3299">
        <v>2003</v>
      </c>
      <c r="G3299">
        <v>0.18181818181818199</v>
      </c>
      <c r="H3299">
        <v>0</v>
      </c>
      <c r="I3299">
        <v>0</v>
      </c>
      <c r="J3299">
        <v>0</v>
      </c>
      <c r="K3299">
        <v>0.5</v>
      </c>
      <c r="L3299">
        <v>0.5</v>
      </c>
      <c r="M3299" t="e">
        <v>#NUM!</v>
      </c>
      <c r="N3299" t="e">
        <v>#NUM!</v>
      </c>
      <c r="O3299" t="e">
        <v>#NUM!</v>
      </c>
      <c r="P3299" t="e">
        <v>#NUM!</v>
      </c>
      <c r="Q3299" t="e">
        <v>#NUM!</v>
      </c>
      <c r="R3299" t="e">
        <v>#NUM!</v>
      </c>
      <c r="S3299" t="e">
        <v>#NUM!</v>
      </c>
      <c r="T3299" t="e">
        <v>#NUM!</v>
      </c>
      <c r="U3299" t="e">
        <v>#NUM!</v>
      </c>
      <c r="V3299" t="e">
        <v>#NUM!</v>
      </c>
      <c r="W3299" t="e">
        <v>#NUM!</v>
      </c>
      <c r="X3299" t="e">
        <v>#NUM!</v>
      </c>
      <c r="Y3299" t="e">
        <v>#NUM!</v>
      </c>
      <c r="Z3299" t="e">
        <v>#NUM!</v>
      </c>
      <c r="AA3299" t="e">
        <v>#NUM!</v>
      </c>
      <c r="AB3299" t="e">
        <v>#NUM!</v>
      </c>
      <c r="AC3299" t="e">
        <v>#NUM!</v>
      </c>
      <c r="AD3299" t="e">
        <v>#NUM!</v>
      </c>
      <c r="AE3299" t="e">
        <v>#NUM!</v>
      </c>
      <c r="AF3299" t="e">
        <v>#NUM!</v>
      </c>
      <c r="AG3299" t="e">
        <v>#NUM!</v>
      </c>
      <c r="AH3299" t="e">
        <v>#NUM!</v>
      </c>
      <c r="AI3299" t="e">
        <v>#NUM!</v>
      </c>
      <c r="AJ3299" t="e">
        <v>#NUM!</v>
      </c>
      <c r="AK3299" t="e">
        <v>#NUM!</v>
      </c>
      <c r="AL3299" t="e">
        <v>#NUM!</v>
      </c>
      <c r="AM3299" t="e">
        <v>#NUM!</v>
      </c>
      <c r="AN3299" t="e">
        <v>#NUM!</v>
      </c>
      <c r="AO3299" t="e">
        <v>#NUM!</v>
      </c>
    </row>
    <row r="3300" spans="1:41" x14ac:dyDescent="0.3">
      <c r="A3300" t="str">
        <f t="shared" si="51"/>
        <v>Tokelau2004</v>
      </c>
      <c r="B3300" t="s">
        <v>414</v>
      </c>
      <c r="C3300" t="s">
        <v>415</v>
      </c>
      <c r="D3300">
        <v>2004</v>
      </c>
      <c r="G3300">
        <v>0.18181818181818199</v>
      </c>
      <c r="H3300">
        <v>0</v>
      </c>
      <c r="I3300">
        <v>0</v>
      </c>
      <c r="J3300">
        <v>0</v>
      </c>
      <c r="K3300">
        <v>0.5</v>
      </c>
      <c r="L3300">
        <v>0.5</v>
      </c>
      <c r="M3300" t="e">
        <v>#NUM!</v>
      </c>
      <c r="N3300" t="e">
        <v>#NUM!</v>
      </c>
      <c r="O3300" t="e">
        <v>#NUM!</v>
      </c>
      <c r="P3300" t="e">
        <v>#NUM!</v>
      </c>
      <c r="Q3300" t="e">
        <v>#NUM!</v>
      </c>
      <c r="R3300" t="e">
        <v>#NUM!</v>
      </c>
      <c r="S3300" t="e">
        <v>#NUM!</v>
      </c>
      <c r="T3300" t="e">
        <v>#NUM!</v>
      </c>
      <c r="U3300" t="e">
        <v>#NUM!</v>
      </c>
      <c r="V3300" t="e">
        <v>#NUM!</v>
      </c>
      <c r="W3300" t="e">
        <v>#NUM!</v>
      </c>
      <c r="X3300" t="e">
        <v>#NUM!</v>
      </c>
      <c r="Y3300" t="e">
        <v>#NUM!</v>
      </c>
      <c r="Z3300" t="e">
        <v>#NUM!</v>
      </c>
      <c r="AA3300" t="e">
        <v>#NUM!</v>
      </c>
      <c r="AB3300" t="e">
        <v>#NUM!</v>
      </c>
      <c r="AC3300" t="e">
        <v>#NUM!</v>
      </c>
      <c r="AD3300" t="e">
        <v>#NUM!</v>
      </c>
      <c r="AE3300" t="e">
        <v>#NUM!</v>
      </c>
      <c r="AF3300" t="e">
        <v>#NUM!</v>
      </c>
      <c r="AG3300" t="e">
        <v>#NUM!</v>
      </c>
      <c r="AH3300" t="e">
        <v>#NUM!</v>
      </c>
      <c r="AI3300" t="e">
        <v>#NUM!</v>
      </c>
      <c r="AJ3300" t="e">
        <v>#NUM!</v>
      </c>
      <c r="AK3300" t="e">
        <v>#NUM!</v>
      </c>
      <c r="AL3300" t="e">
        <v>#NUM!</v>
      </c>
      <c r="AM3300" t="e">
        <v>#NUM!</v>
      </c>
      <c r="AN3300" t="e">
        <v>#NUM!</v>
      </c>
      <c r="AO3300" t="e">
        <v>#NUM!</v>
      </c>
    </row>
    <row r="3301" spans="1:41" x14ac:dyDescent="0.3">
      <c r="A3301" t="str">
        <f t="shared" si="51"/>
        <v>Tokelau2005</v>
      </c>
      <c r="B3301" t="s">
        <v>414</v>
      </c>
      <c r="C3301" t="s">
        <v>415</v>
      </c>
      <c r="D3301">
        <v>2005</v>
      </c>
      <c r="G3301">
        <v>0.1</v>
      </c>
      <c r="H3301">
        <v>0</v>
      </c>
      <c r="I3301">
        <v>0</v>
      </c>
      <c r="J3301">
        <v>0</v>
      </c>
      <c r="K3301">
        <v>0.5</v>
      </c>
      <c r="L3301">
        <v>0.5</v>
      </c>
      <c r="M3301" t="e">
        <v>#NUM!</v>
      </c>
      <c r="N3301" t="e">
        <v>#NUM!</v>
      </c>
      <c r="O3301" t="e">
        <v>#NUM!</v>
      </c>
      <c r="P3301" t="e">
        <v>#NUM!</v>
      </c>
      <c r="Q3301" t="e">
        <v>#NUM!</v>
      </c>
      <c r="R3301" t="e">
        <v>#NUM!</v>
      </c>
      <c r="S3301" t="e">
        <v>#NUM!</v>
      </c>
      <c r="T3301" t="e">
        <v>#NUM!</v>
      </c>
      <c r="U3301" t="e">
        <v>#NUM!</v>
      </c>
      <c r="V3301" t="e">
        <v>#NUM!</v>
      </c>
      <c r="W3301" t="e">
        <v>#NUM!</v>
      </c>
      <c r="X3301" t="e">
        <v>#NUM!</v>
      </c>
      <c r="Y3301" t="e">
        <v>#NUM!</v>
      </c>
      <c r="Z3301" t="e">
        <v>#NUM!</v>
      </c>
      <c r="AA3301" t="e">
        <v>#NUM!</v>
      </c>
      <c r="AB3301" t="e">
        <v>#NUM!</v>
      </c>
      <c r="AC3301" t="e">
        <v>#NUM!</v>
      </c>
      <c r="AD3301" t="e">
        <v>#NUM!</v>
      </c>
      <c r="AE3301" t="e">
        <v>#NUM!</v>
      </c>
      <c r="AF3301" t="e">
        <v>#NUM!</v>
      </c>
      <c r="AG3301" t="e">
        <v>#NUM!</v>
      </c>
      <c r="AH3301" t="e">
        <v>#NUM!</v>
      </c>
      <c r="AI3301" t="e">
        <v>#NUM!</v>
      </c>
      <c r="AJ3301" t="e">
        <v>#NUM!</v>
      </c>
      <c r="AK3301" t="e">
        <v>#NUM!</v>
      </c>
      <c r="AL3301" t="e">
        <v>#NUM!</v>
      </c>
      <c r="AM3301" t="e">
        <v>#NUM!</v>
      </c>
      <c r="AN3301" t="e">
        <v>#NUM!</v>
      </c>
      <c r="AO3301" t="e">
        <v>#NUM!</v>
      </c>
    </row>
    <row r="3302" spans="1:41" x14ac:dyDescent="0.3">
      <c r="A3302" t="str">
        <f t="shared" si="51"/>
        <v>Tokelau2006</v>
      </c>
      <c r="B3302" t="s">
        <v>414</v>
      </c>
      <c r="C3302" t="s">
        <v>415</v>
      </c>
      <c r="D3302">
        <v>2006</v>
      </c>
      <c r="G3302">
        <v>0.11111111111111099</v>
      </c>
      <c r="H3302">
        <v>0</v>
      </c>
      <c r="I3302">
        <v>0</v>
      </c>
      <c r="J3302">
        <v>0</v>
      </c>
      <c r="K3302">
        <v>0</v>
      </c>
      <c r="L3302">
        <v>1</v>
      </c>
      <c r="M3302" t="e">
        <v>#NUM!</v>
      </c>
      <c r="N3302" t="e">
        <v>#NUM!</v>
      </c>
      <c r="O3302" t="e">
        <v>#NUM!</v>
      </c>
      <c r="P3302" t="e">
        <v>#NUM!</v>
      </c>
      <c r="Q3302" t="e">
        <v>#NUM!</v>
      </c>
      <c r="R3302" t="e">
        <v>#NUM!</v>
      </c>
      <c r="S3302" t="e">
        <v>#NUM!</v>
      </c>
      <c r="T3302" t="e">
        <v>#NUM!</v>
      </c>
      <c r="U3302" t="e">
        <v>#NUM!</v>
      </c>
      <c r="V3302" t="e">
        <v>#NUM!</v>
      </c>
      <c r="W3302" t="e">
        <v>#NUM!</v>
      </c>
      <c r="X3302" t="e">
        <v>#NUM!</v>
      </c>
      <c r="Y3302" t="e">
        <v>#NUM!</v>
      </c>
      <c r="Z3302" t="e">
        <v>#NUM!</v>
      </c>
      <c r="AA3302" t="e">
        <v>#NUM!</v>
      </c>
      <c r="AB3302" t="e">
        <v>#NUM!</v>
      </c>
      <c r="AC3302" t="e">
        <v>#NUM!</v>
      </c>
      <c r="AD3302" t="e">
        <v>#NUM!</v>
      </c>
      <c r="AE3302" t="e">
        <v>#NUM!</v>
      </c>
      <c r="AF3302" t="e">
        <v>#NUM!</v>
      </c>
      <c r="AG3302" t="e">
        <v>#NUM!</v>
      </c>
      <c r="AH3302" t="e">
        <v>#NUM!</v>
      </c>
      <c r="AI3302" t="e">
        <v>#NUM!</v>
      </c>
      <c r="AJ3302" t="e">
        <v>#NUM!</v>
      </c>
      <c r="AK3302" t="e">
        <v>#NUM!</v>
      </c>
      <c r="AL3302" t="e">
        <v>#NUM!</v>
      </c>
      <c r="AM3302" t="e">
        <v>#NUM!</v>
      </c>
      <c r="AN3302" t="e">
        <v>#NUM!</v>
      </c>
      <c r="AO3302" t="e">
        <v>#NUM!</v>
      </c>
    </row>
    <row r="3303" spans="1:41" x14ac:dyDescent="0.3">
      <c r="A3303" t="str">
        <f t="shared" si="51"/>
        <v>Tokelau2007</v>
      </c>
      <c r="B3303" t="s">
        <v>414</v>
      </c>
      <c r="C3303" t="s">
        <v>415</v>
      </c>
      <c r="D3303">
        <v>2007</v>
      </c>
      <c r="G3303">
        <v>0.11111111111111099</v>
      </c>
      <c r="H3303">
        <v>0</v>
      </c>
      <c r="I3303">
        <v>0</v>
      </c>
      <c r="J3303">
        <v>0</v>
      </c>
      <c r="K3303">
        <v>0</v>
      </c>
      <c r="L3303">
        <v>1</v>
      </c>
      <c r="M3303" t="e">
        <v>#NUM!</v>
      </c>
      <c r="N3303" t="e">
        <v>#NUM!</v>
      </c>
      <c r="O3303" t="e">
        <v>#NUM!</v>
      </c>
      <c r="P3303" t="e">
        <v>#NUM!</v>
      </c>
      <c r="Q3303" t="e">
        <v>#NUM!</v>
      </c>
      <c r="R3303" t="e">
        <v>#NUM!</v>
      </c>
      <c r="S3303" t="e">
        <v>#NUM!</v>
      </c>
      <c r="T3303" t="e">
        <v>#NUM!</v>
      </c>
      <c r="U3303" t="e">
        <v>#NUM!</v>
      </c>
      <c r="V3303" t="e">
        <v>#NUM!</v>
      </c>
      <c r="W3303" t="e">
        <v>#NUM!</v>
      </c>
      <c r="X3303" t="e">
        <v>#NUM!</v>
      </c>
      <c r="Y3303" t="e">
        <v>#NUM!</v>
      </c>
      <c r="Z3303" t="e">
        <v>#NUM!</v>
      </c>
      <c r="AA3303" t="e">
        <v>#NUM!</v>
      </c>
      <c r="AB3303" t="e">
        <v>#NUM!</v>
      </c>
      <c r="AC3303" t="e">
        <v>#NUM!</v>
      </c>
      <c r="AD3303" t="e">
        <v>#NUM!</v>
      </c>
      <c r="AE3303" t="e">
        <v>#NUM!</v>
      </c>
      <c r="AF3303" t="e">
        <v>#NUM!</v>
      </c>
      <c r="AG3303" t="e">
        <v>#NUM!</v>
      </c>
      <c r="AH3303" t="e">
        <v>#NUM!</v>
      </c>
      <c r="AI3303" t="e">
        <v>#NUM!</v>
      </c>
      <c r="AJ3303" t="e">
        <v>#NUM!</v>
      </c>
      <c r="AK3303" t="e">
        <v>#NUM!</v>
      </c>
      <c r="AL3303" t="e">
        <v>#NUM!</v>
      </c>
      <c r="AM3303" t="e">
        <v>#NUM!</v>
      </c>
      <c r="AN3303" t="e">
        <v>#NUM!</v>
      </c>
      <c r="AO3303" t="e">
        <v>#NUM!</v>
      </c>
    </row>
    <row r="3304" spans="1:41" x14ac:dyDescent="0.3">
      <c r="A3304" t="str">
        <f t="shared" si="51"/>
        <v>Tokelau2008</v>
      </c>
      <c r="B3304" t="s">
        <v>414</v>
      </c>
      <c r="C3304" t="s">
        <v>415</v>
      </c>
      <c r="D3304">
        <v>2008</v>
      </c>
      <c r="G3304">
        <v>0.11111111111111099</v>
      </c>
      <c r="H3304">
        <v>0</v>
      </c>
      <c r="I3304">
        <v>0</v>
      </c>
      <c r="J3304">
        <v>0</v>
      </c>
      <c r="K3304">
        <v>0</v>
      </c>
      <c r="L3304">
        <v>1</v>
      </c>
      <c r="M3304" t="e">
        <v>#NUM!</v>
      </c>
      <c r="N3304" t="e">
        <v>#NUM!</v>
      </c>
      <c r="O3304" t="e">
        <v>#NUM!</v>
      </c>
      <c r="P3304" t="e">
        <v>#NUM!</v>
      </c>
      <c r="Q3304" t="e">
        <v>#NUM!</v>
      </c>
      <c r="R3304" t="e">
        <v>#NUM!</v>
      </c>
      <c r="S3304" t="e">
        <v>#NUM!</v>
      </c>
      <c r="T3304" t="e">
        <v>#NUM!</v>
      </c>
      <c r="U3304" t="e">
        <v>#NUM!</v>
      </c>
      <c r="V3304" t="e">
        <v>#NUM!</v>
      </c>
      <c r="W3304" t="e">
        <v>#NUM!</v>
      </c>
      <c r="X3304" t="e">
        <v>#NUM!</v>
      </c>
      <c r="Y3304" t="e">
        <v>#NUM!</v>
      </c>
      <c r="Z3304" t="e">
        <v>#NUM!</v>
      </c>
      <c r="AA3304" t="e">
        <v>#NUM!</v>
      </c>
      <c r="AB3304" t="e">
        <v>#NUM!</v>
      </c>
      <c r="AC3304" t="e">
        <v>#NUM!</v>
      </c>
      <c r="AD3304" t="e">
        <v>#NUM!</v>
      </c>
      <c r="AE3304" t="e">
        <v>#NUM!</v>
      </c>
      <c r="AF3304" t="e">
        <v>#NUM!</v>
      </c>
      <c r="AG3304" t="e">
        <v>#NUM!</v>
      </c>
      <c r="AH3304" t="e">
        <v>#NUM!</v>
      </c>
      <c r="AI3304" t="e">
        <v>#NUM!</v>
      </c>
      <c r="AJ3304" t="e">
        <v>#NUM!</v>
      </c>
      <c r="AK3304" t="e">
        <v>#NUM!</v>
      </c>
      <c r="AL3304" t="e">
        <v>#NUM!</v>
      </c>
      <c r="AM3304" t="e">
        <v>#NUM!</v>
      </c>
      <c r="AN3304" t="e">
        <v>#NUM!</v>
      </c>
      <c r="AO3304" t="e">
        <v>#NUM!</v>
      </c>
    </row>
    <row r="3305" spans="1:41" x14ac:dyDescent="0.3">
      <c r="A3305" t="str">
        <f t="shared" si="51"/>
        <v>Tokelau2009</v>
      </c>
      <c r="B3305" t="s">
        <v>414</v>
      </c>
      <c r="C3305" t="s">
        <v>415</v>
      </c>
      <c r="D3305">
        <v>2009</v>
      </c>
      <c r="G3305">
        <v>0.11111111111111099</v>
      </c>
      <c r="H3305">
        <v>0</v>
      </c>
      <c r="I3305">
        <v>0</v>
      </c>
      <c r="J3305">
        <v>0</v>
      </c>
      <c r="K3305">
        <v>0</v>
      </c>
      <c r="L3305">
        <v>1</v>
      </c>
      <c r="M3305" t="e">
        <v>#NUM!</v>
      </c>
      <c r="N3305" t="e">
        <v>#NUM!</v>
      </c>
      <c r="O3305" t="e">
        <v>#NUM!</v>
      </c>
      <c r="P3305" t="e">
        <v>#NUM!</v>
      </c>
      <c r="Q3305" t="e">
        <v>#NUM!</v>
      </c>
      <c r="R3305" t="e">
        <v>#NUM!</v>
      </c>
      <c r="S3305" t="e">
        <v>#NUM!</v>
      </c>
      <c r="T3305" t="e">
        <v>#NUM!</v>
      </c>
      <c r="U3305" t="e">
        <v>#NUM!</v>
      </c>
      <c r="V3305" t="e">
        <v>#NUM!</v>
      </c>
      <c r="W3305" t="e">
        <v>#NUM!</v>
      </c>
      <c r="X3305" t="e">
        <v>#NUM!</v>
      </c>
      <c r="Y3305" t="e">
        <v>#NUM!</v>
      </c>
      <c r="Z3305" t="e">
        <v>#NUM!</v>
      </c>
      <c r="AA3305" t="e">
        <v>#NUM!</v>
      </c>
      <c r="AB3305" t="e">
        <v>#NUM!</v>
      </c>
      <c r="AC3305" t="e">
        <v>#NUM!</v>
      </c>
      <c r="AD3305" t="e">
        <v>#NUM!</v>
      </c>
      <c r="AE3305" t="e">
        <v>#NUM!</v>
      </c>
      <c r="AF3305" t="e">
        <v>#NUM!</v>
      </c>
      <c r="AG3305" t="e">
        <v>#NUM!</v>
      </c>
      <c r="AH3305" t="e">
        <v>#NUM!</v>
      </c>
      <c r="AI3305" t="e">
        <v>#NUM!</v>
      </c>
      <c r="AJ3305" t="e">
        <v>#NUM!</v>
      </c>
      <c r="AK3305" t="e">
        <v>#NUM!</v>
      </c>
      <c r="AL3305" t="e">
        <v>#NUM!</v>
      </c>
      <c r="AM3305" t="e">
        <v>#NUM!</v>
      </c>
      <c r="AN3305" t="e">
        <v>#NUM!</v>
      </c>
      <c r="AO3305" t="e">
        <v>#NUM!</v>
      </c>
    </row>
    <row r="3306" spans="1:41" x14ac:dyDescent="0.3">
      <c r="A3306" t="str">
        <f t="shared" si="51"/>
        <v>Tokelau2010</v>
      </c>
      <c r="B3306" t="s">
        <v>414</v>
      </c>
      <c r="C3306" t="s">
        <v>415</v>
      </c>
      <c r="D3306">
        <v>2010</v>
      </c>
      <c r="G3306">
        <v>0.125</v>
      </c>
      <c r="H3306">
        <v>0</v>
      </c>
      <c r="I3306">
        <v>0</v>
      </c>
      <c r="J3306">
        <v>0</v>
      </c>
      <c r="K3306">
        <v>0</v>
      </c>
      <c r="L3306">
        <v>1</v>
      </c>
      <c r="M3306" t="e">
        <v>#NUM!</v>
      </c>
      <c r="N3306" t="e">
        <v>#NUM!</v>
      </c>
      <c r="O3306" t="e">
        <v>#NUM!</v>
      </c>
      <c r="P3306" t="e">
        <v>#NUM!</v>
      </c>
      <c r="Q3306" t="e">
        <v>#NUM!</v>
      </c>
      <c r="R3306" t="e">
        <v>#NUM!</v>
      </c>
      <c r="S3306" t="e">
        <v>#NUM!</v>
      </c>
      <c r="T3306" t="e">
        <v>#NUM!</v>
      </c>
      <c r="U3306" t="e">
        <v>#NUM!</v>
      </c>
      <c r="V3306" t="e">
        <v>#NUM!</v>
      </c>
      <c r="W3306" t="e">
        <v>#NUM!</v>
      </c>
      <c r="X3306" t="e">
        <v>#NUM!</v>
      </c>
      <c r="Y3306" t="e">
        <v>#NUM!</v>
      </c>
      <c r="Z3306" t="e">
        <v>#NUM!</v>
      </c>
      <c r="AA3306" t="e">
        <v>#NUM!</v>
      </c>
      <c r="AB3306" t="e">
        <v>#NUM!</v>
      </c>
      <c r="AC3306" t="e">
        <v>#NUM!</v>
      </c>
      <c r="AD3306" t="e">
        <v>#NUM!</v>
      </c>
      <c r="AE3306" t="e">
        <v>#NUM!</v>
      </c>
      <c r="AF3306" t="e">
        <v>#NUM!</v>
      </c>
      <c r="AG3306" t="e">
        <v>#NUM!</v>
      </c>
      <c r="AH3306" t="e">
        <v>#NUM!</v>
      </c>
      <c r="AI3306" t="e">
        <v>#NUM!</v>
      </c>
      <c r="AJ3306" t="e">
        <v>#NUM!</v>
      </c>
      <c r="AK3306" t="e">
        <v>#NUM!</v>
      </c>
      <c r="AL3306" t="e">
        <v>#NUM!</v>
      </c>
      <c r="AM3306" t="e">
        <v>#NUM!</v>
      </c>
      <c r="AN3306" t="e">
        <v>#NUM!</v>
      </c>
      <c r="AO3306" t="e">
        <v>#NUM!</v>
      </c>
    </row>
    <row r="3307" spans="1:41" x14ac:dyDescent="0.3">
      <c r="A3307" t="str">
        <f t="shared" si="51"/>
        <v>Tokelau2011</v>
      </c>
      <c r="B3307" t="s">
        <v>414</v>
      </c>
      <c r="C3307" t="s">
        <v>415</v>
      </c>
      <c r="D3307">
        <v>2011</v>
      </c>
      <c r="G3307">
        <v>0.125</v>
      </c>
      <c r="H3307">
        <v>0</v>
      </c>
      <c r="I3307">
        <v>0</v>
      </c>
      <c r="J3307">
        <v>0</v>
      </c>
      <c r="K3307">
        <v>0.5</v>
      </c>
      <c r="L3307">
        <v>0.5</v>
      </c>
      <c r="M3307" t="e">
        <v>#NUM!</v>
      </c>
      <c r="N3307" t="e">
        <v>#NUM!</v>
      </c>
      <c r="O3307" t="e">
        <v>#NUM!</v>
      </c>
      <c r="P3307" t="e">
        <v>#NUM!</v>
      </c>
      <c r="Q3307" t="e">
        <v>#NUM!</v>
      </c>
      <c r="R3307" t="e">
        <v>#NUM!</v>
      </c>
      <c r="S3307" t="e">
        <v>#NUM!</v>
      </c>
      <c r="T3307" t="e">
        <v>#NUM!</v>
      </c>
      <c r="U3307" t="e">
        <v>#NUM!</v>
      </c>
      <c r="V3307" t="e">
        <v>#NUM!</v>
      </c>
      <c r="W3307" t="e">
        <v>#NUM!</v>
      </c>
      <c r="X3307" t="e">
        <v>#NUM!</v>
      </c>
      <c r="Y3307" t="e">
        <v>#NUM!</v>
      </c>
      <c r="Z3307" t="e">
        <v>#NUM!</v>
      </c>
      <c r="AA3307" t="e">
        <v>#NUM!</v>
      </c>
      <c r="AB3307" t="e">
        <v>#NUM!</v>
      </c>
      <c r="AC3307" t="e">
        <v>#NUM!</v>
      </c>
      <c r="AD3307" t="e">
        <v>#NUM!</v>
      </c>
      <c r="AE3307" t="e">
        <v>#NUM!</v>
      </c>
      <c r="AF3307" t="e">
        <v>#NUM!</v>
      </c>
      <c r="AG3307" t="e">
        <v>#NUM!</v>
      </c>
      <c r="AH3307" t="e">
        <v>#NUM!</v>
      </c>
      <c r="AI3307" t="e">
        <v>#NUM!</v>
      </c>
      <c r="AJ3307" t="e">
        <v>#NUM!</v>
      </c>
      <c r="AK3307" t="e">
        <v>#NUM!</v>
      </c>
      <c r="AL3307" t="e">
        <v>#NUM!</v>
      </c>
      <c r="AM3307" t="e">
        <v>#NUM!</v>
      </c>
      <c r="AN3307" t="e">
        <v>#NUM!</v>
      </c>
      <c r="AO3307" t="e">
        <v>#NUM!</v>
      </c>
    </row>
    <row r="3308" spans="1:41" x14ac:dyDescent="0.3">
      <c r="A3308" t="str">
        <f t="shared" si="51"/>
        <v>Tokelau2012</v>
      </c>
      <c r="B3308" t="s">
        <v>414</v>
      </c>
      <c r="C3308" t="s">
        <v>415</v>
      </c>
      <c r="D3308">
        <v>2012</v>
      </c>
      <c r="G3308">
        <v>0.125</v>
      </c>
      <c r="H3308">
        <v>0</v>
      </c>
      <c r="I3308">
        <v>0</v>
      </c>
      <c r="J3308">
        <v>0</v>
      </c>
      <c r="K3308">
        <v>0.5</v>
      </c>
      <c r="L3308">
        <v>0.5</v>
      </c>
      <c r="M3308" t="e">
        <v>#NUM!</v>
      </c>
      <c r="N3308" t="e">
        <v>#NUM!</v>
      </c>
      <c r="O3308" t="e">
        <v>#NUM!</v>
      </c>
      <c r="P3308" t="e">
        <v>#NUM!</v>
      </c>
      <c r="Q3308" t="e">
        <v>#NUM!</v>
      </c>
      <c r="R3308" t="e">
        <v>#NUM!</v>
      </c>
      <c r="S3308" t="e">
        <v>#NUM!</v>
      </c>
      <c r="T3308" t="e">
        <v>#NUM!</v>
      </c>
      <c r="U3308" t="e">
        <v>#NUM!</v>
      </c>
      <c r="V3308" t="e">
        <v>#NUM!</v>
      </c>
      <c r="W3308" t="e">
        <v>#NUM!</v>
      </c>
      <c r="X3308" t="e">
        <v>#NUM!</v>
      </c>
      <c r="Y3308" t="e">
        <v>#NUM!</v>
      </c>
      <c r="Z3308" t="e">
        <v>#NUM!</v>
      </c>
      <c r="AA3308" t="e">
        <v>#NUM!</v>
      </c>
      <c r="AB3308" t="e">
        <v>#NUM!</v>
      </c>
      <c r="AC3308" t="e">
        <v>#NUM!</v>
      </c>
      <c r="AD3308" t="e">
        <v>#NUM!</v>
      </c>
      <c r="AE3308" t="e">
        <v>#NUM!</v>
      </c>
      <c r="AF3308" t="e">
        <v>#NUM!</v>
      </c>
      <c r="AG3308" t="e">
        <v>#NUM!</v>
      </c>
      <c r="AH3308" t="e">
        <v>#NUM!</v>
      </c>
      <c r="AI3308" t="e">
        <v>#NUM!</v>
      </c>
      <c r="AJ3308" t="e">
        <v>#NUM!</v>
      </c>
      <c r="AK3308" t="e">
        <v>#NUM!</v>
      </c>
      <c r="AL3308" t="e">
        <v>#NUM!</v>
      </c>
      <c r="AM3308" t="e">
        <v>#NUM!</v>
      </c>
      <c r="AN3308" t="e">
        <v>#NUM!</v>
      </c>
      <c r="AO3308" t="e">
        <v>#NUM!</v>
      </c>
    </row>
    <row r="3309" spans="1:41" x14ac:dyDescent="0.3">
      <c r="A3309" t="str">
        <f t="shared" si="51"/>
        <v>Tokelau2013</v>
      </c>
      <c r="B3309" t="s">
        <v>414</v>
      </c>
      <c r="C3309" t="s">
        <v>415</v>
      </c>
      <c r="D3309">
        <v>2013</v>
      </c>
      <c r="G3309">
        <v>0.125</v>
      </c>
      <c r="H3309">
        <v>0</v>
      </c>
      <c r="I3309">
        <v>0</v>
      </c>
      <c r="J3309">
        <v>0</v>
      </c>
      <c r="K3309">
        <v>0.5</v>
      </c>
      <c r="L3309">
        <v>0.5</v>
      </c>
      <c r="M3309" t="e">
        <v>#NUM!</v>
      </c>
      <c r="N3309" t="e">
        <v>#NUM!</v>
      </c>
      <c r="O3309" t="e">
        <v>#NUM!</v>
      </c>
      <c r="P3309" t="e">
        <v>#NUM!</v>
      </c>
      <c r="Q3309" t="e">
        <v>#NUM!</v>
      </c>
      <c r="R3309" t="e">
        <v>#NUM!</v>
      </c>
      <c r="S3309" t="e">
        <v>#NUM!</v>
      </c>
      <c r="T3309" t="e">
        <v>#NUM!</v>
      </c>
      <c r="U3309" t="e">
        <v>#NUM!</v>
      </c>
      <c r="V3309" t="e">
        <v>#NUM!</v>
      </c>
      <c r="W3309" t="e">
        <v>#NUM!</v>
      </c>
      <c r="X3309" t="e">
        <v>#NUM!</v>
      </c>
      <c r="Y3309" t="e">
        <v>#NUM!</v>
      </c>
      <c r="Z3309" t="e">
        <v>#NUM!</v>
      </c>
      <c r="AA3309" t="e">
        <v>#NUM!</v>
      </c>
      <c r="AB3309" t="e">
        <v>#NUM!</v>
      </c>
      <c r="AC3309" t="e">
        <v>#NUM!</v>
      </c>
      <c r="AD3309" t="e">
        <v>#NUM!</v>
      </c>
      <c r="AE3309" t="e">
        <v>#NUM!</v>
      </c>
      <c r="AF3309" t="e">
        <v>#NUM!</v>
      </c>
      <c r="AG3309" t="e">
        <v>#NUM!</v>
      </c>
      <c r="AH3309" t="e">
        <v>#NUM!</v>
      </c>
      <c r="AI3309" t="e">
        <v>#NUM!</v>
      </c>
      <c r="AJ3309" t="e">
        <v>#NUM!</v>
      </c>
      <c r="AK3309" t="e">
        <v>#NUM!</v>
      </c>
      <c r="AL3309" t="e">
        <v>#NUM!</v>
      </c>
      <c r="AM3309" t="e">
        <v>#NUM!</v>
      </c>
      <c r="AN3309" t="e">
        <v>#NUM!</v>
      </c>
      <c r="AO3309" t="e">
        <v>#NUM!</v>
      </c>
    </row>
    <row r="3310" spans="1:41" x14ac:dyDescent="0.3">
      <c r="A3310" t="str">
        <f t="shared" si="51"/>
        <v>Tokelau2014</v>
      </c>
      <c r="B3310" t="s">
        <v>414</v>
      </c>
      <c r="C3310" t="s">
        <v>415</v>
      </c>
      <c r="D3310">
        <v>2014</v>
      </c>
      <c r="G3310">
        <v>0.14285714285714299</v>
      </c>
      <c r="H3310">
        <v>0</v>
      </c>
      <c r="I3310">
        <v>0</v>
      </c>
      <c r="J3310">
        <v>0</v>
      </c>
      <c r="K3310">
        <v>0.5</v>
      </c>
      <c r="L3310">
        <v>0.5</v>
      </c>
      <c r="M3310" t="e">
        <v>#NUM!</v>
      </c>
      <c r="N3310" t="e">
        <v>#NUM!</v>
      </c>
      <c r="O3310" t="e">
        <v>#NUM!</v>
      </c>
      <c r="P3310" t="e">
        <v>#NUM!</v>
      </c>
      <c r="Q3310" t="e">
        <v>#NUM!</v>
      </c>
      <c r="R3310" t="e">
        <v>#NUM!</v>
      </c>
      <c r="S3310" t="e">
        <v>#NUM!</v>
      </c>
      <c r="T3310" t="e">
        <v>#NUM!</v>
      </c>
      <c r="U3310" t="e">
        <v>#NUM!</v>
      </c>
      <c r="V3310" t="e">
        <v>#NUM!</v>
      </c>
      <c r="W3310" t="e">
        <v>#NUM!</v>
      </c>
      <c r="X3310" t="e">
        <v>#NUM!</v>
      </c>
      <c r="Y3310" t="e">
        <v>#NUM!</v>
      </c>
      <c r="Z3310" t="e">
        <v>#NUM!</v>
      </c>
      <c r="AA3310" t="e">
        <v>#NUM!</v>
      </c>
      <c r="AB3310" t="e">
        <v>#NUM!</v>
      </c>
      <c r="AC3310" t="e">
        <v>#NUM!</v>
      </c>
      <c r="AD3310" t="e">
        <v>#NUM!</v>
      </c>
      <c r="AE3310" t="e">
        <v>#NUM!</v>
      </c>
      <c r="AF3310" t="e">
        <v>#NUM!</v>
      </c>
      <c r="AG3310" t="e">
        <v>#NUM!</v>
      </c>
      <c r="AH3310" t="e">
        <v>#NUM!</v>
      </c>
      <c r="AI3310" t="e">
        <v>#NUM!</v>
      </c>
      <c r="AJ3310" t="e">
        <v>#NUM!</v>
      </c>
      <c r="AK3310" t="e">
        <v>#NUM!</v>
      </c>
      <c r="AL3310" t="e">
        <v>#NUM!</v>
      </c>
      <c r="AM3310" t="e">
        <v>#NUM!</v>
      </c>
      <c r="AN3310" t="e">
        <v>#NUM!</v>
      </c>
      <c r="AO3310" t="e">
        <v>#NUM!</v>
      </c>
    </row>
    <row r="3311" spans="1:41" x14ac:dyDescent="0.3">
      <c r="A3311" t="str">
        <f t="shared" si="51"/>
        <v>Tokelau2015</v>
      </c>
      <c r="B3311" t="s">
        <v>414</v>
      </c>
      <c r="C3311" t="s">
        <v>415</v>
      </c>
      <c r="D3311">
        <v>2015</v>
      </c>
      <c r="G3311">
        <v>0.14285714285714299</v>
      </c>
      <c r="H3311">
        <v>0</v>
      </c>
      <c r="I3311">
        <v>0</v>
      </c>
      <c r="J3311">
        <v>0</v>
      </c>
      <c r="K3311">
        <v>0.5</v>
      </c>
      <c r="L3311">
        <v>0.5</v>
      </c>
      <c r="M3311" t="e">
        <v>#NUM!</v>
      </c>
      <c r="N3311" t="e">
        <v>#NUM!</v>
      </c>
      <c r="O3311" t="e">
        <v>#NUM!</v>
      </c>
      <c r="P3311" t="e">
        <v>#NUM!</v>
      </c>
      <c r="Q3311" t="e">
        <v>#NUM!</v>
      </c>
      <c r="R3311" t="e">
        <v>#NUM!</v>
      </c>
      <c r="S3311" t="e">
        <v>#NUM!</v>
      </c>
      <c r="T3311" t="e">
        <v>#NUM!</v>
      </c>
      <c r="U3311" t="e">
        <v>#NUM!</v>
      </c>
      <c r="V3311" t="e">
        <v>#NUM!</v>
      </c>
      <c r="W3311" t="e">
        <v>#NUM!</v>
      </c>
      <c r="X3311" t="e">
        <v>#NUM!</v>
      </c>
      <c r="Y3311" t="e">
        <v>#NUM!</v>
      </c>
      <c r="Z3311" t="e">
        <v>#NUM!</v>
      </c>
      <c r="AA3311" t="e">
        <v>#NUM!</v>
      </c>
      <c r="AB3311" t="e">
        <v>#NUM!</v>
      </c>
      <c r="AC3311" t="e">
        <v>#NUM!</v>
      </c>
      <c r="AD3311" t="e">
        <v>#NUM!</v>
      </c>
      <c r="AE3311" t="e">
        <v>#NUM!</v>
      </c>
      <c r="AF3311" t="e">
        <v>#NUM!</v>
      </c>
      <c r="AG3311" t="e">
        <v>#NUM!</v>
      </c>
      <c r="AH3311" t="e">
        <v>#NUM!</v>
      </c>
      <c r="AI3311" t="e">
        <v>#NUM!</v>
      </c>
      <c r="AJ3311" t="e">
        <v>#NUM!</v>
      </c>
      <c r="AK3311" t="e">
        <v>#NUM!</v>
      </c>
      <c r="AL3311" t="e">
        <v>#NUM!</v>
      </c>
      <c r="AM3311" t="e">
        <v>#NUM!</v>
      </c>
      <c r="AN3311" t="e">
        <v>#NUM!</v>
      </c>
      <c r="AO3311" t="e">
        <v>#NUM!</v>
      </c>
    </row>
    <row r="3312" spans="1:41" x14ac:dyDescent="0.3">
      <c r="A3312" t="str">
        <f t="shared" si="51"/>
        <v>Tokelau2016</v>
      </c>
      <c r="B3312" t="s">
        <v>414</v>
      </c>
      <c r="C3312" t="s">
        <v>415</v>
      </c>
      <c r="D3312">
        <v>2016</v>
      </c>
      <c r="G3312">
        <v>0.25</v>
      </c>
      <c r="H3312">
        <v>0</v>
      </c>
      <c r="I3312">
        <v>0</v>
      </c>
      <c r="J3312">
        <v>0</v>
      </c>
      <c r="K3312">
        <v>0.5</v>
      </c>
      <c r="L3312">
        <v>0.5</v>
      </c>
      <c r="M3312" t="e">
        <v>#NUM!</v>
      </c>
      <c r="N3312" t="e">
        <v>#NUM!</v>
      </c>
      <c r="O3312" t="e">
        <v>#NUM!</v>
      </c>
      <c r="P3312" t="e">
        <v>#NUM!</v>
      </c>
      <c r="Q3312" t="e">
        <v>#NUM!</v>
      </c>
      <c r="R3312" t="e">
        <v>#NUM!</v>
      </c>
      <c r="S3312" t="e">
        <v>#NUM!</v>
      </c>
      <c r="T3312" t="e">
        <v>#NUM!</v>
      </c>
      <c r="U3312" t="e">
        <v>#NUM!</v>
      </c>
      <c r="V3312" t="e">
        <v>#NUM!</v>
      </c>
      <c r="W3312" t="e">
        <v>#NUM!</v>
      </c>
      <c r="X3312" t="e">
        <v>#NUM!</v>
      </c>
      <c r="Y3312" t="e">
        <v>#NUM!</v>
      </c>
      <c r="Z3312" t="e">
        <v>#NUM!</v>
      </c>
      <c r="AA3312" t="e">
        <v>#NUM!</v>
      </c>
      <c r="AB3312" t="e">
        <v>#NUM!</v>
      </c>
      <c r="AC3312" t="e">
        <v>#NUM!</v>
      </c>
      <c r="AD3312" t="e">
        <v>#NUM!</v>
      </c>
      <c r="AE3312" t="e">
        <v>#NUM!</v>
      </c>
      <c r="AF3312" t="e">
        <v>#NUM!</v>
      </c>
      <c r="AG3312" t="e">
        <v>#NUM!</v>
      </c>
      <c r="AH3312" t="e">
        <v>#NUM!</v>
      </c>
      <c r="AI3312" t="e">
        <v>#NUM!</v>
      </c>
      <c r="AJ3312" t="e">
        <v>#NUM!</v>
      </c>
      <c r="AK3312" t="e">
        <v>#NUM!</v>
      </c>
      <c r="AL3312" t="e">
        <v>#NUM!</v>
      </c>
      <c r="AM3312" t="e">
        <v>#NUM!</v>
      </c>
      <c r="AN3312" t="e">
        <v>#NUM!</v>
      </c>
      <c r="AO3312" t="e">
        <v>#NUM!</v>
      </c>
    </row>
    <row r="3313" spans="1:43" x14ac:dyDescent="0.3">
      <c r="A3313" t="str">
        <f t="shared" si="51"/>
        <v>Tokelau2017</v>
      </c>
      <c r="B3313" t="s">
        <v>414</v>
      </c>
      <c r="C3313" t="s">
        <v>415</v>
      </c>
      <c r="D3313">
        <v>2017</v>
      </c>
      <c r="G3313">
        <v>0.25</v>
      </c>
      <c r="H3313">
        <v>0</v>
      </c>
      <c r="I3313">
        <v>0</v>
      </c>
      <c r="J3313">
        <v>0</v>
      </c>
      <c r="K3313">
        <v>0.5</v>
      </c>
      <c r="L3313">
        <v>0.5</v>
      </c>
      <c r="M3313" t="e">
        <v>#NUM!</v>
      </c>
      <c r="N3313" t="e">
        <v>#NUM!</v>
      </c>
      <c r="O3313" t="e">
        <v>#NUM!</v>
      </c>
      <c r="P3313" t="e">
        <v>#NUM!</v>
      </c>
      <c r="Q3313" t="e">
        <v>#NUM!</v>
      </c>
      <c r="R3313" t="e">
        <v>#NUM!</v>
      </c>
      <c r="S3313" t="e">
        <v>#NUM!</v>
      </c>
      <c r="T3313" t="e">
        <v>#NUM!</v>
      </c>
      <c r="U3313" t="e">
        <v>#NUM!</v>
      </c>
      <c r="V3313" t="e">
        <v>#NUM!</v>
      </c>
      <c r="W3313" t="e">
        <v>#NUM!</v>
      </c>
      <c r="X3313" t="e">
        <v>#NUM!</v>
      </c>
      <c r="Y3313" t="e">
        <v>#NUM!</v>
      </c>
      <c r="Z3313" t="e">
        <v>#NUM!</v>
      </c>
      <c r="AA3313" t="e">
        <v>#NUM!</v>
      </c>
      <c r="AB3313" t="e">
        <v>#NUM!</v>
      </c>
      <c r="AC3313" t="e">
        <v>#NUM!</v>
      </c>
      <c r="AD3313" t="e">
        <v>#NUM!</v>
      </c>
      <c r="AE3313" t="e">
        <v>#NUM!</v>
      </c>
      <c r="AF3313" t="e">
        <v>#NUM!</v>
      </c>
      <c r="AG3313" t="e">
        <v>#NUM!</v>
      </c>
      <c r="AH3313" t="e">
        <v>#NUM!</v>
      </c>
      <c r="AI3313" t="e">
        <v>#NUM!</v>
      </c>
      <c r="AJ3313" t="e">
        <v>#NUM!</v>
      </c>
      <c r="AK3313" t="e">
        <v>#NUM!</v>
      </c>
      <c r="AL3313" t="e">
        <v>#NUM!</v>
      </c>
      <c r="AM3313" t="e">
        <v>#NUM!</v>
      </c>
      <c r="AN3313" t="e">
        <v>#NUM!</v>
      </c>
      <c r="AO3313" t="e">
        <v>#NUM!</v>
      </c>
    </row>
    <row r="3314" spans="1:43" hidden="1" x14ac:dyDescent="0.3">
      <c r="A3314" t="str">
        <f t="shared" si="51"/>
        <v>Tonga2000</v>
      </c>
      <c r="B3314" t="s">
        <v>416</v>
      </c>
      <c r="C3314" t="s">
        <v>417</v>
      </c>
      <c r="D3314">
        <v>2000</v>
      </c>
      <c r="F3314">
        <v>5.5477717727733401E-3</v>
      </c>
      <c r="G3314">
        <v>0.183774834437086</v>
      </c>
      <c r="H3314">
        <v>9.0090090090090107E-3</v>
      </c>
      <c r="I3314">
        <v>9.0090090090090107E-3</v>
      </c>
      <c r="J3314">
        <v>0.153153153153153</v>
      </c>
      <c r="K3314">
        <v>0.40540540540540498</v>
      </c>
      <c r="L3314">
        <v>0.42342342342342298</v>
      </c>
      <c r="M3314">
        <v>0.16666666666666699</v>
      </c>
      <c r="N3314">
        <v>9.2592592592592605E-3</v>
      </c>
      <c r="O3314">
        <v>9.2592592592592605E-3</v>
      </c>
      <c r="P3314">
        <v>0.194444444444444</v>
      </c>
      <c r="Q3314">
        <v>9.2592592592592605E-3</v>
      </c>
      <c r="R3314">
        <v>9.2592592592592605E-3</v>
      </c>
      <c r="S3314">
        <v>0</v>
      </c>
      <c r="T3314">
        <v>2.7777777777777801E-2</v>
      </c>
      <c r="U3314">
        <v>0</v>
      </c>
      <c r="V3314">
        <v>9.2592592592592605E-3</v>
      </c>
      <c r="W3314">
        <v>0</v>
      </c>
      <c r="X3314">
        <v>0.101851851851852</v>
      </c>
      <c r="Y3314">
        <v>8.3333333333333301E-2</v>
      </c>
      <c r="Z3314">
        <v>0</v>
      </c>
      <c r="AA3314">
        <v>0.101851851851852</v>
      </c>
      <c r="AB3314">
        <v>9.2592592592592605E-3</v>
      </c>
      <c r="AC3314">
        <v>9.2592592592592605E-3</v>
      </c>
      <c r="AD3314">
        <v>9.2592592592592605E-3</v>
      </c>
      <c r="AE3314">
        <v>6.4814814814814797E-2</v>
      </c>
      <c r="AF3314">
        <v>9.2592592592592605E-3</v>
      </c>
      <c r="AG3314">
        <v>2.7777777777777801E-2</v>
      </c>
      <c r="AH3314">
        <v>2.7777777777777801E-2</v>
      </c>
      <c r="AI3314">
        <v>1.85185185185185E-2</v>
      </c>
      <c r="AJ3314">
        <v>4.6296296296296301E-2</v>
      </c>
      <c r="AK3314">
        <v>9.2592592592592605E-3</v>
      </c>
      <c r="AL3314">
        <v>0</v>
      </c>
      <c r="AM3314">
        <v>3.7037037037037E-2</v>
      </c>
      <c r="AN3314">
        <v>9.2592592592592605E-3</v>
      </c>
      <c r="AO3314">
        <v>0</v>
      </c>
      <c r="AP3314">
        <v>2.3032389000000002</v>
      </c>
      <c r="AQ3314">
        <v>0.68500000000000005</v>
      </c>
    </row>
    <row r="3315" spans="1:43" hidden="1" x14ac:dyDescent="0.3">
      <c r="A3315" t="str">
        <f t="shared" si="51"/>
        <v>Tonga2001</v>
      </c>
      <c r="B3315" t="s">
        <v>416</v>
      </c>
      <c r="C3315" t="s">
        <v>417</v>
      </c>
      <c r="D3315">
        <v>2001</v>
      </c>
      <c r="F3315">
        <v>5.5963648164864804E-3</v>
      </c>
      <c r="G3315">
        <v>0.18530884808013401</v>
      </c>
      <c r="H3315">
        <v>9.0090090090090107E-3</v>
      </c>
      <c r="I3315">
        <v>9.0090090090090107E-3</v>
      </c>
      <c r="J3315">
        <v>0.153153153153153</v>
      </c>
      <c r="K3315">
        <v>0.39639639639639601</v>
      </c>
      <c r="L3315">
        <v>0.43243243243243201</v>
      </c>
      <c r="M3315">
        <v>0.168224299065421</v>
      </c>
      <c r="N3315">
        <v>9.3457943925233603E-3</v>
      </c>
      <c r="O3315">
        <v>9.3457943925233603E-3</v>
      </c>
      <c r="P3315">
        <v>0.18691588785046701</v>
      </c>
      <c r="Q3315">
        <v>9.3457943925233603E-3</v>
      </c>
      <c r="R3315">
        <v>9.3457943925233603E-3</v>
      </c>
      <c r="S3315">
        <v>0</v>
      </c>
      <c r="T3315">
        <v>2.80373831775701E-2</v>
      </c>
      <c r="U3315">
        <v>0</v>
      </c>
      <c r="V3315">
        <v>9.3457943925233603E-3</v>
      </c>
      <c r="W3315">
        <v>0</v>
      </c>
      <c r="X3315">
        <v>0.10280373831775701</v>
      </c>
      <c r="Y3315">
        <v>8.4112149532710304E-2</v>
      </c>
      <c r="Z3315">
        <v>0</v>
      </c>
      <c r="AA3315">
        <v>0.10280373831775701</v>
      </c>
      <c r="AB3315">
        <v>9.3457943925233603E-3</v>
      </c>
      <c r="AC3315">
        <v>9.3457943925233603E-3</v>
      </c>
      <c r="AD3315">
        <v>9.3457943925233603E-3</v>
      </c>
      <c r="AE3315">
        <v>6.5420560747663503E-2</v>
      </c>
      <c r="AF3315">
        <v>9.3457943925233603E-3</v>
      </c>
      <c r="AG3315">
        <v>2.80373831775701E-2</v>
      </c>
      <c r="AH3315">
        <v>2.80373831775701E-2</v>
      </c>
      <c r="AI3315">
        <v>1.86915887850467E-2</v>
      </c>
      <c r="AJ3315">
        <v>4.67289719626168E-2</v>
      </c>
      <c r="AK3315">
        <v>9.3457943925233603E-3</v>
      </c>
      <c r="AL3315">
        <v>0</v>
      </c>
      <c r="AM3315">
        <v>3.7383177570093497E-2</v>
      </c>
      <c r="AN3315">
        <v>9.3457943925233603E-3</v>
      </c>
      <c r="AO3315">
        <v>0</v>
      </c>
      <c r="AP3315">
        <v>2.4464945999999999</v>
      </c>
      <c r="AQ3315">
        <v>0.68799999999999994</v>
      </c>
    </row>
    <row r="3316" spans="1:43" hidden="1" x14ac:dyDescent="0.3">
      <c r="A3316" t="str">
        <f t="shared" si="51"/>
        <v>Tonga2002</v>
      </c>
      <c r="B3316" t="s">
        <v>416</v>
      </c>
      <c r="C3316" t="s">
        <v>417</v>
      </c>
      <c r="D3316">
        <v>2002</v>
      </c>
      <c r="F3316">
        <v>5.6273260149679299E-3</v>
      </c>
      <c r="G3316">
        <v>0.185123966942149</v>
      </c>
      <c r="H3316">
        <v>8.8495575221238902E-3</v>
      </c>
      <c r="I3316">
        <v>8.8495575221238902E-3</v>
      </c>
      <c r="J3316">
        <v>0.15929203539823</v>
      </c>
      <c r="K3316">
        <v>0.38938053097345099</v>
      </c>
      <c r="L3316">
        <v>0.43362831858407103</v>
      </c>
      <c r="M3316">
        <v>0.16666666666666699</v>
      </c>
      <c r="N3316">
        <v>9.2592592592592605E-3</v>
      </c>
      <c r="O3316">
        <v>9.2592592592592605E-3</v>
      </c>
      <c r="P3316">
        <v>0.194444444444444</v>
      </c>
      <c r="Q3316">
        <v>9.2592592592592605E-3</v>
      </c>
      <c r="R3316">
        <v>9.2592592592592605E-3</v>
      </c>
      <c r="S3316">
        <v>0</v>
      </c>
      <c r="T3316">
        <v>2.7777777777777801E-2</v>
      </c>
      <c r="U3316">
        <v>0</v>
      </c>
      <c r="V3316">
        <v>9.2592592592592605E-3</v>
      </c>
      <c r="W3316">
        <v>0</v>
      </c>
      <c r="X3316">
        <v>0.101851851851852</v>
      </c>
      <c r="Y3316">
        <v>8.3333333333333301E-2</v>
      </c>
      <c r="Z3316">
        <v>0</v>
      </c>
      <c r="AA3316">
        <v>0.101851851851852</v>
      </c>
      <c r="AB3316">
        <v>9.2592592592592605E-3</v>
      </c>
      <c r="AC3316">
        <v>9.2592592592592605E-3</v>
      </c>
      <c r="AD3316">
        <v>9.2592592592592605E-3</v>
      </c>
      <c r="AE3316">
        <v>6.4814814814814797E-2</v>
      </c>
      <c r="AF3316">
        <v>9.2592592592592605E-3</v>
      </c>
      <c r="AG3316">
        <v>2.7777777777777801E-2</v>
      </c>
      <c r="AH3316">
        <v>2.7777777777777801E-2</v>
      </c>
      <c r="AI3316">
        <v>1.85185185185185E-2</v>
      </c>
      <c r="AJ3316">
        <v>4.6296296296296301E-2</v>
      </c>
      <c r="AK3316">
        <v>9.2592592592592605E-3</v>
      </c>
      <c r="AL3316">
        <v>0</v>
      </c>
      <c r="AM3316">
        <v>3.7037037037037E-2</v>
      </c>
      <c r="AN3316">
        <v>9.2592592592592605E-3</v>
      </c>
      <c r="AO3316">
        <v>0</v>
      </c>
      <c r="AP3316">
        <v>2.5922149999999999</v>
      </c>
      <c r="AQ3316">
        <v>0.69399999999999995</v>
      </c>
    </row>
    <row r="3317" spans="1:43" hidden="1" x14ac:dyDescent="0.3">
      <c r="A3317" t="str">
        <f t="shared" si="51"/>
        <v>Tonga2003</v>
      </c>
      <c r="B3317" t="s">
        <v>416</v>
      </c>
      <c r="C3317" t="s">
        <v>417</v>
      </c>
      <c r="D3317">
        <v>2003</v>
      </c>
      <c r="F3317">
        <v>5.6710048226207999E-3</v>
      </c>
      <c r="G3317">
        <v>0.185970636215334</v>
      </c>
      <c r="H3317">
        <v>8.7719298245613996E-3</v>
      </c>
      <c r="I3317">
        <v>8.7719298245613996E-3</v>
      </c>
      <c r="J3317">
        <v>0.157894736842105</v>
      </c>
      <c r="K3317">
        <v>0.38596491228070201</v>
      </c>
      <c r="L3317">
        <v>0.43859649122806998</v>
      </c>
      <c r="M3317">
        <v>0.16513761467889901</v>
      </c>
      <c r="N3317">
        <v>9.1743119266055103E-3</v>
      </c>
      <c r="O3317">
        <v>9.1743119266055103E-3</v>
      </c>
      <c r="P3317">
        <v>0.192660550458716</v>
      </c>
      <c r="Q3317">
        <v>9.1743119266055103E-3</v>
      </c>
      <c r="R3317">
        <v>9.1743119266055103E-3</v>
      </c>
      <c r="S3317">
        <v>0</v>
      </c>
      <c r="T3317">
        <v>2.7522935779816501E-2</v>
      </c>
      <c r="U3317">
        <v>0</v>
      </c>
      <c r="V3317">
        <v>9.1743119266055103E-3</v>
      </c>
      <c r="W3317">
        <v>0</v>
      </c>
      <c r="X3317">
        <v>0.100917431192661</v>
      </c>
      <c r="Y3317">
        <v>9.1743119266055106E-2</v>
      </c>
      <c r="Z3317">
        <v>0</v>
      </c>
      <c r="AA3317">
        <v>0.100917431192661</v>
      </c>
      <c r="AB3317">
        <v>9.1743119266055103E-3</v>
      </c>
      <c r="AC3317">
        <v>9.1743119266055103E-3</v>
      </c>
      <c r="AD3317">
        <v>9.1743119266055103E-3</v>
      </c>
      <c r="AE3317">
        <v>6.4220183486238494E-2</v>
      </c>
      <c r="AF3317">
        <v>9.1743119266055103E-3</v>
      </c>
      <c r="AG3317">
        <v>2.7522935779816501E-2</v>
      </c>
      <c r="AH3317">
        <v>2.7522935779816501E-2</v>
      </c>
      <c r="AI3317">
        <v>1.8348623853211E-2</v>
      </c>
      <c r="AJ3317">
        <v>4.5871559633027498E-2</v>
      </c>
      <c r="AK3317">
        <v>9.1743119266055103E-3</v>
      </c>
      <c r="AL3317">
        <v>0</v>
      </c>
      <c r="AM3317">
        <v>3.6697247706422E-2</v>
      </c>
      <c r="AN3317">
        <v>9.1743119266055103E-3</v>
      </c>
      <c r="AO3317">
        <v>0</v>
      </c>
      <c r="AP3317">
        <v>2.4231984999999998</v>
      </c>
      <c r="AQ3317">
        <v>0.70099999999999996</v>
      </c>
    </row>
    <row r="3318" spans="1:43" hidden="1" x14ac:dyDescent="0.3">
      <c r="A3318" t="str">
        <f t="shared" si="51"/>
        <v>Tonga2004</v>
      </c>
      <c r="B3318" t="s">
        <v>416</v>
      </c>
      <c r="C3318" t="s">
        <v>417</v>
      </c>
      <c r="D3318">
        <v>2004</v>
      </c>
      <c r="F3318">
        <v>5.6894731327602997E-3</v>
      </c>
      <c r="G3318">
        <v>0.18646864686468601</v>
      </c>
      <c r="H3318">
        <v>8.8495575221238902E-3</v>
      </c>
      <c r="I3318">
        <v>8.8495575221238902E-3</v>
      </c>
      <c r="J3318">
        <v>0.15929203539823</v>
      </c>
      <c r="K3318">
        <v>0.38938053097345099</v>
      </c>
      <c r="L3318">
        <v>0.43362831858407103</v>
      </c>
      <c r="M3318">
        <v>0.177570093457944</v>
      </c>
      <c r="N3318">
        <v>9.3457943925233603E-3</v>
      </c>
      <c r="O3318">
        <v>9.3457943925233603E-3</v>
      </c>
      <c r="P3318">
        <v>0.18691588785046701</v>
      </c>
      <c r="Q3318">
        <v>9.3457943925233603E-3</v>
      </c>
      <c r="R3318">
        <v>9.3457943925233603E-3</v>
      </c>
      <c r="S3318">
        <v>0</v>
      </c>
      <c r="T3318">
        <v>2.80373831775701E-2</v>
      </c>
      <c r="U3318">
        <v>0</v>
      </c>
      <c r="V3318">
        <v>9.3457943925233603E-3</v>
      </c>
      <c r="W3318">
        <v>0</v>
      </c>
      <c r="X3318">
        <v>0.10280373831775701</v>
      </c>
      <c r="Y3318">
        <v>8.4112149532710304E-2</v>
      </c>
      <c r="Z3318">
        <v>0</v>
      </c>
      <c r="AA3318">
        <v>0.10280373831775701</v>
      </c>
      <c r="AB3318">
        <v>9.3457943925233603E-3</v>
      </c>
      <c r="AC3318">
        <v>9.3457943925233603E-3</v>
      </c>
      <c r="AD3318">
        <v>9.3457943925233603E-3</v>
      </c>
      <c r="AE3318">
        <v>5.60747663551402E-2</v>
      </c>
      <c r="AF3318">
        <v>9.3457943925233603E-3</v>
      </c>
      <c r="AG3318">
        <v>2.80373831775701E-2</v>
      </c>
      <c r="AH3318">
        <v>2.80373831775701E-2</v>
      </c>
      <c r="AI3318">
        <v>1.86915887850467E-2</v>
      </c>
      <c r="AJ3318">
        <v>4.67289719626168E-2</v>
      </c>
      <c r="AK3318">
        <v>9.3457943925233603E-3</v>
      </c>
      <c r="AL3318">
        <v>0</v>
      </c>
      <c r="AM3318">
        <v>3.7383177570093497E-2</v>
      </c>
      <c r="AN3318">
        <v>9.3457943925233603E-3</v>
      </c>
      <c r="AO3318">
        <v>0</v>
      </c>
      <c r="AP3318">
        <v>2.4559171000000002</v>
      </c>
      <c r="AQ3318">
        <v>0.70199999999999996</v>
      </c>
    </row>
    <row r="3319" spans="1:43" hidden="1" x14ac:dyDescent="0.3">
      <c r="A3319" t="str">
        <f t="shared" si="51"/>
        <v>Tonga2005</v>
      </c>
      <c r="B3319" t="s">
        <v>416</v>
      </c>
      <c r="C3319" t="s">
        <v>417</v>
      </c>
      <c r="D3319">
        <v>2005</v>
      </c>
      <c r="F3319">
        <v>5.7306817551777698E-3</v>
      </c>
      <c r="G3319">
        <v>0.18696397941681001</v>
      </c>
      <c r="H3319">
        <v>9.1743119266055103E-3</v>
      </c>
      <c r="I3319">
        <v>9.1743119266055103E-3</v>
      </c>
      <c r="J3319">
        <v>0.16513761467889901</v>
      </c>
      <c r="K3319">
        <v>0.38532110091743099</v>
      </c>
      <c r="L3319">
        <v>0.43119266055045902</v>
      </c>
      <c r="M3319">
        <v>0.17307692307692299</v>
      </c>
      <c r="N3319">
        <v>9.6153846153846194E-3</v>
      </c>
      <c r="O3319">
        <v>9.6153846153846194E-3</v>
      </c>
      <c r="P3319">
        <v>0.19230769230769201</v>
      </c>
      <c r="Q3319">
        <v>0</v>
      </c>
      <c r="R3319">
        <v>9.6153846153846194E-3</v>
      </c>
      <c r="S3319">
        <v>0</v>
      </c>
      <c r="T3319">
        <v>2.8846153846153799E-2</v>
      </c>
      <c r="U3319">
        <v>0</v>
      </c>
      <c r="V3319">
        <v>9.6153846153846194E-3</v>
      </c>
      <c r="W3319">
        <v>0</v>
      </c>
      <c r="X3319">
        <v>0.105769230769231</v>
      </c>
      <c r="Y3319">
        <v>8.6538461538461495E-2</v>
      </c>
      <c r="Z3319">
        <v>0</v>
      </c>
      <c r="AA3319">
        <v>9.6153846153846201E-2</v>
      </c>
      <c r="AB3319">
        <v>9.6153846153846194E-3</v>
      </c>
      <c r="AC3319">
        <v>9.6153846153846194E-3</v>
      </c>
      <c r="AD3319">
        <v>9.6153846153846194E-3</v>
      </c>
      <c r="AE3319">
        <v>5.7692307692307702E-2</v>
      </c>
      <c r="AF3319">
        <v>9.6153846153846194E-3</v>
      </c>
      <c r="AG3319">
        <v>2.8846153846153799E-2</v>
      </c>
      <c r="AH3319">
        <v>2.8846153846153799E-2</v>
      </c>
      <c r="AI3319">
        <v>1.9230769230769201E-2</v>
      </c>
      <c r="AJ3319">
        <v>4.80769230769231E-2</v>
      </c>
      <c r="AK3319">
        <v>9.6153846153846194E-3</v>
      </c>
      <c r="AL3319">
        <v>0</v>
      </c>
      <c r="AM3319">
        <v>3.8461538461538498E-2</v>
      </c>
      <c r="AN3319">
        <v>9.6153846153846194E-3</v>
      </c>
      <c r="AO3319">
        <v>0</v>
      </c>
      <c r="AP3319">
        <v>2.6116153999999998</v>
      </c>
      <c r="AQ3319">
        <v>0.70199999999999996</v>
      </c>
    </row>
    <row r="3320" spans="1:43" hidden="1" x14ac:dyDescent="0.3">
      <c r="A3320" t="str">
        <f t="shared" si="51"/>
        <v>Tonga2006</v>
      </c>
      <c r="B3320" t="s">
        <v>416</v>
      </c>
      <c r="C3320" t="s">
        <v>417</v>
      </c>
      <c r="D3320">
        <v>2006</v>
      </c>
      <c r="F3320">
        <v>5.7955534475057002E-3</v>
      </c>
      <c r="G3320">
        <v>0.18813559322033899</v>
      </c>
      <c r="H3320">
        <v>9.0909090909090905E-3</v>
      </c>
      <c r="I3320">
        <v>9.0909090909090905E-3</v>
      </c>
      <c r="J3320">
        <v>0.163636363636364</v>
      </c>
      <c r="K3320">
        <v>0.381818181818182</v>
      </c>
      <c r="L3320">
        <v>0.43636363636363601</v>
      </c>
      <c r="M3320">
        <v>0.17142857142857101</v>
      </c>
      <c r="N3320">
        <v>9.5238095238095195E-3</v>
      </c>
      <c r="O3320">
        <v>9.5238095238095195E-3</v>
      </c>
      <c r="P3320">
        <v>0.19047619047618999</v>
      </c>
      <c r="Q3320">
        <v>0</v>
      </c>
      <c r="R3320">
        <v>9.5238095238095195E-3</v>
      </c>
      <c r="S3320">
        <v>0</v>
      </c>
      <c r="T3320">
        <v>2.8571428571428598E-2</v>
      </c>
      <c r="U3320">
        <v>0</v>
      </c>
      <c r="V3320">
        <v>9.5238095238095195E-3</v>
      </c>
      <c r="W3320">
        <v>0</v>
      </c>
      <c r="X3320">
        <v>0.104761904761905</v>
      </c>
      <c r="Y3320">
        <v>8.5714285714285701E-2</v>
      </c>
      <c r="Z3320">
        <v>0</v>
      </c>
      <c r="AA3320">
        <v>9.5238095238095205E-2</v>
      </c>
      <c r="AB3320">
        <v>9.5238095238095195E-3</v>
      </c>
      <c r="AC3320">
        <v>9.5238095238095195E-3</v>
      </c>
      <c r="AD3320">
        <v>9.5238095238095195E-3</v>
      </c>
      <c r="AE3320">
        <v>6.6666666666666693E-2</v>
      </c>
      <c r="AF3320">
        <v>9.5238095238095195E-3</v>
      </c>
      <c r="AG3320">
        <v>2.8571428571428598E-2</v>
      </c>
      <c r="AH3320">
        <v>2.8571428571428598E-2</v>
      </c>
      <c r="AI3320">
        <v>1.9047619047619001E-2</v>
      </c>
      <c r="AJ3320">
        <v>4.7619047619047603E-2</v>
      </c>
      <c r="AK3320">
        <v>9.5238095238095195E-3</v>
      </c>
      <c r="AL3320">
        <v>0</v>
      </c>
      <c r="AM3320">
        <v>3.8095238095238099E-2</v>
      </c>
      <c r="AN3320">
        <v>9.5238095238095195E-3</v>
      </c>
      <c r="AO3320">
        <v>0</v>
      </c>
      <c r="AP3320">
        <v>2.8505167999999999</v>
      </c>
      <c r="AQ3320">
        <v>0.70299999999999996</v>
      </c>
    </row>
    <row r="3321" spans="1:43" hidden="1" x14ac:dyDescent="0.3">
      <c r="A3321" t="str">
        <f t="shared" si="51"/>
        <v>Tonga2007</v>
      </c>
      <c r="B3321" t="s">
        <v>416</v>
      </c>
      <c r="C3321" t="s">
        <v>417</v>
      </c>
      <c r="D3321">
        <v>2007</v>
      </c>
      <c r="F3321">
        <v>5.8694925469334599E-3</v>
      </c>
      <c r="G3321">
        <v>0.18896321070234101</v>
      </c>
      <c r="H3321">
        <v>8.8495575221238902E-3</v>
      </c>
      <c r="I3321">
        <v>8.8495575221238902E-3</v>
      </c>
      <c r="J3321">
        <v>0.15929203539823</v>
      </c>
      <c r="K3321">
        <v>0.38053097345132703</v>
      </c>
      <c r="L3321">
        <v>0.44247787610619499</v>
      </c>
      <c r="M3321">
        <v>0.169811320754717</v>
      </c>
      <c r="N3321">
        <v>9.4339622641509396E-3</v>
      </c>
      <c r="O3321">
        <v>9.4339622641509396E-3</v>
      </c>
      <c r="P3321">
        <v>0.18867924528301899</v>
      </c>
      <c r="Q3321">
        <v>0</v>
      </c>
      <c r="R3321">
        <v>9.4339622641509396E-3</v>
      </c>
      <c r="S3321">
        <v>0</v>
      </c>
      <c r="T3321">
        <v>2.83018867924528E-2</v>
      </c>
      <c r="U3321">
        <v>0</v>
      </c>
      <c r="V3321">
        <v>9.4339622641509396E-3</v>
      </c>
      <c r="W3321">
        <v>0</v>
      </c>
      <c r="X3321">
        <v>0.10377358490565999</v>
      </c>
      <c r="Y3321">
        <v>8.4905660377358499E-2</v>
      </c>
      <c r="Z3321">
        <v>0</v>
      </c>
      <c r="AA3321">
        <v>9.4339622641509399E-2</v>
      </c>
      <c r="AB3321">
        <v>9.4339622641509396E-3</v>
      </c>
      <c r="AC3321">
        <v>9.4339622641509396E-3</v>
      </c>
      <c r="AD3321">
        <v>9.4339622641509396E-3</v>
      </c>
      <c r="AE3321">
        <v>6.6037735849056603E-2</v>
      </c>
      <c r="AF3321">
        <v>9.4339622641509396E-3</v>
      </c>
      <c r="AG3321">
        <v>2.83018867924528E-2</v>
      </c>
      <c r="AH3321">
        <v>2.83018867924528E-2</v>
      </c>
      <c r="AI3321">
        <v>1.88679245283019E-2</v>
      </c>
      <c r="AJ3321">
        <v>4.71698113207547E-2</v>
      </c>
      <c r="AK3321">
        <v>9.4339622641509396E-3</v>
      </c>
      <c r="AL3321">
        <v>0</v>
      </c>
      <c r="AM3321">
        <v>3.77358490566038E-2</v>
      </c>
      <c r="AN3321">
        <v>1.88679245283019E-2</v>
      </c>
      <c r="AO3321">
        <v>0</v>
      </c>
      <c r="AP3321">
        <v>3.1800177000000001</v>
      </c>
      <c r="AQ3321">
        <v>0.70399999999999996</v>
      </c>
    </row>
    <row r="3322" spans="1:43" hidden="1" x14ac:dyDescent="0.3">
      <c r="A3322" t="str">
        <f t="shared" si="51"/>
        <v>Tonga2008</v>
      </c>
      <c r="B3322" t="s">
        <v>416</v>
      </c>
      <c r="C3322" t="s">
        <v>417</v>
      </c>
      <c r="D3322">
        <v>2008</v>
      </c>
      <c r="F3322">
        <v>5.9272241677684797E-3</v>
      </c>
      <c r="G3322">
        <v>0.18688524590163899</v>
      </c>
      <c r="H3322">
        <v>8.6956521739130401E-3</v>
      </c>
      <c r="I3322">
        <v>8.6956521739130401E-3</v>
      </c>
      <c r="J3322">
        <v>0.16521739130434801</v>
      </c>
      <c r="K3322">
        <v>0.37391304347826099</v>
      </c>
      <c r="L3322">
        <v>0.44347826086956499</v>
      </c>
      <c r="M3322">
        <v>0.163636363636364</v>
      </c>
      <c r="N3322">
        <v>9.0909090909090905E-3</v>
      </c>
      <c r="O3322">
        <v>9.0909090909090905E-3</v>
      </c>
      <c r="P3322">
        <v>0.190909090909091</v>
      </c>
      <c r="Q3322">
        <v>0</v>
      </c>
      <c r="R3322">
        <v>9.0909090909090905E-3</v>
      </c>
      <c r="S3322">
        <v>0</v>
      </c>
      <c r="T3322">
        <v>2.7272727272727299E-2</v>
      </c>
      <c r="U3322">
        <v>0</v>
      </c>
      <c r="V3322">
        <v>9.0909090909090905E-3</v>
      </c>
      <c r="W3322">
        <v>0</v>
      </c>
      <c r="X3322">
        <v>0.109090909090909</v>
      </c>
      <c r="Y3322">
        <v>8.1818181818181804E-2</v>
      </c>
      <c r="Z3322">
        <v>0</v>
      </c>
      <c r="AA3322">
        <v>0.1</v>
      </c>
      <c r="AB3322">
        <v>9.0909090909090905E-3</v>
      </c>
      <c r="AC3322">
        <v>9.0909090909090905E-3</v>
      </c>
      <c r="AD3322">
        <v>9.0909090909090905E-3</v>
      </c>
      <c r="AE3322">
        <v>6.3636363636363602E-2</v>
      </c>
      <c r="AF3322">
        <v>9.0909090909090905E-3</v>
      </c>
      <c r="AG3322">
        <v>3.6363636363636397E-2</v>
      </c>
      <c r="AH3322">
        <v>2.7272727272727299E-2</v>
      </c>
      <c r="AI3322">
        <v>1.8181818181818198E-2</v>
      </c>
      <c r="AJ3322">
        <v>4.5454545454545497E-2</v>
      </c>
      <c r="AK3322">
        <v>9.0909090909090905E-3</v>
      </c>
      <c r="AL3322">
        <v>0</v>
      </c>
      <c r="AM3322">
        <v>3.6363636363636397E-2</v>
      </c>
      <c r="AN3322">
        <v>1.8181818181818198E-2</v>
      </c>
      <c r="AO3322">
        <v>0</v>
      </c>
      <c r="AP3322">
        <v>2.8958013</v>
      </c>
      <c r="AQ3322">
        <v>0.70899999999999996</v>
      </c>
    </row>
    <row r="3323" spans="1:43" hidden="1" x14ac:dyDescent="0.3">
      <c r="A3323" t="str">
        <f t="shared" si="51"/>
        <v>Tonga2009</v>
      </c>
      <c r="B3323" t="s">
        <v>416</v>
      </c>
      <c r="C3323" t="s">
        <v>417</v>
      </c>
      <c r="D3323">
        <v>2009</v>
      </c>
      <c r="F3323">
        <v>6.00900259207346E-3</v>
      </c>
      <c r="G3323">
        <v>0.18619582664526499</v>
      </c>
      <c r="H3323">
        <v>8.6206896551724102E-3</v>
      </c>
      <c r="I3323">
        <v>8.6206896551724102E-3</v>
      </c>
      <c r="J3323">
        <v>0.163793103448276</v>
      </c>
      <c r="K3323">
        <v>0.37068965517241398</v>
      </c>
      <c r="L3323">
        <v>0.44827586206896602</v>
      </c>
      <c r="M3323">
        <v>0.16814159292035399</v>
      </c>
      <c r="N3323">
        <v>8.8495575221238902E-3</v>
      </c>
      <c r="O3323">
        <v>8.8495575221238902E-3</v>
      </c>
      <c r="P3323">
        <v>0.185840707964602</v>
      </c>
      <c r="Q3323">
        <v>0</v>
      </c>
      <c r="R3323">
        <v>8.8495575221238902E-3</v>
      </c>
      <c r="S3323">
        <v>0</v>
      </c>
      <c r="T3323">
        <v>2.6548672566371698E-2</v>
      </c>
      <c r="U3323">
        <v>0</v>
      </c>
      <c r="V3323">
        <v>8.8495575221238902E-3</v>
      </c>
      <c r="W3323">
        <v>0</v>
      </c>
      <c r="X3323">
        <v>0.106194690265487</v>
      </c>
      <c r="Y3323">
        <v>8.8495575221238895E-2</v>
      </c>
      <c r="Z3323">
        <v>0</v>
      </c>
      <c r="AA3323">
        <v>9.7345132743362803E-2</v>
      </c>
      <c r="AB3323">
        <v>8.8495575221238902E-3</v>
      </c>
      <c r="AC3323">
        <v>8.8495575221238902E-3</v>
      </c>
      <c r="AD3323">
        <v>8.8495575221238902E-3</v>
      </c>
      <c r="AE3323">
        <v>6.1946902654867297E-2</v>
      </c>
      <c r="AF3323">
        <v>8.8495575221238902E-3</v>
      </c>
      <c r="AG3323">
        <v>3.5398230088495602E-2</v>
      </c>
      <c r="AH3323">
        <v>2.6548672566371698E-2</v>
      </c>
      <c r="AI3323">
        <v>1.7699115044247801E-2</v>
      </c>
      <c r="AJ3323">
        <v>4.4247787610619503E-2</v>
      </c>
      <c r="AK3323">
        <v>8.8495575221238902E-3</v>
      </c>
      <c r="AL3323">
        <v>0</v>
      </c>
      <c r="AM3323">
        <v>4.4247787610619503E-2</v>
      </c>
      <c r="AN3323">
        <v>1.7699115044247801E-2</v>
      </c>
      <c r="AO3323">
        <v>0</v>
      </c>
      <c r="AP3323">
        <v>3.0427086000000001</v>
      </c>
      <c r="AQ3323">
        <v>0.70799999999999996</v>
      </c>
    </row>
    <row r="3324" spans="1:43" hidden="1" x14ac:dyDescent="0.3">
      <c r="A3324" t="str">
        <f t="shared" si="51"/>
        <v>Tonga2010</v>
      </c>
      <c r="B3324" t="s">
        <v>416</v>
      </c>
      <c r="C3324" t="s">
        <v>417</v>
      </c>
      <c r="D3324">
        <v>2010</v>
      </c>
      <c r="F3324">
        <v>6.1148039281291597E-3</v>
      </c>
      <c r="G3324">
        <v>0.189014539579968</v>
      </c>
      <c r="H3324">
        <v>8.5470085470085496E-3</v>
      </c>
      <c r="I3324">
        <v>8.5470085470085496E-3</v>
      </c>
      <c r="J3324">
        <v>0.16239316239316201</v>
      </c>
      <c r="K3324">
        <v>0.36752136752136799</v>
      </c>
      <c r="L3324">
        <v>0.45299145299145299</v>
      </c>
      <c r="M3324">
        <v>0.16814159292035399</v>
      </c>
      <c r="N3324">
        <v>8.8495575221238902E-3</v>
      </c>
      <c r="O3324">
        <v>8.8495575221238902E-3</v>
      </c>
      <c r="P3324">
        <v>0.185840707964602</v>
      </c>
      <c r="Q3324">
        <v>0</v>
      </c>
      <c r="R3324">
        <v>8.8495575221238902E-3</v>
      </c>
      <c r="S3324">
        <v>0</v>
      </c>
      <c r="T3324">
        <v>2.6548672566371698E-2</v>
      </c>
      <c r="U3324">
        <v>0</v>
      </c>
      <c r="V3324">
        <v>8.8495575221238902E-3</v>
      </c>
      <c r="W3324">
        <v>0</v>
      </c>
      <c r="X3324">
        <v>0.106194690265487</v>
      </c>
      <c r="Y3324">
        <v>8.8495575221238895E-2</v>
      </c>
      <c r="Z3324">
        <v>0</v>
      </c>
      <c r="AA3324">
        <v>9.7345132743362803E-2</v>
      </c>
      <c r="AB3324">
        <v>8.8495575221238902E-3</v>
      </c>
      <c r="AC3324">
        <v>8.8495575221238902E-3</v>
      </c>
      <c r="AD3324">
        <v>8.8495575221238902E-3</v>
      </c>
      <c r="AE3324">
        <v>6.1946902654867297E-2</v>
      </c>
      <c r="AF3324">
        <v>8.8495575221238902E-3</v>
      </c>
      <c r="AG3324">
        <v>3.5398230088495602E-2</v>
      </c>
      <c r="AH3324">
        <v>2.6548672566371698E-2</v>
      </c>
      <c r="AI3324">
        <v>1.7699115044247801E-2</v>
      </c>
      <c r="AJ3324">
        <v>4.4247787610619503E-2</v>
      </c>
      <c r="AK3324">
        <v>8.8495575221238902E-3</v>
      </c>
      <c r="AL3324">
        <v>0</v>
      </c>
      <c r="AM3324">
        <v>4.4247787610619503E-2</v>
      </c>
      <c r="AN3324">
        <v>1.7699115044247801E-2</v>
      </c>
      <c r="AO3324">
        <v>0</v>
      </c>
      <c r="AP3324">
        <v>2.8578165000000002</v>
      </c>
      <c r="AQ3324">
        <v>0.71299999999999997</v>
      </c>
    </row>
    <row r="3325" spans="1:43" hidden="1" x14ac:dyDescent="0.3">
      <c r="A3325" t="str">
        <f t="shared" si="51"/>
        <v>Tonga2011</v>
      </c>
      <c r="B3325" t="s">
        <v>416</v>
      </c>
      <c r="C3325" t="s">
        <v>417</v>
      </c>
      <c r="D3325">
        <v>2011</v>
      </c>
      <c r="F3325">
        <v>6.1952443375702703E-3</v>
      </c>
      <c r="G3325">
        <v>0.19101123595505601</v>
      </c>
      <c r="H3325">
        <v>8.4033613445378096E-3</v>
      </c>
      <c r="I3325">
        <v>8.4033613445378096E-3</v>
      </c>
      <c r="J3325">
        <v>0.159663865546218</v>
      </c>
      <c r="K3325">
        <v>0.369747899159664</v>
      </c>
      <c r="L3325">
        <v>0.45378151260504201</v>
      </c>
      <c r="M3325">
        <v>0.16521739130434801</v>
      </c>
      <c r="N3325">
        <v>8.6956521739130401E-3</v>
      </c>
      <c r="O3325">
        <v>8.6956521739130401E-3</v>
      </c>
      <c r="P3325">
        <v>0.19130434782608699</v>
      </c>
      <c r="Q3325">
        <v>0</v>
      </c>
      <c r="R3325">
        <v>8.6956521739130401E-3</v>
      </c>
      <c r="S3325">
        <v>0</v>
      </c>
      <c r="T3325">
        <v>2.6086956521739101E-2</v>
      </c>
      <c r="U3325">
        <v>0</v>
      </c>
      <c r="V3325">
        <v>8.6956521739130401E-3</v>
      </c>
      <c r="W3325">
        <v>0</v>
      </c>
      <c r="X3325">
        <v>0.104347826086957</v>
      </c>
      <c r="Y3325">
        <v>8.6956521739130405E-2</v>
      </c>
      <c r="Z3325">
        <v>0</v>
      </c>
      <c r="AA3325">
        <v>9.5652173913043495E-2</v>
      </c>
      <c r="AB3325">
        <v>8.6956521739130401E-3</v>
      </c>
      <c r="AC3325">
        <v>8.6956521739130401E-3</v>
      </c>
      <c r="AD3325">
        <v>1.7391304347826101E-2</v>
      </c>
      <c r="AE3325">
        <v>6.08695652173913E-2</v>
      </c>
      <c r="AF3325">
        <v>8.6956521739130401E-3</v>
      </c>
      <c r="AG3325">
        <v>3.4782608695652202E-2</v>
      </c>
      <c r="AH3325">
        <v>2.6086956521739101E-2</v>
      </c>
      <c r="AI3325">
        <v>1.7391304347826101E-2</v>
      </c>
      <c r="AJ3325">
        <v>4.3478260869565202E-2</v>
      </c>
      <c r="AK3325">
        <v>8.6956521739130401E-3</v>
      </c>
      <c r="AL3325">
        <v>0</v>
      </c>
      <c r="AM3325">
        <v>4.3478260869565202E-2</v>
      </c>
      <c r="AN3325">
        <v>1.7391304347826101E-2</v>
      </c>
      <c r="AO3325">
        <v>0</v>
      </c>
      <c r="AP3325">
        <v>2.7444571999999998</v>
      </c>
      <c r="AQ3325">
        <v>0.72</v>
      </c>
    </row>
    <row r="3326" spans="1:43" hidden="1" x14ac:dyDescent="0.3">
      <c r="A3326" t="str">
        <f t="shared" si="51"/>
        <v>Tonga2012</v>
      </c>
      <c r="B3326" t="s">
        <v>416</v>
      </c>
      <c r="C3326" t="s">
        <v>417</v>
      </c>
      <c r="D3326">
        <v>2012</v>
      </c>
      <c r="F3326">
        <v>6.29356062047862E-3</v>
      </c>
      <c r="G3326">
        <v>0.19108280254777099</v>
      </c>
      <c r="H3326">
        <v>8.3333333333333297E-3</v>
      </c>
      <c r="I3326">
        <v>8.3333333333333297E-3</v>
      </c>
      <c r="J3326">
        <v>0.15833333333333299</v>
      </c>
      <c r="K3326">
        <v>0.36666666666666697</v>
      </c>
      <c r="L3326">
        <v>0.45833333333333298</v>
      </c>
      <c r="M3326">
        <v>0.16521739130434801</v>
      </c>
      <c r="N3326">
        <v>8.6956521739130401E-3</v>
      </c>
      <c r="O3326">
        <v>8.6956521739130401E-3</v>
      </c>
      <c r="P3326">
        <v>0.19130434782608699</v>
      </c>
      <c r="Q3326">
        <v>0</v>
      </c>
      <c r="R3326">
        <v>8.6956521739130401E-3</v>
      </c>
      <c r="S3326">
        <v>0</v>
      </c>
      <c r="T3326">
        <v>2.6086956521739101E-2</v>
      </c>
      <c r="U3326">
        <v>0</v>
      </c>
      <c r="V3326">
        <v>8.6956521739130401E-3</v>
      </c>
      <c r="W3326">
        <v>0</v>
      </c>
      <c r="X3326">
        <v>0.104347826086957</v>
      </c>
      <c r="Y3326">
        <v>8.6956521739130405E-2</v>
      </c>
      <c r="Z3326">
        <v>0</v>
      </c>
      <c r="AA3326">
        <v>9.5652173913043495E-2</v>
      </c>
      <c r="AB3326">
        <v>8.6956521739130401E-3</v>
      </c>
      <c r="AC3326">
        <v>8.6956521739130401E-3</v>
      </c>
      <c r="AD3326">
        <v>1.7391304347826101E-2</v>
      </c>
      <c r="AE3326">
        <v>6.08695652173913E-2</v>
      </c>
      <c r="AF3326">
        <v>8.6956521739130401E-3</v>
      </c>
      <c r="AG3326">
        <v>3.4782608695652202E-2</v>
      </c>
      <c r="AH3326">
        <v>2.6086956521739101E-2</v>
      </c>
      <c r="AI3326">
        <v>1.7391304347826101E-2</v>
      </c>
      <c r="AJ3326">
        <v>4.3478260869565202E-2</v>
      </c>
      <c r="AK3326">
        <v>8.6956521739130401E-3</v>
      </c>
      <c r="AL3326">
        <v>0</v>
      </c>
      <c r="AM3326">
        <v>4.3478260869565202E-2</v>
      </c>
      <c r="AN3326">
        <v>1.7391304347826101E-2</v>
      </c>
      <c r="AO3326">
        <v>0</v>
      </c>
      <c r="AP3326">
        <v>2.525083</v>
      </c>
      <c r="AQ3326">
        <v>0.72299999999999998</v>
      </c>
    </row>
    <row r="3327" spans="1:43" hidden="1" x14ac:dyDescent="0.3">
      <c r="A3327" t="str">
        <f t="shared" si="51"/>
        <v>Tonga2013</v>
      </c>
      <c r="B3327" t="s">
        <v>416</v>
      </c>
      <c r="C3327" t="s">
        <v>417</v>
      </c>
      <c r="D3327">
        <v>2013</v>
      </c>
      <c r="F3327">
        <v>6.4046514545352696E-3</v>
      </c>
      <c r="G3327">
        <v>0.19175911251981001</v>
      </c>
      <c r="H3327">
        <v>8.1967213114754103E-3</v>
      </c>
      <c r="I3327">
        <v>8.1967213114754103E-3</v>
      </c>
      <c r="J3327">
        <v>0.16393442622950799</v>
      </c>
      <c r="K3327">
        <v>0.36885245901639302</v>
      </c>
      <c r="L3327">
        <v>0.45081967213114799</v>
      </c>
      <c r="M3327">
        <v>0.16239316239316201</v>
      </c>
      <c r="N3327">
        <v>8.5470085470085496E-3</v>
      </c>
      <c r="O3327">
        <v>8.5470085470085496E-3</v>
      </c>
      <c r="P3327">
        <v>0.188034188034188</v>
      </c>
      <c r="Q3327">
        <v>8.5470085470085496E-3</v>
      </c>
      <c r="R3327">
        <v>8.5470085470085496E-3</v>
      </c>
      <c r="S3327">
        <v>0</v>
      </c>
      <c r="T3327">
        <v>2.5641025641025599E-2</v>
      </c>
      <c r="U3327">
        <v>0</v>
      </c>
      <c r="V3327">
        <v>8.5470085470085496E-3</v>
      </c>
      <c r="W3327">
        <v>0</v>
      </c>
      <c r="X3327">
        <v>0.11111111111111099</v>
      </c>
      <c r="Y3327">
        <v>8.54700854700855E-2</v>
      </c>
      <c r="Z3327">
        <v>0</v>
      </c>
      <c r="AA3327">
        <v>9.4017094017094002E-2</v>
      </c>
      <c r="AB3327">
        <v>8.5470085470085496E-3</v>
      </c>
      <c r="AC3327">
        <v>8.5470085470085496E-3</v>
      </c>
      <c r="AD3327">
        <v>1.7094017094017099E-2</v>
      </c>
      <c r="AE3327">
        <v>5.9829059829059797E-2</v>
      </c>
      <c r="AF3327">
        <v>8.5470085470085496E-3</v>
      </c>
      <c r="AG3327">
        <v>3.4188034188034198E-2</v>
      </c>
      <c r="AH3327">
        <v>2.5641025641025599E-2</v>
      </c>
      <c r="AI3327">
        <v>1.7094017094017099E-2</v>
      </c>
      <c r="AJ3327">
        <v>4.2735042735042701E-2</v>
      </c>
      <c r="AK3327">
        <v>8.5470085470085496E-3</v>
      </c>
      <c r="AL3327">
        <v>0</v>
      </c>
      <c r="AM3327">
        <v>4.2735042735042701E-2</v>
      </c>
      <c r="AN3327">
        <v>1.7094017094017099E-2</v>
      </c>
      <c r="AO3327">
        <v>0</v>
      </c>
      <c r="AP3327">
        <v>2.7824738</v>
      </c>
      <c r="AQ3327">
        <v>0.72499999999999998</v>
      </c>
    </row>
    <row r="3328" spans="1:43" hidden="1" x14ac:dyDescent="0.3">
      <c r="A3328" t="str">
        <f t="shared" si="51"/>
        <v>Tonga2014</v>
      </c>
      <c r="B3328" t="s">
        <v>416</v>
      </c>
      <c r="C3328" t="s">
        <v>417</v>
      </c>
      <c r="D3328">
        <v>2014</v>
      </c>
      <c r="F3328">
        <v>6.5238674609008002E-3</v>
      </c>
      <c r="G3328">
        <v>0.191522762951334</v>
      </c>
      <c r="H3328">
        <v>8.1300813008130107E-3</v>
      </c>
      <c r="I3328">
        <v>8.1300813008130107E-3</v>
      </c>
      <c r="J3328">
        <v>0.16260162601625999</v>
      </c>
      <c r="K3328">
        <v>0.36585365853658502</v>
      </c>
      <c r="L3328">
        <v>0.45528455284552799</v>
      </c>
      <c r="M3328">
        <v>0.16239316239316201</v>
      </c>
      <c r="N3328">
        <v>8.5470085470085496E-3</v>
      </c>
      <c r="O3328">
        <v>8.5470085470085496E-3</v>
      </c>
      <c r="P3328">
        <v>0.188034188034188</v>
      </c>
      <c r="Q3328">
        <v>8.5470085470085496E-3</v>
      </c>
      <c r="R3328">
        <v>8.5470085470085496E-3</v>
      </c>
      <c r="S3328">
        <v>0</v>
      </c>
      <c r="T3328">
        <v>2.5641025641025599E-2</v>
      </c>
      <c r="U3328">
        <v>0</v>
      </c>
      <c r="V3328">
        <v>8.5470085470085496E-3</v>
      </c>
      <c r="W3328">
        <v>0</v>
      </c>
      <c r="X3328">
        <v>0.11111111111111099</v>
      </c>
      <c r="Y3328">
        <v>8.54700854700855E-2</v>
      </c>
      <c r="Z3328">
        <v>0</v>
      </c>
      <c r="AA3328">
        <v>9.4017094017094002E-2</v>
      </c>
      <c r="AB3328">
        <v>8.5470085470085496E-3</v>
      </c>
      <c r="AC3328">
        <v>8.5470085470085496E-3</v>
      </c>
      <c r="AD3328">
        <v>1.7094017094017099E-2</v>
      </c>
      <c r="AE3328">
        <v>5.9829059829059797E-2</v>
      </c>
      <c r="AF3328">
        <v>8.5470085470085496E-3</v>
      </c>
      <c r="AG3328">
        <v>3.4188034188034198E-2</v>
      </c>
      <c r="AH3328">
        <v>2.5641025641025599E-2</v>
      </c>
      <c r="AI3328">
        <v>1.7094017094017099E-2</v>
      </c>
      <c r="AJ3328">
        <v>4.2735042735042701E-2</v>
      </c>
      <c r="AK3328">
        <v>8.5470085470085496E-3</v>
      </c>
      <c r="AL3328">
        <v>0</v>
      </c>
      <c r="AM3328">
        <v>4.2735042735042701E-2</v>
      </c>
      <c r="AN3328">
        <v>1.7094017094017099E-2</v>
      </c>
      <c r="AO3328">
        <v>0</v>
      </c>
      <c r="AP3328">
        <v>2.8900825999999999</v>
      </c>
      <c r="AQ3328">
        <v>0.72699999999999998</v>
      </c>
    </row>
    <row r="3329" spans="1:43" hidden="1" x14ac:dyDescent="0.3">
      <c r="A3329" t="str">
        <f t="shared" si="51"/>
        <v>Tonga2015</v>
      </c>
      <c r="B3329" t="s">
        <v>416</v>
      </c>
      <c r="C3329" t="s">
        <v>417</v>
      </c>
      <c r="D3329">
        <v>2015</v>
      </c>
      <c r="F3329">
        <v>6.6518107187488202E-3</v>
      </c>
      <c r="G3329">
        <v>0.19309262166405</v>
      </c>
      <c r="H3329">
        <v>8.1300813008130107E-3</v>
      </c>
      <c r="I3329">
        <v>8.1300813008130107E-3</v>
      </c>
      <c r="J3329">
        <v>0.154471544715447</v>
      </c>
      <c r="K3329">
        <v>0.37398373983739802</v>
      </c>
      <c r="L3329">
        <v>0.45528455284552799</v>
      </c>
      <c r="M3329">
        <v>0.16239316239316201</v>
      </c>
      <c r="N3329">
        <v>8.5470085470085496E-3</v>
      </c>
      <c r="O3329">
        <v>8.5470085470085496E-3</v>
      </c>
      <c r="P3329">
        <v>0.188034188034188</v>
      </c>
      <c r="Q3329">
        <v>8.5470085470085496E-3</v>
      </c>
      <c r="R3329">
        <v>8.5470085470085496E-3</v>
      </c>
      <c r="S3329">
        <v>0</v>
      </c>
      <c r="T3329">
        <v>2.5641025641025599E-2</v>
      </c>
      <c r="U3329">
        <v>0</v>
      </c>
      <c r="V3329">
        <v>8.5470085470085496E-3</v>
      </c>
      <c r="W3329">
        <v>0</v>
      </c>
      <c r="X3329">
        <v>0.11111111111111099</v>
      </c>
      <c r="Y3329">
        <v>8.54700854700855E-2</v>
      </c>
      <c r="Z3329">
        <v>0</v>
      </c>
      <c r="AA3329">
        <v>9.4017094017094002E-2</v>
      </c>
      <c r="AB3329">
        <v>8.5470085470085496E-3</v>
      </c>
      <c r="AC3329">
        <v>8.5470085470085496E-3</v>
      </c>
      <c r="AD3329">
        <v>1.7094017094017099E-2</v>
      </c>
      <c r="AE3329">
        <v>5.9829059829059797E-2</v>
      </c>
      <c r="AF3329">
        <v>8.5470085470085496E-3</v>
      </c>
      <c r="AG3329">
        <v>3.4188034188034198E-2</v>
      </c>
      <c r="AH3329">
        <v>2.5641025641025599E-2</v>
      </c>
      <c r="AI3329">
        <v>1.7094017094017099E-2</v>
      </c>
      <c r="AJ3329">
        <v>4.2735042735042701E-2</v>
      </c>
      <c r="AK3329">
        <v>8.5470085470085496E-3</v>
      </c>
      <c r="AL3329">
        <v>0</v>
      </c>
      <c r="AM3329">
        <v>4.2735042735042701E-2</v>
      </c>
      <c r="AN3329">
        <v>1.7094017094017099E-2</v>
      </c>
      <c r="AO3329">
        <v>0</v>
      </c>
      <c r="AP3329">
        <v>2.7651520000000001</v>
      </c>
      <c r="AQ3329">
        <v>0.73</v>
      </c>
    </row>
    <row r="3330" spans="1:43" hidden="1" x14ac:dyDescent="0.3">
      <c r="A3330" t="str">
        <f t="shared" si="51"/>
        <v>Tonga2016</v>
      </c>
      <c r="B3330" t="s">
        <v>416</v>
      </c>
      <c r="C3330" t="s">
        <v>417</v>
      </c>
      <c r="D3330">
        <v>2016</v>
      </c>
      <c r="F3330">
        <v>6.7715179122312501E-3</v>
      </c>
      <c r="G3330">
        <v>0.19375000000000001</v>
      </c>
      <c r="H3330">
        <v>8.0645161290322596E-3</v>
      </c>
      <c r="I3330">
        <v>8.0645161290322596E-3</v>
      </c>
      <c r="J3330">
        <v>0.15322580645161299</v>
      </c>
      <c r="K3330">
        <v>0.37096774193548399</v>
      </c>
      <c r="L3330">
        <v>0.45967741935483902</v>
      </c>
      <c r="M3330">
        <v>0.161016949152542</v>
      </c>
      <c r="N3330">
        <v>8.4745762711864406E-3</v>
      </c>
      <c r="O3330">
        <v>8.4745762711864406E-3</v>
      </c>
      <c r="P3330">
        <v>0.186440677966102</v>
      </c>
      <c r="Q3330">
        <v>8.4745762711864406E-3</v>
      </c>
      <c r="R3330">
        <v>8.4745762711864406E-3</v>
      </c>
      <c r="S3330">
        <v>0</v>
      </c>
      <c r="T3330">
        <v>2.5423728813559299E-2</v>
      </c>
      <c r="U3330">
        <v>0</v>
      </c>
      <c r="V3330">
        <v>8.4745762711864406E-3</v>
      </c>
      <c r="W3330">
        <v>0</v>
      </c>
      <c r="X3330">
        <v>0.110169491525424</v>
      </c>
      <c r="Y3330">
        <v>8.4745762711864403E-2</v>
      </c>
      <c r="Z3330">
        <v>0</v>
      </c>
      <c r="AA3330">
        <v>9.3220338983050793E-2</v>
      </c>
      <c r="AB3330">
        <v>8.4745762711864406E-3</v>
      </c>
      <c r="AC3330">
        <v>8.4745762711864406E-3</v>
      </c>
      <c r="AD3330">
        <v>1.6949152542372899E-2</v>
      </c>
      <c r="AE3330">
        <v>5.93220338983051E-2</v>
      </c>
      <c r="AF3330">
        <v>8.4745762711864406E-3</v>
      </c>
      <c r="AG3330">
        <v>3.3898305084745797E-2</v>
      </c>
      <c r="AH3330">
        <v>2.5423728813559299E-2</v>
      </c>
      <c r="AI3330">
        <v>1.6949152542372899E-2</v>
      </c>
      <c r="AJ3330">
        <v>5.0847457627118599E-2</v>
      </c>
      <c r="AK3330">
        <v>8.4745762711864406E-3</v>
      </c>
      <c r="AL3330">
        <v>0</v>
      </c>
      <c r="AM3330">
        <v>4.2372881355932202E-2</v>
      </c>
      <c r="AN3330">
        <v>1.6949152542372899E-2</v>
      </c>
      <c r="AO3330">
        <v>0</v>
      </c>
      <c r="AP3330">
        <v>2.9869702</v>
      </c>
      <c r="AQ3330">
        <v>0.73499999999999999</v>
      </c>
    </row>
    <row r="3331" spans="1:43" hidden="1" x14ac:dyDescent="0.3">
      <c r="A3331" t="str">
        <f t="shared" ref="A3331:A3394" si="52">+CONCATENATE(B3331,D3331)</f>
        <v>Tonga2017</v>
      </c>
      <c r="B3331" t="s">
        <v>416</v>
      </c>
      <c r="C3331" t="s">
        <v>417</v>
      </c>
      <c r="D3331">
        <v>2017</v>
      </c>
      <c r="F3331">
        <v>6.9062139986246799E-3</v>
      </c>
      <c r="G3331">
        <v>0.1953125</v>
      </c>
      <c r="H3331">
        <v>8.0000000000000002E-3</v>
      </c>
      <c r="I3331">
        <v>8.0000000000000002E-3</v>
      </c>
      <c r="J3331">
        <v>0.152</v>
      </c>
      <c r="K3331">
        <v>0.376</v>
      </c>
      <c r="L3331">
        <v>0.45600000000000002</v>
      </c>
      <c r="M3331">
        <v>0.165289256198347</v>
      </c>
      <c r="N3331">
        <v>8.2644628099173608E-3</v>
      </c>
      <c r="O3331">
        <v>8.2644628099173608E-3</v>
      </c>
      <c r="P3331">
        <v>0.18181818181818199</v>
      </c>
      <c r="Q3331">
        <v>8.2644628099173608E-3</v>
      </c>
      <c r="R3331">
        <v>8.2644628099173608E-3</v>
      </c>
      <c r="S3331">
        <v>0</v>
      </c>
      <c r="T3331">
        <v>2.4793388429752101E-2</v>
      </c>
      <c r="U3331">
        <v>0</v>
      </c>
      <c r="V3331">
        <v>8.2644628099173608E-3</v>
      </c>
      <c r="W3331">
        <v>0</v>
      </c>
      <c r="X3331">
        <v>0.11570247933884301</v>
      </c>
      <c r="Y3331">
        <v>9.0909090909090898E-2</v>
      </c>
      <c r="Z3331">
        <v>0</v>
      </c>
      <c r="AA3331">
        <v>9.0909090909090898E-2</v>
      </c>
      <c r="AB3331">
        <v>8.2644628099173608E-3</v>
      </c>
      <c r="AC3331">
        <v>8.2644628099173608E-3</v>
      </c>
      <c r="AD3331">
        <v>1.6528925619834701E-2</v>
      </c>
      <c r="AE3331">
        <v>5.7851239669421503E-2</v>
      </c>
      <c r="AF3331">
        <v>8.2644628099173608E-3</v>
      </c>
      <c r="AG3331">
        <v>3.3057851239669402E-2</v>
      </c>
      <c r="AH3331">
        <v>2.4793388429752101E-2</v>
      </c>
      <c r="AI3331">
        <v>1.6528925619834701E-2</v>
      </c>
      <c r="AJ3331">
        <v>4.9586776859504099E-2</v>
      </c>
      <c r="AK3331">
        <v>8.2644628099173608E-3</v>
      </c>
      <c r="AL3331">
        <v>0</v>
      </c>
      <c r="AM3331">
        <v>4.1322314049586799E-2</v>
      </c>
      <c r="AN3331">
        <v>1.6528925619834701E-2</v>
      </c>
      <c r="AO3331">
        <v>0</v>
      </c>
      <c r="AP3331">
        <v>2.906587</v>
      </c>
      <c r="AQ3331">
        <v>0.74</v>
      </c>
    </row>
    <row r="3332" spans="1:43" hidden="1" x14ac:dyDescent="0.3">
      <c r="A3332" t="str">
        <f t="shared" si="52"/>
        <v>Trinidad and Tobago2000</v>
      </c>
      <c r="B3332" t="s">
        <v>418</v>
      </c>
      <c r="C3332" t="s">
        <v>419</v>
      </c>
      <c r="D3332">
        <v>2000</v>
      </c>
      <c r="E3332" t="s">
        <v>49</v>
      </c>
      <c r="F3332">
        <v>7.1312010722840297E-3</v>
      </c>
      <c r="G3332">
        <v>0.144976180164573</v>
      </c>
      <c r="H3332">
        <v>5.9746079163554896E-3</v>
      </c>
      <c r="I3332">
        <v>1.0455563853622099E-2</v>
      </c>
      <c r="J3332">
        <v>0.156833457804332</v>
      </c>
      <c r="K3332">
        <v>0.36146377893950699</v>
      </c>
      <c r="L3332">
        <v>0.465272591486184</v>
      </c>
      <c r="M3332">
        <v>2.1840873634945399E-2</v>
      </c>
      <c r="N3332">
        <v>1.6380655226209E-2</v>
      </c>
      <c r="O3332">
        <v>1.3260530421216801E-2</v>
      </c>
      <c r="P3332">
        <v>9.4383775351013999E-2</v>
      </c>
      <c r="Q3332">
        <v>1.0140405616224601E-2</v>
      </c>
      <c r="R3332">
        <v>1.48205928237129E-2</v>
      </c>
      <c r="S3332">
        <v>2.3400936037441498E-3</v>
      </c>
      <c r="T3332">
        <v>3.7441497659906398E-2</v>
      </c>
      <c r="U3332">
        <v>2.3400936037441498E-3</v>
      </c>
      <c r="V3332">
        <v>1.95007800312012E-2</v>
      </c>
      <c r="W3332">
        <v>5.4602184087363496E-3</v>
      </c>
      <c r="X3332">
        <v>0.11856474258970399</v>
      </c>
      <c r="Y3332">
        <v>0.20436817472698901</v>
      </c>
      <c r="Z3332">
        <v>6.2402496099843996E-3</v>
      </c>
      <c r="AA3332">
        <v>6.3962558502340103E-2</v>
      </c>
      <c r="AB3332">
        <v>1.1700468018720701E-2</v>
      </c>
      <c r="AC3332">
        <v>2.73010920436817E-2</v>
      </c>
      <c r="AD3332">
        <v>2.3400936037441498E-2</v>
      </c>
      <c r="AE3332">
        <v>7.7223088923556907E-2</v>
      </c>
      <c r="AF3332">
        <v>1.0920436817472699E-2</v>
      </c>
      <c r="AG3332">
        <v>3.4321372854914198E-2</v>
      </c>
      <c r="AH3332">
        <v>3.4321372854914198E-2</v>
      </c>
      <c r="AI3332">
        <v>1.7160686427457099E-2</v>
      </c>
      <c r="AJ3332">
        <v>7.8003120124804995E-4</v>
      </c>
      <c r="AK3332">
        <v>3.1201248049921998E-3</v>
      </c>
      <c r="AL3332">
        <v>7.8003120124805004E-3</v>
      </c>
      <c r="AM3332">
        <v>0.11622464898595899</v>
      </c>
      <c r="AN3332">
        <v>3.1201248049921998E-3</v>
      </c>
      <c r="AO3332">
        <v>1.5600624024960999E-3</v>
      </c>
      <c r="AP3332">
        <v>1.5669964999999999</v>
      </c>
      <c r="AQ3332">
        <v>0.71199999999999997</v>
      </c>
    </row>
    <row r="3333" spans="1:43" hidden="1" x14ac:dyDescent="0.3">
      <c r="A3333" t="str">
        <f t="shared" si="52"/>
        <v>Trinidad and Tobago2001</v>
      </c>
      <c r="B3333" t="s">
        <v>418</v>
      </c>
      <c r="C3333" t="s">
        <v>419</v>
      </c>
      <c r="D3333">
        <v>2001</v>
      </c>
      <c r="E3333" t="s">
        <v>49</v>
      </c>
      <c r="F3333">
        <v>7.2656199217302599E-3</v>
      </c>
      <c r="G3333">
        <v>0.14562693086183001</v>
      </c>
      <c r="H3333">
        <v>5.8522311631309396E-3</v>
      </c>
      <c r="I3333">
        <v>9.5098756400877806E-3</v>
      </c>
      <c r="J3333">
        <v>0.15581565471836101</v>
      </c>
      <c r="K3333">
        <v>0.36283833211411898</v>
      </c>
      <c r="L3333">
        <v>0.46598390636430098</v>
      </c>
      <c r="M3333">
        <v>2.0626432391138299E-2</v>
      </c>
      <c r="N3333">
        <v>1.60427807486631E-2</v>
      </c>
      <c r="O3333">
        <v>1.2987012987013E-2</v>
      </c>
      <c r="P3333">
        <v>9.7020626432391094E-2</v>
      </c>
      <c r="Q3333">
        <v>9.9312452253628707E-3</v>
      </c>
      <c r="R3333">
        <v>1.37509549274255E-2</v>
      </c>
      <c r="S3333">
        <v>2.29182582123759E-3</v>
      </c>
      <c r="T3333">
        <v>3.7433155080213901E-2</v>
      </c>
      <c r="U3333">
        <v>2.29182582123759E-3</v>
      </c>
      <c r="V3333">
        <v>1.98624904507257E-2</v>
      </c>
      <c r="W3333">
        <v>5.3475935828877002E-3</v>
      </c>
      <c r="X3333">
        <v>0.11688311688311701</v>
      </c>
      <c r="Y3333">
        <v>0.20702826585179501</v>
      </c>
      <c r="Z3333">
        <v>6.1115355233002299E-3</v>
      </c>
      <c r="AA3333">
        <v>6.0351413292589799E-2</v>
      </c>
      <c r="AB3333">
        <v>1.22230710466005E-2</v>
      </c>
      <c r="AC3333">
        <v>2.6737967914438499E-2</v>
      </c>
      <c r="AD3333">
        <v>2.6737967914438499E-2</v>
      </c>
      <c r="AE3333">
        <v>7.3338426279602797E-2</v>
      </c>
      <c r="AF3333">
        <v>1.1459129106187901E-2</v>
      </c>
      <c r="AG3333">
        <v>3.3613445378151301E-2</v>
      </c>
      <c r="AH3333">
        <v>3.7433155080213901E-2</v>
      </c>
      <c r="AI3333">
        <v>1.60427807486631E-2</v>
      </c>
      <c r="AJ3333">
        <v>7.6394194041252896E-4</v>
      </c>
      <c r="AK3333">
        <v>3.0557677616501102E-3</v>
      </c>
      <c r="AL3333">
        <v>7.6394194041252902E-3</v>
      </c>
      <c r="AM3333">
        <v>0.118411000763942</v>
      </c>
      <c r="AN3333">
        <v>3.0557677616501102E-3</v>
      </c>
      <c r="AO3333">
        <v>1.5278838808250601E-3</v>
      </c>
      <c r="AP3333">
        <v>1.7426655</v>
      </c>
      <c r="AQ3333">
        <v>0.72099999999999997</v>
      </c>
    </row>
    <row r="3334" spans="1:43" hidden="1" x14ac:dyDescent="0.3">
      <c r="A3334" t="str">
        <f t="shared" si="52"/>
        <v>Trinidad and Tobago2002</v>
      </c>
      <c r="B3334" t="s">
        <v>418</v>
      </c>
      <c r="C3334" t="s">
        <v>419</v>
      </c>
      <c r="D3334">
        <v>2002</v>
      </c>
      <c r="E3334" t="s">
        <v>49</v>
      </c>
      <c r="F3334">
        <v>7.3218874061680402E-3</v>
      </c>
      <c r="G3334">
        <v>0.147916216799827</v>
      </c>
      <c r="H3334">
        <v>5.1094890510948896E-3</v>
      </c>
      <c r="I3334">
        <v>8.0291970802919693E-3</v>
      </c>
      <c r="J3334">
        <v>0.153284671532847</v>
      </c>
      <c r="K3334">
        <v>0.35985401459854</v>
      </c>
      <c r="L3334">
        <v>0.47372262773722601</v>
      </c>
      <c r="M3334">
        <v>2.0547945205479499E-2</v>
      </c>
      <c r="N3334">
        <v>1.5220700152207001E-2</v>
      </c>
      <c r="O3334">
        <v>1.2176560121765601E-2</v>
      </c>
      <c r="P3334">
        <v>9.5890410958904104E-2</v>
      </c>
      <c r="Q3334">
        <v>9.8934550989345504E-3</v>
      </c>
      <c r="R3334">
        <v>1.2937595129375999E-2</v>
      </c>
      <c r="S3334">
        <v>2.2831050228310501E-3</v>
      </c>
      <c r="T3334">
        <v>3.6529680365296802E-2</v>
      </c>
      <c r="U3334">
        <v>3.0441400304414001E-3</v>
      </c>
      <c r="V3334">
        <v>2.1308980213089801E-2</v>
      </c>
      <c r="W3334">
        <v>5.3272450532724502E-3</v>
      </c>
      <c r="X3334">
        <v>0.117199391171994</v>
      </c>
      <c r="Y3334">
        <v>0.21232876712328799</v>
      </c>
      <c r="Z3334">
        <v>6.0882800608828003E-3</v>
      </c>
      <c r="AA3334">
        <v>5.8599695585997001E-2</v>
      </c>
      <c r="AB3334">
        <v>1.2176560121765601E-2</v>
      </c>
      <c r="AC3334">
        <v>2.51141552511416E-2</v>
      </c>
      <c r="AD3334">
        <v>3.0441400304414001E-2</v>
      </c>
      <c r="AE3334">
        <v>7.0015220700152203E-2</v>
      </c>
      <c r="AF3334">
        <v>1.2176560121765601E-2</v>
      </c>
      <c r="AG3334">
        <v>3.1963470319634701E-2</v>
      </c>
      <c r="AH3334">
        <v>3.9573820395738202E-2</v>
      </c>
      <c r="AI3334">
        <v>1.5981735159817399E-2</v>
      </c>
      <c r="AJ3334">
        <v>7.6103500761035003E-4</v>
      </c>
      <c r="AK3334">
        <v>3.0441400304414001E-3</v>
      </c>
      <c r="AL3334">
        <v>6.8493150684931503E-3</v>
      </c>
      <c r="AM3334">
        <v>0.11872146118721499</v>
      </c>
      <c r="AN3334">
        <v>3.0441400304414001E-3</v>
      </c>
      <c r="AO3334">
        <v>7.6103500761035003E-4</v>
      </c>
      <c r="AP3334">
        <v>1.9659956999999999</v>
      </c>
      <c r="AQ3334">
        <v>0.73199999999999998</v>
      </c>
    </row>
    <row r="3335" spans="1:43" hidden="1" x14ac:dyDescent="0.3">
      <c r="A3335" t="str">
        <f t="shared" si="52"/>
        <v>Trinidad and Tobago2003</v>
      </c>
      <c r="B3335" t="s">
        <v>418</v>
      </c>
      <c r="C3335" t="s">
        <v>419</v>
      </c>
      <c r="D3335">
        <v>2003</v>
      </c>
      <c r="E3335" t="s">
        <v>49</v>
      </c>
      <c r="F3335">
        <v>7.6953762568412604E-3</v>
      </c>
      <c r="G3335">
        <v>0.15006265664160401</v>
      </c>
      <c r="H3335">
        <v>4.8746518105849601E-3</v>
      </c>
      <c r="I3335">
        <v>6.9637883008356501E-3</v>
      </c>
      <c r="J3335">
        <v>0.155292479108635</v>
      </c>
      <c r="K3335">
        <v>0.36420612813370501</v>
      </c>
      <c r="L3335">
        <v>0.46866295264624003</v>
      </c>
      <c r="M3335">
        <v>1.9565217391304301E-2</v>
      </c>
      <c r="N3335">
        <v>1.5217391304347801E-2</v>
      </c>
      <c r="O3335">
        <v>1.23188405797101E-2</v>
      </c>
      <c r="P3335">
        <v>9.7101449275362295E-2</v>
      </c>
      <c r="Q3335">
        <v>9.4202898550724608E-3</v>
      </c>
      <c r="R3335">
        <v>1.23188405797101E-2</v>
      </c>
      <c r="S3335">
        <v>2.17391304347826E-3</v>
      </c>
      <c r="T3335">
        <v>3.5507246376811602E-2</v>
      </c>
      <c r="U3335">
        <v>2.8985507246376799E-3</v>
      </c>
      <c r="V3335">
        <v>2.1739130434782601E-2</v>
      </c>
      <c r="W3335">
        <v>5.7971014492753598E-3</v>
      </c>
      <c r="X3335">
        <v>0.118840579710145</v>
      </c>
      <c r="Y3335">
        <v>0.20652173913043501</v>
      </c>
      <c r="Z3335">
        <v>5.7971014492753598E-3</v>
      </c>
      <c r="AA3335">
        <v>5.5072463768115899E-2</v>
      </c>
      <c r="AB3335">
        <v>1.23188405797101E-2</v>
      </c>
      <c r="AC3335">
        <v>2.6086956521739101E-2</v>
      </c>
      <c r="AD3335">
        <v>3.1884057971014498E-2</v>
      </c>
      <c r="AE3335">
        <v>6.9565217391304293E-2</v>
      </c>
      <c r="AF3335">
        <v>1.23188405797101E-2</v>
      </c>
      <c r="AG3335">
        <v>3.1159420289855098E-2</v>
      </c>
      <c r="AH3335">
        <v>4.2028985507246402E-2</v>
      </c>
      <c r="AI3335">
        <v>1.4492753623188401E-2</v>
      </c>
      <c r="AJ3335">
        <v>7.2463768115941997E-4</v>
      </c>
      <c r="AK3335">
        <v>3.6231884057971002E-3</v>
      </c>
      <c r="AL3335">
        <v>6.5217391304347797E-3</v>
      </c>
      <c r="AM3335">
        <v>0.123913043478261</v>
      </c>
      <c r="AN3335">
        <v>3.6231884057971002E-3</v>
      </c>
      <c r="AO3335">
        <v>1.4492753623188399E-3</v>
      </c>
      <c r="AP3335">
        <v>1.9043714</v>
      </c>
      <c r="AQ3335">
        <v>0.73699999999999999</v>
      </c>
    </row>
    <row r="3336" spans="1:43" hidden="1" x14ac:dyDescent="0.3">
      <c r="A3336" t="str">
        <f t="shared" si="52"/>
        <v>Trinidad and Tobago2004</v>
      </c>
      <c r="B3336" t="s">
        <v>418</v>
      </c>
      <c r="C3336" t="s">
        <v>419</v>
      </c>
      <c r="D3336">
        <v>2004</v>
      </c>
      <c r="E3336" t="s">
        <v>49</v>
      </c>
      <c r="F3336">
        <v>8.0009889487797307E-3</v>
      </c>
      <c r="G3336">
        <v>0.154813484095953</v>
      </c>
      <c r="H3336">
        <v>4.7814207650273199E-3</v>
      </c>
      <c r="I3336">
        <v>7.5136612021857903E-3</v>
      </c>
      <c r="J3336">
        <v>0.159836065573771</v>
      </c>
      <c r="K3336">
        <v>0.37021857923497298</v>
      </c>
      <c r="L3336">
        <v>0.457650273224044</v>
      </c>
      <c r="M3336">
        <v>1.9886363636363601E-2</v>
      </c>
      <c r="N3336">
        <v>1.49147727272727E-2</v>
      </c>
      <c r="O3336">
        <v>1.20738636363636E-2</v>
      </c>
      <c r="P3336">
        <v>9.5880681818181795E-2</v>
      </c>
      <c r="Q3336">
        <v>9.9431818181818198E-3</v>
      </c>
      <c r="R3336">
        <v>1.20738636363636E-2</v>
      </c>
      <c r="S3336">
        <v>2.1306818181818202E-3</v>
      </c>
      <c r="T3336">
        <v>3.5511363636363598E-2</v>
      </c>
      <c r="U3336">
        <v>2.8409090909090901E-3</v>
      </c>
      <c r="V3336">
        <v>2.27272727272727E-2</v>
      </c>
      <c r="W3336">
        <v>6.3920454545454497E-3</v>
      </c>
      <c r="X3336">
        <v>0.122869318181818</v>
      </c>
      <c r="Y3336">
        <v>0.20099431818181801</v>
      </c>
      <c r="Z3336">
        <v>4.9715909090909099E-3</v>
      </c>
      <c r="AA3336">
        <v>5.1846590909090898E-2</v>
      </c>
      <c r="AB3336">
        <v>1.2784090909090899E-2</v>
      </c>
      <c r="AC3336">
        <v>2.7698863636363601E-2</v>
      </c>
      <c r="AD3336">
        <v>3.4090909090909102E-2</v>
      </c>
      <c r="AE3336">
        <v>6.7471590909090898E-2</v>
      </c>
      <c r="AF3336">
        <v>1.20738636363636E-2</v>
      </c>
      <c r="AG3336">
        <v>3.19602272727273E-2</v>
      </c>
      <c r="AH3336">
        <v>4.5454545454545497E-2</v>
      </c>
      <c r="AI3336">
        <v>1.49147727272727E-2</v>
      </c>
      <c r="AJ3336">
        <v>1.42045454545455E-3</v>
      </c>
      <c r="AK3336">
        <v>3.55113636363636E-3</v>
      </c>
      <c r="AL3336">
        <v>6.3920454545454497E-3</v>
      </c>
      <c r="AM3336">
        <v>0.123579545454545</v>
      </c>
      <c r="AN3336">
        <v>2.8409090909090901E-3</v>
      </c>
      <c r="AO3336">
        <v>7.1022727272727296E-4</v>
      </c>
      <c r="AP3336">
        <v>1.8575668000000001</v>
      </c>
      <c r="AQ3336">
        <v>0.752</v>
      </c>
    </row>
    <row r="3337" spans="1:43" hidden="1" x14ac:dyDescent="0.3">
      <c r="A3337" t="str">
        <f t="shared" si="52"/>
        <v>Trinidad and Tobago2005</v>
      </c>
      <c r="B3337" t="s">
        <v>418</v>
      </c>
      <c r="C3337" t="s">
        <v>419</v>
      </c>
      <c r="D3337">
        <v>2005</v>
      </c>
      <c r="E3337" t="s">
        <v>49</v>
      </c>
      <c r="F3337">
        <v>8.1727507860034302E-3</v>
      </c>
      <c r="G3337">
        <v>0.15609807651659299</v>
      </c>
      <c r="H3337">
        <v>4.739336492891E-3</v>
      </c>
      <c r="I3337">
        <v>6.7704807041299902E-3</v>
      </c>
      <c r="J3337">
        <v>0.15707515233581601</v>
      </c>
      <c r="K3337">
        <v>0.37373053486797603</v>
      </c>
      <c r="L3337">
        <v>0.457684495599188</v>
      </c>
      <c r="M3337">
        <v>1.9746121297602299E-2</v>
      </c>
      <c r="N3337">
        <v>1.4809590973201701E-2</v>
      </c>
      <c r="O3337">
        <v>1.19887165021157E-2</v>
      </c>
      <c r="P3337">
        <v>9.7320169252468294E-2</v>
      </c>
      <c r="Q3337">
        <v>9.8730606488011304E-3</v>
      </c>
      <c r="R3337">
        <v>1.19887165021157E-2</v>
      </c>
      <c r="S3337">
        <v>2.1156558533145299E-3</v>
      </c>
      <c r="T3337">
        <v>3.4555712270804E-2</v>
      </c>
      <c r="U3337">
        <v>2.8208744710860401E-3</v>
      </c>
      <c r="V3337">
        <v>2.3272214386459801E-2</v>
      </c>
      <c r="W3337">
        <v>6.3469675599435796E-3</v>
      </c>
      <c r="X3337">
        <v>0.119181946403385</v>
      </c>
      <c r="Y3337">
        <v>0.20451339915373801</v>
      </c>
      <c r="Z3337">
        <v>4.2313117066290597E-3</v>
      </c>
      <c r="AA3337">
        <v>5.0775740479548699E-2</v>
      </c>
      <c r="AB3337">
        <v>1.2693935119887201E-2</v>
      </c>
      <c r="AC3337">
        <v>2.8208744710860399E-2</v>
      </c>
      <c r="AD3337">
        <v>3.4555712270804E-2</v>
      </c>
      <c r="AE3337">
        <v>6.5585331452750306E-2</v>
      </c>
      <c r="AF3337">
        <v>1.2693935119887201E-2</v>
      </c>
      <c r="AG3337">
        <v>3.2440056417489399E-2</v>
      </c>
      <c r="AH3337">
        <v>4.8660084626234099E-2</v>
      </c>
      <c r="AI3337">
        <v>1.41043723554302E-2</v>
      </c>
      <c r="AJ3337">
        <v>1.41043723554302E-3</v>
      </c>
      <c r="AK3337">
        <v>2.8208744710860401E-3</v>
      </c>
      <c r="AL3337">
        <v>6.3469675599435796E-3</v>
      </c>
      <c r="AM3337">
        <v>0.122708039492243</v>
      </c>
      <c r="AN3337">
        <v>3.5260930888575499E-3</v>
      </c>
      <c r="AO3337">
        <v>7.0521861777150905E-4</v>
      </c>
      <c r="AP3337">
        <v>2.1462986000000002</v>
      </c>
      <c r="AQ3337">
        <v>0.75800000000000001</v>
      </c>
    </row>
    <row r="3338" spans="1:43" hidden="1" x14ac:dyDescent="0.3">
      <c r="A3338" t="str">
        <f t="shared" si="52"/>
        <v>Trinidad and Tobago2006</v>
      </c>
      <c r="B3338" t="s">
        <v>418</v>
      </c>
      <c r="C3338" t="s">
        <v>419</v>
      </c>
      <c r="D3338">
        <v>2006</v>
      </c>
      <c r="E3338" t="s">
        <v>49</v>
      </c>
      <c r="F3338">
        <v>8.3639224592064101E-3</v>
      </c>
      <c r="G3338">
        <v>0.15960421596042201</v>
      </c>
      <c r="H3338">
        <v>4.71380471380471E-3</v>
      </c>
      <c r="I3338">
        <v>7.4074074074074103E-3</v>
      </c>
      <c r="J3338">
        <v>0.153535353535354</v>
      </c>
      <c r="K3338">
        <v>0.37575757575757601</v>
      </c>
      <c r="L3338">
        <v>0.45858585858585899</v>
      </c>
      <c r="M3338">
        <v>2.0293911826452099E-2</v>
      </c>
      <c r="N3338">
        <v>1.46955913226032E-2</v>
      </c>
      <c r="O3338">
        <v>1.11966410076977E-2</v>
      </c>
      <c r="P3338">
        <v>9.6571028691392599E-2</v>
      </c>
      <c r="Q3338">
        <v>9.7970608817354796E-3</v>
      </c>
      <c r="R3338">
        <v>1.18964310706788E-2</v>
      </c>
      <c r="S3338">
        <v>2.0993701889433199E-3</v>
      </c>
      <c r="T3338">
        <v>3.4289713086074203E-2</v>
      </c>
      <c r="U3338">
        <v>2.7991602519244199E-3</v>
      </c>
      <c r="V3338">
        <v>2.3093072078376499E-2</v>
      </c>
      <c r="W3338">
        <v>6.9979006298110597E-3</v>
      </c>
      <c r="X3338">
        <v>0.122463261021693</v>
      </c>
      <c r="Y3338">
        <v>0.200839748075577</v>
      </c>
      <c r="Z3338">
        <v>4.8985304408677398E-3</v>
      </c>
      <c r="AA3338">
        <v>4.82855143456963E-2</v>
      </c>
      <c r="AB3338">
        <v>1.3296011196641E-2</v>
      </c>
      <c r="AC3338">
        <v>2.9391182645206401E-2</v>
      </c>
      <c r="AD3338">
        <v>3.5689293212036399E-2</v>
      </c>
      <c r="AE3338">
        <v>6.5780265920223902E-2</v>
      </c>
      <c r="AF3338">
        <v>1.25962211336599E-2</v>
      </c>
      <c r="AG3338">
        <v>3.2890132960111999E-2</v>
      </c>
      <c r="AH3338">
        <v>5.0384884534639601E-2</v>
      </c>
      <c r="AI3338">
        <v>1.39958012596221E-2</v>
      </c>
      <c r="AJ3338">
        <v>1.3995801259622099E-3</v>
      </c>
      <c r="AK3338">
        <v>3.4989503149055298E-3</v>
      </c>
      <c r="AL3338">
        <v>6.2981105668299502E-3</v>
      </c>
      <c r="AM3338">
        <v>0.12036389083275</v>
      </c>
      <c r="AN3338">
        <v>3.4989503149055298E-3</v>
      </c>
      <c r="AO3338">
        <v>6.9979006298110595E-4</v>
      </c>
      <c r="AP3338">
        <v>1.8640686</v>
      </c>
      <c r="AQ3338">
        <v>0.76700000000000002</v>
      </c>
    </row>
    <row r="3339" spans="1:43" hidden="1" x14ac:dyDescent="0.3">
      <c r="A3339" t="str">
        <f t="shared" si="52"/>
        <v>Trinidad and Tobago2007</v>
      </c>
      <c r="B3339" t="s">
        <v>418</v>
      </c>
      <c r="C3339" t="s">
        <v>419</v>
      </c>
      <c r="D3339">
        <v>2007</v>
      </c>
      <c r="E3339" t="s">
        <v>49</v>
      </c>
      <c r="F3339">
        <v>8.6721942358113906E-3</v>
      </c>
      <c r="G3339">
        <v>0.16371398078975499</v>
      </c>
      <c r="H3339">
        <v>4.5632333767927002E-3</v>
      </c>
      <c r="I3339">
        <v>7.1707953063885298E-3</v>
      </c>
      <c r="J3339">
        <v>0.14993481095176001</v>
      </c>
      <c r="K3339">
        <v>0.38135593220338998</v>
      </c>
      <c r="L3339">
        <v>0.45697522816166902</v>
      </c>
      <c r="M3339">
        <v>2.1002710027100299E-2</v>
      </c>
      <c r="N3339">
        <v>1.42276422764228E-2</v>
      </c>
      <c r="O3339">
        <v>1.0840108401084E-2</v>
      </c>
      <c r="P3339">
        <v>9.7560975609756101E-2</v>
      </c>
      <c r="Q3339">
        <v>9.4850948509485108E-3</v>
      </c>
      <c r="R3339">
        <v>1.15176151761518E-2</v>
      </c>
      <c r="S3339">
        <v>2.0325203252032501E-3</v>
      </c>
      <c r="T3339">
        <v>3.3197831978319797E-2</v>
      </c>
      <c r="U3339">
        <v>3.3875338753387501E-3</v>
      </c>
      <c r="V3339">
        <v>2.23577235772358E-2</v>
      </c>
      <c r="W3339">
        <v>6.0975609756097598E-3</v>
      </c>
      <c r="X3339">
        <v>0.124661246612466</v>
      </c>
      <c r="Y3339">
        <v>0.20189701897019</v>
      </c>
      <c r="Z3339">
        <v>4.7425474254742502E-3</v>
      </c>
      <c r="AA3339">
        <v>4.5392953929539299E-2</v>
      </c>
      <c r="AB3339">
        <v>1.28726287262873E-2</v>
      </c>
      <c r="AC3339">
        <v>2.9810298102981001E-2</v>
      </c>
      <c r="AD3339">
        <v>3.5907859078590801E-2</v>
      </c>
      <c r="AE3339">
        <v>6.5718157181571799E-2</v>
      </c>
      <c r="AF3339">
        <v>1.28726287262873E-2</v>
      </c>
      <c r="AG3339">
        <v>3.3197831978319797E-2</v>
      </c>
      <c r="AH3339">
        <v>5.08130081300813E-2</v>
      </c>
      <c r="AI3339">
        <v>1.3550135501355001E-2</v>
      </c>
      <c r="AJ3339">
        <v>1.3550135501355001E-3</v>
      </c>
      <c r="AK3339">
        <v>3.3875338753387501E-3</v>
      </c>
      <c r="AL3339">
        <v>6.0975609756097598E-3</v>
      </c>
      <c r="AM3339">
        <v>0.12195121951219499</v>
      </c>
      <c r="AN3339">
        <v>3.3875338753387501E-3</v>
      </c>
      <c r="AO3339">
        <v>6.77506775067751E-4</v>
      </c>
      <c r="AP3339">
        <v>1.918196</v>
      </c>
      <c r="AQ3339">
        <v>0.77300000000000002</v>
      </c>
    </row>
    <row r="3340" spans="1:43" hidden="1" x14ac:dyDescent="0.3">
      <c r="A3340" t="str">
        <f t="shared" si="52"/>
        <v>Trinidad and Tobago2008</v>
      </c>
      <c r="B3340" t="s">
        <v>418</v>
      </c>
      <c r="C3340" t="s">
        <v>419</v>
      </c>
      <c r="D3340">
        <v>2008</v>
      </c>
      <c r="E3340" t="s">
        <v>49</v>
      </c>
      <c r="F3340">
        <v>9.0514891141492606E-3</v>
      </c>
      <c r="G3340">
        <v>0.16463538492789001</v>
      </c>
      <c r="H3340">
        <v>4.3156596794081403E-3</v>
      </c>
      <c r="I3340">
        <v>6.1652281134402E-3</v>
      </c>
      <c r="J3340">
        <v>0.14734895191122099</v>
      </c>
      <c r="K3340">
        <v>0.38779284833538802</v>
      </c>
      <c r="L3340">
        <v>0.45437731196054298</v>
      </c>
      <c r="M3340">
        <v>2.1113243761996199E-2</v>
      </c>
      <c r="N3340">
        <v>1.47152911068458E-2</v>
      </c>
      <c r="O3340">
        <v>1.1516314779270599E-2</v>
      </c>
      <c r="P3340">
        <v>0.10108765195137601</v>
      </c>
      <c r="Q3340">
        <v>9.5969289827255305E-3</v>
      </c>
      <c r="R3340">
        <v>1.08765195137556E-2</v>
      </c>
      <c r="S3340">
        <v>2.5591810620601398E-3</v>
      </c>
      <c r="T3340">
        <v>3.2629558541266798E-2</v>
      </c>
      <c r="U3340">
        <v>3.1989763275751802E-3</v>
      </c>
      <c r="V3340">
        <v>2.2392834293026201E-2</v>
      </c>
      <c r="W3340">
        <v>7.0377479206653899E-3</v>
      </c>
      <c r="X3340">
        <v>0.122840690978887</v>
      </c>
      <c r="Y3340">
        <v>0.19641714651311601</v>
      </c>
      <c r="Z3340">
        <v>4.4785668586052501E-3</v>
      </c>
      <c r="AA3340">
        <v>4.5425463851567503E-2</v>
      </c>
      <c r="AB3340">
        <v>1.4075495841330801E-2</v>
      </c>
      <c r="AC3340">
        <v>2.9430582213691599E-2</v>
      </c>
      <c r="AD3340">
        <v>3.5828534868842001E-2</v>
      </c>
      <c r="AE3340">
        <v>6.3339731285988493E-2</v>
      </c>
      <c r="AF3340">
        <v>1.27959053103007E-2</v>
      </c>
      <c r="AG3340">
        <v>3.2629558541266798E-2</v>
      </c>
      <c r="AH3340">
        <v>5.2463211772232898E-2</v>
      </c>
      <c r="AI3340">
        <v>1.3435700575815701E-2</v>
      </c>
      <c r="AJ3340">
        <v>6.3979526551503495E-4</v>
      </c>
      <c r="AK3340">
        <v>3.1989763275751802E-3</v>
      </c>
      <c r="AL3340">
        <v>5.7581573896353204E-3</v>
      </c>
      <c r="AM3340">
        <v>0.12603966730646199</v>
      </c>
      <c r="AN3340">
        <v>3.1989763275751802E-3</v>
      </c>
      <c r="AO3340">
        <v>1.2795905310300699E-3</v>
      </c>
      <c r="AP3340">
        <v>1.7478144</v>
      </c>
      <c r="AQ3340">
        <v>0.77700000000000002</v>
      </c>
    </row>
    <row r="3341" spans="1:43" hidden="1" x14ac:dyDescent="0.3">
      <c r="A3341" t="str">
        <f t="shared" si="52"/>
        <v>Trinidad and Tobago2009</v>
      </c>
      <c r="B3341" t="s">
        <v>418</v>
      </c>
      <c r="C3341" t="s">
        <v>419</v>
      </c>
      <c r="D3341">
        <v>2009</v>
      </c>
      <c r="E3341" t="s">
        <v>49</v>
      </c>
      <c r="F3341">
        <v>9.2717581183088503E-3</v>
      </c>
      <c r="G3341">
        <v>0.16850625459897001</v>
      </c>
      <c r="H3341">
        <v>4.3695380774032497E-3</v>
      </c>
      <c r="I3341">
        <v>5.6179775280898901E-3</v>
      </c>
      <c r="J3341">
        <v>0.147315855181024</v>
      </c>
      <c r="K3341">
        <v>0.38888888888888901</v>
      </c>
      <c r="L3341">
        <v>0.45380774032459398</v>
      </c>
      <c r="M3341">
        <v>2.2034996759559299E-2</v>
      </c>
      <c r="N3341">
        <v>1.49060272197019E-2</v>
      </c>
      <c r="O3341">
        <v>1.23136746597537E-2</v>
      </c>
      <c r="P3341">
        <v>9.9805573558003902E-2</v>
      </c>
      <c r="Q3341">
        <v>9.0732339598185406E-3</v>
      </c>
      <c r="R3341">
        <v>1.03694102397926E-2</v>
      </c>
      <c r="S3341">
        <v>1.94426441996111E-3</v>
      </c>
      <c r="T3341">
        <v>3.3052495139339E-2</v>
      </c>
      <c r="U3341">
        <v>3.2404406999351899E-3</v>
      </c>
      <c r="V3341">
        <v>2.2683084899546301E-2</v>
      </c>
      <c r="W3341">
        <v>7.1289695398574198E-3</v>
      </c>
      <c r="X3341">
        <v>0.12572909915748501</v>
      </c>
      <c r="Y3341">
        <v>0.19766688269604701</v>
      </c>
      <c r="Z3341">
        <v>4.5366169799092703E-3</v>
      </c>
      <c r="AA3341">
        <v>4.3421905379131598E-2</v>
      </c>
      <c r="AB3341">
        <v>1.49060272197019E-2</v>
      </c>
      <c r="AC3341">
        <v>2.9812054439403799E-2</v>
      </c>
      <c r="AD3341">
        <v>3.6941023979261203E-2</v>
      </c>
      <c r="AE3341">
        <v>6.2216461438755699E-2</v>
      </c>
      <c r="AF3341">
        <v>1.29617627997408E-2</v>
      </c>
      <c r="AG3341">
        <v>3.2404406999351897E-2</v>
      </c>
      <c r="AH3341">
        <v>5.1847051198963101E-2</v>
      </c>
      <c r="AI3341">
        <v>1.3609850939727801E-2</v>
      </c>
      <c r="AJ3341">
        <v>6.4808813998703803E-4</v>
      </c>
      <c r="AK3341">
        <v>3.2404406999351899E-3</v>
      </c>
      <c r="AL3341">
        <v>5.8327932598833399E-3</v>
      </c>
      <c r="AM3341">
        <v>0.123136746597537</v>
      </c>
      <c r="AN3341">
        <v>3.2404406999351899E-3</v>
      </c>
      <c r="AO3341">
        <v>1.29617627997408E-3</v>
      </c>
      <c r="AP3341">
        <v>2.6116272999999999</v>
      </c>
      <c r="AQ3341">
        <v>0.78700000000000003</v>
      </c>
    </row>
    <row r="3342" spans="1:43" hidden="1" x14ac:dyDescent="0.3">
      <c r="A3342" t="str">
        <f t="shared" si="52"/>
        <v>Trinidad and Tobago2010</v>
      </c>
      <c r="B3342" t="s">
        <v>418</v>
      </c>
      <c r="C3342" t="s">
        <v>419</v>
      </c>
      <c r="D3342">
        <v>2010</v>
      </c>
      <c r="E3342" t="s">
        <v>49</v>
      </c>
      <c r="F3342">
        <v>9.5035393494419997E-3</v>
      </c>
      <c r="G3342">
        <v>0.17230801777025601</v>
      </c>
      <c r="H3342">
        <v>4.2944785276073597E-3</v>
      </c>
      <c r="I3342">
        <v>5.5214723926380396E-3</v>
      </c>
      <c r="J3342">
        <v>0.13865030674846601</v>
      </c>
      <c r="K3342">
        <v>0.39754601226993902</v>
      </c>
      <c r="L3342">
        <v>0.45398773006135001</v>
      </c>
      <c r="M3342">
        <v>2.2900763358778602E-2</v>
      </c>
      <c r="N3342">
        <v>1.5267175572519101E-2</v>
      </c>
      <c r="O3342">
        <v>1.20865139949109E-2</v>
      </c>
      <c r="P3342">
        <v>0.101145038167939</v>
      </c>
      <c r="Q3342">
        <v>9.5419847328244295E-3</v>
      </c>
      <c r="R3342">
        <v>1.01781170483461E-2</v>
      </c>
      <c r="S3342">
        <v>2.5445292620865098E-3</v>
      </c>
      <c r="T3342">
        <v>3.2442748091603101E-2</v>
      </c>
      <c r="U3342">
        <v>3.1806615776081401E-3</v>
      </c>
      <c r="V3342">
        <v>2.2264631043256999E-2</v>
      </c>
      <c r="W3342">
        <v>6.9974554707379101E-3</v>
      </c>
      <c r="X3342">
        <v>0.125318066157761</v>
      </c>
      <c r="Y3342">
        <v>0.19656488549618301</v>
      </c>
      <c r="Z3342">
        <v>4.4529262086514003E-3</v>
      </c>
      <c r="AA3342">
        <v>4.1984732824427502E-2</v>
      </c>
      <c r="AB3342">
        <v>1.5267175572519101E-2</v>
      </c>
      <c r="AC3342">
        <v>3.1806615776081397E-2</v>
      </c>
      <c r="AD3342">
        <v>3.6259541984732802E-2</v>
      </c>
      <c r="AE3342">
        <v>6.2340966921119602E-2</v>
      </c>
      <c r="AF3342">
        <v>1.33587786259542E-2</v>
      </c>
      <c r="AG3342">
        <v>3.0534351145038201E-2</v>
      </c>
      <c r="AH3342">
        <v>5.0890585241730298E-2</v>
      </c>
      <c r="AI3342">
        <v>1.33587786259542E-2</v>
      </c>
      <c r="AJ3342">
        <v>1.2722646310432599E-3</v>
      </c>
      <c r="AK3342">
        <v>3.1806615776081401E-3</v>
      </c>
      <c r="AL3342">
        <v>6.3613231552162803E-3</v>
      </c>
      <c r="AM3342">
        <v>0.123409669211196</v>
      </c>
      <c r="AN3342">
        <v>3.1806615776081401E-3</v>
      </c>
      <c r="AO3342">
        <v>1.90839694656489E-3</v>
      </c>
      <c r="AP3342">
        <v>2.4467359000000002</v>
      </c>
      <c r="AQ3342">
        <v>0.79</v>
      </c>
    </row>
    <row r="3343" spans="1:43" hidden="1" x14ac:dyDescent="0.3">
      <c r="A3343" t="str">
        <f t="shared" si="52"/>
        <v>Trinidad and Tobago2011</v>
      </c>
      <c r="B3343" t="s">
        <v>418</v>
      </c>
      <c r="C3343" t="s">
        <v>419</v>
      </c>
      <c r="D3343">
        <v>2011</v>
      </c>
      <c r="E3343" t="s">
        <v>49</v>
      </c>
      <c r="F3343">
        <v>9.6122124248866694E-3</v>
      </c>
      <c r="G3343">
        <v>0.1771205719857</v>
      </c>
      <c r="H3343">
        <v>4.2813455657492398E-3</v>
      </c>
      <c r="I3343">
        <v>5.5045871559632996E-3</v>
      </c>
      <c r="J3343">
        <v>0.13394495412844001</v>
      </c>
      <c r="K3343">
        <v>0.40550458715596299</v>
      </c>
      <c r="L3343">
        <v>0.450764525993884</v>
      </c>
      <c r="M3343">
        <v>2.2871664548919899E-2</v>
      </c>
      <c r="N3343">
        <v>1.52477763659466E-2</v>
      </c>
      <c r="O3343">
        <v>1.143583227446E-2</v>
      </c>
      <c r="P3343">
        <v>0.101016518424396</v>
      </c>
      <c r="Q3343">
        <v>9.5298602287166492E-3</v>
      </c>
      <c r="R3343">
        <v>1.0800508259212201E-2</v>
      </c>
      <c r="S3343">
        <v>2.5412960609911099E-3</v>
      </c>
      <c r="T3343">
        <v>3.3036848792884398E-2</v>
      </c>
      <c r="U3343">
        <v>2.5412960609911099E-3</v>
      </c>
      <c r="V3343">
        <v>2.3506988564167702E-2</v>
      </c>
      <c r="W3343">
        <v>6.9885641677255401E-3</v>
      </c>
      <c r="X3343">
        <v>0.12579415501905999</v>
      </c>
      <c r="Y3343">
        <v>0.19822109275730601</v>
      </c>
      <c r="Z3343">
        <v>4.4472681067344302E-3</v>
      </c>
      <c r="AA3343">
        <v>4.1931385006353197E-2</v>
      </c>
      <c r="AB3343">
        <v>1.58831003811944E-2</v>
      </c>
      <c r="AC3343">
        <v>3.1766200762388799E-2</v>
      </c>
      <c r="AD3343">
        <v>3.7484116899618801E-2</v>
      </c>
      <c r="AE3343">
        <v>5.9720457433290998E-2</v>
      </c>
      <c r="AF3343">
        <v>1.33418043202033E-2</v>
      </c>
      <c r="AG3343">
        <v>3.1130876747141E-2</v>
      </c>
      <c r="AH3343">
        <v>4.95552731893266E-2</v>
      </c>
      <c r="AI3343">
        <v>1.3977128335451099E-2</v>
      </c>
      <c r="AJ3343">
        <v>1.27064803049555E-3</v>
      </c>
      <c r="AK3343">
        <v>3.17662007623888E-3</v>
      </c>
      <c r="AL3343">
        <v>5.7179161372299904E-3</v>
      </c>
      <c r="AM3343">
        <v>0.121982210927573</v>
      </c>
      <c r="AN3343">
        <v>3.17662007623888E-3</v>
      </c>
      <c r="AO3343">
        <v>1.90597204574333E-3</v>
      </c>
      <c r="AP3343">
        <v>2.3549091999999998</v>
      </c>
      <c r="AQ3343">
        <v>0.79400000000000004</v>
      </c>
    </row>
    <row r="3344" spans="1:43" hidden="1" x14ac:dyDescent="0.3">
      <c r="A3344" t="str">
        <f t="shared" si="52"/>
        <v>Trinidad and Tobago2012</v>
      </c>
      <c r="B3344" t="s">
        <v>418</v>
      </c>
      <c r="C3344" t="s">
        <v>419</v>
      </c>
      <c r="D3344">
        <v>2012</v>
      </c>
      <c r="E3344" t="s">
        <v>49</v>
      </c>
      <c r="F3344">
        <v>9.8012639043917708E-3</v>
      </c>
      <c r="G3344">
        <v>0.17851639885538201</v>
      </c>
      <c r="H3344">
        <v>3.6991368680641202E-3</v>
      </c>
      <c r="I3344">
        <v>5.5487053020961798E-3</v>
      </c>
      <c r="J3344">
        <v>0.12700369913686799</v>
      </c>
      <c r="K3344">
        <v>0.41060419235511703</v>
      </c>
      <c r="L3344">
        <v>0.45314426633785398</v>
      </c>
      <c r="M3344">
        <v>2.3702754644458701E-2</v>
      </c>
      <c r="N3344">
        <v>1.5374759769378601E-2</v>
      </c>
      <c r="O3344">
        <v>1.1531069827034E-2</v>
      </c>
      <c r="P3344">
        <v>9.99359385009609E-2</v>
      </c>
      <c r="Q3344">
        <v>8.9686098654708502E-3</v>
      </c>
      <c r="R3344">
        <v>1.08904548366432E-2</v>
      </c>
      <c r="S3344">
        <v>2.5624599615631E-3</v>
      </c>
      <c r="T3344">
        <v>3.2671364509929503E-2</v>
      </c>
      <c r="U3344">
        <v>2.5624599615631E-3</v>
      </c>
      <c r="V3344">
        <v>2.3062139654067899E-2</v>
      </c>
      <c r="W3344">
        <v>7.6873798846893004E-3</v>
      </c>
      <c r="X3344">
        <v>0.12620115310698299</v>
      </c>
      <c r="Y3344">
        <v>0.200512491992313</v>
      </c>
      <c r="Z3344">
        <v>4.4843049327354303E-3</v>
      </c>
      <c r="AA3344">
        <v>4.0358744394618798E-2</v>
      </c>
      <c r="AB3344">
        <v>1.5374759769378601E-2</v>
      </c>
      <c r="AC3344">
        <v>3.2030749519538798E-2</v>
      </c>
      <c r="AD3344">
        <v>3.7155669442664997E-2</v>
      </c>
      <c r="AE3344">
        <v>6.0217809096732897E-2</v>
      </c>
      <c r="AF3344">
        <v>1.34529147982063E-2</v>
      </c>
      <c r="AG3344">
        <v>2.9468289557975699E-2</v>
      </c>
      <c r="AH3344">
        <v>4.9327354260089697E-2</v>
      </c>
      <c r="AI3344">
        <v>1.40935297885971E-2</v>
      </c>
      <c r="AJ3344">
        <v>1.28122998078155E-3</v>
      </c>
      <c r="AK3344">
        <v>3.2030749519538801E-3</v>
      </c>
      <c r="AL3344">
        <v>6.4061499039077497E-3</v>
      </c>
      <c r="AM3344">
        <v>0.122357463164638</v>
      </c>
      <c r="AN3344">
        <v>3.8436899423446502E-3</v>
      </c>
      <c r="AO3344">
        <v>1.28122998078155E-3</v>
      </c>
      <c r="AP3344">
        <v>2.3803089000000002</v>
      </c>
      <c r="AQ3344">
        <v>0.8</v>
      </c>
    </row>
    <row r="3345" spans="1:43" hidden="1" x14ac:dyDescent="0.3">
      <c r="A3345" t="str">
        <f t="shared" si="52"/>
        <v>Trinidad and Tobago2013</v>
      </c>
      <c r="B3345" t="s">
        <v>418</v>
      </c>
      <c r="C3345" t="s">
        <v>419</v>
      </c>
      <c r="D3345">
        <v>2013</v>
      </c>
      <c r="E3345" t="s">
        <v>49</v>
      </c>
      <c r="F3345">
        <v>1.0060479654356001E-2</v>
      </c>
      <c r="G3345">
        <v>0.17784348928081101</v>
      </c>
      <c r="H3345">
        <v>3.5650623885918001E-3</v>
      </c>
      <c r="I3345">
        <v>5.3475935828877002E-3</v>
      </c>
      <c r="J3345">
        <v>0.12180629827688701</v>
      </c>
      <c r="K3345">
        <v>0.40879382055852598</v>
      </c>
      <c r="L3345">
        <v>0.46048722519310797</v>
      </c>
      <c r="M3345">
        <v>2.4E-2</v>
      </c>
      <c r="N3345">
        <v>1.5384615384615399E-2</v>
      </c>
      <c r="O3345">
        <v>1.16923076923077E-2</v>
      </c>
      <c r="P3345">
        <v>9.9076923076923104E-2</v>
      </c>
      <c r="Q3345">
        <v>9.2307692307692299E-3</v>
      </c>
      <c r="R3345">
        <v>1.1076923076923101E-2</v>
      </c>
      <c r="S3345">
        <v>2.4615384615384599E-3</v>
      </c>
      <c r="T3345">
        <v>3.2000000000000001E-2</v>
      </c>
      <c r="U3345">
        <v>2.4615384615384599E-3</v>
      </c>
      <c r="V3345">
        <v>2.33846153846154E-2</v>
      </c>
      <c r="W3345">
        <v>7.3846153846153801E-3</v>
      </c>
      <c r="X3345">
        <v>0.124923076923077</v>
      </c>
      <c r="Y3345">
        <v>0.200615384615385</v>
      </c>
      <c r="Z3345">
        <v>4.9230769230769198E-3</v>
      </c>
      <c r="AA3345">
        <v>4.1230769230769203E-2</v>
      </c>
      <c r="AB3345">
        <v>1.5384615384615399E-2</v>
      </c>
      <c r="AC3345">
        <v>3.2000000000000001E-2</v>
      </c>
      <c r="AD3345">
        <v>3.6307692307692298E-2</v>
      </c>
      <c r="AE3345">
        <v>5.9692307692307697E-2</v>
      </c>
      <c r="AF3345">
        <v>1.29230769230769E-2</v>
      </c>
      <c r="AG3345">
        <v>3.0153846153846201E-2</v>
      </c>
      <c r="AH3345">
        <v>5.1076923076923103E-2</v>
      </c>
      <c r="AI3345">
        <v>1.4153846153846201E-2</v>
      </c>
      <c r="AJ3345">
        <v>1.2307692307692299E-3</v>
      </c>
      <c r="AK3345">
        <v>3.07692307692308E-3</v>
      </c>
      <c r="AL3345">
        <v>6.1538461538461504E-3</v>
      </c>
      <c r="AM3345">
        <v>0.123076923076923</v>
      </c>
      <c r="AN3345">
        <v>3.69230769230769E-3</v>
      </c>
      <c r="AO3345">
        <v>1.2307692307692299E-3</v>
      </c>
      <c r="AP3345">
        <v>2.5909917</v>
      </c>
      <c r="AQ3345">
        <v>0.80600000000000005</v>
      </c>
    </row>
    <row r="3346" spans="1:43" hidden="1" x14ac:dyDescent="0.3">
      <c r="A3346" t="str">
        <f t="shared" si="52"/>
        <v>Trinidad and Tobago2014</v>
      </c>
      <c r="B3346" t="s">
        <v>418</v>
      </c>
      <c r="C3346" t="s">
        <v>419</v>
      </c>
      <c r="D3346">
        <v>2014</v>
      </c>
      <c r="E3346" t="s">
        <v>49</v>
      </c>
      <c r="F3346">
        <v>1.02876315586046E-2</v>
      </c>
      <c r="G3346">
        <v>0.178133932217232</v>
      </c>
      <c r="H3346">
        <v>3.4403669724770601E-3</v>
      </c>
      <c r="I3346">
        <v>5.1605504587156001E-3</v>
      </c>
      <c r="J3346">
        <v>0.115825688073394</v>
      </c>
      <c r="K3346">
        <v>0.41112385321100903</v>
      </c>
      <c r="L3346">
        <v>0.46444954128440402</v>
      </c>
      <c r="M3346">
        <v>2.4375743162901298E-2</v>
      </c>
      <c r="N3346">
        <v>1.54577883472057E-2</v>
      </c>
      <c r="O3346">
        <v>1.1890606420927499E-2</v>
      </c>
      <c r="P3346">
        <v>9.9286563614744305E-2</v>
      </c>
      <c r="Q3346">
        <v>8.9179548156956001E-3</v>
      </c>
      <c r="R3346">
        <v>1.12960760998811E-2</v>
      </c>
      <c r="S3346">
        <v>2.3781212841854902E-3</v>
      </c>
      <c r="T3346">
        <v>3.1510107015457797E-2</v>
      </c>
      <c r="U3346">
        <v>2.3781212841854902E-3</v>
      </c>
      <c r="V3346">
        <v>2.3781212841854901E-2</v>
      </c>
      <c r="W3346">
        <v>7.1343638525564797E-3</v>
      </c>
      <c r="X3346">
        <v>0.123662306777646</v>
      </c>
      <c r="Y3346">
        <v>0.20095124851367399</v>
      </c>
      <c r="Z3346">
        <v>4.75624256837099E-3</v>
      </c>
      <c r="AA3346">
        <v>4.1617122473246101E-2</v>
      </c>
      <c r="AB3346">
        <v>1.54577883472057E-2</v>
      </c>
      <c r="AC3346">
        <v>3.2699167657550501E-2</v>
      </c>
      <c r="AD3346">
        <v>3.56718192627824E-2</v>
      </c>
      <c r="AE3346">
        <v>5.8858501783590998E-2</v>
      </c>
      <c r="AF3346">
        <v>1.2485136741973799E-2</v>
      </c>
      <c r="AG3346">
        <v>2.9726516052318699E-2</v>
      </c>
      <c r="AH3346">
        <v>5.1724137931034503E-2</v>
      </c>
      <c r="AI3346">
        <v>1.4268727705112999E-2</v>
      </c>
      <c r="AJ3346">
        <v>1.1890606420927501E-3</v>
      </c>
      <c r="AK3346">
        <v>2.97265160523187E-3</v>
      </c>
      <c r="AL3346">
        <v>5.9453032104637296E-3</v>
      </c>
      <c r="AM3346">
        <v>0.124851367419738</v>
      </c>
      <c r="AN3346">
        <v>3.5671819262782399E-3</v>
      </c>
      <c r="AO3346">
        <v>1.1890606420927501E-3</v>
      </c>
      <c r="AP3346">
        <v>2.6150150000000001</v>
      </c>
      <c r="AQ3346">
        <v>0.80900000000000005</v>
      </c>
    </row>
    <row r="3347" spans="1:43" hidden="1" x14ac:dyDescent="0.3">
      <c r="A3347" t="str">
        <f t="shared" si="52"/>
        <v>Trinidad and Tobago2015</v>
      </c>
      <c r="B3347" t="s">
        <v>418</v>
      </c>
      <c r="C3347" t="s">
        <v>419</v>
      </c>
      <c r="D3347">
        <v>2015</v>
      </c>
      <c r="E3347" t="s">
        <v>49</v>
      </c>
      <c r="F3347">
        <v>1.05072616193894E-2</v>
      </c>
      <c r="G3347">
        <v>0.17826690462026601</v>
      </c>
      <c r="H3347">
        <v>3.3388981636060101E-3</v>
      </c>
      <c r="I3347">
        <v>5.0083472454090098E-3</v>
      </c>
      <c r="J3347">
        <v>0.110740122426266</v>
      </c>
      <c r="K3347">
        <v>0.41235392320534198</v>
      </c>
      <c r="L3347">
        <v>0.46855870895937701</v>
      </c>
      <c r="M3347">
        <v>2.4207492795389099E-2</v>
      </c>
      <c r="N3347">
        <v>1.5561959654178699E-2</v>
      </c>
      <c r="O3347">
        <v>1.1527377521613799E-2</v>
      </c>
      <c r="P3347">
        <v>9.9135446685878995E-2</v>
      </c>
      <c r="Q3347">
        <v>9.2219020172910702E-3</v>
      </c>
      <c r="R3347">
        <v>1.0951008645533101E-2</v>
      </c>
      <c r="S3347">
        <v>2.3054755043227701E-3</v>
      </c>
      <c r="T3347">
        <v>3.1123919308357301E-2</v>
      </c>
      <c r="U3347">
        <v>2.3054755043227701E-3</v>
      </c>
      <c r="V3347">
        <v>2.4207492795389099E-2</v>
      </c>
      <c r="W3347">
        <v>7.4927953890489901E-3</v>
      </c>
      <c r="X3347">
        <v>0.122190201729107</v>
      </c>
      <c r="Y3347">
        <v>0.20230547550432301</v>
      </c>
      <c r="Z3347">
        <v>4.6109510086455299E-3</v>
      </c>
      <c r="AA3347">
        <v>4.1498559077809798E-2</v>
      </c>
      <c r="AB3347">
        <v>1.5561959654178699E-2</v>
      </c>
      <c r="AC3347">
        <v>3.2276657060518701E-2</v>
      </c>
      <c r="AD3347">
        <v>3.40057636887608E-2</v>
      </c>
      <c r="AE3347">
        <v>5.8213256484149899E-2</v>
      </c>
      <c r="AF3347">
        <v>1.2680115273775199E-2</v>
      </c>
      <c r="AG3347">
        <v>2.9971181556195998E-2</v>
      </c>
      <c r="AH3347">
        <v>5.3025936599423597E-2</v>
      </c>
      <c r="AI3347">
        <v>1.4409221902017299E-2</v>
      </c>
      <c r="AJ3347">
        <v>1.1527377521613801E-3</v>
      </c>
      <c r="AK3347">
        <v>2.8818443804034602E-3</v>
      </c>
      <c r="AL3347">
        <v>6.34005763688761E-3</v>
      </c>
      <c r="AM3347">
        <v>0.12622478386167099</v>
      </c>
      <c r="AN3347">
        <v>3.4582132564841498E-3</v>
      </c>
      <c r="AO3347">
        <v>1.1527377521613801E-3</v>
      </c>
      <c r="AP3347">
        <v>3.1290616999999998</v>
      </c>
      <c r="AQ3347">
        <v>0.81599999999999995</v>
      </c>
    </row>
    <row r="3348" spans="1:43" hidden="1" x14ac:dyDescent="0.3">
      <c r="A3348" t="str">
        <f t="shared" si="52"/>
        <v>Trinidad and Tobago2016</v>
      </c>
      <c r="B3348" t="s">
        <v>418</v>
      </c>
      <c r="C3348" t="s">
        <v>419</v>
      </c>
      <c r="D3348">
        <v>2016</v>
      </c>
      <c r="E3348" t="s">
        <v>49</v>
      </c>
      <c r="F3348">
        <v>1.0735222474808299E-2</v>
      </c>
      <c r="G3348">
        <v>0.17764034253092301</v>
      </c>
      <c r="H3348">
        <v>3.21543408360129E-3</v>
      </c>
      <c r="I3348">
        <v>4.8231511254019296E-3</v>
      </c>
      <c r="J3348">
        <v>0.10610932475884199</v>
      </c>
      <c r="K3348">
        <v>0.409967845659164</v>
      </c>
      <c r="L3348">
        <v>0.47588424437298998</v>
      </c>
      <c r="M3348">
        <v>2.4417314095449501E-2</v>
      </c>
      <c r="N3348">
        <v>1.55382907880133E-2</v>
      </c>
      <c r="O3348">
        <v>1.165371809101E-2</v>
      </c>
      <c r="P3348">
        <v>9.87791342952275E-2</v>
      </c>
      <c r="Q3348">
        <v>8.8790233074361805E-3</v>
      </c>
      <c r="R3348">
        <v>1.10987791342952E-2</v>
      </c>
      <c r="S3348">
        <v>2.2197558268590499E-3</v>
      </c>
      <c r="T3348">
        <v>3.0521642619311899E-2</v>
      </c>
      <c r="U3348">
        <v>2.2197558268590499E-3</v>
      </c>
      <c r="V3348">
        <v>2.3862375138734699E-2</v>
      </c>
      <c r="W3348">
        <v>7.2142064372918997E-3</v>
      </c>
      <c r="X3348">
        <v>0.120976692563818</v>
      </c>
      <c r="Y3348">
        <v>0.20255271920088799</v>
      </c>
      <c r="Z3348">
        <v>4.9944506104328502E-3</v>
      </c>
      <c r="AA3348">
        <v>4.2175360710321901E-2</v>
      </c>
      <c r="AB3348">
        <v>1.55382907880133E-2</v>
      </c>
      <c r="AC3348">
        <v>3.2741398446170897E-2</v>
      </c>
      <c r="AD3348">
        <v>3.3296337402885699E-2</v>
      </c>
      <c r="AE3348">
        <v>5.7713651498335197E-2</v>
      </c>
      <c r="AF3348">
        <v>1.2208657047724799E-2</v>
      </c>
      <c r="AG3348">
        <v>2.9411764705882401E-2</v>
      </c>
      <c r="AH3348">
        <v>5.4384017758046597E-2</v>
      </c>
      <c r="AI3348">
        <v>1.49833518312986E-2</v>
      </c>
      <c r="AJ3348">
        <v>1.10987791342952E-3</v>
      </c>
      <c r="AK3348">
        <v>3.3296337402885698E-3</v>
      </c>
      <c r="AL3348">
        <v>6.1043285238623797E-3</v>
      </c>
      <c r="AM3348">
        <v>0.12763596004439501</v>
      </c>
      <c r="AN3348">
        <v>3.3296337402885698E-3</v>
      </c>
      <c r="AO3348">
        <v>1.10987791342952E-3</v>
      </c>
      <c r="AP3348">
        <v>3.4243478999999999</v>
      </c>
      <c r="AQ3348">
        <v>0.81499999999999995</v>
      </c>
    </row>
    <row r="3349" spans="1:43" hidden="1" x14ac:dyDescent="0.3">
      <c r="A3349" t="str">
        <f t="shared" si="52"/>
        <v>Trinidad and Tobago2017</v>
      </c>
      <c r="B3349" t="s">
        <v>418</v>
      </c>
      <c r="C3349" t="s">
        <v>419</v>
      </c>
      <c r="D3349">
        <v>2017</v>
      </c>
      <c r="E3349" t="s">
        <v>49</v>
      </c>
      <c r="F3349">
        <v>1.0928348557434801E-2</v>
      </c>
      <c r="G3349">
        <v>0.17769323559432099</v>
      </c>
      <c r="H3349">
        <v>3.1331592689295001E-3</v>
      </c>
      <c r="I3349">
        <v>4.6997389033942598E-3</v>
      </c>
      <c r="J3349">
        <v>0.103394255874674</v>
      </c>
      <c r="K3349">
        <v>0.40783289817232399</v>
      </c>
      <c r="L3349">
        <v>0.480939947780679</v>
      </c>
      <c r="M3349">
        <v>2.4891774891774899E-2</v>
      </c>
      <c r="N3349">
        <v>1.5692640692640699E-2</v>
      </c>
      <c r="O3349">
        <v>1.1904761904761901E-2</v>
      </c>
      <c r="P3349">
        <v>9.8484848484848495E-2</v>
      </c>
      <c r="Q3349">
        <v>9.1991341991341999E-3</v>
      </c>
      <c r="R3349">
        <v>1.13636363636364E-2</v>
      </c>
      <c r="S3349">
        <v>2.1645021645021602E-3</v>
      </c>
      <c r="T3349">
        <v>3.03030303030303E-2</v>
      </c>
      <c r="U3349">
        <v>2.1645021645021602E-3</v>
      </c>
      <c r="V3349">
        <v>2.43506493506494E-2</v>
      </c>
      <c r="W3349">
        <v>7.0346320346320297E-3</v>
      </c>
      <c r="X3349">
        <v>0.12012987012987</v>
      </c>
      <c r="Y3349">
        <v>0.20400432900432899</v>
      </c>
      <c r="Z3349">
        <v>4.87012987012987E-3</v>
      </c>
      <c r="AA3349">
        <v>4.2207792207792201E-2</v>
      </c>
      <c r="AB3349">
        <v>1.5151515151515201E-2</v>
      </c>
      <c r="AC3349">
        <v>3.2467532467532499E-2</v>
      </c>
      <c r="AD3349">
        <v>3.3008658008658001E-2</v>
      </c>
      <c r="AE3349">
        <v>5.6818181818181802E-2</v>
      </c>
      <c r="AF3349">
        <v>1.1904761904761901E-2</v>
      </c>
      <c r="AG3349">
        <v>2.9220779220779199E-2</v>
      </c>
      <c r="AH3349">
        <v>5.4653679653679697E-2</v>
      </c>
      <c r="AI3349">
        <v>1.46103896103896E-2</v>
      </c>
      <c r="AJ3349">
        <v>1.0822510822510801E-3</v>
      </c>
      <c r="AK3349">
        <v>3.24675324675325E-3</v>
      </c>
      <c r="AL3349">
        <v>5.9523809523809503E-3</v>
      </c>
      <c r="AM3349">
        <v>0.12878787878787901</v>
      </c>
      <c r="AN3349">
        <v>3.24675324675325E-3</v>
      </c>
      <c r="AO3349">
        <v>1.0822510822510801E-3</v>
      </c>
      <c r="AP3349">
        <v>3.6575555999999998</v>
      </c>
      <c r="AQ3349">
        <v>0.81699999999999995</v>
      </c>
    </row>
    <row r="3350" spans="1:43" hidden="1" x14ac:dyDescent="0.3">
      <c r="A3350" t="str">
        <f t="shared" si="52"/>
        <v>Tunisia2000</v>
      </c>
      <c r="B3350" t="s">
        <v>420</v>
      </c>
      <c r="C3350" t="s">
        <v>421</v>
      </c>
      <c r="D3350">
        <v>2000</v>
      </c>
      <c r="E3350" t="s">
        <v>49</v>
      </c>
      <c r="F3350">
        <v>4.5692182702359099E-3</v>
      </c>
      <c r="G3350">
        <v>0.12882935102294901</v>
      </c>
      <c r="H3350">
        <v>6.83105631456181E-3</v>
      </c>
      <c r="I3350">
        <v>1.14961679440187E-2</v>
      </c>
      <c r="J3350">
        <v>0.14745084971676101</v>
      </c>
      <c r="K3350">
        <v>0.39953348883705397</v>
      </c>
      <c r="L3350">
        <v>0.43468843718760403</v>
      </c>
      <c r="M3350">
        <v>2.1568968516263699E-2</v>
      </c>
      <c r="N3350">
        <v>1.1132370847103799E-2</v>
      </c>
      <c r="O3350">
        <v>1.6524612976169799E-2</v>
      </c>
      <c r="P3350">
        <v>0.26630718385806201</v>
      </c>
      <c r="Q3350">
        <v>3.5310488780657498E-2</v>
      </c>
      <c r="R3350">
        <v>2.6961210645329602E-2</v>
      </c>
      <c r="S3350">
        <v>4.0006957731779404E-3</v>
      </c>
      <c r="T3350">
        <v>4.60949730387894E-2</v>
      </c>
      <c r="U3350">
        <v>7.4795616628978998E-3</v>
      </c>
      <c r="V3350">
        <v>1.40894068533658E-2</v>
      </c>
      <c r="W3350">
        <v>2.6091494172899598E-3</v>
      </c>
      <c r="X3350">
        <v>0.103844146808141</v>
      </c>
      <c r="Y3350">
        <v>4.5573143155331397E-2</v>
      </c>
      <c r="Z3350">
        <v>4.87041224560793E-3</v>
      </c>
      <c r="AA3350">
        <v>7.5317446512437006E-2</v>
      </c>
      <c r="AB3350">
        <v>5.2704818229257301E-2</v>
      </c>
      <c r="AC3350">
        <v>7.1316750739258998E-3</v>
      </c>
      <c r="AD3350">
        <v>1.8785875804487699E-2</v>
      </c>
      <c r="AE3350">
        <v>2.0699252043833698E-2</v>
      </c>
      <c r="AF3350">
        <v>1.5654896503739801E-2</v>
      </c>
      <c r="AG3350">
        <v>1.66985562706558E-2</v>
      </c>
      <c r="AH3350">
        <v>3.0440076535049598E-2</v>
      </c>
      <c r="AI3350">
        <v>1.1132370847103799E-2</v>
      </c>
      <c r="AJ3350">
        <v>5.2182988345799298E-4</v>
      </c>
      <c r="AK3350">
        <v>2.93964167681336E-2</v>
      </c>
      <c r="AL3350">
        <v>6.4359018959819101E-3</v>
      </c>
      <c r="AM3350">
        <v>0.104018090102627</v>
      </c>
      <c r="AN3350">
        <v>4.1746390676639404E-3</v>
      </c>
      <c r="AO3350">
        <v>5.2182988345799298E-4</v>
      </c>
      <c r="AP3350">
        <v>2.6589236000000001</v>
      </c>
      <c r="AQ3350">
        <v>0.65800000000000003</v>
      </c>
    </row>
    <row r="3351" spans="1:43" hidden="1" x14ac:dyDescent="0.3">
      <c r="A3351" t="str">
        <f t="shared" si="52"/>
        <v>Tunisia2001</v>
      </c>
      <c r="B3351" t="s">
        <v>420</v>
      </c>
      <c r="C3351" t="s">
        <v>421</v>
      </c>
      <c r="D3351">
        <v>2001</v>
      </c>
      <c r="E3351" t="s">
        <v>49</v>
      </c>
      <c r="F3351">
        <v>4.7064259340787997E-3</v>
      </c>
      <c r="G3351">
        <v>0.129305059303579</v>
      </c>
      <c r="H3351">
        <v>6.37775960752249E-3</v>
      </c>
      <c r="I3351">
        <v>1.11201962387572E-2</v>
      </c>
      <c r="J3351">
        <v>0.15028618152084999</v>
      </c>
      <c r="K3351">
        <v>0.39738348323793898</v>
      </c>
      <c r="L3351">
        <v>0.43483237939493102</v>
      </c>
      <c r="M3351">
        <v>2.20174091141833E-2</v>
      </c>
      <c r="N3351">
        <v>1.12647209421403E-2</v>
      </c>
      <c r="O3351">
        <v>1.65557262331456E-2</v>
      </c>
      <c r="P3351">
        <v>0.26420890937019997</v>
      </c>
      <c r="Q3351">
        <v>3.49889059566479E-2</v>
      </c>
      <c r="R3351">
        <v>2.7137736815156199E-2</v>
      </c>
      <c r="S3351">
        <v>4.0962621607782898E-3</v>
      </c>
      <c r="T3351">
        <v>4.5400238948626E-2</v>
      </c>
      <c r="U3351">
        <v>7.5098139614268597E-3</v>
      </c>
      <c r="V3351">
        <v>1.3995562382659201E-2</v>
      </c>
      <c r="W3351">
        <v>2.5601638504864298E-3</v>
      </c>
      <c r="X3351">
        <v>0.104454685099846</v>
      </c>
      <c r="Y3351">
        <v>4.6424304488820602E-2</v>
      </c>
      <c r="Z3351">
        <v>4.9496501109404303E-3</v>
      </c>
      <c r="AA3351">
        <v>7.5098139614268603E-2</v>
      </c>
      <c r="AB3351">
        <v>5.22273425499232E-2</v>
      </c>
      <c r="AC3351">
        <v>7.1684587813620098E-3</v>
      </c>
      <c r="AD3351">
        <v>1.8774534903567199E-2</v>
      </c>
      <c r="AE3351">
        <v>2.06519883939239E-2</v>
      </c>
      <c r="AF3351">
        <v>1.58730158730159E-2</v>
      </c>
      <c r="AG3351">
        <v>1.6897081413210401E-2</v>
      </c>
      <c r="AH3351">
        <v>3.1063321385901999E-2</v>
      </c>
      <c r="AI3351">
        <v>1.10940433521079E-2</v>
      </c>
      <c r="AJ3351">
        <v>5.1203277009728601E-4</v>
      </c>
      <c r="AK3351">
        <v>2.88445127154805E-2</v>
      </c>
      <c r="AL3351">
        <v>6.4857484212322899E-3</v>
      </c>
      <c r="AM3351">
        <v>0.10496671786994401</v>
      </c>
      <c r="AN3351">
        <v>4.26693975081072E-3</v>
      </c>
      <c r="AO3351">
        <v>5.1203277009728601E-4</v>
      </c>
      <c r="AP3351">
        <v>2.6610770000000001</v>
      </c>
      <c r="AQ3351">
        <v>0.66500000000000004</v>
      </c>
    </row>
    <row r="3352" spans="1:43" hidden="1" x14ac:dyDescent="0.3">
      <c r="A3352" t="str">
        <f t="shared" si="52"/>
        <v>Tunisia2002</v>
      </c>
      <c r="B3352" t="s">
        <v>420</v>
      </c>
      <c r="C3352" t="s">
        <v>421</v>
      </c>
      <c r="D3352">
        <v>2002</v>
      </c>
      <c r="E3352" t="s">
        <v>49</v>
      </c>
      <c r="F3352">
        <v>4.8335268764455796E-3</v>
      </c>
      <c r="G3352">
        <v>0.12973333055769501</v>
      </c>
      <c r="H3352">
        <v>6.0975609756097598E-3</v>
      </c>
      <c r="I3352">
        <v>1.07509627727856E-2</v>
      </c>
      <c r="J3352">
        <v>0.152759948652118</v>
      </c>
      <c r="K3352">
        <v>0.39505776636713702</v>
      </c>
      <c r="L3352">
        <v>0.43533376123234901</v>
      </c>
      <c r="M3352">
        <v>2.2289257583375199E-2</v>
      </c>
      <c r="N3352">
        <v>1.13960113960114E-2</v>
      </c>
      <c r="O3352">
        <v>1.67588402882521E-2</v>
      </c>
      <c r="P3352">
        <v>0.26210826210826199</v>
      </c>
      <c r="Q3352">
        <v>3.46907993966818E-2</v>
      </c>
      <c r="R3352">
        <v>2.7149321266968299E-2</v>
      </c>
      <c r="S3352">
        <v>4.0221216691804897E-3</v>
      </c>
      <c r="T3352">
        <v>4.4746103569633003E-2</v>
      </c>
      <c r="U3352">
        <v>7.3738897268308999E-3</v>
      </c>
      <c r="V3352">
        <v>1.40774258421317E-2</v>
      </c>
      <c r="W3352">
        <v>2.5138260432378099E-3</v>
      </c>
      <c r="X3352">
        <v>0.105245517010223</v>
      </c>
      <c r="Y3352">
        <v>4.70923412099883E-2</v>
      </c>
      <c r="Z3352">
        <v>5.0276520864756197E-3</v>
      </c>
      <c r="AA3352">
        <v>7.4744427685604201E-2</v>
      </c>
      <c r="AB3352">
        <v>5.1617228087816297E-2</v>
      </c>
      <c r="AC3352">
        <v>7.2063013239483803E-3</v>
      </c>
      <c r="AD3352">
        <v>1.8937489525724799E-2</v>
      </c>
      <c r="AE3352">
        <v>2.061337355455E-2</v>
      </c>
      <c r="AF3352">
        <v>1.6088486676722E-2</v>
      </c>
      <c r="AG3352">
        <v>1.6926428691134601E-2</v>
      </c>
      <c r="AH3352">
        <v>3.2009384950561402E-2</v>
      </c>
      <c r="AI3352">
        <v>1.12284229931289E-2</v>
      </c>
      <c r="AJ3352">
        <v>5.0276520864756197E-4</v>
      </c>
      <c r="AK3352">
        <v>2.8322440087146E-2</v>
      </c>
      <c r="AL3352">
        <v>6.5359477124183E-3</v>
      </c>
      <c r="AM3352">
        <v>0.10591587062175301</v>
      </c>
      <c r="AN3352">
        <v>4.3572984749455299E-3</v>
      </c>
      <c r="AO3352">
        <v>5.0276520864756197E-4</v>
      </c>
      <c r="AP3352">
        <v>2.7802452999999998</v>
      </c>
      <c r="AQ3352">
        <v>0.67</v>
      </c>
    </row>
    <row r="3353" spans="1:43" hidden="1" x14ac:dyDescent="0.3">
      <c r="A3353" t="str">
        <f t="shared" si="52"/>
        <v>Tunisia2003</v>
      </c>
      <c r="B3353" t="s">
        <v>420</v>
      </c>
      <c r="C3353" t="s">
        <v>421</v>
      </c>
      <c r="D3353">
        <v>2003</v>
      </c>
      <c r="E3353" t="s">
        <v>49</v>
      </c>
      <c r="F3353">
        <v>4.9442072226661702E-3</v>
      </c>
      <c r="G3353">
        <v>0.12984353239944299</v>
      </c>
      <c r="H3353">
        <v>5.8359621451104099E-3</v>
      </c>
      <c r="I3353">
        <v>1.0410094637223999E-2</v>
      </c>
      <c r="J3353">
        <v>0.15504731861198701</v>
      </c>
      <c r="K3353">
        <v>0.391640378548896</v>
      </c>
      <c r="L3353">
        <v>0.43706624605678202</v>
      </c>
      <c r="M3353">
        <v>2.2731016307033398E-2</v>
      </c>
      <c r="N3353">
        <v>1.1530225662987999E-2</v>
      </c>
      <c r="O3353">
        <v>1.6801185966068201E-2</v>
      </c>
      <c r="P3353">
        <v>0.25926535990775801</v>
      </c>
      <c r="Q3353">
        <v>3.4425959479492702E-2</v>
      </c>
      <c r="R3353">
        <v>2.7178389062757401E-2</v>
      </c>
      <c r="S3353">
        <v>4.1179377367814201E-3</v>
      </c>
      <c r="T3353">
        <v>4.4309010047768098E-2</v>
      </c>
      <c r="U3353">
        <v>7.4122879262065603E-3</v>
      </c>
      <c r="V3353">
        <v>1.40009883050568E-2</v>
      </c>
      <c r="W3353">
        <v>2.6354801515401098E-3</v>
      </c>
      <c r="X3353">
        <v>0.105748641080547</v>
      </c>
      <c r="Y3353">
        <v>4.82622302750782E-2</v>
      </c>
      <c r="Z3353">
        <v>5.1062427936089602E-3</v>
      </c>
      <c r="AA3353">
        <v>7.4452314281008097E-2</v>
      </c>
      <c r="AB3353">
        <v>5.1227145445560902E-2</v>
      </c>
      <c r="AC3353">
        <v>7.0828529072640397E-3</v>
      </c>
      <c r="AD3353">
        <v>1.91072310986658E-2</v>
      </c>
      <c r="AE3353">
        <v>2.0424971174435799E-2</v>
      </c>
      <c r="AF3353">
        <v>1.6307033437654401E-2</v>
      </c>
      <c r="AG3353">
        <v>1.7130620985010701E-2</v>
      </c>
      <c r="AH3353">
        <v>3.2778784384780102E-2</v>
      </c>
      <c r="AI3353">
        <v>1.1365508153516699E-2</v>
      </c>
      <c r="AJ3353">
        <v>4.9415252841376997E-4</v>
      </c>
      <c r="AK3353">
        <v>2.78372591006424E-2</v>
      </c>
      <c r="AL3353">
        <v>6.58870037885027E-3</v>
      </c>
      <c r="AM3353">
        <v>0.106407511118432</v>
      </c>
      <c r="AN3353">
        <v>4.6120902651951897E-3</v>
      </c>
      <c r="AO3353">
        <v>6.5887003788502702E-4</v>
      </c>
      <c r="AP3353">
        <v>2.8089879</v>
      </c>
      <c r="AQ3353">
        <v>0.67700000000000005</v>
      </c>
    </row>
    <row r="3354" spans="1:43" hidden="1" x14ac:dyDescent="0.3">
      <c r="A3354" t="str">
        <f t="shared" si="52"/>
        <v>Tunisia2004</v>
      </c>
      <c r="B3354" t="s">
        <v>420</v>
      </c>
      <c r="C3354" t="s">
        <v>421</v>
      </c>
      <c r="D3354">
        <v>2004</v>
      </c>
      <c r="E3354" t="s">
        <v>49</v>
      </c>
      <c r="F3354">
        <v>5.0677705507844303E-3</v>
      </c>
      <c r="G3354">
        <v>0.130264407053548</v>
      </c>
      <c r="H3354">
        <v>5.4280397022332498E-3</v>
      </c>
      <c r="I3354">
        <v>9.7704714640198496E-3</v>
      </c>
      <c r="J3354">
        <v>0.15694789081885899</v>
      </c>
      <c r="K3354">
        <v>0.39174937965260498</v>
      </c>
      <c r="L3354">
        <v>0.43610421836228302</v>
      </c>
      <c r="M3354">
        <v>2.3154145077720199E-2</v>
      </c>
      <c r="N3354">
        <v>1.18199481865285E-2</v>
      </c>
      <c r="O3354">
        <v>1.7001295336787601E-2</v>
      </c>
      <c r="P3354">
        <v>0.25663860103626901</v>
      </c>
      <c r="Q3354">
        <v>3.4164507772020701E-2</v>
      </c>
      <c r="R3354">
        <v>2.73639896373057E-2</v>
      </c>
      <c r="S3354">
        <v>4.2098445595854898E-3</v>
      </c>
      <c r="T3354">
        <v>4.3717616580310897E-2</v>
      </c>
      <c r="U3354">
        <v>7.2862694300518099E-3</v>
      </c>
      <c r="V3354">
        <v>1.4086787564766799E-2</v>
      </c>
      <c r="W3354">
        <v>2.5906735751295299E-3</v>
      </c>
      <c r="X3354">
        <v>0.10621761658031099</v>
      </c>
      <c r="Y3354">
        <v>4.88989637305699E-2</v>
      </c>
      <c r="Z3354">
        <v>5.3432642487046596E-3</v>
      </c>
      <c r="AA3354">
        <v>7.4158031088082901E-2</v>
      </c>
      <c r="AB3354">
        <v>5.0194300518134699E-2</v>
      </c>
      <c r="AC3354">
        <v>7.1243523316062204E-3</v>
      </c>
      <c r="AD3354">
        <v>1.9268134715025899E-2</v>
      </c>
      <c r="AE3354">
        <v>2.0401554404145102E-2</v>
      </c>
      <c r="AF3354">
        <v>1.6353626943005201E-2</v>
      </c>
      <c r="AG3354">
        <v>1.7325129533678801E-2</v>
      </c>
      <c r="AH3354">
        <v>3.4164507772020701E-2</v>
      </c>
      <c r="AI3354">
        <v>1.14961139896373E-2</v>
      </c>
      <c r="AJ3354">
        <v>6.4766839378238301E-4</v>
      </c>
      <c r="AK3354">
        <v>2.73639896373057E-2</v>
      </c>
      <c r="AL3354">
        <v>6.6386010362694302E-3</v>
      </c>
      <c r="AM3354">
        <v>0.107027202072539</v>
      </c>
      <c r="AN3354">
        <v>4.69559585492228E-3</v>
      </c>
      <c r="AO3354">
        <v>6.4766839378238301E-4</v>
      </c>
      <c r="AP3354">
        <v>2.7880688</v>
      </c>
      <c r="AQ3354">
        <v>0.68700000000000006</v>
      </c>
    </row>
    <row r="3355" spans="1:43" hidden="1" x14ac:dyDescent="0.3">
      <c r="A3355" t="str">
        <f t="shared" si="52"/>
        <v>Tunisia2005</v>
      </c>
      <c r="B3355" t="s">
        <v>420</v>
      </c>
      <c r="C3355" t="s">
        <v>421</v>
      </c>
      <c r="D3355">
        <v>2005</v>
      </c>
      <c r="E3355" t="s">
        <v>49</v>
      </c>
      <c r="F3355">
        <v>5.2012366197650801E-3</v>
      </c>
      <c r="G3355">
        <v>0.132242739867618</v>
      </c>
      <c r="H3355">
        <v>4.96091401082381E-3</v>
      </c>
      <c r="I3355">
        <v>9.1701743836440208E-3</v>
      </c>
      <c r="J3355">
        <v>0.15499098015634399</v>
      </c>
      <c r="K3355">
        <v>0.38785327720986201</v>
      </c>
      <c r="L3355">
        <v>0.44302465423932702</v>
      </c>
      <c r="M3355">
        <v>2.2898368883312401E-2</v>
      </c>
      <c r="N3355">
        <v>1.20765370138018E-2</v>
      </c>
      <c r="O3355">
        <v>1.6938519447929699E-2</v>
      </c>
      <c r="P3355">
        <v>0.25643036386449197</v>
      </c>
      <c r="Q3355">
        <v>3.3877038895859503E-2</v>
      </c>
      <c r="R3355">
        <v>2.7289836888331202E-2</v>
      </c>
      <c r="S3355">
        <v>4.23462986198243E-3</v>
      </c>
      <c r="T3355">
        <v>4.29736511919699E-2</v>
      </c>
      <c r="U3355">
        <v>7.2145545796737801E-3</v>
      </c>
      <c r="V3355">
        <v>1.42722710163112E-2</v>
      </c>
      <c r="W3355">
        <v>2.50941028858218E-3</v>
      </c>
      <c r="X3355">
        <v>0.106963613550816</v>
      </c>
      <c r="Y3355">
        <v>4.8776662484316197E-2</v>
      </c>
      <c r="Z3355">
        <v>5.1756587202007502E-3</v>
      </c>
      <c r="AA3355">
        <v>7.3243412797992499E-2</v>
      </c>
      <c r="AB3355">
        <v>5.0501882057716399E-2</v>
      </c>
      <c r="AC3355">
        <v>7.2145545796737801E-3</v>
      </c>
      <c r="AD3355">
        <v>1.9604767879548301E-2</v>
      </c>
      <c r="AE3355">
        <v>2.02321204516939E-2</v>
      </c>
      <c r="AF3355">
        <v>1.6154328732747799E-2</v>
      </c>
      <c r="AG3355">
        <v>1.7252195734002499E-2</v>
      </c>
      <c r="AH3355">
        <v>3.4974905897114203E-2</v>
      </c>
      <c r="AI3355">
        <v>1.1449184441656201E-2</v>
      </c>
      <c r="AJ3355">
        <v>6.2735257214554597E-4</v>
      </c>
      <c r="AK3355">
        <v>2.7132998745294901E-2</v>
      </c>
      <c r="AL3355">
        <v>6.5872020075282301E-3</v>
      </c>
      <c r="AM3355">
        <v>0.10806148055207</v>
      </c>
      <c r="AN3355">
        <v>4.7051442910915897E-3</v>
      </c>
      <c r="AO3355">
        <v>6.2735257214554597E-4</v>
      </c>
      <c r="AP3355">
        <v>2.7429890000000001</v>
      </c>
      <c r="AQ3355">
        <v>0.69399999999999995</v>
      </c>
    </row>
    <row r="3356" spans="1:43" hidden="1" x14ac:dyDescent="0.3">
      <c r="A3356" t="str">
        <f t="shared" si="52"/>
        <v>Tunisia2006</v>
      </c>
      <c r="B3356" t="s">
        <v>420</v>
      </c>
      <c r="C3356" t="s">
        <v>421</v>
      </c>
      <c r="D3356">
        <v>2006</v>
      </c>
      <c r="E3356" t="s">
        <v>49</v>
      </c>
      <c r="F3356">
        <v>5.3524937913838402E-3</v>
      </c>
      <c r="G3356">
        <v>0.133943590345421</v>
      </c>
      <c r="H3356">
        <v>4.8182216381953604E-3</v>
      </c>
      <c r="I3356">
        <v>8.6143962622280603E-3</v>
      </c>
      <c r="J3356">
        <v>0.152869031975471</v>
      </c>
      <c r="K3356">
        <v>0.38779383851657201</v>
      </c>
      <c r="L3356">
        <v>0.44590451160753403</v>
      </c>
      <c r="M3356">
        <v>2.2855401493219601E-2</v>
      </c>
      <c r="N3356">
        <v>1.23419168063386E-2</v>
      </c>
      <c r="O3356">
        <v>1.6912997104982501E-2</v>
      </c>
      <c r="P3356">
        <v>0.25598049672405898</v>
      </c>
      <c r="Q3356">
        <v>3.35212555233887E-2</v>
      </c>
      <c r="R3356">
        <v>2.7274112448575302E-2</v>
      </c>
      <c r="S3356">
        <v>4.1139722687795199E-3</v>
      </c>
      <c r="T3356">
        <v>4.2358677434100302E-2</v>
      </c>
      <c r="U3356">
        <v>7.008989791254E-3</v>
      </c>
      <c r="V3356">
        <v>1.43227182690843E-2</v>
      </c>
      <c r="W3356">
        <v>2.5902788358982201E-3</v>
      </c>
      <c r="X3356">
        <v>0.10757275636142</v>
      </c>
      <c r="Y3356">
        <v>4.8758189852201698E-2</v>
      </c>
      <c r="Z3356">
        <v>5.1805576717964298E-3</v>
      </c>
      <c r="AA3356">
        <v>7.2527807405150094E-2</v>
      </c>
      <c r="AB3356">
        <v>5.0434252628371201E-2</v>
      </c>
      <c r="AC3356">
        <v>7.16135913454213E-3</v>
      </c>
      <c r="AD3356">
        <v>1.9960383970745101E-2</v>
      </c>
      <c r="AE3356">
        <v>1.9960383970745101E-2</v>
      </c>
      <c r="AF3356">
        <v>1.5846411701965601E-2</v>
      </c>
      <c r="AG3356">
        <v>1.7370105134846901E-2</v>
      </c>
      <c r="AH3356">
        <v>3.5959165015998801E-2</v>
      </c>
      <c r="AI3356">
        <v>1.1580070089897899E-2</v>
      </c>
      <c r="AJ3356">
        <v>6.0947737315252199E-4</v>
      </c>
      <c r="AK3356">
        <v>2.6817004418710998E-2</v>
      </c>
      <c r="AL3356">
        <v>6.5518817613896101E-3</v>
      </c>
      <c r="AM3356">
        <v>0.109096449794301</v>
      </c>
      <c r="AN3356">
        <v>4.7234496419320399E-3</v>
      </c>
      <c r="AO3356">
        <v>6.0947737315252199E-4</v>
      </c>
      <c r="AP3356">
        <v>2.8128500000000001</v>
      </c>
      <c r="AQ3356">
        <v>0.7</v>
      </c>
    </row>
    <row r="3357" spans="1:43" hidden="1" x14ac:dyDescent="0.3">
      <c r="A3357" t="str">
        <f t="shared" si="52"/>
        <v>Tunisia2007</v>
      </c>
      <c r="B3357" t="s">
        <v>420</v>
      </c>
      <c r="C3357" t="s">
        <v>421</v>
      </c>
      <c r="D3357">
        <v>2007</v>
      </c>
      <c r="E3357" t="s">
        <v>49</v>
      </c>
      <c r="F3357">
        <v>5.5187666508323598E-3</v>
      </c>
      <c r="G3357">
        <v>0.13540785730760399</v>
      </c>
      <c r="H3357">
        <v>4.4002838892831797E-3</v>
      </c>
      <c r="I3357">
        <v>8.0908445706174593E-3</v>
      </c>
      <c r="J3357">
        <v>0.14975159687721801</v>
      </c>
      <c r="K3357">
        <v>0.38921220723917699</v>
      </c>
      <c r="L3357">
        <v>0.44854506742370498</v>
      </c>
      <c r="M3357">
        <v>2.27979274611399E-2</v>
      </c>
      <c r="N3357">
        <v>1.25832716506292E-2</v>
      </c>
      <c r="O3357">
        <v>1.6876387860843799E-2</v>
      </c>
      <c r="P3357">
        <v>0.255366395262768</v>
      </c>
      <c r="Q3357">
        <v>3.3308660251665401E-2</v>
      </c>
      <c r="R3357">
        <v>2.7239082161362001E-2</v>
      </c>
      <c r="S3357">
        <v>4.1450777202072502E-3</v>
      </c>
      <c r="T3357">
        <v>4.1894892672094702E-2</v>
      </c>
      <c r="U3357">
        <v>6.8097705403404899E-3</v>
      </c>
      <c r="V3357">
        <v>1.4359733530718E-2</v>
      </c>
      <c r="W3357">
        <v>2.51665433012583E-3</v>
      </c>
      <c r="X3357">
        <v>0.108068097705403</v>
      </c>
      <c r="Y3357">
        <v>4.8704663212435197E-2</v>
      </c>
      <c r="Z3357">
        <v>5.1813471502590702E-3</v>
      </c>
      <c r="AA3357">
        <v>7.1650629163582502E-2</v>
      </c>
      <c r="AB3357">
        <v>5.0333086602516702E-2</v>
      </c>
      <c r="AC3357">
        <v>7.2538860103626901E-3</v>
      </c>
      <c r="AD3357">
        <v>2.0281273131014101E-2</v>
      </c>
      <c r="AE3357">
        <v>1.9837157660991901E-2</v>
      </c>
      <c r="AF3357">
        <v>1.5692079940784601E-2</v>
      </c>
      <c r="AG3357">
        <v>1.7320503330865999E-2</v>
      </c>
      <c r="AH3357">
        <v>3.6861584011843099E-2</v>
      </c>
      <c r="AI3357">
        <v>1.1547002220577401E-2</v>
      </c>
      <c r="AJ3357">
        <v>5.92153960029608E-4</v>
      </c>
      <c r="AK3357">
        <v>2.6498889711324899E-2</v>
      </c>
      <c r="AL3357">
        <v>6.51369356032568E-3</v>
      </c>
      <c r="AM3357">
        <v>0.110288675055514</v>
      </c>
      <c r="AN3357">
        <v>4.8852701702442602E-3</v>
      </c>
      <c r="AO3357">
        <v>5.92153960029608E-4</v>
      </c>
      <c r="AP3357">
        <v>2.8978636</v>
      </c>
      <c r="AQ3357">
        <v>0.70599999999999996</v>
      </c>
    </row>
    <row r="3358" spans="1:43" hidden="1" x14ac:dyDescent="0.3">
      <c r="A3358" t="str">
        <f t="shared" si="52"/>
        <v>Tunisia2008</v>
      </c>
      <c r="B3358" t="s">
        <v>420</v>
      </c>
      <c r="C3358" t="s">
        <v>421</v>
      </c>
      <c r="D3358">
        <v>2008</v>
      </c>
      <c r="E3358" t="s">
        <v>49</v>
      </c>
      <c r="F3358">
        <v>5.6771641594340104E-3</v>
      </c>
      <c r="G3358">
        <v>0.136975963171201</v>
      </c>
      <c r="H3358">
        <v>4.1322314049586804E-3</v>
      </c>
      <c r="I3358">
        <v>7.5757575757575803E-3</v>
      </c>
      <c r="J3358">
        <v>0.14614325068870501</v>
      </c>
      <c r="K3358">
        <v>0.39214876033057799</v>
      </c>
      <c r="L3358">
        <v>0.45</v>
      </c>
      <c r="M3358">
        <v>2.2808779228231199E-2</v>
      </c>
      <c r="N3358">
        <v>1.2767178310141999E-2</v>
      </c>
      <c r="O3358">
        <v>1.6783818677377702E-2</v>
      </c>
      <c r="P3358">
        <v>0.25476976043609201</v>
      </c>
      <c r="Q3358">
        <v>3.2993831588007498E-2</v>
      </c>
      <c r="R3358">
        <v>2.7255773920527901E-2</v>
      </c>
      <c r="S3358">
        <v>4.16009180892268E-3</v>
      </c>
      <c r="T3358">
        <v>4.11705637641658E-2</v>
      </c>
      <c r="U3358">
        <v>6.5987663176014901E-3</v>
      </c>
      <c r="V3358">
        <v>1.44885956103859E-2</v>
      </c>
      <c r="W3358">
        <v>2.5821259503658002E-3</v>
      </c>
      <c r="X3358">
        <v>0.108449289915364</v>
      </c>
      <c r="Y3358">
        <v>4.86300387318893E-2</v>
      </c>
      <c r="Z3358">
        <v>5.3077033424185904E-3</v>
      </c>
      <c r="AA3358">
        <v>7.1008463635059499E-2</v>
      </c>
      <c r="AB3358">
        <v>5.0351456032133098E-2</v>
      </c>
      <c r="AC3358">
        <v>7.3160235260364397E-3</v>
      </c>
      <c r="AD3358">
        <v>2.0513556161239399E-2</v>
      </c>
      <c r="AE3358">
        <v>1.9796298952804499E-2</v>
      </c>
      <c r="AF3358">
        <v>1.5492755702194799E-2</v>
      </c>
      <c r="AG3358">
        <v>1.73576244441257E-2</v>
      </c>
      <c r="AH3358">
        <v>3.7584277721991098E-2</v>
      </c>
      <c r="AI3358">
        <v>1.1619566776646099E-2</v>
      </c>
      <c r="AJ3358">
        <v>5.7380576674795597E-4</v>
      </c>
      <c r="AK3358">
        <v>2.6251613828719E-2</v>
      </c>
      <c r="AL3358">
        <v>6.5987663176014901E-3</v>
      </c>
      <c r="AM3358">
        <v>0.111318318749103</v>
      </c>
      <c r="AN3358">
        <v>4.8773490173576201E-3</v>
      </c>
      <c r="AO3358">
        <v>5.7380576674795597E-4</v>
      </c>
      <c r="AP3358">
        <v>2.9401727000000002</v>
      </c>
      <c r="AQ3358">
        <v>0.71099999999999997</v>
      </c>
    </row>
    <row r="3359" spans="1:43" hidden="1" x14ac:dyDescent="0.3">
      <c r="A3359" t="str">
        <f t="shared" si="52"/>
        <v>Tunisia2009</v>
      </c>
      <c r="B3359" t="s">
        <v>420</v>
      </c>
      <c r="C3359" t="s">
        <v>421</v>
      </c>
      <c r="D3359">
        <v>2009</v>
      </c>
      <c r="E3359" t="s">
        <v>49</v>
      </c>
      <c r="F3359">
        <v>5.8443536726091802E-3</v>
      </c>
      <c r="G3359">
        <v>0.13832463832463801</v>
      </c>
      <c r="H3359">
        <v>3.8790797217763502E-3</v>
      </c>
      <c r="I3359">
        <v>7.2231139646870002E-3</v>
      </c>
      <c r="J3359">
        <v>0.142723381487426</v>
      </c>
      <c r="K3359">
        <v>0.39539860888175499</v>
      </c>
      <c r="L3359">
        <v>0.45077581594435501</v>
      </c>
      <c r="M3359">
        <v>2.2705112132609E-2</v>
      </c>
      <c r="N3359">
        <v>1.29544504805683E-2</v>
      </c>
      <c r="O3359">
        <v>1.6715419974926898E-2</v>
      </c>
      <c r="P3359">
        <v>0.254770859451177</v>
      </c>
      <c r="Q3359">
        <v>3.2734364117565098E-2</v>
      </c>
      <c r="R3359">
        <v>2.7162557459256199E-2</v>
      </c>
      <c r="S3359">
        <v>4.1788549937317203E-3</v>
      </c>
      <c r="T3359">
        <v>4.08134837721131E-2</v>
      </c>
      <c r="U3359">
        <v>6.4075776570553002E-3</v>
      </c>
      <c r="V3359">
        <v>1.44866973116033E-2</v>
      </c>
      <c r="W3359">
        <v>2.6466081626967501E-3</v>
      </c>
      <c r="X3359">
        <v>0.10865022983702501</v>
      </c>
      <c r="Y3359">
        <v>4.8753308260203403E-2</v>
      </c>
      <c r="Z3359">
        <v>5.2932163253935098E-3</v>
      </c>
      <c r="AA3359">
        <v>7.0344059061150599E-2</v>
      </c>
      <c r="AB3359">
        <v>5.0424850257696101E-2</v>
      </c>
      <c r="AC3359">
        <v>7.2433486558016397E-3</v>
      </c>
      <c r="AD3359">
        <v>2.0754979802200899E-2</v>
      </c>
      <c r="AE3359">
        <v>1.9501323304081299E-2</v>
      </c>
      <c r="AF3359">
        <v>1.5461763476807401E-2</v>
      </c>
      <c r="AG3359">
        <v>1.72726006407578E-2</v>
      </c>
      <c r="AH3359">
        <v>3.8445465942331801E-2</v>
      </c>
      <c r="AI3359">
        <v>1.17007939824488E-2</v>
      </c>
      <c r="AJ3359">
        <v>5.5718066583089595E-4</v>
      </c>
      <c r="AK3359">
        <v>2.5908900961136599E-2</v>
      </c>
      <c r="AL3359">
        <v>6.5468728235130204E-3</v>
      </c>
      <c r="AM3359">
        <v>0.112132608998468</v>
      </c>
      <c r="AN3359">
        <v>4.8753308260203396E-3</v>
      </c>
      <c r="AO3359">
        <v>5.5718066583089595E-4</v>
      </c>
      <c r="AP3359">
        <v>3.1206737000000002</v>
      </c>
      <c r="AQ3359">
        <v>0.71499999999999997</v>
      </c>
    </row>
    <row r="3360" spans="1:43" hidden="1" x14ac:dyDescent="0.3">
      <c r="A3360" t="str">
        <f t="shared" si="52"/>
        <v>Tunisia2010</v>
      </c>
      <c r="B3360" t="s">
        <v>420</v>
      </c>
      <c r="C3360" t="s">
        <v>421</v>
      </c>
      <c r="D3360">
        <v>2010</v>
      </c>
      <c r="E3360" t="s">
        <v>49</v>
      </c>
      <c r="F3360">
        <v>6.0144624608136701E-3</v>
      </c>
      <c r="G3360">
        <v>0.13969896519284999</v>
      </c>
      <c r="H3360">
        <v>3.7559901567154499E-3</v>
      </c>
      <c r="I3360">
        <v>6.8643958036523796E-3</v>
      </c>
      <c r="J3360">
        <v>0.13923066960238301</v>
      </c>
      <c r="K3360">
        <v>0.39994819323921799</v>
      </c>
      <c r="L3360">
        <v>0.45020075119803099</v>
      </c>
      <c r="M3360">
        <v>2.2794712705691899E-2</v>
      </c>
      <c r="N3360">
        <v>1.3083355813326101E-2</v>
      </c>
      <c r="O3360">
        <v>1.67251146479633E-2</v>
      </c>
      <c r="P3360">
        <v>0.25478823846776399</v>
      </c>
      <c r="Q3360">
        <v>3.2506069598057699E-2</v>
      </c>
      <c r="R3360">
        <v>2.71108713245212E-2</v>
      </c>
      <c r="S3360">
        <v>4.0463987051524101E-3</v>
      </c>
      <c r="T3360">
        <v>4.03291070946857E-2</v>
      </c>
      <c r="U3360">
        <v>6.2044780145670397E-3</v>
      </c>
      <c r="V3360">
        <v>1.45670353385487E-2</v>
      </c>
      <c r="W3360">
        <v>2.5627191799298598E-3</v>
      </c>
      <c r="X3360">
        <v>0.108578365254923</v>
      </c>
      <c r="Y3360">
        <v>4.8961424332344197E-2</v>
      </c>
      <c r="Z3360">
        <v>5.2603183166981399E-3</v>
      </c>
      <c r="AA3360">
        <v>6.9598057728621501E-2</v>
      </c>
      <c r="AB3360">
        <v>5.0579983814405198E-2</v>
      </c>
      <c r="AC3360">
        <v>7.2835176692743501E-3</v>
      </c>
      <c r="AD3360">
        <v>2.1041273266792601E-2</v>
      </c>
      <c r="AE3360">
        <v>1.9287833827893199E-2</v>
      </c>
      <c r="AF3360">
        <v>1.52414351227408E-2</v>
      </c>
      <c r="AG3360">
        <v>1.7264634475316998E-2</v>
      </c>
      <c r="AH3360">
        <v>3.9250067439978401E-2</v>
      </c>
      <c r="AI3360">
        <v>1.1734556244942001E-2</v>
      </c>
      <c r="AJ3360">
        <v>5.3951982735365501E-4</v>
      </c>
      <c r="AK3360">
        <v>2.56271917992986E-2</v>
      </c>
      <c r="AL3360">
        <v>6.6091178850822803E-3</v>
      </c>
      <c r="AM3360">
        <v>0.113029403830591</v>
      </c>
      <c r="AN3360">
        <v>4.8556784461829001E-3</v>
      </c>
      <c r="AO3360">
        <v>5.3951982735365501E-4</v>
      </c>
      <c r="AP3360">
        <v>3.2805344999999999</v>
      </c>
      <c r="AQ3360">
        <v>0.72</v>
      </c>
    </row>
    <row r="3361" spans="1:43" hidden="1" x14ac:dyDescent="0.3">
      <c r="A3361" t="str">
        <f t="shared" si="52"/>
        <v>Tunisia2011</v>
      </c>
      <c r="B3361" t="s">
        <v>420</v>
      </c>
      <c r="C3361" t="s">
        <v>421</v>
      </c>
      <c r="D3361">
        <v>2011</v>
      </c>
      <c r="E3361" t="s">
        <v>45</v>
      </c>
      <c r="F3361">
        <v>6.16630095129594E-3</v>
      </c>
      <c r="G3361">
        <v>0.14149299381179301</v>
      </c>
      <c r="H3361">
        <v>3.5189141636295098E-3</v>
      </c>
      <c r="I3361">
        <v>6.5351263038833703E-3</v>
      </c>
      <c r="J3361">
        <v>0.13535251979389201</v>
      </c>
      <c r="K3361">
        <v>0.40605755938167698</v>
      </c>
      <c r="L3361">
        <v>0.44853588035691799</v>
      </c>
      <c r="M3361">
        <v>2.2884791421472501E-2</v>
      </c>
      <c r="N3361">
        <v>1.33385641428011E-2</v>
      </c>
      <c r="O3361">
        <v>1.6607820060154301E-2</v>
      </c>
      <c r="P3361">
        <v>0.25434811037007998</v>
      </c>
      <c r="Q3361">
        <v>3.2431018700143803E-2</v>
      </c>
      <c r="R3361">
        <v>2.7069438995684598E-2</v>
      </c>
      <c r="S3361">
        <v>4.0538773375179797E-3</v>
      </c>
      <c r="T3361">
        <v>3.9754151955014999E-2</v>
      </c>
      <c r="U3361">
        <v>6.0154308879299097E-3</v>
      </c>
      <c r="V3361">
        <v>1.4646266509742401E-2</v>
      </c>
      <c r="W3361">
        <v>2.6154047338825702E-3</v>
      </c>
      <c r="X3361">
        <v>0.108931607166209</v>
      </c>
      <c r="Y3361">
        <v>4.8908068523603999E-2</v>
      </c>
      <c r="Z3361">
        <v>5.2308094677651403E-3</v>
      </c>
      <c r="AA3361">
        <v>6.9046684974499797E-2</v>
      </c>
      <c r="AB3361">
        <v>5.0346541127239401E-2</v>
      </c>
      <c r="AC3361">
        <v>7.32313325487119E-3</v>
      </c>
      <c r="AD3361">
        <v>2.1184778344448801E-2</v>
      </c>
      <c r="AE3361">
        <v>1.9223224794036899E-2</v>
      </c>
      <c r="AF3361">
        <v>1.51693474565189E-2</v>
      </c>
      <c r="AG3361">
        <v>1.7261671243624901E-2</v>
      </c>
      <c r="AH3361">
        <v>4.0146462665097402E-2</v>
      </c>
      <c r="AI3361">
        <v>1.1769321302471601E-2</v>
      </c>
      <c r="AJ3361">
        <v>5.2308094677651405E-4</v>
      </c>
      <c r="AK3361">
        <v>2.5369425918660898E-2</v>
      </c>
      <c r="AL3361">
        <v>6.5385118347064198E-3</v>
      </c>
      <c r="AM3361">
        <v>0.113639335687198</v>
      </c>
      <c r="AN3361">
        <v>4.9692689943768801E-3</v>
      </c>
      <c r="AO3361">
        <v>6.53851183470642E-4</v>
      </c>
      <c r="AP3361">
        <v>3.6285307000000002</v>
      </c>
      <c r="AQ3361">
        <v>0.72199999999999998</v>
      </c>
    </row>
    <row r="3362" spans="1:43" hidden="1" x14ac:dyDescent="0.3">
      <c r="A3362" t="str">
        <f t="shared" si="52"/>
        <v>Tunisia2012</v>
      </c>
      <c r="B3362" t="s">
        <v>420</v>
      </c>
      <c r="C3362" t="s">
        <v>421</v>
      </c>
      <c r="D3362">
        <v>2012</v>
      </c>
      <c r="E3362" t="s">
        <v>45</v>
      </c>
      <c r="F3362">
        <v>6.3131455721228101E-3</v>
      </c>
      <c r="G3362">
        <v>0.14314917706258501</v>
      </c>
      <c r="H3362">
        <v>3.173828125E-3</v>
      </c>
      <c r="I3362">
        <v>6.2255859375E-3</v>
      </c>
      <c r="J3362">
        <v>0.1319580078125</v>
      </c>
      <c r="K3362">
        <v>0.4110107421875</v>
      </c>
      <c r="L3362">
        <v>0.4476318359375</v>
      </c>
      <c r="M3362">
        <v>2.2854240731335702E-2</v>
      </c>
      <c r="N3362">
        <v>1.3458608430675501E-2</v>
      </c>
      <c r="O3362">
        <v>1.6632808532249899E-2</v>
      </c>
      <c r="P3362">
        <v>0.25444388014220398</v>
      </c>
      <c r="Q3362">
        <v>3.2249873031995897E-2</v>
      </c>
      <c r="R3362">
        <v>2.7044184865413899E-2</v>
      </c>
      <c r="S3362">
        <v>4.0629761300152402E-3</v>
      </c>
      <c r="T3362">
        <v>3.91061452513966E-2</v>
      </c>
      <c r="U3362">
        <v>5.8405281868969001E-3</v>
      </c>
      <c r="V3362">
        <v>1.4728288471305201E-2</v>
      </c>
      <c r="W3362">
        <v>2.53936008125952E-3</v>
      </c>
      <c r="X3362">
        <v>0.108938547486034</v>
      </c>
      <c r="Y3362">
        <v>4.9009649568308798E-2</v>
      </c>
      <c r="Z3362">
        <v>5.2056881665820199E-3</v>
      </c>
      <c r="AA3362">
        <v>6.8435754189944104E-2</v>
      </c>
      <c r="AB3362">
        <v>5.0406297613001499E-2</v>
      </c>
      <c r="AC3362">
        <v>7.3641442356526202E-3</v>
      </c>
      <c r="AD3362">
        <v>2.1457592686643E-2</v>
      </c>
      <c r="AE3362">
        <v>1.9045200609446401E-2</v>
      </c>
      <c r="AF3362">
        <v>1.49822244794312E-2</v>
      </c>
      <c r="AG3362">
        <v>1.7267648552564799E-2</v>
      </c>
      <c r="AH3362">
        <v>4.0883697308278302E-2</v>
      </c>
      <c r="AI3362">
        <v>1.18080243778568E-2</v>
      </c>
      <c r="AJ3362">
        <v>5.0787201625190404E-4</v>
      </c>
      <c r="AK3362">
        <v>2.5139664804469299E-2</v>
      </c>
      <c r="AL3362">
        <v>6.6023362112747602E-3</v>
      </c>
      <c r="AM3362">
        <v>0.114398171660741</v>
      </c>
      <c r="AN3362">
        <v>4.9517521584560697E-3</v>
      </c>
      <c r="AO3362">
        <v>6.3484002031488098E-4</v>
      </c>
      <c r="AP3362">
        <v>3.7633195000000002</v>
      </c>
      <c r="AQ3362">
        <v>0.72399999999999998</v>
      </c>
    </row>
    <row r="3363" spans="1:43" hidden="1" x14ac:dyDescent="0.3">
      <c r="A3363" t="str">
        <f t="shared" si="52"/>
        <v>Tunisia2013</v>
      </c>
      <c r="B3363" t="s">
        <v>420</v>
      </c>
      <c r="C3363" t="s">
        <v>421</v>
      </c>
      <c r="D3363">
        <v>2013</v>
      </c>
      <c r="E3363" t="s">
        <v>45</v>
      </c>
      <c r="F3363">
        <v>6.48348871226599E-3</v>
      </c>
      <c r="G3363">
        <v>0.14440778790106201</v>
      </c>
      <c r="H3363">
        <v>2.9592803030303E-3</v>
      </c>
      <c r="I3363">
        <v>5.9185606060606103E-3</v>
      </c>
      <c r="J3363">
        <v>0.12890625</v>
      </c>
      <c r="K3363">
        <v>0.416074810606061</v>
      </c>
      <c r="L3363">
        <v>0.44614109848484901</v>
      </c>
      <c r="M3363">
        <v>2.2895125553914299E-2</v>
      </c>
      <c r="N3363">
        <v>1.3663220088626299E-2</v>
      </c>
      <c r="O3363">
        <v>1.6617429837518499E-2</v>
      </c>
      <c r="P3363">
        <v>0.255169867060561</v>
      </c>
      <c r="Q3363">
        <v>3.2003938946331897E-2</v>
      </c>
      <c r="R3363">
        <v>2.69571639586411E-2</v>
      </c>
      <c r="S3363">
        <v>4.0620384047267404E-3</v>
      </c>
      <c r="T3363">
        <v>3.86509108813392E-2</v>
      </c>
      <c r="U3363">
        <v>5.6622353520433301E-3</v>
      </c>
      <c r="V3363">
        <v>1.4771048744460899E-2</v>
      </c>
      <c r="W3363">
        <v>2.5849335302806499E-3</v>
      </c>
      <c r="X3363">
        <v>0.10881339241752799</v>
      </c>
      <c r="Y3363">
        <v>4.8990645002461801E-2</v>
      </c>
      <c r="Z3363">
        <v>5.1698670605612998E-3</v>
      </c>
      <c r="AA3363">
        <v>6.7700640078778906E-2</v>
      </c>
      <c r="AB3363">
        <v>5.0221565731166901E-2</v>
      </c>
      <c r="AC3363">
        <v>7.3855243722304297E-3</v>
      </c>
      <c r="AD3363">
        <v>2.16642048252093E-2</v>
      </c>
      <c r="AE3363">
        <v>1.8833087149187602E-2</v>
      </c>
      <c r="AF3363">
        <v>1.4894140817331401E-2</v>
      </c>
      <c r="AG3363">
        <v>1.7232890201871E-2</v>
      </c>
      <c r="AH3363">
        <v>4.1851304775972403E-2</v>
      </c>
      <c r="AI3363">
        <v>1.18168389955687E-2</v>
      </c>
      <c r="AJ3363">
        <v>4.9236829148202902E-4</v>
      </c>
      <c r="AK3363">
        <v>2.4864598719842399E-2</v>
      </c>
      <c r="AL3363">
        <v>6.5238798621368799E-3</v>
      </c>
      <c r="AM3363">
        <v>0.114967996061054</v>
      </c>
      <c r="AN3363">
        <v>4.9236829148202902E-3</v>
      </c>
      <c r="AO3363">
        <v>6.1546036435253595E-4</v>
      </c>
      <c r="AP3363">
        <v>4.0516595999999998</v>
      </c>
      <c r="AQ3363">
        <v>0.72699999999999998</v>
      </c>
    </row>
    <row r="3364" spans="1:43" hidden="1" x14ac:dyDescent="0.3">
      <c r="A3364" t="str">
        <f t="shared" si="52"/>
        <v>Tunisia2014</v>
      </c>
      <c r="B3364" t="s">
        <v>420</v>
      </c>
      <c r="C3364" t="s">
        <v>421</v>
      </c>
      <c r="D3364">
        <v>2014</v>
      </c>
      <c r="E3364" t="s">
        <v>44</v>
      </c>
      <c r="F3364">
        <v>6.6764124913804403E-3</v>
      </c>
      <c r="G3364">
        <v>0.145912181397997</v>
      </c>
      <c r="H3364">
        <v>2.7548209366391198E-3</v>
      </c>
      <c r="I3364">
        <v>5.6244260789715299E-3</v>
      </c>
      <c r="J3364">
        <v>0.125918273645546</v>
      </c>
      <c r="K3364">
        <v>0.42091368227731901</v>
      </c>
      <c r="L3364">
        <v>0.44478879706152402</v>
      </c>
      <c r="M3364">
        <v>2.2908960744541199E-2</v>
      </c>
      <c r="N3364">
        <v>1.39601479537048E-2</v>
      </c>
      <c r="O3364">
        <v>1.6585133039016799E-2</v>
      </c>
      <c r="P3364">
        <v>0.255339458298532</v>
      </c>
      <c r="Q3364">
        <v>3.1738456031499801E-2</v>
      </c>
      <c r="R3364">
        <v>2.6846438372509201E-2</v>
      </c>
      <c r="S3364">
        <v>4.05679513184584E-3</v>
      </c>
      <c r="T3364">
        <v>3.8062283737024201E-2</v>
      </c>
      <c r="U3364">
        <v>5.4886051783796701E-3</v>
      </c>
      <c r="V3364">
        <v>1.47953704808495E-2</v>
      </c>
      <c r="W3364">
        <v>2.6249850853120199E-3</v>
      </c>
      <c r="X3364">
        <v>0.108817563536571</v>
      </c>
      <c r="Y3364">
        <v>4.8920176589905703E-2</v>
      </c>
      <c r="Z3364">
        <v>5.1306526667462098E-3</v>
      </c>
      <c r="AA3364">
        <v>6.7056437179334197E-2</v>
      </c>
      <c r="AB3364">
        <v>5.0232669132561698E-2</v>
      </c>
      <c r="AC3364">
        <v>7.3976852404247697E-3</v>
      </c>
      <c r="AD3364">
        <v>2.1954420713518701E-2</v>
      </c>
      <c r="AE3364">
        <v>1.8613530604939699E-2</v>
      </c>
      <c r="AF3364">
        <v>1.46760529769717E-2</v>
      </c>
      <c r="AG3364">
        <v>1.7181720558405899E-2</v>
      </c>
      <c r="AH3364">
        <v>4.2834983892137003E-2</v>
      </c>
      <c r="AI3364">
        <v>1.19317503877819E-2</v>
      </c>
      <c r="AJ3364">
        <v>4.7727001551127501E-4</v>
      </c>
      <c r="AK3364">
        <v>2.4579405798830702E-2</v>
      </c>
      <c r="AL3364">
        <v>6.5624627132800399E-3</v>
      </c>
      <c r="AM3364">
        <v>0.115618661257606</v>
      </c>
      <c r="AN3364">
        <v>5.0113351628683902E-3</v>
      </c>
      <c r="AO3364">
        <v>5.96587519389094E-4</v>
      </c>
      <c r="AP3364">
        <v>3.9573852999999999</v>
      </c>
      <c r="AQ3364">
        <v>0.73</v>
      </c>
    </row>
    <row r="3365" spans="1:43" hidden="1" x14ac:dyDescent="0.3">
      <c r="A3365" t="str">
        <f t="shared" si="52"/>
        <v>Tunisia2015</v>
      </c>
      <c r="B3365" t="s">
        <v>420</v>
      </c>
      <c r="C3365" t="s">
        <v>421</v>
      </c>
      <c r="D3365">
        <v>2015</v>
      </c>
      <c r="E3365" t="s">
        <v>46</v>
      </c>
      <c r="F3365">
        <v>6.8737492829288403E-3</v>
      </c>
      <c r="G3365">
        <v>0.14738965042303401</v>
      </c>
      <c r="H3365">
        <v>2.55839822024472E-3</v>
      </c>
      <c r="I3365">
        <v>5.4505005561735296E-3</v>
      </c>
      <c r="J3365">
        <v>0.12302558398220199</v>
      </c>
      <c r="K3365">
        <v>0.42602892102335899</v>
      </c>
      <c r="L3365">
        <v>0.44293659621802001</v>
      </c>
      <c r="M3365">
        <v>2.2890173410404599E-2</v>
      </c>
      <c r="N3365">
        <v>1.42196531791908E-2</v>
      </c>
      <c r="O3365">
        <v>1.6531791907514401E-2</v>
      </c>
      <c r="P3365">
        <v>0.25572254335260097</v>
      </c>
      <c r="Q3365">
        <v>3.1676300578034701E-2</v>
      </c>
      <c r="R3365">
        <v>2.6705202312138701E-2</v>
      </c>
      <c r="S3365">
        <v>3.9306358381502897E-3</v>
      </c>
      <c r="T3365">
        <v>3.7572254335260097E-2</v>
      </c>
      <c r="U3365">
        <v>5.3179190751445104E-3</v>
      </c>
      <c r="V3365">
        <v>1.4913294797687901E-2</v>
      </c>
      <c r="W3365">
        <v>2.5433526011560698E-3</v>
      </c>
      <c r="X3365">
        <v>0.10878612716763</v>
      </c>
      <c r="Y3365">
        <v>4.8786127167630103E-2</v>
      </c>
      <c r="Z3365">
        <v>5.2023121387283202E-3</v>
      </c>
      <c r="AA3365">
        <v>6.6358381502890196E-2</v>
      </c>
      <c r="AB3365">
        <v>5.0057803468208102E-2</v>
      </c>
      <c r="AC3365">
        <v>7.3988439306358397E-3</v>
      </c>
      <c r="AD3365">
        <v>2.2312138728323699E-2</v>
      </c>
      <c r="AE3365">
        <v>1.8265895953757199E-2</v>
      </c>
      <c r="AF3365">
        <v>1.4566473988439301E-2</v>
      </c>
      <c r="AG3365">
        <v>1.7109826589595398E-2</v>
      </c>
      <c r="AH3365">
        <v>4.4161849710982699E-2</v>
      </c>
      <c r="AI3365">
        <v>1.20231213872832E-2</v>
      </c>
      <c r="AJ3365">
        <v>4.6242774566473998E-4</v>
      </c>
      <c r="AK3365">
        <v>2.4277456647398801E-2</v>
      </c>
      <c r="AL3365">
        <v>6.4739884393063604E-3</v>
      </c>
      <c r="AM3365">
        <v>0.116184971098266</v>
      </c>
      <c r="AN3365">
        <v>4.9710982658959504E-3</v>
      </c>
      <c r="AO3365">
        <v>5.78034682080925E-4</v>
      </c>
      <c r="AP3365">
        <v>3.5752641999999999</v>
      </c>
      <c r="AQ3365">
        <v>0.73299999999999998</v>
      </c>
    </row>
    <row r="3366" spans="1:43" hidden="1" x14ac:dyDescent="0.3">
      <c r="A3366" t="str">
        <f t="shared" si="52"/>
        <v>Tunisia2016</v>
      </c>
      <c r="B3366" t="s">
        <v>420</v>
      </c>
      <c r="C3366" t="s">
        <v>421</v>
      </c>
      <c r="D3366">
        <v>2016</v>
      </c>
      <c r="E3366" t="s">
        <v>46</v>
      </c>
      <c r="F3366">
        <v>7.0651495225518201E-3</v>
      </c>
      <c r="G3366">
        <v>0.14869810896715599</v>
      </c>
      <c r="H3366">
        <v>2.3750404836446102E-3</v>
      </c>
      <c r="I3366">
        <v>5.18190650977005E-3</v>
      </c>
      <c r="J3366">
        <v>0.120371369966534</v>
      </c>
      <c r="K3366">
        <v>0.42977437115405398</v>
      </c>
      <c r="L3366">
        <v>0.44229731188599802</v>
      </c>
      <c r="M3366">
        <v>2.28699551569507E-2</v>
      </c>
      <c r="N3366">
        <v>1.44618834080717E-2</v>
      </c>
      <c r="O3366">
        <v>1.6591928251121098E-2</v>
      </c>
      <c r="P3366">
        <v>0.25661434977578501</v>
      </c>
      <c r="Q3366">
        <v>3.15022421524664E-2</v>
      </c>
      <c r="R3366">
        <v>2.6569506726457401E-2</v>
      </c>
      <c r="S3366">
        <v>3.9237668161435004E-3</v>
      </c>
      <c r="T3366">
        <v>3.6995515695067302E-2</v>
      </c>
      <c r="U3366">
        <v>5.26905829596413E-3</v>
      </c>
      <c r="V3366">
        <v>1.49103139013453E-2</v>
      </c>
      <c r="W3366">
        <v>2.5784753363228699E-3</v>
      </c>
      <c r="X3366">
        <v>0.10874439461883401</v>
      </c>
      <c r="Y3366">
        <v>4.8542600896861E-2</v>
      </c>
      <c r="Z3366">
        <v>5.1569506726457399E-3</v>
      </c>
      <c r="AA3366">
        <v>6.5695067264573997E-2</v>
      </c>
      <c r="AB3366">
        <v>4.9887892376681599E-2</v>
      </c>
      <c r="AC3366">
        <v>7.3991031390134498E-3</v>
      </c>
      <c r="AD3366">
        <v>2.2533632286995502E-2</v>
      </c>
      <c r="AE3366">
        <v>1.8049327354260101E-2</v>
      </c>
      <c r="AF3366">
        <v>1.44618834080717E-2</v>
      </c>
      <c r="AG3366">
        <v>1.70403587443946E-2</v>
      </c>
      <c r="AH3366">
        <v>4.5067264573991003E-2</v>
      </c>
      <c r="AI3366">
        <v>1.2107623318385699E-2</v>
      </c>
      <c r="AJ3366">
        <v>4.4843049327354298E-4</v>
      </c>
      <c r="AK3366">
        <v>2.38789237668161E-2</v>
      </c>
      <c r="AL3366">
        <v>6.5022421524663703E-3</v>
      </c>
      <c r="AM3366">
        <v>0.116704035874439</v>
      </c>
      <c r="AN3366">
        <v>4.93273542600897E-3</v>
      </c>
      <c r="AO3366">
        <v>5.6053811659192803E-4</v>
      </c>
      <c r="AP3366">
        <v>3.6144066000000001</v>
      </c>
      <c r="AQ3366">
        <v>0.73699999999999999</v>
      </c>
    </row>
    <row r="3367" spans="1:43" hidden="1" x14ac:dyDescent="0.3">
      <c r="A3367" t="str">
        <f t="shared" si="52"/>
        <v>Tunisia2017</v>
      </c>
      <c r="B3367" t="s">
        <v>420</v>
      </c>
      <c r="C3367" t="s">
        <v>421</v>
      </c>
      <c r="D3367">
        <v>2017</v>
      </c>
      <c r="E3367" t="s">
        <v>46</v>
      </c>
      <c r="F3367">
        <v>7.2510571257393599E-3</v>
      </c>
      <c r="G3367">
        <v>0.15012026600009401</v>
      </c>
      <c r="H3367">
        <v>2.1989528795811502E-3</v>
      </c>
      <c r="I3367">
        <v>5.0261780104712004E-3</v>
      </c>
      <c r="J3367">
        <v>0.11801047120418801</v>
      </c>
      <c r="K3367">
        <v>0.43350785340314102</v>
      </c>
      <c r="L3367">
        <v>0.44125654450261798</v>
      </c>
      <c r="M3367">
        <v>2.2722330941509002E-2</v>
      </c>
      <c r="N3367">
        <v>1.45683844313981E-2</v>
      </c>
      <c r="O3367">
        <v>1.6525331593824698E-2</v>
      </c>
      <c r="P3367">
        <v>0.25722983257229798</v>
      </c>
      <c r="Q3367">
        <v>3.1311154598825802E-2</v>
      </c>
      <c r="R3367">
        <v>2.6418786692759301E-2</v>
      </c>
      <c r="S3367">
        <v>3.9138943248532296E-3</v>
      </c>
      <c r="T3367">
        <v>3.6529680365296802E-2</v>
      </c>
      <c r="U3367">
        <v>5.1098064796694896E-3</v>
      </c>
      <c r="V3367">
        <v>1.48945422918026E-2</v>
      </c>
      <c r="W3367">
        <v>2.5005435964340099E-3</v>
      </c>
      <c r="X3367">
        <v>0.10882800608828</v>
      </c>
      <c r="Y3367">
        <v>4.8380082626658001E-2</v>
      </c>
      <c r="Z3367">
        <v>5.1098064796694896E-3</v>
      </c>
      <c r="AA3367">
        <v>6.5231572080887104E-2</v>
      </c>
      <c r="AB3367">
        <v>4.9684714068275702E-2</v>
      </c>
      <c r="AC3367">
        <v>7.3929115025005397E-3</v>
      </c>
      <c r="AD3367">
        <v>2.2831050228310501E-2</v>
      </c>
      <c r="AE3367">
        <v>1.78299630354425E-2</v>
      </c>
      <c r="AF3367">
        <v>1.43509458577952E-2</v>
      </c>
      <c r="AG3367">
        <v>1.69602087410307E-2</v>
      </c>
      <c r="AH3367">
        <v>4.5988258317025403E-2</v>
      </c>
      <c r="AI3367">
        <v>1.2176560121765601E-2</v>
      </c>
      <c r="AJ3367">
        <v>4.3487714720591398E-4</v>
      </c>
      <c r="AK3367">
        <v>2.3700804522722298E-2</v>
      </c>
      <c r="AL3367">
        <v>6.4144379212872403E-3</v>
      </c>
      <c r="AM3367">
        <v>0.117308110458795</v>
      </c>
      <c r="AN3367">
        <v>5.0010871928680102E-3</v>
      </c>
      <c r="AO3367">
        <v>6.5231572080887102E-4</v>
      </c>
      <c r="AP3367">
        <v>3.8392946999999999</v>
      </c>
      <c r="AQ3367">
        <v>0.74</v>
      </c>
    </row>
    <row r="3368" spans="1:43" hidden="1" x14ac:dyDescent="0.3">
      <c r="A3368" t="str">
        <f t="shared" si="52"/>
        <v>Turkey2000</v>
      </c>
      <c r="B3368" t="s">
        <v>422</v>
      </c>
      <c r="C3368" t="s">
        <v>423</v>
      </c>
      <c r="D3368">
        <v>2000</v>
      </c>
      <c r="E3368" t="s">
        <v>49</v>
      </c>
      <c r="F3368">
        <v>5.4949503489340502E-3</v>
      </c>
      <c r="G3368">
        <v>0.17784945889715001</v>
      </c>
      <c r="H3368">
        <v>1.6523079713430699E-2</v>
      </c>
      <c r="I3368">
        <v>2.1474562437653E-2</v>
      </c>
      <c r="J3368">
        <v>0.18565339620930399</v>
      </c>
      <c r="K3368">
        <v>0.42083975696018899</v>
      </c>
      <c r="L3368">
        <v>0.35550920467942299</v>
      </c>
      <c r="M3368">
        <v>2.84896504662977E-2</v>
      </c>
      <c r="N3368">
        <v>1.60360906816286E-2</v>
      </c>
      <c r="O3368">
        <v>8.6056562286754099E-3</v>
      </c>
      <c r="P3368">
        <v>0.235233907043749</v>
      </c>
      <c r="Q3368">
        <v>2.0092501326863299E-2</v>
      </c>
      <c r="R3368">
        <v>1.7742057775418901E-2</v>
      </c>
      <c r="S3368">
        <v>6.2931230570930302E-3</v>
      </c>
      <c r="T3368">
        <v>7.8531351884145895E-2</v>
      </c>
      <c r="U3368">
        <v>5.7244673591629403E-3</v>
      </c>
      <c r="V3368">
        <v>1.33065433315642E-2</v>
      </c>
      <c r="W3368">
        <v>6.6911820456441E-3</v>
      </c>
      <c r="X3368">
        <v>5.8552581696868597E-2</v>
      </c>
      <c r="Y3368">
        <v>5.6202138145424199E-2</v>
      </c>
      <c r="Z3368">
        <v>5.6296914095079198E-3</v>
      </c>
      <c r="AA3368">
        <v>0.10772234437789099</v>
      </c>
      <c r="AB3368">
        <v>2.94942755326408E-2</v>
      </c>
      <c r="AC3368">
        <v>9.8187883842596104E-3</v>
      </c>
      <c r="AD3368">
        <v>1.97702630980362E-2</v>
      </c>
      <c r="AE3368">
        <v>1.53537038441125E-2</v>
      </c>
      <c r="AF3368">
        <v>4.4127682159375202E-2</v>
      </c>
      <c r="AG3368">
        <v>3.3076806429600397E-2</v>
      </c>
      <c r="AH3368">
        <v>4.5151262415649401E-2</v>
      </c>
      <c r="AI3368">
        <v>1.57517628326636E-2</v>
      </c>
      <c r="AJ3368">
        <v>3.44984456744257E-3</v>
      </c>
      <c r="AK3368">
        <v>7.6010311623322504E-3</v>
      </c>
      <c r="AL3368">
        <v>2.8622336795814701E-3</v>
      </c>
      <c r="AM3368">
        <v>9.2728789142467197E-2</v>
      </c>
      <c r="AN3368">
        <v>7.5252104026082298E-3</v>
      </c>
      <c r="AO3368">
        <v>8.4350595192963802E-3</v>
      </c>
      <c r="AP3368">
        <v>2.8368305999999999</v>
      </c>
      <c r="AQ3368">
        <v>0.67</v>
      </c>
    </row>
    <row r="3369" spans="1:43" hidden="1" x14ac:dyDescent="0.3">
      <c r="A3369" t="str">
        <f t="shared" si="52"/>
        <v>Turkey2001</v>
      </c>
      <c r="B3369" t="s">
        <v>422</v>
      </c>
      <c r="C3369" t="s">
        <v>423</v>
      </c>
      <c r="D3369">
        <v>2001</v>
      </c>
      <c r="E3369" t="s">
        <v>49</v>
      </c>
      <c r="F3369">
        <v>5.6766341677657603E-3</v>
      </c>
      <c r="G3369">
        <v>0.178980920199549</v>
      </c>
      <c r="H3369">
        <v>1.61673120505362E-2</v>
      </c>
      <c r="I3369">
        <v>1.7951783579293001E-2</v>
      </c>
      <c r="J3369">
        <v>0.172201502525027</v>
      </c>
      <c r="K3369">
        <v>0.41025000446117899</v>
      </c>
      <c r="L3369">
        <v>0.38342939738396498</v>
      </c>
      <c r="M3369">
        <v>2.92698377210143E-2</v>
      </c>
      <c r="N3369">
        <v>1.64701060123339E-2</v>
      </c>
      <c r="O3369">
        <v>8.7567305721685008E-3</v>
      </c>
      <c r="P3369">
        <v>0.23033927673131699</v>
      </c>
      <c r="Q3369">
        <v>2.00845862910588E-2</v>
      </c>
      <c r="R3369">
        <v>1.7923350660481101E-2</v>
      </c>
      <c r="S3369">
        <v>6.4091815251616302E-3</v>
      </c>
      <c r="T3369">
        <v>7.5512827678721098E-2</v>
      </c>
      <c r="U3369">
        <v>5.4403517597302201E-3</v>
      </c>
      <c r="V3369">
        <v>1.36195107409685E-2</v>
      </c>
      <c r="W3369">
        <v>7.09854116594936E-3</v>
      </c>
      <c r="X3369">
        <v>5.8241573975741999E-2</v>
      </c>
      <c r="Y3369">
        <v>6.5563691241406305E-2</v>
      </c>
      <c r="Z3369">
        <v>5.6266651761593296E-3</v>
      </c>
      <c r="AA3369">
        <v>0.105118029549308</v>
      </c>
      <c r="AB3369">
        <v>3.1114340543662501E-2</v>
      </c>
      <c r="AC3369">
        <v>9.4833528962420602E-3</v>
      </c>
      <c r="AD3369">
        <v>1.9376595308628199E-2</v>
      </c>
      <c r="AE3369">
        <v>1.47560225811861E-2</v>
      </c>
      <c r="AF3369">
        <v>4.2963873828554398E-2</v>
      </c>
      <c r="AG3369">
        <v>3.2232221042237302E-2</v>
      </c>
      <c r="AH3369">
        <v>4.6112570566206497E-2</v>
      </c>
      <c r="AI3369">
        <v>1.5818009054832001E-2</v>
      </c>
      <c r="AJ3369">
        <v>3.2791161291524599E-3</v>
      </c>
      <c r="AK3369">
        <v>7.4525366571646804E-3</v>
      </c>
      <c r="AL3369">
        <v>2.92512063793714E-3</v>
      </c>
      <c r="AM3369">
        <v>9.24673485737708E-2</v>
      </c>
      <c r="AN3369">
        <v>8.1046336146665902E-3</v>
      </c>
      <c r="AO3369">
        <v>8.4399977642389996E-3</v>
      </c>
      <c r="AP3369">
        <v>3.2871456000000001</v>
      </c>
      <c r="AQ3369">
        <v>0.67400000000000004</v>
      </c>
    </row>
    <row r="3370" spans="1:43" hidden="1" x14ac:dyDescent="0.3">
      <c r="A3370" t="str">
        <f t="shared" si="52"/>
        <v>Turkey2002</v>
      </c>
      <c r="B3370" t="s">
        <v>422</v>
      </c>
      <c r="C3370" t="s">
        <v>423</v>
      </c>
      <c r="D3370">
        <v>2002</v>
      </c>
      <c r="E3370" t="s">
        <v>45</v>
      </c>
      <c r="F3370">
        <v>5.92512484754957E-3</v>
      </c>
      <c r="G3370">
        <v>0.18010333001022</v>
      </c>
      <c r="H3370">
        <v>1.5143866733972699E-2</v>
      </c>
      <c r="I3370">
        <v>1.49872060436213E-2</v>
      </c>
      <c r="J3370">
        <v>0.15808804330797799</v>
      </c>
      <c r="K3370">
        <v>0.40202614492854499</v>
      </c>
      <c r="L3370">
        <v>0.40975473898588299</v>
      </c>
      <c r="M3370">
        <v>2.9843701780819399E-2</v>
      </c>
      <c r="N3370">
        <v>1.6918692250440199E-2</v>
      </c>
      <c r="O3370">
        <v>8.8405612939532006E-3</v>
      </c>
      <c r="P3370">
        <v>0.22711347504856</v>
      </c>
      <c r="Q3370">
        <v>2.0149944633034999E-2</v>
      </c>
      <c r="R3370">
        <v>1.79715722402745E-2</v>
      </c>
      <c r="S3370">
        <v>6.4806578684626099E-3</v>
      </c>
      <c r="T3370">
        <v>7.2376422749468997E-2</v>
      </c>
      <c r="U3370">
        <v>5.08286891644127E-3</v>
      </c>
      <c r="V3370">
        <v>1.38871240038485E-2</v>
      </c>
      <c r="W3370">
        <v>7.4427723419318503E-3</v>
      </c>
      <c r="X3370">
        <v>5.6801060141231097E-2</v>
      </c>
      <c r="Y3370">
        <v>7.5044928930600704E-2</v>
      </c>
      <c r="Z3370">
        <v>5.6093089113583997E-3</v>
      </c>
      <c r="AA3370">
        <v>0.10294624866120899</v>
      </c>
      <c r="AB3370">
        <v>3.2657432788135099E-2</v>
      </c>
      <c r="AC3370">
        <v>9.0765516365022593E-3</v>
      </c>
      <c r="AD3370">
        <v>1.9006299126835699E-2</v>
      </c>
      <c r="AE3370">
        <v>1.4086808139851499E-2</v>
      </c>
      <c r="AF3370">
        <v>4.1715831321364402E-2</v>
      </c>
      <c r="AG3370">
        <v>3.1423021765570797E-2</v>
      </c>
      <c r="AH3370">
        <v>4.6998384373808703E-2</v>
      </c>
      <c r="AI3370">
        <v>1.5883965363879E-2</v>
      </c>
      <c r="AJ3370">
        <v>3.0860275564107702E-3</v>
      </c>
      <c r="AK3370">
        <v>7.2430882059288E-3</v>
      </c>
      <c r="AL3370">
        <v>2.9589558334997398E-3</v>
      </c>
      <c r="AM3370">
        <v>9.2290377039955004E-2</v>
      </c>
      <c r="AN3370">
        <v>8.62272405467715E-3</v>
      </c>
      <c r="AO3370">
        <v>8.4411930219471E-3</v>
      </c>
      <c r="AP3370">
        <v>3.5422973999999998</v>
      </c>
      <c r="AQ3370">
        <v>0.68400000000000005</v>
      </c>
    </row>
    <row r="3371" spans="1:43" hidden="1" x14ac:dyDescent="0.3">
      <c r="A3371" t="str">
        <f t="shared" si="52"/>
        <v>Turkey2003</v>
      </c>
      <c r="B3371" t="s">
        <v>422</v>
      </c>
      <c r="C3371" t="s">
        <v>423</v>
      </c>
      <c r="D3371">
        <v>2003</v>
      </c>
      <c r="E3371" t="s">
        <v>45</v>
      </c>
      <c r="F3371">
        <v>6.2544605887772603E-3</v>
      </c>
      <c r="G3371">
        <v>0.184246335310776</v>
      </c>
      <c r="H3371">
        <v>1.3793930670505E-2</v>
      </c>
      <c r="I3371">
        <v>1.37767953529019E-2</v>
      </c>
      <c r="J3371">
        <v>0.15432067033362501</v>
      </c>
      <c r="K3371">
        <v>0.40302267002518899</v>
      </c>
      <c r="L3371">
        <v>0.41508593361778001</v>
      </c>
      <c r="M3371">
        <v>3.0265695307478E-2</v>
      </c>
      <c r="N3371">
        <v>1.7391614884651099E-2</v>
      </c>
      <c r="O3371">
        <v>8.8386543818298694E-3</v>
      </c>
      <c r="P3371">
        <v>0.226930219270052</v>
      </c>
      <c r="Q3371">
        <v>1.9784301121348501E-2</v>
      </c>
      <c r="R3371">
        <v>1.7820155703164101E-2</v>
      </c>
      <c r="S3371">
        <v>6.4995357474466097E-3</v>
      </c>
      <c r="T3371">
        <v>7.0191414898935794E-2</v>
      </c>
      <c r="U3371">
        <v>4.8746518105849601E-3</v>
      </c>
      <c r="V3371">
        <v>1.4034711806299499E-2</v>
      </c>
      <c r="W3371">
        <v>7.5351760588529401E-3</v>
      </c>
      <c r="X3371">
        <v>5.9495750303549699E-2</v>
      </c>
      <c r="Y3371">
        <v>7.6655238911506302E-2</v>
      </c>
      <c r="Z3371">
        <v>5.5888865081065598E-3</v>
      </c>
      <c r="AA3371">
        <v>0.10051067780872799</v>
      </c>
      <c r="AB3371">
        <v>3.2729805013927603E-2</v>
      </c>
      <c r="AC3371">
        <v>8.9100778515820295E-3</v>
      </c>
      <c r="AD3371">
        <v>1.8962931219198599E-2</v>
      </c>
      <c r="AE3371">
        <v>1.37311620598529E-2</v>
      </c>
      <c r="AF3371">
        <v>4.1354188986500999E-2</v>
      </c>
      <c r="AG3371">
        <v>3.1176344546818099E-2</v>
      </c>
      <c r="AH3371">
        <v>4.8371544889650703E-2</v>
      </c>
      <c r="AI3371">
        <v>1.58738661524177E-2</v>
      </c>
      <c r="AJ3371">
        <v>3.0176415970287799E-3</v>
      </c>
      <c r="AK3371">
        <v>7.1066352403399797E-3</v>
      </c>
      <c r="AL3371">
        <v>2.9640739947146598E-3</v>
      </c>
      <c r="AM3371">
        <v>9.2296978787229506E-2</v>
      </c>
      <c r="AN3371">
        <v>8.6243839725733892E-3</v>
      </c>
      <c r="AO3371">
        <v>8.4636811656310304E-3</v>
      </c>
      <c r="AP3371">
        <v>3.5705228</v>
      </c>
      <c r="AQ3371">
        <v>0.69</v>
      </c>
    </row>
    <row r="3372" spans="1:43" hidden="1" x14ac:dyDescent="0.3">
      <c r="A3372" t="str">
        <f t="shared" si="52"/>
        <v>Turkey2004</v>
      </c>
      <c r="B3372" t="s">
        <v>422</v>
      </c>
      <c r="C3372" t="s">
        <v>423</v>
      </c>
      <c r="D3372">
        <v>2004</v>
      </c>
      <c r="E3372" t="s">
        <v>45</v>
      </c>
      <c r="F3372">
        <v>6.5912621047286499E-3</v>
      </c>
      <c r="G3372">
        <v>0.19109043828522099</v>
      </c>
      <c r="H3372">
        <v>1.28481806775408E-2</v>
      </c>
      <c r="I3372">
        <v>1.3232956921790001E-2</v>
      </c>
      <c r="J3372">
        <v>0.150397323295692</v>
      </c>
      <c r="K3372">
        <v>0.40321204516938502</v>
      </c>
      <c r="L3372">
        <v>0.42030949393559203</v>
      </c>
      <c r="M3372">
        <v>2.9720736572533601E-2</v>
      </c>
      <c r="N3372">
        <v>1.7752303966829801E-2</v>
      </c>
      <c r="O3372">
        <v>8.7280709395306695E-3</v>
      </c>
      <c r="P3372">
        <v>0.229926307904043</v>
      </c>
      <c r="Q3372">
        <v>1.93550635006359E-2</v>
      </c>
      <c r="R3372">
        <v>1.75084057769028E-2</v>
      </c>
      <c r="S3372">
        <v>6.4458807337851301E-3</v>
      </c>
      <c r="T3372">
        <v>6.8030173690353801E-2</v>
      </c>
      <c r="U3372">
        <v>4.65148690789359E-3</v>
      </c>
      <c r="V3372">
        <v>1.40938311179248E-2</v>
      </c>
      <c r="W3372">
        <v>7.5434225884566499E-3</v>
      </c>
      <c r="X3372">
        <v>6.0922283583909699E-2</v>
      </c>
      <c r="Y3372">
        <v>7.7698994791031498E-2</v>
      </c>
      <c r="Z3372">
        <v>5.5225518719186099E-3</v>
      </c>
      <c r="AA3372">
        <v>9.8064493649936399E-2</v>
      </c>
      <c r="AB3372">
        <v>3.27172000487796E-2</v>
      </c>
      <c r="AC3372">
        <v>8.7803348373721706E-3</v>
      </c>
      <c r="AD3372">
        <v>1.8902109719342901E-2</v>
      </c>
      <c r="AE3372">
        <v>1.33447152488633E-2</v>
      </c>
      <c r="AF3372">
        <v>4.1183951499102797E-2</v>
      </c>
      <c r="AG3372">
        <v>3.10273340185711E-2</v>
      </c>
      <c r="AH3372">
        <v>4.9877179840072498E-2</v>
      </c>
      <c r="AI3372">
        <v>1.57662758488528E-2</v>
      </c>
      <c r="AJ3372">
        <v>2.9790421769655601E-3</v>
      </c>
      <c r="AK3372">
        <v>6.8814132157976301E-3</v>
      </c>
      <c r="AL3372">
        <v>2.9093569798435601E-3</v>
      </c>
      <c r="AM3372">
        <v>9.2629048274420298E-2</v>
      </c>
      <c r="AN3372">
        <v>8.6758070416891701E-3</v>
      </c>
      <c r="AO3372">
        <v>8.36222365464016E-3</v>
      </c>
      <c r="AP3372">
        <v>3.5204430000000002</v>
      </c>
      <c r="AQ3372">
        <v>0.69499999999999995</v>
      </c>
    </row>
    <row r="3373" spans="1:43" hidden="1" x14ac:dyDescent="0.3">
      <c r="A3373" t="str">
        <f t="shared" si="52"/>
        <v>Turkey2005</v>
      </c>
      <c r="B3373" t="s">
        <v>422</v>
      </c>
      <c r="C3373" t="s">
        <v>423</v>
      </c>
      <c r="D3373">
        <v>2005</v>
      </c>
      <c r="E3373" t="s">
        <v>45</v>
      </c>
      <c r="F3373">
        <v>6.9549559045237004E-3</v>
      </c>
      <c r="G3373">
        <v>0.19911203616293899</v>
      </c>
      <c r="H3373">
        <v>1.14888590430266E-2</v>
      </c>
      <c r="I3373">
        <v>1.27833783718183E-2</v>
      </c>
      <c r="J3373">
        <v>0.14613505072897601</v>
      </c>
      <c r="K3373">
        <v>0.40736905127914702</v>
      </c>
      <c r="L3373">
        <v>0.42222366057703198</v>
      </c>
      <c r="M3373">
        <v>2.90730951819804E-2</v>
      </c>
      <c r="N3373">
        <v>1.7794013669573401E-2</v>
      </c>
      <c r="O3373">
        <v>8.4845628093330201E-3</v>
      </c>
      <c r="P3373">
        <v>0.23670920171038001</v>
      </c>
      <c r="Q3373">
        <v>1.8753577320628899E-2</v>
      </c>
      <c r="R3373">
        <v>1.7103801218814201E-2</v>
      </c>
      <c r="S3373">
        <v>6.3297532069627304E-3</v>
      </c>
      <c r="T3373">
        <v>6.5300831621830896E-2</v>
      </c>
      <c r="U3373">
        <v>4.3937914548331696E-3</v>
      </c>
      <c r="V3373">
        <v>1.40399313154439E-2</v>
      </c>
      <c r="W3373">
        <v>7.4408269081849103E-3</v>
      </c>
      <c r="X3373">
        <v>6.2472644018719901E-2</v>
      </c>
      <c r="Y3373">
        <v>7.5839197333423106E-2</v>
      </c>
      <c r="Z3373">
        <v>5.4543618059998003E-3</v>
      </c>
      <c r="AA3373">
        <v>9.6192047405811207E-2</v>
      </c>
      <c r="AB3373">
        <v>3.2355812935591401E-2</v>
      </c>
      <c r="AC3373">
        <v>8.8380862597219004E-3</v>
      </c>
      <c r="AD3373">
        <v>1.9006094070906698E-2</v>
      </c>
      <c r="AE3373">
        <v>1.3164539914481001E-2</v>
      </c>
      <c r="AF3373">
        <v>4.0739369044813303E-2</v>
      </c>
      <c r="AG3373">
        <v>3.08575468839433E-2</v>
      </c>
      <c r="AH3373">
        <v>5.1446079256590699E-2</v>
      </c>
      <c r="AI3373">
        <v>1.55718662671291E-2</v>
      </c>
      <c r="AJ3373">
        <v>2.8786909531665602E-3</v>
      </c>
      <c r="AK3373">
        <v>6.5654355072219802E-3</v>
      </c>
      <c r="AL3373">
        <v>2.8281876031110102E-3</v>
      </c>
      <c r="AM3373">
        <v>9.3599542102959496E-2</v>
      </c>
      <c r="AN3373">
        <v>8.5519006094070902E-3</v>
      </c>
      <c r="AO3373">
        <v>8.2152116090367308E-3</v>
      </c>
      <c r="AP3373">
        <v>3.3154197000000001</v>
      </c>
      <c r="AQ3373">
        <v>0.7</v>
      </c>
    </row>
    <row r="3374" spans="1:43" hidden="1" x14ac:dyDescent="0.3">
      <c r="A3374" t="str">
        <f t="shared" si="52"/>
        <v>Turkey2006</v>
      </c>
      <c r="B3374" t="s">
        <v>422</v>
      </c>
      <c r="C3374" t="s">
        <v>423</v>
      </c>
      <c r="D3374">
        <v>2006</v>
      </c>
      <c r="E3374" t="s">
        <v>45</v>
      </c>
      <c r="F3374">
        <v>7.2686408198418297E-3</v>
      </c>
      <c r="G3374">
        <v>0.20412133575098201</v>
      </c>
      <c r="H3374">
        <v>1.01014774374634E-2</v>
      </c>
      <c r="I3374">
        <v>1.19367076894605E-2</v>
      </c>
      <c r="J3374">
        <v>0.14021776009376599</v>
      </c>
      <c r="K3374">
        <v>0.40934887881311499</v>
      </c>
      <c r="L3374">
        <v>0.42839517596619497</v>
      </c>
      <c r="M3374">
        <v>2.8238537109155901E-2</v>
      </c>
      <c r="N3374">
        <v>1.7629052678814702E-2</v>
      </c>
      <c r="O3374">
        <v>8.1734698783595405E-3</v>
      </c>
      <c r="P3374">
        <v>0.24613362821930501</v>
      </c>
      <c r="Q3374">
        <v>1.8238056316810101E-2</v>
      </c>
      <c r="R3374">
        <v>1.66514415757168E-2</v>
      </c>
      <c r="S3374">
        <v>6.2022212606375297E-3</v>
      </c>
      <c r="T3374">
        <v>6.18779749026395E-2</v>
      </c>
      <c r="U3374">
        <v>4.1187877622321598E-3</v>
      </c>
      <c r="V3374">
        <v>1.3894898793211201E-2</v>
      </c>
      <c r="W3374">
        <v>7.2759908328926103E-3</v>
      </c>
      <c r="X3374">
        <v>6.3528695289837706E-2</v>
      </c>
      <c r="Y3374">
        <v>7.1381636937673298E-2</v>
      </c>
      <c r="Z3374">
        <v>5.4009006843277699E-3</v>
      </c>
      <c r="AA3374">
        <v>9.5629597576806599E-2</v>
      </c>
      <c r="AB3374">
        <v>3.1860506114076002E-2</v>
      </c>
      <c r="AC3374">
        <v>9.0228696892478803E-3</v>
      </c>
      <c r="AD3374">
        <v>1.9039376893119901E-2</v>
      </c>
      <c r="AE3374">
        <v>1.30615253938491E-2</v>
      </c>
      <c r="AF3374">
        <v>4.0098081638540298E-2</v>
      </c>
      <c r="AG3374">
        <v>3.05944196035066E-2</v>
      </c>
      <c r="AH3374">
        <v>5.3143580620863197E-2</v>
      </c>
      <c r="AI3374">
        <v>1.53052230075164E-2</v>
      </c>
      <c r="AJ3374">
        <v>2.7565427825055702E-3</v>
      </c>
      <c r="AK3374">
        <v>6.1701684375851402E-3</v>
      </c>
      <c r="AL3374">
        <v>2.6764107248745902E-3</v>
      </c>
      <c r="AM3374">
        <v>9.5485359873070802E-2</v>
      </c>
      <c r="AN3374">
        <v>8.5260509319358291E-3</v>
      </c>
      <c r="AO3374">
        <v>7.8849944708880206E-3</v>
      </c>
      <c r="AP3374">
        <v>3.5430410000000001</v>
      </c>
      <c r="AQ3374">
        <v>0.71</v>
      </c>
    </row>
    <row r="3375" spans="1:43" hidden="1" x14ac:dyDescent="0.3">
      <c r="A3375" t="str">
        <f t="shared" si="52"/>
        <v>Turkey2007</v>
      </c>
      <c r="B3375" t="s">
        <v>422</v>
      </c>
      <c r="C3375" t="s">
        <v>423</v>
      </c>
      <c r="D3375">
        <v>2007</v>
      </c>
      <c r="E3375" t="s">
        <v>45</v>
      </c>
      <c r="F3375">
        <v>7.58505294245981E-3</v>
      </c>
      <c r="G3375">
        <v>0.20787840320287099</v>
      </c>
      <c r="H3375">
        <v>8.79304776724113E-3</v>
      </c>
      <c r="I3375">
        <v>1.0965620504389199E-2</v>
      </c>
      <c r="J3375">
        <v>0.13524265288746701</v>
      </c>
      <c r="K3375">
        <v>0.41030797686503601</v>
      </c>
      <c r="L3375">
        <v>0.43469070197586701</v>
      </c>
      <c r="M3375">
        <v>2.7407903958073101E-2</v>
      </c>
      <c r="N3375">
        <v>1.7398458210183099E-2</v>
      </c>
      <c r="O3375">
        <v>7.8460647795484308E-3</v>
      </c>
      <c r="P3375">
        <v>0.25678722691124001</v>
      </c>
      <c r="Q3375">
        <v>1.7733629909503602E-2</v>
      </c>
      <c r="R3375">
        <v>1.6225357262561298E-2</v>
      </c>
      <c r="S3375">
        <v>6.1092659739784899E-3</v>
      </c>
      <c r="T3375">
        <v>5.8563636917639203E-2</v>
      </c>
      <c r="U3375">
        <v>3.8392394649440901E-3</v>
      </c>
      <c r="V3375">
        <v>1.37725098266248E-2</v>
      </c>
      <c r="W3375">
        <v>7.0843109174563504E-3</v>
      </c>
      <c r="X3375">
        <v>6.4413906578506305E-2</v>
      </c>
      <c r="Y3375">
        <v>6.4566257350924805E-2</v>
      </c>
      <c r="Z3375">
        <v>5.3779822663700899E-3</v>
      </c>
      <c r="AA3375">
        <v>9.5843870928425598E-2</v>
      </c>
      <c r="AB3375">
        <v>3.1018617264389502E-2</v>
      </c>
      <c r="AC3375">
        <v>9.2629269630396995E-3</v>
      </c>
      <c r="AD3375">
        <v>1.91200219385112E-2</v>
      </c>
      <c r="AE3375">
        <v>1.30412261190164E-2</v>
      </c>
      <c r="AF3375">
        <v>3.9626435906030003E-2</v>
      </c>
      <c r="AG3375">
        <v>3.04244492519577E-2</v>
      </c>
      <c r="AH3375">
        <v>5.4770102684420598E-2</v>
      </c>
      <c r="AI3375">
        <v>1.4991316005972199E-2</v>
      </c>
      <c r="AJ3375">
        <v>2.6204332855967599E-3</v>
      </c>
      <c r="AK3375">
        <v>5.7893293518998098E-3</v>
      </c>
      <c r="AL3375">
        <v>2.5290228221457101E-3</v>
      </c>
      <c r="AM3375">
        <v>9.7748255583655796E-2</v>
      </c>
      <c r="AN3375">
        <v>8.3792924830128901E-3</v>
      </c>
      <c r="AO3375">
        <v>7.7089490843718599E-3</v>
      </c>
      <c r="AP3375">
        <v>3.6026224999999998</v>
      </c>
      <c r="AQ3375">
        <v>0.71699999999999997</v>
      </c>
    </row>
    <row r="3376" spans="1:43" hidden="1" x14ac:dyDescent="0.3">
      <c r="A3376" t="str">
        <f t="shared" si="52"/>
        <v>Turkey2008</v>
      </c>
      <c r="B3376" t="s">
        <v>422</v>
      </c>
      <c r="C3376" t="s">
        <v>423</v>
      </c>
      <c r="D3376">
        <v>2008</v>
      </c>
      <c r="E3376" t="s">
        <v>45</v>
      </c>
      <c r="F3376">
        <v>7.9359277123335001E-3</v>
      </c>
      <c r="G3376">
        <v>0.212315416334248</v>
      </c>
      <c r="H3376">
        <v>7.7906704656508499E-3</v>
      </c>
      <c r="I3376">
        <v>9.8966290897578805E-3</v>
      </c>
      <c r="J3376">
        <v>0.12982615518024501</v>
      </c>
      <c r="K3376">
        <v>0.41139144677980999</v>
      </c>
      <c r="L3376">
        <v>0.44109509848453599</v>
      </c>
      <c r="M3376">
        <v>2.6344691836996701E-2</v>
      </c>
      <c r="N3376">
        <v>1.68879887033049E-2</v>
      </c>
      <c r="O3376">
        <v>7.4598125775577999E-3</v>
      </c>
      <c r="P3376">
        <v>0.26798271263318502</v>
      </c>
      <c r="Q3376">
        <v>1.7330157326448801E-2</v>
      </c>
      <c r="R3376">
        <v>1.5746908385514E-2</v>
      </c>
      <c r="S3376">
        <v>5.9621446604572904E-3</v>
      </c>
      <c r="T3376">
        <v>5.53138684049123E-2</v>
      </c>
      <c r="U3376">
        <v>3.5373489851516899E-3</v>
      </c>
      <c r="V3376">
        <v>1.35218017658218E-2</v>
      </c>
      <c r="W3376">
        <v>6.9035359226347504E-3</v>
      </c>
      <c r="X3376">
        <v>6.4456774451211701E-2</v>
      </c>
      <c r="Y3376">
        <v>5.9721291132379603E-2</v>
      </c>
      <c r="Z3376">
        <v>5.2917599737551503E-3</v>
      </c>
      <c r="AA3376">
        <v>9.6435550357300795E-2</v>
      </c>
      <c r="AB3376">
        <v>3.0466844485016201E-2</v>
      </c>
      <c r="AC3376">
        <v>9.4852301416365904E-3</v>
      </c>
      <c r="AD3376">
        <v>1.9070304811079901E-2</v>
      </c>
      <c r="AE3376">
        <v>1.29940521188435E-2</v>
      </c>
      <c r="AF3376">
        <v>3.8996419860502902E-2</v>
      </c>
      <c r="AG3376">
        <v>3.0038939365844598E-2</v>
      </c>
      <c r="AH3376">
        <v>5.58273545479182E-2</v>
      </c>
      <c r="AI3376">
        <v>1.45915645637507E-2</v>
      </c>
      <c r="AJ3376">
        <v>2.4675861872227498E-3</v>
      </c>
      <c r="AK3376">
        <v>5.40586800553424E-3</v>
      </c>
      <c r="AL3376">
        <v>2.3820051633884399E-3</v>
      </c>
      <c r="AM3376">
        <v>9.9644838751087594E-2</v>
      </c>
      <c r="AN3376">
        <v>8.1872512801494796E-3</v>
      </c>
      <c r="AO3376">
        <v>7.5453936013921202E-3</v>
      </c>
      <c r="AP3376">
        <v>3.7928449999999998</v>
      </c>
      <c r="AQ3376">
        <v>0.72099999999999997</v>
      </c>
    </row>
    <row r="3377" spans="1:43" hidden="1" x14ac:dyDescent="0.3">
      <c r="A3377" t="str">
        <f t="shared" si="52"/>
        <v>Turkey2009</v>
      </c>
      <c r="B3377" t="s">
        <v>422</v>
      </c>
      <c r="C3377" t="s">
        <v>423</v>
      </c>
      <c r="D3377">
        <v>2009</v>
      </c>
      <c r="E3377" t="s">
        <v>45</v>
      </c>
      <c r="F3377">
        <v>8.3599646426709799E-3</v>
      </c>
      <c r="G3377">
        <v>0.21921228681805299</v>
      </c>
      <c r="H3377">
        <v>6.6876524949115697E-3</v>
      </c>
      <c r="I3377">
        <v>9.4815489058292599E-3</v>
      </c>
      <c r="J3377">
        <v>0.12649650446897001</v>
      </c>
      <c r="K3377">
        <v>0.41763062413875901</v>
      </c>
      <c r="L3377">
        <v>0.43970366999152999</v>
      </c>
      <c r="M3377">
        <v>2.4535384052000401E-2</v>
      </c>
      <c r="N3377">
        <v>1.62304965930344E-2</v>
      </c>
      <c r="O3377">
        <v>7.1147382325630103E-3</v>
      </c>
      <c r="P3377">
        <v>0.28205228809458399</v>
      </c>
      <c r="Q3377">
        <v>1.7407567256509899E-2</v>
      </c>
      <c r="R3377">
        <v>1.49749545519938E-2</v>
      </c>
      <c r="S3377">
        <v>5.6499391846823897E-3</v>
      </c>
      <c r="T3377">
        <v>5.2458115902224697E-2</v>
      </c>
      <c r="U3377">
        <v>3.2434836060213699E-3</v>
      </c>
      <c r="V3377">
        <v>1.3052405801650501E-2</v>
      </c>
      <c r="W3377">
        <v>6.5262029008252599E-3</v>
      </c>
      <c r="X3377">
        <v>6.2437059415911399E-2</v>
      </c>
      <c r="Y3377">
        <v>5.6172427773636201E-2</v>
      </c>
      <c r="Z3377">
        <v>5.0744824158721396E-3</v>
      </c>
      <c r="AA3377">
        <v>9.7827650697741297E-2</v>
      </c>
      <c r="AB3377">
        <v>2.9832202037640101E-2</v>
      </c>
      <c r="AC3377">
        <v>9.4296438707314797E-3</v>
      </c>
      <c r="AD3377">
        <v>1.8820052052680499E-2</v>
      </c>
      <c r="AE3377">
        <v>1.2607734662115301E-2</v>
      </c>
      <c r="AF3377">
        <v>3.8686389139561302E-2</v>
      </c>
      <c r="AG3377">
        <v>2.9439845149814899E-2</v>
      </c>
      <c r="AH3377">
        <v>5.6643256039026403E-2</v>
      </c>
      <c r="AI3377">
        <v>1.4177162213416E-2</v>
      </c>
      <c r="AJ3377">
        <v>2.3279842010959801E-3</v>
      </c>
      <c r="AK3377">
        <v>5.1006395417271602E-3</v>
      </c>
      <c r="AL3377">
        <v>2.2364342606034401E-3</v>
      </c>
      <c r="AM3377">
        <v>0.101058055740835</v>
      </c>
      <c r="AN3377">
        <v>7.4809379945331598E-3</v>
      </c>
      <c r="AO3377">
        <v>7.4024666169681301E-3</v>
      </c>
      <c r="AP3377">
        <v>4.4229149999999997</v>
      </c>
      <c r="AQ3377">
        <v>0.72799999999999998</v>
      </c>
    </row>
    <row r="3378" spans="1:43" hidden="1" x14ac:dyDescent="0.3">
      <c r="A3378" t="str">
        <f t="shared" si="52"/>
        <v>Turkey2010</v>
      </c>
      <c r="B3378" t="s">
        <v>422</v>
      </c>
      <c r="C3378" t="s">
        <v>423</v>
      </c>
      <c r="D3378">
        <v>2010</v>
      </c>
      <c r="E3378" t="s">
        <v>45</v>
      </c>
      <c r="F3378">
        <v>8.6637772728246493E-3</v>
      </c>
      <c r="G3378">
        <v>0.22574305340843401</v>
      </c>
      <c r="H3378">
        <v>5.8715640036205996E-3</v>
      </c>
      <c r="I3378">
        <v>9.2658758515554301E-3</v>
      </c>
      <c r="J3378">
        <v>0.122314325186985</v>
      </c>
      <c r="K3378">
        <v>0.419739412129008</v>
      </c>
      <c r="L3378">
        <v>0.44280882282883099</v>
      </c>
      <c r="M3378">
        <v>2.3555183617209801E-2</v>
      </c>
      <c r="N3378">
        <v>1.5752682878802798E-2</v>
      </c>
      <c r="O3378">
        <v>6.8056512749827703E-3</v>
      </c>
      <c r="P3378">
        <v>0.29138771290735499</v>
      </c>
      <c r="Q3378">
        <v>1.7155656197696201E-2</v>
      </c>
      <c r="R3378">
        <v>1.43374027764104E-2</v>
      </c>
      <c r="S3378">
        <v>5.4888254405828498E-3</v>
      </c>
      <c r="T3378">
        <v>5.03716648616718E-2</v>
      </c>
      <c r="U3378">
        <v>3.05208230776804E-3</v>
      </c>
      <c r="V3378">
        <v>1.27744412720291E-2</v>
      </c>
      <c r="W3378">
        <v>6.4118342030127003E-3</v>
      </c>
      <c r="X3378">
        <v>6.0647829083390802E-2</v>
      </c>
      <c r="Y3378">
        <v>5.55897410652752E-2</v>
      </c>
      <c r="Z3378">
        <v>4.9104066161268101E-3</v>
      </c>
      <c r="AA3378">
        <v>9.7715860982573594E-2</v>
      </c>
      <c r="AB3378">
        <v>2.9782416067736499E-2</v>
      </c>
      <c r="AC3378">
        <v>9.3777690262872894E-3</v>
      </c>
      <c r="AD3378">
        <v>1.8694004135079299E-2</v>
      </c>
      <c r="AE3378">
        <v>1.22206360145712E-2</v>
      </c>
      <c r="AF3378">
        <v>3.84956187850743E-2</v>
      </c>
      <c r="AG3378">
        <v>2.8994781923796401E-2</v>
      </c>
      <c r="AH3378">
        <v>5.7214236487151703E-2</v>
      </c>
      <c r="AI3378">
        <v>1.3746677168455301E-2</v>
      </c>
      <c r="AJ3378">
        <v>2.2398345968297701E-3</v>
      </c>
      <c r="AK3378">
        <v>4.8365659151324196E-3</v>
      </c>
      <c r="AL3378">
        <v>2.12907354533819E-3</v>
      </c>
      <c r="AM3378">
        <v>0.10177709953726501</v>
      </c>
      <c r="AN3378">
        <v>7.2240819139509698E-3</v>
      </c>
      <c r="AO3378">
        <v>7.3102293984444204E-3</v>
      </c>
      <c r="AP3378">
        <v>3.9159364999999999</v>
      </c>
      <c r="AQ3378">
        <v>0.749</v>
      </c>
    </row>
    <row r="3379" spans="1:43" hidden="1" x14ac:dyDescent="0.3">
      <c r="A3379" t="str">
        <f t="shared" si="52"/>
        <v>Turkey2011</v>
      </c>
      <c r="B3379" t="s">
        <v>422</v>
      </c>
      <c r="C3379" t="s">
        <v>423</v>
      </c>
      <c r="D3379">
        <v>2011</v>
      </c>
      <c r="E3379" t="s">
        <v>45</v>
      </c>
      <c r="F3379">
        <v>8.8327170249582303E-3</v>
      </c>
      <c r="G3379">
        <v>0.230071274377465</v>
      </c>
      <c r="H3379">
        <v>5.0339017875488E-3</v>
      </c>
      <c r="I3379">
        <v>8.5724722051001099E-3</v>
      </c>
      <c r="J3379">
        <v>0.116841312238888</v>
      </c>
      <c r="K3379">
        <v>0.42355546423760898</v>
      </c>
      <c r="L3379">
        <v>0.445996849530854</v>
      </c>
      <c r="M3379">
        <v>2.3298019020234002E-2</v>
      </c>
      <c r="N3379">
        <v>1.54259518955419E-2</v>
      </c>
      <c r="O3379">
        <v>6.5168459879562102E-3</v>
      </c>
      <c r="P3379">
        <v>0.29740622458960397</v>
      </c>
      <c r="Q3379">
        <v>1.6851880222020599E-2</v>
      </c>
      <c r="R3379">
        <v>1.36464876203495E-2</v>
      </c>
      <c r="S3379">
        <v>5.4208845469436804E-3</v>
      </c>
      <c r="T3379">
        <v>4.8575839353264899E-2</v>
      </c>
      <c r="U3379">
        <v>2.9107793110762798E-3</v>
      </c>
      <c r="V3379">
        <v>1.26801560271987E-2</v>
      </c>
      <c r="W3379">
        <v>6.4579233298372599E-3</v>
      </c>
      <c r="X3379">
        <v>5.9205486877923999E-2</v>
      </c>
      <c r="Y3379">
        <v>5.5092685341221102E-2</v>
      </c>
      <c r="Z3379">
        <v>4.7845198392589897E-3</v>
      </c>
      <c r="AA3379">
        <v>9.7658413566352797E-2</v>
      </c>
      <c r="AB3379">
        <v>2.9850218603061598E-2</v>
      </c>
      <c r="AC3379">
        <v>9.3451335776659605E-3</v>
      </c>
      <c r="AD3379">
        <v>1.86902671553319E-2</v>
      </c>
      <c r="AE3379">
        <v>1.19259460032761E-2</v>
      </c>
      <c r="AF3379">
        <v>3.8582556536290502E-2</v>
      </c>
      <c r="AG3379">
        <v>2.8400721213335402E-2</v>
      </c>
      <c r="AH3379">
        <v>5.8168448095030502E-2</v>
      </c>
      <c r="AI3379">
        <v>1.3387227924626099E-2</v>
      </c>
      <c r="AJ3379">
        <v>2.1683538187774699E-3</v>
      </c>
      <c r="AK3379">
        <v>4.6313209281497103E-3</v>
      </c>
      <c r="AL3379">
        <v>2.0387239709157802E-3</v>
      </c>
      <c r="AM3379">
        <v>0.102690408569711</v>
      </c>
      <c r="AN3379">
        <v>7.0589344426505796E-3</v>
      </c>
      <c r="AO3379">
        <v>7.1296416323933199E-3</v>
      </c>
      <c r="AP3379">
        <v>3.6818265999999999</v>
      </c>
      <c r="AQ3379">
        <v>0.76200000000000001</v>
      </c>
    </row>
    <row r="3380" spans="1:43" hidden="1" x14ac:dyDescent="0.3">
      <c r="A3380" t="str">
        <f t="shared" si="52"/>
        <v>Turkey2012</v>
      </c>
      <c r="B3380" t="s">
        <v>422</v>
      </c>
      <c r="C3380" t="s">
        <v>423</v>
      </c>
      <c r="D3380">
        <v>2012</v>
      </c>
      <c r="E3380" t="s">
        <v>45</v>
      </c>
      <c r="F3380">
        <v>8.9634344302091003E-3</v>
      </c>
      <c r="G3380">
        <v>0.23175985594658899</v>
      </c>
      <c r="H3380">
        <v>4.5415080478194104E-3</v>
      </c>
      <c r="I3380">
        <v>8.1368685856764399E-3</v>
      </c>
      <c r="J3380">
        <v>0.11317037333867599</v>
      </c>
      <c r="K3380">
        <v>0.42701306796678501</v>
      </c>
      <c r="L3380">
        <v>0.447138182061043</v>
      </c>
      <c r="M3380">
        <v>2.33541257423809E-2</v>
      </c>
      <c r="N3380">
        <v>1.5243937461947601E-2</v>
      </c>
      <c r="O3380">
        <v>6.3066478271358202E-3</v>
      </c>
      <c r="P3380">
        <v>0.30080068006111399</v>
      </c>
      <c r="Q3380">
        <v>1.6392689343028798E-2</v>
      </c>
      <c r="R3380">
        <v>1.30268463314609E-2</v>
      </c>
      <c r="S3380">
        <v>5.42210887870329E-3</v>
      </c>
      <c r="T3380">
        <v>4.73860150945997E-2</v>
      </c>
      <c r="U3380">
        <v>2.8718797027030099E-3</v>
      </c>
      <c r="V3380">
        <v>1.2636270691893299E-2</v>
      </c>
      <c r="W3380">
        <v>6.58234827859531E-3</v>
      </c>
      <c r="X3380">
        <v>5.8586345935141497E-2</v>
      </c>
      <c r="Y3380">
        <v>5.3887950741519301E-2</v>
      </c>
      <c r="Z3380">
        <v>4.6524451183788803E-3</v>
      </c>
      <c r="AA3380">
        <v>9.7253334252334803E-2</v>
      </c>
      <c r="AB3380">
        <v>2.9890523945733001E-2</v>
      </c>
      <c r="AC3380">
        <v>9.4427404624875099E-3</v>
      </c>
      <c r="AD3380">
        <v>1.88165558121101E-2</v>
      </c>
      <c r="AE3380">
        <v>1.1797681818704E-2</v>
      </c>
      <c r="AF3380">
        <v>3.9195414182490701E-2</v>
      </c>
      <c r="AG3380">
        <v>2.8041033417192201E-2</v>
      </c>
      <c r="AH3380">
        <v>5.9367497214276699E-2</v>
      </c>
      <c r="AI3380">
        <v>1.3061308887893299E-2</v>
      </c>
      <c r="AJ3380">
        <v>2.1251909800002302E-3</v>
      </c>
      <c r="AK3380">
        <v>4.4571572985950799E-3</v>
      </c>
      <c r="AL3380">
        <v>1.9528781978380501E-3</v>
      </c>
      <c r="AM3380">
        <v>0.103628907192336</v>
      </c>
      <c r="AN3380">
        <v>6.82358617362236E-3</v>
      </c>
      <c r="AO3380">
        <v>6.9958989557845396E-3</v>
      </c>
      <c r="AP3380">
        <v>3.5187309</v>
      </c>
      <c r="AQ3380">
        <v>0.76900000000000002</v>
      </c>
    </row>
    <row r="3381" spans="1:43" hidden="1" x14ac:dyDescent="0.3">
      <c r="A3381" t="str">
        <f t="shared" si="52"/>
        <v>Turkey2013</v>
      </c>
      <c r="B3381" t="s">
        <v>422</v>
      </c>
      <c r="C3381" t="s">
        <v>423</v>
      </c>
      <c r="D3381">
        <v>2013</v>
      </c>
      <c r="E3381" t="s">
        <v>45</v>
      </c>
      <c r="F3381">
        <v>9.0855967766713692E-3</v>
      </c>
      <c r="G3381">
        <v>0.230997252795237</v>
      </c>
      <c r="H3381">
        <v>4.2019076012400503E-3</v>
      </c>
      <c r="I3381">
        <v>7.7989133370059503E-3</v>
      </c>
      <c r="J3381">
        <v>0.110999492314506</v>
      </c>
      <c r="K3381">
        <v>0.42978277541938098</v>
      </c>
      <c r="L3381">
        <v>0.44721691132786801</v>
      </c>
      <c r="M3381">
        <v>2.3840572441234501E-2</v>
      </c>
      <c r="N3381">
        <v>1.53252861648889E-2</v>
      </c>
      <c r="O3381">
        <v>6.2081341046131902E-3</v>
      </c>
      <c r="P3381">
        <v>0.30050935678380802</v>
      </c>
      <c r="Q3381">
        <v>1.5938297611484499E-2</v>
      </c>
      <c r="R3381">
        <v>1.2639181462533899E-2</v>
      </c>
      <c r="S3381">
        <v>5.5059573566946397E-3</v>
      </c>
      <c r="T3381">
        <v>4.6477413314608598E-2</v>
      </c>
      <c r="U3381">
        <v>2.8644353050010598E-3</v>
      </c>
      <c r="V3381">
        <v>1.2739492426522199E-2</v>
      </c>
      <c r="W3381">
        <v>6.7431259125511301E-3</v>
      </c>
      <c r="X3381">
        <v>5.8525874655877698E-2</v>
      </c>
      <c r="Y3381">
        <v>5.2808149708540898E-2</v>
      </c>
      <c r="Z3381">
        <v>4.5920130181339898E-3</v>
      </c>
      <c r="AA3381">
        <v>9.7245906755386094E-2</v>
      </c>
      <c r="AB3381">
        <v>3.0015269557851599E-2</v>
      </c>
      <c r="AC3381">
        <v>9.6409982055483106E-3</v>
      </c>
      <c r="AD3381">
        <v>1.8969917856466199E-2</v>
      </c>
      <c r="AE3381">
        <v>1.1814402425296199E-2</v>
      </c>
      <c r="AF3381">
        <v>3.9801161378049697E-2</v>
      </c>
      <c r="AG3381">
        <v>2.77972826874422E-2</v>
      </c>
      <c r="AH3381">
        <v>6.0699278875625602E-2</v>
      </c>
      <c r="AI3381">
        <v>1.29066773665028E-2</v>
      </c>
      <c r="AJ3381">
        <v>2.0842389184248999E-3</v>
      </c>
      <c r="AK3381">
        <v>4.3356627768304E-3</v>
      </c>
      <c r="AL3381">
        <v>1.89476265311354E-3</v>
      </c>
      <c r="AM3381">
        <v>0.10445715049988299</v>
      </c>
      <c r="AN3381">
        <v>6.7208345872203801E-3</v>
      </c>
      <c r="AO3381">
        <v>6.8991651898663601E-3</v>
      </c>
      <c r="AP3381">
        <v>3.4247048000000002</v>
      </c>
      <c r="AQ3381">
        <v>0.79900000000000004</v>
      </c>
    </row>
    <row r="3382" spans="1:43" hidden="1" x14ac:dyDescent="0.3">
      <c r="A3382" t="str">
        <f t="shared" si="52"/>
        <v>Turkey2014</v>
      </c>
      <c r="B3382" t="s">
        <v>422</v>
      </c>
      <c r="C3382" t="s">
        <v>423</v>
      </c>
      <c r="D3382">
        <v>2014</v>
      </c>
      <c r="E3382" t="s">
        <v>45</v>
      </c>
      <c r="F3382">
        <v>9.1566905031084597E-3</v>
      </c>
      <c r="G3382">
        <v>0.231701975442029</v>
      </c>
      <c r="H3382">
        <v>3.8963630444143402E-3</v>
      </c>
      <c r="I3382">
        <v>7.3516283856874297E-3</v>
      </c>
      <c r="J3382">
        <v>0.109119169896132</v>
      </c>
      <c r="K3382">
        <v>0.43362004684037497</v>
      </c>
      <c r="L3382">
        <v>0.44601279183339099</v>
      </c>
      <c r="M3382">
        <v>2.4052264921613501E-2</v>
      </c>
      <c r="N3382">
        <v>1.54172851276829E-2</v>
      </c>
      <c r="O3382">
        <v>6.1105754125180102E-3</v>
      </c>
      <c r="P3382">
        <v>0.30032828091311897</v>
      </c>
      <c r="Q3382">
        <v>1.5590634784775599E-2</v>
      </c>
      <c r="R3382">
        <v>1.23078256535824E-2</v>
      </c>
      <c r="S3382">
        <v>5.5363546733984102E-3</v>
      </c>
      <c r="T3382">
        <v>4.5720972058202199E-2</v>
      </c>
      <c r="U3382">
        <v>2.83860063489312E-3</v>
      </c>
      <c r="V3382">
        <v>1.2860377685565401E-2</v>
      </c>
      <c r="W3382">
        <v>6.8364771015937296E-3</v>
      </c>
      <c r="X3382">
        <v>5.8440503147379697E-2</v>
      </c>
      <c r="Y3382">
        <v>5.2156578077769002E-2</v>
      </c>
      <c r="Z3382">
        <v>4.5070910844104504E-3</v>
      </c>
      <c r="AA3382">
        <v>9.7194985861168606E-2</v>
      </c>
      <c r="AB3382">
        <v>3.0043662444880201E-2</v>
      </c>
      <c r="AC3382">
        <v>9.7942556257380898E-3</v>
      </c>
      <c r="AD3382">
        <v>1.9100965340902901E-2</v>
      </c>
      <c r="AE3382">
        <v>1.1776942328736001E-2</v>
      </c>
      <c r="AF3382">
        <v>4.0195451738372003E-2</v>
      </c>
      <c r="AG3382">
        <v>2.7660104659855501E-2</v>
      </c>
      <c r="AH3382">
        <v>6.1918330642802201E-2</v>
      </c>
      <c r="AI3382">
        <v>1.2838708978428801E-2</v>
      </c>
      <c r="AJ3382">
        <v>2.0585271779759301E-3</v>
      </c>
      <c r="AK3382">
        <v>4.27956965947627E-3</v>
      </c>
      <c r="AL3382">
        <v>1.85267446017833E-3</v>
      </c>
      <c r="AM3382">
        <v>0.10546159763377699</v>
      </c>
      <c r="AN3382">
        <v>6.4031029588619602E-3</v>
      </c>
      <c r="AO3382">
        <v>6.7172992123424998E-3</v>
      </c>
      <c r="AP3382">
        <v>3.3565748000000002</v>
      </c>
      <c r="AQ3382">
        <v>0.80900000000000005</v>
      </c>
    </row>
    <row r="3383" spans="1:43" hidden="1" x14ac:dyDescent="0.3">
      <c r="A3383" t="str">
        <f t="shared" si="52"/>
        <v>Turkey2015</v>
      </c>
      <c r="B3383" t="s">
        <v>422</v>
      </c>
      <c r="C3383" t="s">
        <v>423</v>
      </c>
      <c r="D3383">
        <v>2015</v>
      </c>
      <c r="E3383" t="s">
        <v>45</v>
      </c>
      <c r="F3383">
        <v>9.2227546811035795E-3</v>
      </c>
      <c r="G3383">
        <v>0.232653937855343</v>
      </c>
      <c r="H3383">
        <v>3.6718563619579101E-3</v>
      </c>
      <c r="I3383">
        <v>6.8769513219720203E-3</v>
      </c>
      <c r="J3383">
        <v>0.107375867398272</v>
      </c>
      <c r="K3383">
        <v>0.43691978964619499</v>
      </c>
      <c r="L3383">
        <v>0.44515553527160301</v>
      </c>
      <c r="M3383">
        <v>2.43323061119671E-2</v>
      </c>
      <c r="N3383">
        <v>1.5590224276665E-2</v>
      </c>
      <c r="O3383">
        <v>6.0884266392740999E-3</v>
      </c>
      <c r="P3383">
        <v>0.30006634137990101</v>
      </c>
      <c r="Q3383">
        <v>1.5140814928950501E-2</v>
      </c>
      <c r="R3383">
        <v>1.2069851052901899E-2</v>
      </c>
      <c r="S3383">
        <v>5.5320150659133698E-3</v>
      </c>
      <c r="T3383">
        <v>4.4930234548878602E-2</v>
      </c>
      <c r="U3383">
        <v>2.8034583119328901E-3</v>
      </c>
      <c r="V3383">
        <v>1.30114706385893E-2</v>
      </c>
      <c r="W3383">
        <v>6.9337442218798196E-3</v>
      </c>
      <c r="X3383">
        <v>5.8583718541345697E-2</v>
      </c>
      <c r="Y3383">
        <v>5.1179164526622203E-2</v>
      </c>
      <c r="Z3383">
        <v>4.4726930320150701E-3</v>
      </c>
      <c r="AA3383">
        <v>9.6355504194487199E-2</v>
      </c>
      <c r="AB3383">
        <v>3.00034240712207E-2</v>
      </c>
      <c r="AC3383">
        <v>9.9512069851052896E-3</v>
      </c>
      <c r="AD3383">
        <v>1.9378103064543701E-2</v>
      </c>
      <c r="AE3383">
        <v>1.17809450436569E-2</v>
      </c>
      <c r="AF3383">
        <v>4.0575243965074503E-2</v>
      </c>
      <c r="AG3383">
        <v>2.75423728813559E-2</v>
      </c>
      <c r="AH3383">
        <v>6.3505820921075207E-2</v>
      </c>
      <c r="AI3383">
        <v>1.2818866632426E-2</v>
      </c>
      <c r="AJ3383">
        <v>2.03304228727958E-3</v>
      </c>
      <c r="AK3383">
        <v>4.2372881355932203E-3</v>
      </c>
      <c r="AL3383">
        <v>1.82973805855162E-3</v>
      </c>
      <c r="AM3383">
        <v>0.106467214518062</v>
      </c>
      <c r="AN3383">
        <v>6.1633281972264999E-3</v>
      </c>
      <c r="AO3383">
        <v>6.6234377675055602E-3</v>
      </c>
      <c r="AP3383">
        <v>3.216669</v>
      </c>
      <c r="AQ3383">
        <v>0.81699999999999995</v>
      </c>
    </row>
    <row r="3384" spans="1:43" hidden="1" x14ac:dyDescent="0.3">
      <c r="A3384" t="str">
        <f t="shared" si="52"/>
        <v>Turkey2016</v>
      </c>
      <c r="B3384" t="s">
        <v>422</v>
      </c>
      <c r="C3384" t="s">
        <v>423</v>
      </c>
      <c r="D3384">
        <v>2016</v>
      </c>
      <c r="E3384" t="s">
        <v>45</v>
      </c>
      <c r="F3384">
        <v>9.3085948907915897E-3</v>
      </c>
      <c r="G3384">
        <v>0.23172567394761301</v>
      </c>
      <c r="H3384">
        <v>3.47197474927455E-3</v>
      </c>
      <c r="I3384">
        <v>6.4654075243089099E-3</v>
      </c>
      <c r="J3384">
        <v>0.105503232703762</v>
      </c>
      <c r="K3384">
        <v>0.43574810365015498</v>
      </c>
      <c r="L3384">
        <v>0.44881128137249898</v>
      </c>
      <c r="M3384">
        <v>2.4557275801945298E-2</v>
      </c>
      <c r="N3384">
        <v>1.5786820158393399E-2</v>
      </c>
      <c r="O3384">
        <v>6.09205302186837E-3</v>
      </c>
      <c r="P3384">
        <v>0.298195491880764</v>
      </c>
      <c r="Q3384">
        <v>1.47574732684915E-2</v>
      </c>
      <c r="R3384">
        <v>1.19320210911077E-2</v>
      </c>
      <c r="S3384">
        <v>5.5353654181459202E-3</v>
      </c>
      <c r="T3384">
        <v>4.4429972900867601E-2</v>
      </c>
      <c r="U3384">
        <v>2.7624309392265201E-3</v>
      </c>
      <c r="V3384">
        <v>1.3087410457324099E-2</v>
      </c>
      <c r="W3384">
        <v>7.0163645148414999E-3</v>
      </c>
      <c r="X3384">
        <v>5.9040396613658799E-2</v>
      </c>
      <c r="Y3384">
        <v>5.0459004684578701E-2</v>
      </c>
      <c r="Z3384">
        <v>4.45350082977964E-3</v>
      </c>
      <c r="AA3384">
        <v>9.5813289078419406E-2</v>
      </c>
      <c r="AB3384">
        <v>2.99771022834695E-2</v>
      </c>
      <c r="AC3384">
        <v>1.0114908724240101E-2</v>
      </c>
      <c r="AD3384">
        <v>1.9662626305064799E-2</v>
      </c>
      <c r="AE3384">
        <v>1.18584963132576E-2</v>
      </c>
      <c r="AF3384">
        <v>4.0816755246518101E-2</v>
      </c>
      <c r="AG3384">
        <v>2.7466756296872001E-2</v>
      </c>
      <c r="AH3384">
        <v>6.5037917778291293E-2</v>
      </c>
      <c r="AI3384">
        <v>1.2866836123773699E-2</v>
      </c>
      <c r="AJ3384">
        <v>2.0166796210322898E-3</v>
      </c>
      <c r="AK3384">
        <v>4.1909123374577204E-3</v>
      </c>
      <c r="AL3384">
        <v>1.8276159065605099E-3</v>
      </c>
      <c r="AM3384">
        <v>0.10764027477259799</v>
      </c>
      <c r="AN3384">
        <v>6.0710459424826203E-3</v>
      </c>
      <c r="AO3384">
        <v>6.5332016889691801E-3</v>
      </c>
      <c r="AP3384">
        <v>3.3610125000000002</v>
      </c>
      <c r="AQ3384">
        <v>0.82299999999999995</v>
      </c>
    </row>
    <row r="3385" spans="1:43" hidden="1" x14ac:dyDescent="0.3">
      <c r="A3385" t="str">
        <f t="shared" si="52"/>
        <v>Turkey2017</v>
      </c>
      <c r="B3385" t="s">
        <v>422</v>
      </c>
      <c r="C3385" t="s">
        <v>423</v>
      </c>
      <c r="D3385">
        <v>2017</v>
      </c>
      <c r="E3385" t="s">
        <v>45</v>
      </c>
      <c r="F3385">
        <v>9.4371303490308409E-3</v>
      </c>
      <c r="G3385">
        <v>0.234233584789828</v>
      </c>
      <c r="H3385">
        <v>3.2165832737669799E-3</v>
      </c>
      <c r="I3385">
        <v>5.9764911444682703E-3</v>
      </c>
      <c r="J3385">
        <v>0.10498570407433901</v>
      </c>
      <c r="K3385">
        <v>0.43198514812167399</v>
      </c>
      <c r="L3385">
        <v>0.45383607338575199</v>
      </c>
      <c r="M3385">
        <v>2.46195440673453E-2</v>
      </c>
      <c r="N3385">
        <v>1.6027282223542199E-2</v>
      </c>
      <c r="O3385">
        <v>6.0831984925137699E-3</v>
      </c>
      <c r="P3385">
        <v>0.29649960059807901</v>
      </c>
      <c r="Q3385">
        <v>1.45628085123815E-2</v>
      </c>
      <c r="R3385">
        <v>1.1920611187350201E-2</v>
      </c>
      <c r="S3385">
        <v>5.5404215226430202E-3</v>
      </c>
      <c r="T3385">
        <v>4.4026381008950698E-2</v>
      </c>
      <c r="U3385">
        <v>2.70364377445057E-3</v>
      </c>
      <c r="V3385">
        <v>1.31495401757368E-2</v>
      </c>
      <c r="W3385">
        <v>7.0868238330295203E-3</v>
      </c>
      <c r="X3385">
        <v>5.9213895090428702E-2</v>
      </c>
      <c r="Y3385">
        <v>5.0252954550109599E-2</v>
      </c>
      <c r="Z3385">
        <v>4.4651086578047202E-3</v>
      </c>
      <c r="AA3385">
        <v>9.4801630379124605E-2</v>
      </c>
      <c r="AB3385">
        <v>3.0026831616246401E-2</v>
      </c>
      <c r="AC3385">
        <v>1.01489052290928E-2</v>
      </c>
      <c r="AD3385">
        <v>1.9888167462056801E-2</v>
      </c>
      <c r="AE3385">
        <v>1.1787477213608301E-2</v>
      </c>
      <c r="AF3385">
        <v>4.0646826290887499E-2</v>
      </c>
      <c r="AG3385">
        <v>2.75075271900539E-2</v>
      </c>
      <c r="AH3385">
        <v>6.67206029944903E-2</v>
      </c>
      <c r="AI3385">
        <v>1.2954959752575599E-2</v>
      </c>
      <c r="AJ3385">
        <v>2.0072506810314798E-3</v>
      </c>
      <c r="AK3385">
        <v>4.1476353358048503E-3</v>
      </c>
      <c r="AL3385">
        <v>1.8229113327734899E-3</v>
      </c>
      <c r="AM3385">
        <v>0.108770456547119</v>
      </c>
      <c r="AN3385">
        <v>6.1036806423202198E-3</v>
      </c>
      <c r="AO3385">
        <v>6.5133236384490902E-3</v>
      </c>
      <c r="AP3385">
        <v>3.2481048000000001</v>
      </c>
      <c r="AQ3385">
        <v>0.83299999999999996</v>
      </c>
    </row>
    <row r="3386" spans="1:43" hidden="1" x14ac:dyDescent="0.3">
      <c r="A3386" t="str">
        <f t="shared" si="52"/>
        <v>Turkmenistan2000</v>
      </c>
      <c r="B3386" t="s">
        <v>424</v>
      </c>
      <c r="C3386" t="s">
        <v>425</v>
      </c>
      <c r="D3386">
        <v>2000</v>
      </c>
      <c r="E3386" t="s">
        <v>49</v>
      </c>
      <c r="F3386">
        <v>3.06150789046504E-3</v>
      </c>
      <c r="G3386">
        <v>7.4423369008512597E-2</v>
      </c>
      <c r="H3386">
        <v>1.9468186134852801E-2</v>
      </c>
      <c r="I3386">
        <v>3.8936372269705602E-2</v>
      </c>
      <c r="J3386">
        <v>0.26258309591642898</v>
      </c>
      <c r="K3386">
        <v>0.42355175688509</v>
      </c>
      <c r="L3386">
        <v>0.25546058879392203</v>
      </c>
      <c r="M3386">
        <v>3.6077235772357698E-2</v>
      </c>
      <c r="N3386">
        <v>2.4390243902439001E-2</v>
      </c>
      <c r="O3386">
        <v>2.3373983739837401E-2</v>
      </c>
      <c r="P3386">
        <v>0.124491869918699</v>
      </c>
      <c r="Q3386">
        <v>2.5406504065040601E-2</v>
      </c>
      <c r="R3386">
        <v>1.01626016260163E-2</v>
      </c>
      <c r="S3386">
        <v>6.6056910569105703E-3</v>
      </c>
      <c r="T3386">
        <v>6.9105691056910598E-2</v>
      </c>
      <c r="U3386">
        <v>8.1300813008130107E-3</v>
      </c>
      <c r="V3386">
        <v>7.11382113821138E-3</v>
      </c>
      <c r="W3386">
        <v>2.0325203252032501E-3</v>
      </c>
      <c r="X3386">
        <v>7.3170731707317097E-2</v>
      </c>
      <c r="Y3386">
        <v>2.6930894308943101E-2</v>
      </c>
      <c r="Z3386">
        <v>3.55691056910569E-3</v>
      </c>
      <c r="AA3386">
        <v>0.16006097560975599</v>
      </c>
      <c r="AB3386">
        <v>1.01626016260163E-2</v>
      </c>
      <c r="AC3386">
        <v>6.6056910569105703E-3</v>
      </c>
      <c r="AD3386">
        <v>1.5752032520325199E-2</v>
      </c>
      <c r="AE3386">
        <v>4.4715447154471497E-2</v>
      </c>
      <c r="AF3386">
        <v>3.8617886178861797E-2</v>
      </c>
      <c r="AG3386">
        <v>1.47357723577236E-2</v>
      </c>
      <c r="AH3386">
        <v>2.0833333333333301E-2</v>
      </c>
      <c r="AI3386">
        <v>0.15345528455284599</v>
      </c>
      <c r="AJ3386">
        <v>6.0975609756097598E-3</v>
      </c>
      <c r="AK3386">
        <v>4.5731707317073203E-3</v>
      </c>
      <c r="AL3386">
        <v>1.11788617886179E-2</v>
      </c>
      <c r="AM3386">
        <v>6.5548780487804895E-2</v>
      </c>
      <c r="AN3386">
        <v>4.0650406504065002E-3</v>
      </c>
      <c r="AO3386">
        <v>3.0487804878048799E-3</v>
      </c>
      <c r="AP3386">
        <v>3.2146275000000002</v>
      </c>
    </row>
    <row r="3387" spans="1:43" hidden="1" x14ac:dyDescent="0.3">
      <c r="A3387" t="str">
        <f t="shared" si="52"/>
        <v>Turkmenistan2001</v>
      </c>
      <c r="B3387" t="s">
        <v>424</v>
      </c>
      <c r="C3387" t="s">
        <v>425</v>
      </c>
      <c r="D3387">
        <v>2001</v>
      </c>
      <c r="E3387" t="s">
        <v>49</v>
      </c>
      <c r="F3387">
        <v>3.0614877320230402E-3</v>
      </c>
      <c r="G3387">
        <v>7.4472618793948397E-2</v>
      </c>
      <c r="H3387">
        <v>1.8129770992366401E-2</v>
      </c>
      <c r="I3387">
        <v>3.7690839694656503E-2</v>
      </c>
      <c r="J3387">
        <v>0.26812977099236601</v>
      </c>
      <c r="K3387">
        <v>0.41889312977099202</v>
      </c>
      <c r="L3387">
        <v>0.25715648854961798</v>
      </c>
      <c r="M3387">
        <v>4.3032786885245901E-2</v>
      </c>
      <c r="N3387">
        <v>2.6639344262295101E-2</v>
      </c>
      <c r="O3387">
        <v>2.4077868852459001E-2</v>
      </c>
      <c r="P3387">
        <v>0.119877049180328</v>
      </c>
      <c r="Q3387">
        <v>2.5614754098360702E-2</v>
      </c>
      <c r="R3387">
        <v>1.02459016393443E-2</v>
      </c>
      <c r="S3387">
        <v>7.1721311475409803E-3</v>
      </c>
      <c r="T3387">
        <v>6.4549180327868896E-2</v>
      </c>
      <c r="U3387">
        <v>9.2213114754098394E-3</v>
      </c>
      <c r="V3387">
        <v>7.1721311475409803E-3</v>
      </c>
      <c r="W3387">
        <v>2.04918032786885E-3</v>
      </c>
      <c r="X3387">
        <v>7.4795081967213101E-2</v>
      </c>
      <c r="Y3387">
        <v>2.7663934426229501E-2</v>
      </c>
      <c r="Z3387">
        <v>4.0983606557377103E-3</v>
      </c>
      <c r="AA3387">
        <v>0.15573770491803299</v>
      </c>
      <c r="AB3387">
        <v>1.0758196721311499E-2</v>
      </c>
      <c r="AC3387">
        <v>6.6598360655737701E-3</v>
      </c>
      <c r="AD3387">
        <v>1.7418032786885199E-2</v>
      </c>
      <c r="AE3387">
        <v>4.7131147540983603E-2</v>
      </c>
      <c r="AF3387">
        <v>4.5081967213114797E-2</v>
      </c>
      <c r="AG3387">
        <v>1.53688524590164E-2</v>
      </c>
      <c r="AH3387">
        <v>2.2028688524590199E-2</v>
      </c>
      <c r="AI3387">
        <v>0.139856557377049</v>
      </c>
      <c r="AJ3387">
        <v>6.1475409836065599E-3</v>
      </c>
      <c r="AK3387">
        <v>4.6106557377049197E-3</v>
      </c>
      <c r="AL3387">
        <v>1.1270491803278699E-2</v>
      </c>
      <c r="AM3387">
        <v>6.35245901639344E-2</v>
      </c>
      <c r="AN3387">
        <v>4.6106557377049197E-3</v>
      </c>
      <c r="AO3387">
        <v>3.5860655737704901E-3</v>
      </c>
      <c r="AP3387">
        <v>2.817917</v>
      </c>
    </row>
    <row r="3388" spans="1:43" hidden="1" x14ac:dyDescent="0.3">
      <c r="A3388" t="str">
        <f t="shared" si="52"/>
        <v>Turkmenistan2002</v>
      </c>
      <c r="B3388" t="s">
        <v>424</v>
      </c>
      <c r="C3388" t="s">
        <v>425</v>
      </c>
      <c r="D3388">
        <v>2002</v>
      </c>
      <c r="E3388" t="s">
        <v>49</v>
      </c>
      <c r="F3388">
        <v>3.14910183410329E-3</v>
      </c>
      <c r="G3388">
        <v>7.4628409835500203E-2</v>
      </c>
      <c r="H3388">
        <v>1.6635859519408502E-2</v>
      </c>
      <c r="I3388">
        <v>3.4658040665434403E-2</v>
      </c>
      <c r="J3388">
        <v>0.27310536044362299</v>
      </c>
      <c r="K3388">
        <v>0.41635859519408502</v>
      </c>
      <c r="L3388">
        <v>0.25924214417744901</v>
      </c>
      <c r="M3388">
        <v>4.8210735586481097E-2</v>
      </c>
      <c r="N3388">
        <v>2.83300198807157E-2</v>
      </c>
      <c r="O3388">
        <v>2.5347912524850899E-2</v>
      </c>
      <c r="P3388">
        <v>0.11630218687872799</v>
      </c>
      <c r="Q3388">
        <v>2.3856858846918499E-2</v>
      </c>
      <c r="R3388">
        <v>1.04373757455268E-2</v>
      </c>
      <c r="S3388">
        <v>6.9582504970178904E-3</v>
      </c>
      <c r="T3388">
        <v>5.91451292246521E-2</v>
      </c>
      <c r="U3388">
        <v>9.9403578528827006E-3</v>
      </c>
      <c r="V3388">
        <v>7.4552683896620302E-3</v>
      </c>
      <c r="W3388">
        <v>1.9880715705765401E-3</v>
      </c>
      <c r="X3388">
        <v>7.7037773359840994E-2</v>
      </c>
      <c r="Y3388">
        <v>2.78330019880716E-2</v>
      </c>
      <c r="Z3388">
        <v>3.9761431411530802E-3</v>
      </c>
      <c r="AA3388">
        <v>0.15208747514910501</v>
      </c>
      <c r="AB3388">
        <v>1.0934393638170999E-2</v>
      </c>
      <c r="AC3388">
        <v>6.9582504970178904E-3</v>
      </c>
      <c r="AD3388">
        <v>1.7892644135188901E-2</v>
      </c>
      <c r="AE3388">
        <v>4.9701789264413501E-2</v>
      </c>
      <c r="AF3388">
        <v>4.8210735586481097E-2</v>
      </c>
      <c r="AG3388">
        <v>1.54075546719682E-2</v>
      </c>
      <c r="AH3388">
        <v>2.3359840954274399E-2</v>
      </c>
      <c r="AI3388">
        <v>0.13369781312127199</v>
      </c>
      <c r="AJ3388">
        <v>5.9642147117296204E-3</v>
      </c>
      <c r="AK3388">
        <v>4.47316103379722E-3</v>
      </c>
      <c r="AL3388">
        <v>1.1928429423459201E-2</v>
      </c>
      <c r="AM3388">
        <v>6.4115308151093398E-2</v>
      </c>
      <c r="AN3388">
        <v>4.9701789264413503E-3</v>
      </c>
      <c r="AO3388">
        <v>3.47912524850895E-3</v>
      </c>
      <c r="AP3388">
        <v>2.4314765999999999</v>
      </c>
    </row>
    <row r="3389" spans="1:43" hidden="1" x14ac:dyDescent="0.3">
      <c r="A3389" t="str">
        <f t="shared" si="52"/>
        <v>Turkmenistan2003</v>
      </c>
      <c r="B3389" t="s">
        <v>424</v>
      </c>
      <c r="C3389" t="s">
        <v>425</v>
      </c>
      <c r="D3389">
        <v>2003</v>
      </c>
      <c r="E3389" t="s">
        <v>49</v>
      </c>
      <c r="F3389">
        <v>3.2607050058499798E-3</v>
      </c>
      <c r="G3389">
        <v>7.4884676251725693E-2</v>
      </c>
      <c r="H3389">
        <v>1.52808988764045E-2</v>
      </c>
      <c r="I3389">
        <v>3.14606741573034E-2</v>
      </c>
      <c r="J3389">
        <v>0.27146067415730302</v>
      </c>
      <c r="K3389">
        <v>0.42067415730337099</v>
      </c>
      <c r="L3389">
        <v>0.26112359550561798</v>
      </c>
      <c r="M3389">
        <v>5.3242981606969997E-2</v>
      </c>
      <c r="N3389">
        <v>3.0009680542110399E-2</v>
      </c>
      <c r="O3389">
        <v>2.5169409486931301E-2</v>
      </c>
      <c r="P3389">
        <v>0.112778315585673</v>
      </c>
      <c r="Q3389">
        <v>2.2265246853823799E-2</v>
      </c>
      <c r="R3389">
        <v>1.01645692158761E-2</v>
      </c>
      <c r="S3389">
        <v>6.7763794772507302E-3</v>
      </c>
      <c r="T3389">
        <v>5.56631171345595E-2</v>
      </c>
      <c r="U3389">
        <v>1.0648596321394E-2</v>
      </c>
      <c r="V3389">
        <v>7.74443368828654E-3</v>
      </c>
      <c r="W3389">
        <v>1.93610842207164E-3</v>
      </c>
      <c r="X3389">
        <v>7.7444336882865394E-2</v>
      </c>
      <c r="Y3389">
        <v>2.8557599225556601E-2</v>
      </c>
      <c r="Z3389">
        <v>4.3562439496611796E-3</v>
      </c>
      <c r="AA3389">
        <v>0.15053242981607001</v>
      </c>
      <c r="AB3389">
        <v>1.1616650532429801E-2</v>
      </c>
      <c r="AC3389">
        <v>6.7763794772507302E-3</v>
      </c>
      <c r="AD3389">
        <v>1.9361084220716401E-2</v>
      </c>
      <c r="AE3389">
        <v>5.0822846079380403E-2</v>
      </c>
      <c r="AF3389">
        <v>4.7434656340755103E-2</v>
      </c>
      <c r="AG3389">
        <v>1.5972894482091E-2</v>
      </c>
      <c r="AH3389">
        <v>2.46853823814134E-2</v>
      </c>
      <c r="AI3389">
        <v>0.13020329138431799</v>
      </c>
      <c r="AJ3389">
        <v>6.2923523717328201E-3</v>
      </c>
      <c r="AK3389">
        <v>4.8402710551790898E-3</v>
      </c>
      <c r="AL3389">
        <v>1.1616650532429801E-2</v>
      </c>
      <c r="AM3389">
        <v>6.43756050338819E-2</v>
      </c>
      <c r="AN3389">
        <v>4.8402710551790898E-3</v>
      </c>
      <c r="AO3389">
        <v>3.87221684414327E-3</v>
      </c>
      <c r="AP3389">
        <v>2.7085260999999998</v>
      </c>
    </row>
    <row r="3390" spans="1:43" hidden="1" x14ac:dyDescent="0.3">
      <c r="A3390" t="str">
        <f t="shared" si="52"/>
        <v>Turkmenistan2004</v>
      </c>
      <c r="B3390" t="s">
        <v>424</v>
      </c>
      <c r="C3390" t="s">
        <v>425</v>
      </c>
      <c r="D3390">
        <v>2004</v>
      </c>
      <c r="E3390" t="s">
        <v>49</v>
      </c>
      <c r="F3390">
        <v>3.42079502949608E-3</v>
      </c>
      <c r="G3390">
        <v>7.6062062514112405E-2</v>
      </c>
      <c r="H3390">
        <v>1.4000848536274899E-2</v>
      </c>
      <c r="I3390">
        <v>2.8425965210012699E-2</v>
      </c>
      <c r="J3390">
        <v>0.27662282562579499</v>
      </c>
      <c r="K3390">
        <v>0.42002545608824798</v>
      </c>
      <c r="L3390">
        <v>0.26092490453966899</v>
      </c>
      <c r="M3390">
        <v>5.7208237986269998E-2</v>
      </c>
      <c r="N3390">
        <v>3.0663615560640699E-2</v>
      </c>
      <c r="O3390">
        <v>2.5629290617849E-2</v>
      </c>
      <c r="P3390">
        <v>0.10983981693363799</v>
      </c>
      <c r="Q3390">
        <v>2.1967963386727699E-2</v>
      </c>
      <c r="R3390">
        <v>1.00686498855835E-2</v>
      </c>
      <c r="S3390">
        <v>6.4073226544622396E-3</v>
      </c>
      <c r="T3390">
        <v>5.3546910755148697E-2</v>
      </c>
      <c r="U3390">
        <v>1.0983981693363801E-2</v>
      </c>
      <c r="V3390">
        <v>7.7803203661327199E-3</v>
      </c>
      <c r="W3390">
        <v>1.83066361556064E-3</v>
      </c>
      <c r="X3390">
        <v>7.9633867276887899E-2</v>
      </c>
      <c r="Y3390">
        <v>2.88329519450801E-2</v>
      </c>
      <c r="Z3390">
        <v>4.11899313501144E-3</v>
      </c>
      <c r="AA3390">
        <v>0.146910755148741</v>
      </c>
      <c r="AB3390">
        <v>1.1899313501144201E-2</v>
      </c>
      <c r="AC3390">
        <v>6.4073226544622396E-3</v>
      </c>
      <c r="AD3390">
        <v>1.9679633867276902E-2</v>
      </c>
      <c r="AE3390">
        <v>5.3546910755148697E-2</v>
      </c>
      <c r="AF3390">
        <v>4.9885583524027499E-2</v>
      </c>
      <c r="AG3390">
        <v>1.60183066361556E-2</v>
      </c>
      <c r="AH3390">
        <v>2.5629290617849E-2</v>
      </c>
      <c r="AI3390">
        <v>0.12631578947368399</v>
      </c>
      <c r="AJ3390">
        <v>5.9496567505720804E-3</v>
      </c>
      <c r="AK3390">
        <v>4.5766590389016001E-3</v>
      </c>
      <c r="AL3390">
        <v>1.1899313501144201E-2</v>
      </c>
      <c r="AM3390">
        <v>6.40732265446224E-2</v>
      </c>
      <c r="AN3390">
        <v>5.0343249427917602E-3</v>
      </c>
      <c r="AO3390">
        <v>3.6613272311212799E-3</v>
      </c>
      <c r="AP3390">
        <v>2.4214305999999999</v>
      </c>
    </row>
    <row r="3391" spans="1:43" hidden="1" x14ac:dyDescent="0.3">
      <c r="A3391" t="str">
        <f t="shared" si="52"/>
        <v>Turkmenistan2005</v>
      </c>
      <c r="B3391" t="s">
        <v>424</v>
      </c>
      <c r="C3391" t="s">
        <v>425</v>
      </c>
      <c r="D3391">
        <v>2005</v>
      </c>
      <c r="E3391" t="s">
        <v>49</v>
      </c>
      <c r="F3391">
        <v>3.5903712992398302E-3</v>
      </c>
      <c r="G3391">
        <v>7.73113381755509E-2</v>
      </c>
      <c r="H3391">
        <v>1.31369426751592E-2</v>
      </c>
      <c r="I3391">
        <v>2.6671974522293002E-2</v>
      </c>
      <c r="J3391">
        <v>0.281847133757962</v>
      </c>
      <c r="K3391">
        <v>0.41958598726114599</v>
      </c>
      <c r="L3391">
        <v>0.25875796178344002</v>
      </c>
      <c r="M3391">
        <v>6.0411311053984597E-2</v>
      </c>
      <c r="N3391">
        <v>3.1705227077977703E-2</v>
      </c>
      <c r="O3391">
        <v>2.5706940874036001E-2</v>
      </c>
      <c r="P3391">
        <v>0.108826049700086</v>
      </c>
      <c r="Q3391">
        <v>2.0565552699228801E-2</v>
      </c>
      <c r="R3391">
        <v>9.8543273350471302E-3</v>
      </c>
      <c r="S3391">
        <v>6.4267352185090002E-3</v>
      </c>
      <c r="T3391">
        <v>5.2270779777206497E-2</v>
      </c>
      <c r="U3391">
        <v>1.07112253641817E-2</v>
      </c>
      <c r="V3391">
        <v>7.7120822622108003E-3</v>
      </c>
      <c r="W3391">
        <v>2.1422450728363299E-3</v>
      </c>
      <c r="X3391">
        <v>8.2690659811482395E-2</v>
      </c>
      <c r="Y3391">
        <v>2.8277634961439601E-2</v>
      </c>
      <c r="Z3391">
        <v>4.2844901456726703E-3</v>
      </c>
      <c r="AA3391">
        <v>0.14181662382176499</v>
      </c>
      <c r="AB3391">
        <v>1.19965724078835E-2</v>
      </c>
      <c r="AC3391">
        <v>6.4267352185090002E-3</v>
      </c>
      <c r="AD3391">
        <v>2.0137103684661501E-2</v>
      </c>
      <c r="AE3391">
        <v>5.5269922879177397E-2</v>
      </c>
      <c r="AF3391">
        <v>5.3984575835475598E-2</v>
      </c>
      <c r="AG3391">
        <v>1.6281062553556099E-2</v>
      </c>
      <c r="AH3391">
        <v>2.6992287917737799E-2</v>
      </c>
      <c r="AI3391">
        <v>0.11953727506426701</v>
      </c>
      <c r="AJ3391">
        <v>5.5698371893744599E-3</v>
      </c>
      <c r="AK3391">
        <v>4.71293916023993E-3</v>
      </c>
      <c r="AL3391">
        <v>1.19965724078835E-2</v>
      </c>
      <c r="AM3391">
        <v>6.4695801199657205E-2</v>
      </c>
      <c r="AN3391">
        <v>5.1413881748072002E-3</v>
      </c>
      <c r="AO3391">
        <v>3.8560411311054001E-3</v>
      </c>
      <c r="AP3391">
        <v>2.0205255000000002</v>
      </c>
      <c r="AQ3391">
        <v>0.66</v>
      </c>
    </row>
    <row r="3392" spans="1:43" hidden="1" x14ac:dyDescent="0.3">
      <c r="A3392" t="str">
        <f t="shared" si="52"/>
        <v>Turkmenistan2006</v>
      </c>
      <c r="B3392" t="s">
        <v>424</v>
      </c>
      <c r="C3392" t="s">
        <v>425</v>
      </c>
      <c r="D3392">
        <v>2006</v>
      </c>
      <c r="E3392" t="s">
        <v>49</v>
      </c>
      <c r="F3392">
        <v>3.6985832353727201E-3</v>
      </c>
      <c r="G3392">
        <v>7.9795742586440302E-2</v>
      </c>
      <c r="H3392">
        <v>1.272166538165E-2</v>
      </c>
      <c r="I3392">
        <v>2.5443330763299899E-2</v>
      </c>
      <c r="J3392">
        <v>0.28643022359290699</v>
      </c>
      <c r="K3392">
        <v>0.41788743253662303</v>
      </c>
      <c r="L3392">
        <v>0.25751734772551998</v>
      </c>
      <c r="M3392">
        <v>6.1825726141078799E-2</v>
      </c>
      <c r="N3392">
        <v>3.2365145228215798E-2</v>
      </c>
      <c r="O3392">
        <v>2.4896265560166001E-2</v>
      </c>
      <c r="P3392">
        <v>0.10746887966804999</v>
      </c>
      <c r="Q3392">
        <v>1.90871369294606E-2</v>
      </c>
      <c r="R3392">
        <v>9.9585062240663894E-3</v>
      </c>
      <c r="S3392">
        <v>6.2240663900414899E-3</v>
      </c>
      <c r="T3392">
        <v>5.18672199170125E-2</v>
      </c>
      <c r="U3392">
        <v>1.0788381742738599E-2</v>
      </c>
      <c r="V3392">
        <v>8.29875518672199E-3</v>
      </c>
      <c r="W3392">
        <v>2.0746887966805001E-3</v>
      </c>
      <c r="X3392">
        <v>8.58921161825726E-2</v>
      </c>
      <c r="Y3392">
        <v>2.82157676348548E-2</v>
      </c>
      <c r="Z3392">
        <v>4.1493775933610002E-3</v>
      </c>
      <c r="AA3392">
        <v>0.13526970954356801</v>
      </c>
      <c r="AB3392">
        <v>1.1618257261410799E-2</v>
      </c>
      <c r="AC3392">
        <v>6.2240663900414899E-3</v>
      </c>
      <c r="AD3392">
        <v>2.0746887966804999E-2</v>
      </c>
      <c r="AE3392">
        <v>5.7676348547717797E-2</v>
      </c>
      <c r="AF3392">
        <v>5.6846473029045601E-2</v>
      </c>
      <c r="AG3392">
        <v>1.6182572614107899E-2</v>
      </c>
      <c r="AH3392">
        <v>2.82157676348548E-2</v>
      </c>
      <c r="AI3392">
        <v>0.118257261410788</v>
      </c>
      <c r="AJ3392">
        <v>5.80912863070539E-3</v>
      </c>
      <c r="AK3392">
        <v>4.9792531120331903E-3</v>
      </c>
      <c r="AL3392">
        <v>1.1203319502074699E-2</v>
      </c>
      <c r="AM3392">
        <v>6.47302904564315E-2</v>
      </c>
      <c r="AN3392">
        <v>5.3941908713692902E-3</v>
      </c>
      <c r="AO3392">
        <v>3.7344398340248999E-3</v>
      </c>
      <c r="AP3392">
        <v>1.5450512999999999</v>
      </c>
      <c r="AQ3392">
        <v>0.67</v>
      </c>
    </row>
    <row r="3393" spans="1:43" hidden="1" x14ac:dyDescent="0.3">
      <c r="A3393" t="str">
        <f t="shared" si="52"/>
        <v>Turkmenistan2007</v>
      </c>
      <c r="B3393" t="s">
        <v>424</v>
      </c>
      <c r="C3393" t="s">
        <v>425</v>
      </c>
      <c r="D3393">
        <v>2007</v>
      </c>
      <c r="E3393" t="s">
        <v>49</v>
      </c>
      <c r="F3393">
        <v>3.7484866266910498E-3</v>
      </c>
      <c r="G3393">
        <v>8.2328881727760095E-2</v>
      </c>
      <c r="H3393">
        <v>1.2420022581859201E-2</v>
      </c>
      <c r="I3393">
        <v>2.4840045163718499E-2</v>
      </c>
      <c r="J3393">
        <v>0.28716597666541199</v>
      </c>
      <c r="K3393">
        <v>0.41926985321791499</v>
      </c>
      <c r="L3393">
        <v>0.25630410237109502</v>
      </c>
      <c r="M3393">
        <v>6.3588497367355196E-2</v>
      </c>
      <c r="N3393">
        <v>3.3211826650465799E-2</v>
      </c>
      <c r="O3393">
        <v>2.5111381125961899E-2</v>
      </c>
      <c r="P3393">
        <v>0.108140947752126</v>
      </c>
      <c r="Q3393">
        <v>1.70109356014581E-2</v>
      </c>
      <c r="R3393">
        <v>9.7205346294046199E-3</v>
      </c>
      <c r="S3393">
        <v>6.0753341433778902E-3</v>
      </c>
      <c r="T3393">
        <v>5.0222762251923903E-2</v>
      </c>
      <c r="U3393">
        <v>1.1340623734305401E-2</v>
      </c>
      <c r="V3393">
        <v>8.5054678007290396E-3</v>
      </c>
      <c r="W3393">
        <v>2.0251113811259598E-3</v>
      </c>
      <c r="X3393">
        <v>8.6269744835966E-2</v>
      </c>
      <c r="Y3393">
        <v>2.8351559335763499E-2</v>
      </c>
      <c r="Z3393">
        <v>4.45524503847712E-3</v>
      </c>
      <c r="AA3393">
        <v>0.131632239773188</v>
      </c>
      <c r="AB3393">
        <v>1.1745646010530599E-2</v>
      </c>
      <c r="AC3393">
        <v>5.6703118671526899E-3</v>
      </c>
      <c r="AD3393">
        <v>2.18712029161604E-2</v>
      </c>
      <c r="AE3393">
        <v>5.7108140947752101E-2</v>
      </c>
      <c r="AF3393">
        <v>6.0753341433778897E-2</v>
      </c>
      <c r="AG3393">
        <v>1.66059133252329E-2</v>
      </c>
      <c r="AH3393">
        <v>2.9161603888213899E-2</v>
      </c>
      <c r="AI3393">
        <v>0.115836371000405</v>
      </c>
      <c r="AJ3393">
        <v>5.6703118671526899E-3</v>
      </c>
      <c r="AK3393">
        <v>5.2652895909274999E-3</v>
      </c>
      <c r="AL3393">
        <v>1.1340623734305401E-2</v>
      </c>
      <c r="AM3393">
        <v>6.4398541919805596E-2</v>
      </c>
      <c r="AN3393">
        <v>5.2652895909274999E-3</v>
      </c>
      <c r="AO3393">
        <v>3.6452004860267301E-3</v>
      </c>
      <c r="AP3393">
        <v>1.3872614999999999</v>
      </c>
      <c r="AQ3393">
        <v>0.68200000000000005</v>
      </c>
    </row>
    <row r="3394" spans="1:43" hidden="1" x14ac:dyDescent="0.3">
      <c r="A3394" t="str">
        <f t="shared" si="52"/>
        <v>Turkmenistan2008</v>
      </c>
      <c r="B3394" t="s">
        <v>424</v>
      </c>
      <c r="C3394" t="s">
        <v>425</v>
      </c>
      <c r="D3394">
        <v>2008</v>
      </c>
      <c r="E3394" t="s">
        <v>49</v>
      </c>
      <c r="F3394">
        <v>3.79409053422401E-3</v>
      </c>
      <c r="G3394">
        <v>8.5175304878048794E-2</v>
      </c>
      <c r="H3394">
        <v>1.2672381662318301E-2</v>
      </c>
      <c r="I3394">
        <v>2.4226612001490899E-2</v>
      </c>
      <c r="J3394">
        <v>0.28960119269474499</v>
      </c>
      <c r="K3394">
        <v>0.41930674617965003</v>
      </c>
      <c r="L3394">
        <v>0.25419306746179599</v>
      </c>
      <c r="M3394">
        <v>6.4788732394366194E-2</v>
      </c>
      <c r="N3394">
        <v>3.5010060362173002E-2</v>
      </c>
      <c r="O3394">
        <v>2.5352112676056301E-2</v>
      </c>
      <c r="P3394">
        <v>0.106639839034205</v>
      </c>
      <c r="Q3394">
        <v>1.5694164989939599E-2</v>
      </c>
      <c r="R3394">
        <v>1.00603621730382E-2</v>
      </c>
      <c r="S3394">
        <v>6.0362173038229399E-3</v>
      </c>
      <c r="T3394">
        <v>4.9094567404426602E-2</v>
      </c>
      <c r="U3394">
        <v>1.12676056338028E-2</v>
      </c>
      <c r="V3394">
        <v>9.2555331991951706E-3</v>
      </c>
      <c r="W3394">
        <v>2.0120724346076499E-3</v>
      </c>
      <c r="X3394">
        <v>8.7726358148893402E-2</v>
      </c>
      <c r="Y3394">
        <v>2.8169014084507001E-2</v>
      </c>
      <c r="Z3394">
        <v>4.4265593561368197E-3</v>
      </c>
      <c r="AA3394">
        <v>0.127967806841046</v>
      </c>
      <c r="AB3394">
        <v>1.2072434607645901E-2</v>
      </c>
      <c r="AC3394">
        <v>5.6338028169014096E-3</v>
      </c>
      <c r="AD3394">
        <v>2.2937625754527201E-2</v>
      </c>
      <c r="AE3394">
        <v>5.87525150905433E-2</v>
      </c>
      <c r="AF3394">
        <v>6.2776659959758493E-2</v>
      </c>
      <c r="AG3394">
        <v>1.6901408450704199E-2</v>
      </c>
      <c r="AH3394">
        <v>3.0181086519114698E-2</v>
      </c>
      <c r="AI3394">
        <v>0.110663983903421</v>
      </c>
      <c r="AJ3394">
        <v>5.6338028169014096E-3</v>
      </c>
      <c r="AK3394">
        <v>5.2313883299798802E-3</v>
      </c>
      <c r="AL3394">
        <v>1.16700201207243E-2</v>
      </c>
      <c r="AM3394">
        <v>6.4788732394366194E-2</v>
      </c>
      <c r="AN3394">
        <v>5.6338028169014096E-3</v>
      </c>
      <c r="AO3394">
        <v>3.6217303822937601E-3</v>
      </c>
      <c r="AP3394">
        <v>0.94631710000000002</v>
      </c>
      <c r="AQ3394">
        <v>0.69299999999999995</v>
      </c>
    </row>
    <row r="3395" spans="1:43" hidden="1" x14ac:dyDescent="0.3">
      <c r="A3395" t="str">
        <f t="shared" ref="A3395:A3458" si="53">+CONCATENATE(B3395,D3395)</f>
        <v>Turkmenistan2009</v>
      </c>
      <c r="B3395" t="s">
        <v>424</v>
      </c>
      <c r="C3395" t="s">
        <v>425</v>
      </c>
      <c r="D3395">
        <v>2009</v>
      </c>
      <c r="E3395" t="s">
        <v>49</v>
      </c>
      <c r="F3395">
        <v>3.8187625476624899E-3</v>
      </c>
      <c r="G3395">
        <v>8.9558878888470597E-2</v>
      </c>
      <c r="H3395">
        <v>1.33689839572193E-2</v>
      </c>
      <c r="I3395">
        <v>2.5210084033613401E-2</v>
      </c>
      <c r="J3395">
        <v>0.289533995416348</v>
      </c>
      <c r="K3395">
        <v>0.41787624140565299</v>
      </c>
      <c r="L3395">
        <v>0.25401069518716601</v>
      </c>
      <c r="M3395">
        <v>6.65289256198347E-2</v>
      </c>
      <c r="N3395">
        <v>3.5123966942148803E-2</v>
      </c>
      <c r="O3395">
        <v>2.5619834710743802E-2</v>
      </c>
      <c r="P3395">
        <v>0.104132231404959</v>
      </c>
      <c r="Q3395">
        <v>1.48760330578512E-2</v>
      </c>
      <c r="R3395">
        <v>9.9173553719008305E-3</v>
      </c>
      <c r="S3395">
        <v>5.3719008264462801E-3</v>
      </c>
      <c r="T3395">
        <v>4.9586776859504099E-2</v>
      </c>
      <c r="U3395">
        <v>1.1983471074380201E-2</v>
      </c>
      <c r="V3395">
        <v>9.9173553719008305E-3</v>
      </c>
      <c r="W3395">
        <v>2.0661157024793402E-3</v>
      </c>
      <c r="X3395">
        <v>8.8429752066115697E-2</v>
      </c>
      <c r="Y3395">
        <v>2.85123966942149E-2</v>
      </c>
      <c r="Z3395">
        <v>4.5454545454545496E-3</v>
      </c>
      <c r="AA3395">
        <v>0.124380165289256</v>
      </c>
      <c r="AB3395">
        <v>1.2396694214876E-2</v>
      </c>
      <c r="AC3395">
        <v>5.3719008264462801E-3</v>
      </c>
      <c r="AD3395">
        <v>2.4380165289256201E-2</v>
      </c>
      <c r="AE3395">
        <v>6.0330578512396697E-2</v>
      </c>
      <c r="AF3395">
        <v>6.5702479338843003E-2</v>
      </c>
      <c r="AG3395">
        <v>1.6942148760330601E-2</v>
      </c>
      <c r="AH3395">
        <v>3.05785123966942E-2</v>
      </c>
      <c r="AI3395">
        <v>0.107438016528926</v>
      </c>
      <c r="AJ3395">
        <v>5.7851239669421501E-3</v>
      </c>
      <c r="AK3395">
        <v>5.3719008264462801E-3</v>
      </c>
      <c r="AL3395">
        <v>1.1983471074380201E-2</v>
      </c>
      <c r="AM3395">
        <v>6.3223140495867802E-2</v>
      </c>
      <c r="AN3395">
        <v>5.7851239669421501E-3</v>
      </c>
      <c r="AO3395">
        <v>3.7190082644628099E-3</v>
      </c>
      <c r="AP3395">
        <v>1.1671069000000001</v>
      </c>
      <c r="AQ3395">
        <v>0.70099999999999996</v>
      </c>
    </row>
    <row r="3396" spans="1:43" hidden="1" x14ac:dyDescent="0.3">
      <c r="A3396" t="str">
        <f t="shared" si="53"/>
        <v>Turkmenistan2010</v>
      </c>
      <c r="B3396" t="s">
        <v>424</v>
      </c>
      <c r="C3396" t="s">
        <v>425</v>
      </c>
      <c r="D3396">
        <v>2010</v>
      </c>
      <c r="E3396" t="s">
        <v>49</v>
      </c>
      <c r="F3396">
        <v>3.87727595239157E-3</v>
      </c>
      <c r="G3396">
        <v>9.2531901541036202E-2</v>
      </c>
      <c r="H3396">
        <v>1.35695439125518E-2</v>
      </c>
      <c r="I3396">
        <v>2.5254428948360299E-2</v>
      </c>
      <c r="J3396">
        <v>0.28759894459102903</v>
      </c>
      <c r="K3396">
        <v>0.42065586128910698</v>
      </c>
      <c r="L3396">
        <v>0.252921221258952</v>
      </c>
      <c r="M3396">
        <v>6.7838169186759306E-2</v>
      </c>
      <c r="N3396">
        <v>3.6779730281977903E-2</v>
      </c>
      <c r="O3396">
        <v>2.5745811197384599E-2</v>
      </c>
      <c r="P3396">
        <v>0.104209235798937</v>
      </c>
      <c r="Q3396">
        <v>1.26685737637924E-2</v>
      </c>
      <c r="R3396">
        <v>1.02165917449939E-2</v>
      </c>
      <c r="S3396">
        <v>5.7212913771965699E-3</v>
      </c>
      <c r="T3396">
        <v>4.9448304045770303E-2</v>
      </c>
      <c r="U3396">
        <v>1.1851246424192901E-2</v>
      </c>
      <c r="V3396">
        <v>1.02165917449939E-2</v>
      </c>
      <c r="W3396">
        <v>2.0433183489987701E-3</v>
      </c>
      <c r="X3396">
        <v>9.1540662035145104E-2</v>
      </c>
      <c r="Y3396">
        <v>2.9423784225582301E-2</v>
      </c>
      <c r="Z3396">
        <v>4.4953003677973002E-3</v>
      </c>
      <c r="AA3396">
        <v>0.120555782590928</v>
      </c>
      <c r="AB3396">
        <v>1.26685737637924E-2</v>
      </c>
      <c r="AC3396">
        <v>5.3126277073968099E-3</v>
      </c>
      <c r="AD3396">
        <v>2.4519820187985299E-2</v>
      </c>
      <c r="AE3396">
        <v>6.1299550469963202E-2</v>
      </c>
      <c r="AF3396">
        <v>6.4568859828361302E-2</v>
      </c>
      <c r="AG3396">
        <v>1.7572537801389499E-2</v>
      </c>
      <c r="AH3396">
        <v>3.10584389047814E-2</v>
      </c>
      <c r="AI3396">
        <v>0.103800572129138</v>
      </c>
      <c r="AJ3396">
        <v>5.7212913771965699E-3</v>
      </c>
      <c r="AK3396">
        <v>5.3126277073968099E-3</v>
      </c>
      <c r="AL3396">
        <v>1.1851246424192901E-2</v>
      </c>
      <c r="AM3396">
        <v>6.3751532488761795E-2</v>
      </c>
      <c r="AN3396">
        <v>6.1299550469963203E-3</v>
      </c>
      <c r="AO3396">
        <v>3.6779730281977902E-3</v>
      </c>
      <c r="AP3396">
        <v>1.2016779</v>
      </c>
      <c r="AQ3396">
        <v>0.71099999999999997</v>
      </c>
    </row>
    <row r="3397" spans="1:43" hidden="1" x14ac:dyDescent="0.3">
      <c r="A3397" t="str">
        <f t="shared" si="53"/>
        <v>Turkmenistan2011</v>
      </c>
      <c r="B3397" t="s">
        <v>424</v>
      </c>
      <c r="C3397" t="s">
        <v>425</v>
      </c>
      <c r="D3397">
        <v>2011</v>
      </c>
      <c r="E3397" t="s">
        <v>49</v>
      </c>
      <c r="F3397">
        <v>4.0117327352772797E-3</v>
      </c>
      <c r="G3397">
        <v>9.4908905159203097E-2</v>
      </c>
      <c r="H3397">
        <v>1.29124820659971E-2</v>
      </c>
      <c r="I3397">
        <v>2.4390243902439001E-2</v>
      </c>
      <c r="J3397">
        <v>0.28371592539454799</v>
      </c>
      <c r="K3397">
        <v>0.42934002869440502</v>
      </c>
      <c r="L3397">
        <v>0.24964131994261099</v>
      </c>
      <c r="M3397">
        <v>6.7210567210567201E-2</v>
      </c>
      <c r="N3397">
        <v>3.7684537684537701E-2</v>
      </c>
      <c r="O3397">
        <v>2.6418026418026399E-2</v>
      </c>
      <c r="P3397">
        <v>0.105283605283605</v>
      </c>
      <c r="Q3397">
        <v>1.2043512043512001E-2</v>
      </c>
      <c r="R3397">
        <v>1.01010101010101E-2</v>
      </c>
      <c r="S3397">
        <v>5.4390054390054399E-3</v>
      </c>
      <c r="T3397">
        <v>4.8174048174048197E-2</v>
      </c>
      <c r="U3397">
        <v>1.2043512043512001E-2</v>
      </c>
      <c r="V3397">
        <v>1.04895104895105E-2</v>
      </c>
      <c r="W3397">
        <v>1.9425019425019399E-3</v>
      </c>
      <c r="X3397">
        <v>9.6736596736596694E-2</v>
      </c>
      <c r="Y3397">
        <v>2.9137529137529102E-2</v>
      </c>
      <c r="Z3397">
        <v>4.6620046620046603E-3</v>
      </c>
      <c r="AA3397">
        <v>0.11499611499611501</v>
      </c>
      <c r="AB3397">
        <v>1.35975135975136E-2</v>
      </c>
      <c r="AC3397">
        <v>5.4390054390054399E-3</v>
      </c>
      <c r="AD3397">
        <v>2.4864024864024899E-2</v>
      </c>
      <c r="AE3397">
        <v>6.33255633255633E-2</v>
      </c>
      <c r="AF3397">
        <v>5.9829059829059797E-2</v>
      </c>
      <c r="AG3397">
        <v>1.78710178710179E-2</v>
      </c>
      <c r="AH3397">
        <v>3.2245532245532199E-2</v>
      </c>
      <c r="AI3397">
        <v>0.10101010101010099</v>
      </c>
      <c r="AJ3397">
        <v>5.8275058275058297E-3</v>
      </c>
      <c r="AK3397">
        <v>5.8275058275058297E-3</v>
      </c>
      <c r="AL3397">
        <v>1.2432012432012401E-2</v>
      </c>
      <c r="AM3397">
        <v>6.5656565656565705E-2</v>
      </c>
      <c r="AN3397">
        <v>6.2160062160062203E-3</v>
      </c>
      <c r="AO3397">
        <v>3.4965034965035E-3</v>
      </c>
      <c r="AP3397">
        <v>1.2719195000000001</v>
      </c>
      <c r="AQ3397">
        <v>0.72</v>
      </c>
    </row>
    <row r="3398" spans="1:43" hidden="1" x14ac:dyDescent="0.3">
      <c r="A3398" t="str">
        <f t="shared" si="53"/>
        <v>Turkmenistan2012</v>
      </c>
      <c r="B3398" t="s">
        <v>424</v>
      </c>
      <c r="C3398" t="s">
        <v>425</v>
      </c>
      <c r="D3398">
        <v>2012</v>
      </c>
      <c r="E3398" t="s">
        <v>49</v>
      </c>
      <c r="F3398">
        <v>4.1431457180553296E-3</v>
      </c>
      <c r="G3398">
        <v>9.7093548279206701E-2</v>
      </c>
      <c r="H3398">
        <v>1.27454357561144E-2</v>
      </c>
      <c r="I3398">
        <v>2.34240440923183E-2</v>
      </c>
      <c r="J3398">
        <v>0.28039958663451597</v>
      </c>
      <c r="K3398">
        <v>0.43816741302101297</v>
      </c>
      <c r="L3398">
        <v>0.245263520496039</v>
      </c>
      <c r="M3398">
        <v>6.6442702500933204E-2</v>
      </c>
      <c r="N3398">
        <v>3.8073908174692001E-2</v>
      </c>
      <c r="O3398">
        <v>2.72489734975737E-2</v>
      </c>
      <c r="P3398">
        <v>0.104516610675625</v>
      </c>
      <c r="Q3398">
        <v>1.1571481896229901E-2</v>
      </c>
      <c r="R3398">
        <v>1.00783874580067E-2</v>
      </c>
      <c r="S3398">
        <v>4.8525569242254601E-3</v>
      </c>
      <c r="T3398">
        <v>4.7779022023142999E-2</v>
      </c>
      <c r="U3398">
        <v>1.1944755505785699E-2</v>
      </c>
      <c r="V3398">
        <v>1.08249346771183E-2</v>
      </c>
      <c r="W3398">
        <v>1.8663680477790201E-3</v>
      </c>
      <c r="X3398">
        <v>0.100037327360956</v>
      </c>
      <c r="Y3398">
        <v>2.9488615154908498E-2</v>
      </c>
      <c r="Z3398">
        <v>4.8525569242254601E-3</v>
      </c>
      <c r="AA3398">
        <v>0.11235535647629701</v>
      </c>
      <c r="AB3398">
        <v>1.38111235535648E-2</v>
      </c>
      <c r="AC3398">
        <v>5.2258305337812604E-3</v>
      </c>
      <c r="AD3398">
        <v>2.5009331840238899E-2</v>
      </c>
      <c r="AE3398">
        <v>6.4576334453154194E-2</v>
      </c>
      <c r="AF3398">
        <v>5.7110862262038098E-2</v>
      </c>
      <c r="AG3398">
        <v>1.7917133258678601E-2</v>
      </c>
      <c r="AH3398">
        <v>3.3967898469578199E-2</v>
      </c>
      <c r="AI3398">
        <v>9.85442329227324E-2</v>
      </c>
      <c r="AJ3398">
        <v>5.5991041433370702E-3</v>
      </c>
      <c r="AK3398">
        <v>5.5991041433370702E-3</v>
      </c>
      <c r="AL3398">
        <v>1.2691302724897401E-2</v>
      </c>
      <c r="AM3398">
        <v>6.83090705487122E-2</v>
      </c>
      <c r="AN3398">
        <v>6.3456513624486803E-3</v>
      </c>
      <c r="AO3398">
        <v>3.3594624860022399E-3</v>
      </c>
      <c r="AP3398">
        <v>1.2764894</v>
      </c>
      <c r="AQ3398">
        <v>0.72699999999999998</v>
      </c>
    </row>
    <row r="3399" spans="1:43" hidden="1" x14ac:dyDescent="0.3">
      <c r="A3399" t="str">
        <f t="shared" si="53"/>
        <v>Turkmenistan2013</v>
      </c>
      <c r="B3399" t="s">
        <v>424</v>
      </c>
      <c r="C3399" t="s">
        <v>425</v>
      </c>
      <c r="D3399">
        <v>2013</v>
      </c>
      <c r="E3399" t="s">
        <v>49</v>
      </c>
      <c r="F3399">
        <v>4.2836115969337998E-3</v>
      </c>
      <c r="G3399">
        <v>9.8491455890428695E-2</v>
      </c>
      <c r="H3399">
        <v>1.21311475409836E-2</v>
      </c>
      <c r="I3399">
        <v>2.2295081967213099E-2</v>
      </c>
      <c r="J3399">
        <v>0.27475409836065601</v>
      </c>
      <c r="K3399">
        <v>0.45016393442622898</v>
      </c>
      <c r="L3399">
        <v>0.24065573770491799</v>
      </c>
      <c r="M3399">
        <v>6.5934065934065894E-2</v>
      </c>
      <c r="N3399">
        <v>3.8993264799716397E-2</v>
      </c>
      <c r="O3399">
        <v>2.6586316908897598E-2</v>
      </c>
      <c r="P3399">
        <v>0.107763204537398</v>
      </c>
      <c r="Q3399">
        <v>1.16979794399149E-2</v>
      </c>
      <c r="R3399">
        <v>1.02800425381071E-2</v>
      </c>
      <c r="S3399">
        <v>5.3172633817795099E-3</v>
      </c>
      <c r="T3399">
        <v>4.7146401985111698E-2</v>
      </c>
      <c r="U3399">
        <v>1.16979794399149E-2</v>
      </c>
      <c r="V3399">
        <v>1.0989010989011E-2</v>
      </c>
      <c r="W3399">
        <v>2.1269053527118E-3</v>
      </c>
      <c r="X3399">
        <v>9.9964551577454805E-2</v>
      </c>
      <c r="Y3399">
        <v>2.9776674937965299E-2</v>
      </c>
      <c r="Z3399">
        <v>4.96277915632754E-3</v>
      </c>
      <c r="AA3399">
        <v>0.112017015242822</v>
      </c>
      <c r="AB3399">
        <v>1.45338532435307E-2</v>
      </c>
      <c r="AC3399">
        <v>5.6717476072314799E-3</v>
      </c>
      <c r="AD3399">
        <v>2.4813895781637701E-2</v>
      </c>
      <c r="AE3399">
        <v>6.3452676355902196E-2</v>
      </c>
      <c r="AF3399">
        <v>5.4945054945054903E-2</v>
      </c>
      <c r="AG3399">
        <v>1.8078695498050301E-2</v>
      </c>
      <c r="AH3399">
        <v>3.4739454094292799E-2</v>
      </c>
      <c r="AI3399">
        <v>9.7128677773839101E-2</v>
      </c>
      <c r="AJ3399">
        <v>5.6717476072314799E-3</v>
      </c>
      <c r="AK3399">
        <v>5.3172633817795099E-3</v>
      </c>
      <c r="AL3399">
        <v>1.2406947890818899E-2</v>
      </c>
      <c r="AM3399">
        <v>6.8060971286777697E-2</v>
      </c>
      <c r="AN3399">
        <v>6.3807160581354104E-3</v>
      </c>
      <c r="AO3399">
        <v>3.54484225451967E-3</v>
      </c>
      <c r="AP3399">
        <v>1.4697883</v>
      </c>
      <c r="AQ3399">
        <v>0.73</v>
      </c>
    </row>
    <row r="3400" spans="1:43" hidden="1" x14ac:dyDescent="0.3">
      <c r="A3400" t="str">
        <f t="shared" si="53"/>
        <v>Turkmenistan2014</v>
      </c>
      <c r="B3400" t="s">
        <v>424</v>
      </c>
      <c r="C3400" t="s">
        <v>425</v>
      </c>
      <c r="D3400">
        <v>2014</v>
      </c>
      <c r="E3400" t="s">
        <v>49</v>
      </c>
      <c r="F3400">
        <v>4.3881470925326302E-3</v>
      </c>
      <c r="G3400">
        <v>0.10010031976926501</v>
      </c>
      <c r="H3400">
        <v>1.15878484184153E-2</v>
      </c>
      <c r="I3400">
        <v>2.1296586282493001E-2</v>
      </c>
      <c r="J3400">
        <v>0.26808643908550001</v>
      </c>
      <c r="K3400">
        <v>0.462887566551832</v>
      </c>
      <c r="L3400">
        <v>0.23614155966176001</v>
      </c>
      <c r="M3400">
        <v>6.6554054054054096E-2</v>
      </c>
      <c r="N3400">
        <v>3.9527027027026998E-2</v>
      </c>
      <c r="O3400">
        <v>2.6351351351351401E-2</v>
      </c>
      <c r="P3400">
        <v>0.111824324324324</v>
      </c>
      <c r="Q3400">
        <v>1.1486486486486499E-2</v>
      </c>
      <c r="R3400">
        <v>9.7972972972972996E-3</v>
      </c>
      <c r="S3400">
        <v>5.40540540540541E-3</v>
      </c>
      <c r="T3400">
        <v>4.69594594594595E-2</v>
      </c>
      <c r="U3400">
        <v>1.1486486486486499E-2</v>
      </c>
      <c r="V3400">
        <v>1.1148648648648601E-2</v>
      </c>
      <c r="W3400">
        <v>2.0270270270270302E-3</v>
      </c>
      <c r="X3400">
        <v>9.9324324324324295E-2</v>
      </c>
      <c r="Y3400">
        <v>2.97297297297297E-2</v>
      </c>
      <c r="Z3400">
        <v>4.72972972972973E-3</v>
      </c>
      <c r="AA3400">
        <v>0.10912162162162201</v>
      </c>
      <c r="AB3400">
        <v>1.48648648648649E-2</v>
      </c>
      <c r="AC3400">
        <v>5.40540540540541E-3</v>
      </c>
      <c r="AD3400">
        <v>2.4662162162162202E-2</v>
      </c>
      <c r="AE3400">
        <v>6.1824324324324297E-2</v>
      </c>
      <c r="AF3400">
        <v>5.4054054054054099E-2</v>
      </c>
      <c r="AG3400">
        <v>1.7905405405405399E-2</v>
      </c>
      <c r="AH3400">
        <v>3.6486486486486502E-2</v>
      </c>
      <c r="AI3400">
        <v>9.7297297297297303E-2</v>
      </c>
      <c r="AJ3400">
        <v>5.40540540540541E-3</v>
      </c>
      <c r="AK3400">
        <v>5.40540540540541E-3</v>
      </c>
      <c r="AL3400">
        <v>1.2500000000000001E-2</v>
      </c>
      <c r="AM3400">
        <v>6.8918918918918895E-2</v>
      </c>
      <c r="AN3400">
        <v>6.4189189189189201E-3</v>
      </c>
      <c r="AO3400">
        <v>3.3783783783783799E-3</v>
      </c>
      <c r="AP3400">
        <v>1.4822861000000001</v>
      </c>
      <c r="AQ3400">
        <v>0.73399999999999999</v>
      </c>
    </row>
    <row r="3401" spans="1:43" hidden="1" x14ac:dyDescent="0.3">
      <c r="A3401" t="str">
        <f t="shared" si="53"/>
        <v>Turkmenistan2015</v>
      </c>
      <c r="B3401" t="s">
        <v>424</v>
      </c>
      <c r="C3401" t="s">
        <v>425</v>
      </c>
      <c r="D3401">
        <v>2015</v>
      </c>
      <c r="E3401" t="s">
        <v>49</v>
      </c>
      <c r="F3401">
        <v>4.4398637380651798E-3</v>
      </c>
      <c r="G3401">
        <v>0.10096581327610001</v>
      </c>
      <c r="H3401">
        <v>1.12393681652491E-2</v>
      </c>
      <c r="I3401">
        <v>2.0959902794653699E-2</v>
      </c>
      <c r="J3401">
        <v>0.26063183475091101</v>
      </c>
      <c r="K3401">
        <v>0.47326852976913703</v>
      </c>
      <c r="L3401">
        <v>0.233900364520049</v>
      </c>
      <c r="M3401">
        <v>6.6819521781853894E-2</v>
      </c>
      <c r="N3401">
        <v>4.0615787749754301E-2</v>
      </c>
      <c r="O3401">
        <v>2.55486406812971E-2</v>
      </c>
      <c r="P3401">
        <v>0.11234850966262699</v>
      </c>
      <c r="Q3401">
        <v>1.08090402882411E-2</v>
      </c>
      <c r="R3401">
        <v>9.8264002620373405E-3</v>
      </c>
      <c r="S3401">
        <v>5.5682934818211604E-3</v>
      </c>
      <c r="T3401">
        <v>4.6839174582377997E-2</v>
      </c>
      <c r="U3401">
        <v>1.11365869636423E-2</v>
      </c>
      <c r="V3401">
        <v>1.11365869636423E-2</v>
      </c>
      <c r="W3401">
        <v>1.9652800524074701E-3</v>
      </c>
      <c r="X3401">
        <v>9.7281362594169696E-2</v>
      </c>
      <c r="Y3401">
        <v>2.9806747461513301E-2</v>
      </c>
      <c r="Z3401">
        <v>4.9132001310186703E-3</v>
      </c>
      <c r="AA3401">
        <v>0.10940058958401599</v>
      </c>
      <c r="AB3401">
        <v>1.4739600393055999E-2</v>
      </c>
      <c r="AC3401">
        <v>5.5682934818211604E-3</v>
      </c>
      <c r="AD3401">
        <v>2.2928267278087101E-2</v>
      </c>
      <c r="AE3401">
        <v>5.8958401572223998E-2</v>
      </c>
      <c r="AF3401">
        <v>5.4372748116606598E-2</v>
      </c>
      <c r="AG3401">
        <v>1.8015067147068499E-2</v>
      </c>
      <c r="AH3401">
        <v>3.8322961021945601E-2</v>
      </c>
      <c r="AI3401">
        <v>9.9246642646577093E-2</v>
      </c>
      <c r="AJ3401">
        <v>5.5682934818211604E-3</v>
      </c>
      <c r="AK3401">
        <v>5.2407468064199101E-3</v>
      </c>
      <c r="AL3401">
        <v>1.2119226989846099E-2</v>
      </c>
      <c r="AM3401">
        <v>7.1077628562070103E-2</v>
      </c>
      <c r="AN3401">
        <v>6.2233868326236497E-3</v>
      </c>
      <c r="AO3401">
        <v>3.6030134294136899E-3</v>
      </c>
      <c r="AP3401">
        <v>1.508213</v>
      </c>
      <c r="AQ3401">
        <v>0.74</v>
      </c>
    </row>
    <row r="3402" spans="1:43" hidden="1" x14ac:dyDescent="0.3">
      <c r="A3402" t="str">
        <f t="shared" si="53"/>
        <v>Turkmenistan2016</v>
      </c>
      <c r="B3402" t="s">
        <v>424</v>
      </c>
      <c r="C3402" t="s">
        <v>425</v>
      </c>
      <c r="D3402">
        <v>2016</v>
      </c>
      <c r="E3402" t="s">
        <v>49</v>
      </c>
      <c r="F3402">
        <v>4.5407010315804503E-3</v>
      </c>
      <c r="G3402">
        <v>0.102131142571316</v>
      </c>
      <c r="H3402">
        <v>1.06888361045131E-2</v>
      </c>
      <c r="I3402">
        <v>2.0190023752969102E-2</v>
      </c>
      <c r="J3402">
        <v>0.25237529691211402</v>
      </c>
      <c r="K3402">
        <v>0.48515439429928697</v>
      </c>
      <c r="L3402">
        <v>0.231591448931116</v>
      </c>
      <c r="M3402">
        <v>6.7390610028744802E-2</v>
      </c>
      <c r="N3402">
        <v>4.1520281060364102E-2</v>
      </c>
      <c r="O3402">
        <v>2.58703289683807E-2</v>
      </c>
      <c r="P3402">
        <v>0.114021079527308</v>
      </c>
      <c r="Q3402">
        <v>1.1178537208559601E-2</v>
      </c>
      <c r="R3402">
        <v>9.5816033216224797E-3</v>
      </c>
      <c r="S3402">
        <v>5.4295752155860697E-3</v>
      </c>
      <c r="T3402">
        <v>4.5352922389013103E-2</v>
      </c>
      <c r="U3402">
        <v>1.0539763653784701E-2</v>
      </c>
      <c r="V3402">
        <v>1.1178537208559601E-2</v>
      </c>
      <c r="W3402">
        <v>2.2357074417119101E-3</v>
      </c>
      <c r="X3402">
        <v>9.4857872884062597E-2</v>
      </c>
      <c r="Y3402">
        <v>3.00223570744171E-2</v>
      </c>
      <c r="Z3402">
        <v>4.7908016608112398E-3</v>
      </c>
      <c r="AA3402">
        <v>0.108591504311722</v>
      </c>
      <c r="AB3402">
        <v>1.4691791759821099E-2</v>
      </c>
      <c r="AC3402">
        <v>5.7489619929734902E-3</v>
      </c>
      <c r="AD3402">
        <v>2.2357074417119101E-2</v>
      </c>
      <c r="AE3402">
        <v>5.6850846374960101E-2</v>
      </c>
      <c r="AF3402">
        <v>5.3337591823698502E-2</v>
      </c>
      <c r="AG3402">
        <v>1.7885659533695301E-2</v>
      </c>
      <c r="AH3402">
        <v>3.89651868412648E-2</v>
      </c>
      <c r="AI3402">
        <v>0.103161929096135</v>
      </c>
      <c r="AJ3402">
        <v>5.4295752155860697E-3</v>
      </c>
      <c r="AK3402">
        <v>5.1101884381986604E-3</v>
      </c>
      <c r="AL3402">
        <v>1.24560843181092E-2</v>
      </c>
      <c r="AM3402">
        <v>7.1862024912168601E-2</v>
      </c>
      <c r="AN3402">
        <v>6.0683487703609099E-3</v>
      </c>
      <c r="AO3402">
        <v>3.5132545512615802E-3</v>
      </c>
      <c r="AP3402">
        <v>1.2304444000000001</v>
      </c>
      <c r="AQ3402">
        <v>0.74199999999999999</v>
      </c>
    </row>
    <row r="3403" spans="1:43" hidden="1" x14ac:dyDescent="0.3">
      <c r="A3403" t="str">
        <f t="shared" si="53"/>
        <v>Turkmenistan2017</v>
      </c>
      <c r="B3403" t="s">
        <v>424</v>
      </c>
      <c r="C3403" t="s">
        <v>425</v>
      </c>
      <c r="D3403">
        <v>2017</v>
      </c>
      <c r="E3403" t="s">
        <v>49</v>
      </c>
      <c r="F3403">
        <v>4.6312811533700598E-3</v>
      </c>
      <c r="G3403">
        <v>0.103429635413538</v>
      </c>
      <c r="H3403">
        <v>1.01655532965437E-2</v>
      </c>
      <c r="I3403">
        <v>1.9459773453383698E-2</v>
      </c>
      <c r="J3403">
        <v>0.24658727853616</v>
      </c>
      <c r="K3403">
        <v>0.495498112111531</v>
      </c>
      <c r="L3403">
        <v>0.22828928260238199</v>
      </c>
      <c r="M3403">
        <v>6.74367780206057E-2</v>
      </c>
      <c r="N3403">
        <v>4.2147986262878599E-2</v>
      </c>
      <c r="O3403">
        <v>2.5913206369028999E-2</v>
      </c>
      <c r="P3403">
        <v>0.115516703090852</v>
      </c>
      <c r="Q3403">
        <v>1.12394630034343E-2</v>
      </c>
      <c r="R3403">
        <v>9.6784264751795194E-3</v>
      </c>
      <c r="S3403">
        <v>5.6197315017171403E-3</v>
      </c>
      <c r="T3403">
        <v>4.43334374024352E-2</v>
      </c>
      <c r="U3403">
        <v>9.9906337808304702E-3</v>
      </c>
      <c r="V3403">
        <v>1.12394630034343E-2</v>
      </c>
      <c r="W3403">
        <v>2.1854511395566702E-3</v>
      </c>
      <c r="X3403">
        <v>9.2725569778332795E-2</v>
      </c>
      <c r="Y3403">
        <v>3.0284108648142401E-2</v>
      </c>
      <c r="Z3403">
        <v>4.6831095847642799E-3</v>
      </c>
      <c r="AA3403">
        <v>0.107711520449579</v>
      </c>
      <c r="AB3403">
        <v>1.46737433655948E-2</v>
      </c>
      <c r="AC3403">
        <v>5.6197315017171403E-3</v>
      </c>
      <c r="AD3403">
        <v>2.2478926006868599E-2</v>
      </c>
      <c r="AE3403">
        <v>5.4636278488916598E-2</v>
      </c>
      <c r="AF3403">
        <v>5.2450827349359998E-2</v>
      </c>
      <c r="AG3403">
        <v>1.7795816422104298E-2</v>
      </c>
      <c r="AH3403">
        <v>3.9650327817670902E-2</v>
      </c>
      <c r="AI3403">
        <v>0.10615048392132399</v>
      </c>
      <c r="AJ3403">
        <v>5.6197315017171403E-3</v>
      </c>
      <c r="AK3403">
        <v>4.9953168904152403E-3</v>
      </c>
      <c r="AL3403">
        <v>1.2800499531689E-2</v>
      </c>
      <c r="AM3403">
        <v>7.2744302216671899E-2</v>
      </c>
      <c r="AN3403">
        <v>6.2441461130190402E-3</v>
      </c>
      <c r="AO3403">
        <v>3.4342803621604701E-3</v>
      </c>
      <c r="AP3403">
        <v>1.5482507999999999</v>
      </c>
      <c r="AQ3403">
        <v>0.74099999999999999</v>
      </c>
    </row>
    <row r="3404" spans="1:43" hidden="1" x14ac:dyDescent="0.3">
      <c r="A3404" t="str">
        <f t="shared" si="53"/>
        <v>Tuvalu2000</v>
      </c>
      <c r="B3404" t="s">
        <v>426</v>
      </c>
      <c r="C3404" t="s">
        <v>427</v>
      </c>
      <c r="D3404">
        <v>2000</v>
      </c>
      <c r="G3404">
        <v>9.5652173913043495E-2</v>
      </c>
      <c r="H3404">
        <v>0</v>
      </c>
      <c r="I3404">
        <v>0</v>
      </c>
      <c r="J3404">
        <v>0.2</v>
      </c>
      <c r="K3404">
        <v>0.4</v>
      </c>
      <c r="L3404">
        <v>0.4</v>
      </c>
      <c r="M3404">
        <v>0.125</v>
      </c>
      <c r="N3404">
        <v>0</v>
      </c>
      <c r="O3404">
        <v>0</v>
      </c>
      <c r="P3404">
        <v>0.25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0.125</v>
      </c>
      <c r="Y3404">
        <v>0.125</v>
      </c>
      <c r="Z3404">
        <v>0</v>
      </c>
      <c r="AA3404">
        <v>0.125</v>
      </c>
      <c r="AB3404">
        <v>0</v>
      </c>
      <c r="AC3404">
        <v>0</v>
      </c>
      <c r="AD3404">
        <v>0</v>
      </c>
      <c r="AE3404">
        <v>0.125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  <c r="AM3404">
        <v>0.125</v>
      </c>
      <c r="AN3404">
        <v>0</v>
      </c>
      <c r="AO3404">
        <v>0</v>
      </c>
      <c r="AP3404">
        <v>24.113354000000001</v>
      </c>
      <c r="AQ3404">
        <v>0.59699999999999998</v>
      </c>
    </row>
    <row r="3405" spans="1:43" hidden="1" x14ac:dyDescent="0.3">
      <c r="A3405" t="str">
        <f t="shared" si="53"/>
        <v>Tuvalu2001</v>
      </c>
      <c r="B3405" t="s">
        <v>426</v>
      </c>
      <c r="C3405" t="s">
        <v>427</v>
      </c>
      <c r="D3405">
        <v>2001</v>
      </c>
      <c r="G3405">
        <v>0.115789473684211</v>
      </c>
      <c r="H3405">
        <v>0</v>
      </c>
      <c r="I3405">
        <v>0</v>
      </c>
      <c r="J3405">
        <v>0.2</v>
      </c>
      <c r="K3405">
        <v>0.4</v>
      </c>
      <c r="L3405">
        <v>0.4</v>
      </c>
      <c r="M3405">
        <v>0.125</v>
      </c>
      <c r="N3405">
        <v>0</v>
      </c>
      <c r="O3405">
        <v>0</v>
      </c>
      <c r="P3405">
        <v>0.25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0.125</v>
      </c>
      <c r="Y3405">
        <v>0.125</v>
      </c>
      <c r="Z3405">
        <v>0</v>
      </c>
      <c r="AA3405">
        <v>0.125</v>
      </c>
      <c r="AB3405">
        <v>0</v>
      </c>
      <c r="AC3405">
        <v>0</v>
      </c>
      <c r="AD3405">
        <v>0</v>
      </c>
      <c r="AE3405">
        <v>0.125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  <c r="AM3405">
        <v>0.125</v>
      </c>
      <c r="AN3405">
        <v>0</v>
      </c>
      <c r="AO3405">
        <v>0</v>
      </c>
      <c r="AP3405">
        <v>17.657596999999999</v>
      </c>
      <c r="AQ3405">
        <v>0.61</v>
      </c>
    </row>
    <row r="3406" spans="1:43" hidden="1" x14ac:dyDescent="0.3">
      <c r="A3406" t="str">
        <f t="shared" si="53"/>
        <v>Tuvalu2002</v>
      </c>
      <c r="B3406" t="s">
        <v>426</v>
      </c>
      <c r="C3406" t="s">
        <v>427</v>
      </c>
      <c r="D3406">
        <v>2002</v>
      </c>
      <c r="G3406">
        <v>0.114583333333333</v>
      </c>
      <c r="H3406">
        <v>0</v>
      </c>
      <c r="I3406">
        <v>0</v>
      </c>
      <c r="J3406">
        <v>0.2</v>
      </c>
      <c r="K3406">
        <v>0.4</v>
      </c>
      <c r="L3406">
        <v>0.4</v>
      </c>
      <c r="M3406">
        <v>0.125</v>
      </c>
      <c r="N3406">
        <v>0</v>
      </c>
      <c r="O3406">
        <v>0</v>
      </c>
      <c r="P3406">
        <v>0.25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0.125</v>
      </c>
      <c r="Y3406">
        <v>0.125</v>
      </c>
      <c r="Z3406">
        <v>0</v>
      </c>
      <c r="AA3406">
        <v>0.125</v>
      </c>
      <c r="AB3406">
        <v>0</v>
      </c>
      <c r="AC3406">
        <v>0</v>
      </c>
      <c r="AD3406">
        <v>0</v>
      </c>
      <c r="AE3406">
        <v>0.125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  <c r="AM3406">
        <v>0.125</v>
      </c>
      <c r="AN3406">
        <v>0</v>
      </c>
      <c r="AO3406">
        <v>0</v>
      </c>
      <c r="AP3406">
        <v>11.7509</v>
      </c>
      <c r="AQ3406">
        <v>0.62</v>
      </c>
    </row>
    <row r="3407" spans="1:43" hidden="1" x14ac:dyDescent="0.3">
      <c r="A3407" t="str">
        <f t="shared" si="53"/>
        <v>Tuvalu2003</v>
      </c>
      <c r="B3407" t="s">
        <v>426</v>
      </c>
      <c r="C3407" t="s">
        <v>427</v>
      </c>
      <c r="D3407">
        <v>2003</v>
      </c>
      <c r="G3407">
        <v>0.114583333333333</v>
      </c>
      <c r="H3407">
        <v>0</v>
      </c>
      <c r="I3407">
        <v>0</v>
      </c>
      <c r="J3407">
        <v>0.18181818181818199</v>
      </c>
      <c r="K3407">
        <v>0.45454545454545497</v>
      </c>
      <c r="L3407">
        <v>0.36363636363636398</v>
      </c>
      <c r="M3407">
        <v>0.125</v>
      </c>
      <c r="N3407">
        <v>0</v>
      </c>
      <c r="O3407">
        <v>0</v>
      </c>
      <c r="P3407">
        <v>0.25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0.125</v>
      </c>
      <c r="Y3407">
        <v>0.125</v>
      </c>
      <c r="Z3407">
        <v>0</v>
      </c>
      <c r="AA3407">
        <v>0.125</v>
      </c>
      <c r="AB3407">
        <v>0</v>
      </c>
      <c r="AC3407">
        <v>0</v>
      </c>
      <c r="AD3407">
        <v>0</v>
      </c>
      <c r="AE3407">
        <v>0.125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  <c r="AM3407">
        <v>0.125</v>
      </c>
      <c r="AN3407">
        <v>0</v>
      </c>
      <c r="AO3407">
        <v>0</v>
      </c>
      <c r="AP3407">
        <v>13.332775</v>
      </c>
      <c r="AQ3407">
        <v>0.60499999999999998</v>
      </c>
    </row>
    <row r="3408" spans="1:43" hidden="1" x14ac:dyDescent="0.3">
      <c r="A3408" t="str">
        <f t="shared" si="53"/>
        <v>Tuvalu2004</v>
      </c>
      <c r="B3408" t="s">
        <v>426</v>
      </c>
      <c r="C3408" t="s">
        <v>427</v>
      </c>
      <c r="D3408">
        <v>2004</v>
      </c>
      <c r="G3408">
        <v>0.118279569892473</v>
      </c>
      <c r="H3408">
        <v>0</v>
      </c>
      <c r="I3408">
        <v>0</v>
      </c>
      <c r="J3408">
        <v>0.18181818181818199</v>
      </c>
      <c r="K3408">
        <v>0.45454545454545497</v>
      </c>
      <c r="L3408">
        <v>0.36363636363636398</v>
      </c>
      <c r="M3408">
        <v>0.125</v>
      </c>
      <c r="N3408">
        <v>0</v>
      </c>
      <c r="O3408">
        <v>0</v>
      </c>
      <c r="P3408">
        <v>0.25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0.125</v>
      </c>
      <c r="Y3408">
        <v>0.125</v>
      </c>
      <c r="Z3408">
        <v>0</v>
      </c>
      <c r="AA3408">
        <v>0.125</v>
      </c>
      <c r="AB3408">
        <v>0</v>
      </c>
      <c r="AC3408">
        <v>0</v>
      </c>
      <c r="AD3408">
        <v>0</v>
      </c>
      <c r="AE3408">
        <v>0.125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  <c r="AM3408">
        <v>0.125</v>
      </c>
      <c r="AN3408">
        <v>0</v>
      </c>
      <c r="AO3408">
        <v>0</v>
      </c>
      <c r="AP3408">
        <v>9.4662509999999997</v>
      </c>
      <c r="AQ3408">
        <v>0.61</v>
      </c>
    </row>
    <row r="3409" spans="1:43" hidden="1" x14ac:dyDescent="0.3">
      <c r="A3409" t="str">
        <f t="shared" si="53"/>
        <v>Tuvalu2005</v>
      </c>
      <c r="B3409" t="s">
        <v>426</v>
      </c>
      <c r="C3409" t="s">
        <v>427</v>
      </c>
      <c r="D3409">
        <v>2005</v>
      </c>
      <c r="G3409">
        <v>0.118279569892473</v>
      </c>
      <c r="H3409">
        <v>0</v>
      </c>
      <c r="I3409">
        <v>0</v>
      </c>
      <c r="J3409">
        <v>0.18181818181818199</v>
      </c>
      <c r="K3409">
        <v>0.45454545454545497</v>
      </c>
      <c r="L3409">
        <v>0.36363636363636398</v>
      </c>
      <c r="M3409">
        <v>0.11111111111111099</v>
      </c>
      <c r="N3409">
        <v>0</v>
      </c>
      <c r="O3409">
        <v>0</v>
      </c>
      <c r="P3409">
        <v>0.22222222222222199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0.22222222222222199</v>
      </c>
      <c r="Y3409">
        <v>0.11111111111111099</v>
      </c>
      <c r="Z3409">
        <v>0</v>
      </c>
      <c r="AA3409">
        <v>0.11111111111111099</v>
      </c>
      <c r="AB3409">
        <v>0</v>
      </c>
      <c r="AC3409">
        <v>0</v>
      </c>
      <c r="AD3409">
        <v>0</v>
      </c>
      <c r="AE3409">
        <v>0.11111111111111099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  <c r="AM3409">
        <v>0.11111111111111099</v>
      </c>
      <c r="AN3409">
        <v>0</v>
      </c>
      <c r="AO3409">
        <v>0</v>
      </c>
      <c r="AP3409">
        <v>10.376136000000001</v>
      </c>
      <c r="AQ3409">
        <v>0.61</v>
      </c>
    </row>
    <row r="3410" spans="1:43" hidden="1" x14ac:dyDescent="0.3">
      <c r="A3410" t="str">
        <f t="shared" si="53"/>
        <v>Tuvalu2006</v>
      </c>
      <c r="B3410" t="s">
        <v>426</v>
      </c>
      <c r="C3410" t="s">
        <v>427</v>
      </c>
      <c r="D3410">
        <v>2006</v>
      </c>
      <c r="G3410">
        <v>0.118279569892473</v>
      </c>
      <c r="H3410">
        <v>0</v>
      </c>
      <c r="I3410">
        <v>0</v>
      </c>
      <c r="J3410">
        <v>0.18181818181818199</v>
      </c>
      <c r="K3410">
        <v>0.45454545454545497</v>
      </c>
      <c r="L3410">
        <v>0.36363636363636398</v>
      </c>
      <c r="M3410">
        <v>0.11111111111111099</v>
      </c>
      <c r="N3410">
        <v>0</v>
      </c>
      <c r="O3410">
        <v>0</v>
      </c>
      <c r="P3410">
        <v>0.22222222222222199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0.22222222222222199</v>
      </c>
      <c r="Y3410">
        <v>0.11111111111111099</v>
      </c>
      <c r="Z3410">
        <v>0</v>
      </c>
      <c r="AA3410">
        <v>0.11111111111111099</v>
      </c>
      <c r="AB3410">
        <v>0</v>
      </c>
      <c r="AC3410">
        <v>0</v>
      </c>
      <c r="AD3410">
        <v>0</v>
      </c>
      <c r="AE3410">
        <v>0.11111111111111099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  <c r="AM3410">
        <v>0.11111111111111099</v>
      </c>
      <c r="AN3410">
        <v>0</v>
      </c>
      <c r="AO3410">
        <v>0</v>
      </c>
      <c r="AP3410">
        <v>10.834197</v>
      </c>
      <c r="AQ3410">
        <v>0.61099999999999999</v>
      </c>
    </row>
    <row r="3411" spans="1:43" hidden="1" x14ac:dyDescent="0.3">
      <c r="A3411" t="str">
        <f t="shared" si="53"/>
        <v>Tuvalu2007</v>
      </c>
      <c r="B3411" t="s">
        <v>426</v>
      </c>
      <c r="C3411" t="s">
        <v>427</v>
      </c>
      <c r="D3411">
        <v>2007</v>
      </c>
      <c r="G3411">
        <v>0.12631578947368399</v>
      </c>
      <c r="H3411">
        <v>0</v>
      </c>
      <c r="I3411">
        <v>0</v>
      </c>
      <c r="J3411">
        <v>0.18181818181818199</v>
      </c>
      <c r="K3411">
        <v>0.45454545454545497</v>
      </c>
      <c r="L3411">
        <v>0.36363636363636398</v>
      </c>
      <c r="M3411">
        <v>0.11111111111111099</v>
      </c>
      <c r="N3411">
        <v>0</v>
      </c>
      <c r="O3411">
        <v>0</v>
      </c>
      <c r="P3411">
        <v>0.22222222222222199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0.22222222222222199</v>
      </c>
      <c r="Y3411">
        <v>0.11111111111111099</v>
      </c>
      <c r="Z3411">
        <v>0</v>
      </c>
      <c r="AA3411">
        <v>0.11111111111111099</v>
      </c>
      <c r="AB3411">
        <v>0</v>
      </c>
      <c r="AC3411">
        <v>0</v>
      </c>
      <c r="AD3411">
        <v>0</v>
      </c>
      <c r="AE3411">
        <v>0.11111111111111099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  <c r="AM3411">
        <v>0.11111111111111099</v>
      </c>
      <c r="AN3411">
        <v>0</v>
      </c>
      <c r="AO3411">
        <v>0</v>
      </c>
      <c r="AP3411">
        <v>10.132652999999999</v>
      </c>
      <c r="AQ3411">
        <v>0.61299999999999999</v>
      </c>
    </row>
    <row r="3412" spans="1:43" hidden="1" x14ac:dyDescent="0.3">
      <c r="A3412" t="str">
        <f t="shared" si="53"/>
        <v>Tuvalu2008</v>
      </c>
      <c r="B3412" t="s">
        <v>426</v>
      </c>
      <c r="C3412" t="s">
        <v>427</v>
      </c>
      <c r="D3412">
        <v>2008</v>
      </c>
      <c r="G3412">
        <v>0.125</v>
      </c>
      <c r="H3412">
        <v>0</v>
      </c>
      <c r="I3412">
        <v>0</v>
      </c>
      <c r="J3412">
        <v>0.18181818181818199</v>
      </c>
      <c r="K3412">
        <v>0.45454545454545497</v>
      </c>
      <c r="L3412">
        <v>0.36363636363636398</v>
      </c>
      <c r="M3412">
        <v>0.11111111111111099</v>
      </c>
      <c r="N3412">
        <v>0</v>
      </c>
      <c r="O3412">
        <v>0</v>
      </c>
      <c r="P3412">
        <v>0.22222222222222199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0.22222222222222199</v>
      </c>
      <c r="Y3412">
        <v>0.11111111111111099</v>
      </c>
      <c r="Z3412">
        <v>0</v>
      </c>
      <c r="AA3412">
        <v>0.11111111111111099</v>
      </c>
      <c r="AB3412">
        <v>0</v>
      </c>
      <c r="AC3412">
        <v>0</v>
      </c>
      <c r="AD3412">
        <v>0</v>
      </c>
      <c r="AE3412">
        <v>0.11111111111111099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  <c r="AM3412">
        <v>0.11111111111111099</v>
      </c>
      <c r="AN3412">
        <v>0</v>
      </c>
      <c r="AO3412">
        <v>0</v>
      </c>
      <c r="AP3412">
        <v>9.9107389999999995</v>
      </c>
      <c r="AQ3412">
        <v>0.61799999999999999</v>
      </c>
    </row>
    <row r="3413" spans="1:43" hidden="1" x14ac:dyDescent="0.3">
      <c r="A3413" t="str">
        <f t="shared" si="53"/>
        <v>Tuvalu2009</v>
      </c>
      <c r="B3413" t="s">
        <v>426</v>
      </c>
      <c r="C3413" t="s">
        <v>427</v>
      </c>
      <c r="D3413">
        <v>2009</v>
      </c>
      <c r="G3413">
        <v>0.123711340206186</v>
      </c>
      <c r="H3413">
        <v>0</v>
      </c>
      <c r="I3413">
        <v>0</v>
      </c>
      <c r="J3413">
        <v>0.18181818181818199</v>
      </c>
      <c r="K3413">
        <v>0.45454545454545497</v>
      </c>
      <c r="L3413">
        <v>0.36363636363636398</v>
      </c>
      <c r="M3413">
        <v>0.11111111111111099</v>
      </c>
      <c r="N3413">
        <v>0</v>
      </c>
      <c r="O3413">
        <v>0</v>
      </c>
      <c r="P3413">
        <v>0.22222222222222199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0.22222222222222199</v>
      </c>
      <c r="Y3413">
        <v>0.11111111111111099</v>
      </c>
      <c r="Z3413">
        <v>0</v>
      </c>
      <c r="AA3413">
        <v>0.11111111111111099</v>
      </c>
      <c r="AB3413">
        <v>0</v>
      </c>
      <c r="AC3413">
        <v>0</v>
      </c>
      <c r="AD3413">
        <v>0</v>
      </c>
      <c r="AE3413">
        <v>0.11111111111111099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  <c r="AM3413">
        <v>0.11111111111111099</v>
      </c>
      <c r="AN3413">
        <v>0</v>
      </c>
      <c r="AO3413">
        <v>0</v>
      </c>
      <c r="AP3413">
        <v>12.057142000000001</v>
      </c>
      <c r="AQ3413">
        <v>0.61499999999999999</v>
      </c>
    </row>
    <row r="3414" spans="1:43" hidden="1" x14ac:dyDescent="0.3">
      <c r="A3414" t="str">
        <f t="shared" si="53"/>
        <v>Tuvalu2010</v>
      </c>
      <c r="B3414" t="s">
        <v>426</v>
      </c>
      <c r="C3414" t="s">
        <v>427</v>
      </c>
      <c r="D3414">
        <v>2010</v>
      </c>
      <c r="G3414">
        <v>0.123711340206186</v>
      </c>
      <c r="H3414">
        <v>0</v>
      </c>
      <c r="I3414">
        <v>0</v>
      </c>
      <c r="J3414">
        <v>0.18181818181818199</v>
      </c>
      <c r="K3414">
        <v>0.45454545454545497</v>
      </c>
      <c r="L3414">
        <v>0.36363636363636398</v>
      </c>
      <c r="M3414">
        <v>0.11111111111111099</v>
      </c>
      <c r="N3414">
        <v>0</v>
      </c>
      <c r="O3414">
        <v>0</v>
      </c>
      <c r="P3414">
        <v>0.22222222222222199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0.22222222222222199</v>
      </c>
      <c r="Y3414">
        <v>0.11111111111111099</v>
      </c>
      <c r="Z3414">
        <v>0</v>
      </c>
      <c r="AA3414">
        <v>0.11111111111111099</v>
      </c>
      <c r="AB3414">
        <v>0</v>
      </c>
      <c r="AC3414">
        <v>0</v>
      </c>
      <c r="AD3414">
        <v>0</v>
      </c>
      <c r="AE3414">
        <v>0.11111111111111099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  <c r="AM3414">
        <v>0.11111111111111099</v>
      </c>
      <c r="AN3414">
        <v>0</v>
      </c>
      <c r="AO3414">
        <v>0</v>
      </c>
      <c r="AP3414">
        <v>14.3529415</v>
      </c>
      <c r="AQ3414">
        <v>0.61599999999999999</v>
      </c>
    </row>
    <row r="3415" spans="1:43" hidden="1" x14ac:dyDescent="0.3">
      <c r="A3415" t="str">
        <f t="shared" si="53"/>
        <v>Tuvalu2011</v>
      </c>
      <c r="B3415" t="s">
        <v>426</v>
      </c>
      <c r="C3415" t="s">
        <v>427</v>
      </c>
      <c r="D3415">
        <v>2011</v>
      </c>
      <c r="G3415">
        <v>0.122448979591837</v>
      </c>
      <c r="H3415">
        <v>0</v>
      </c>
      <c r="I3415">
        <v>0</v>
      </c>
      <c r="J3415">
        <v>0.18181818181818199</v>
      </c>
      <c r="K3415">
        <v>0.45454545454545497</v>
      </c>
      <c r="L3415">
        <v>0.36363636363636398</v>
      </c>
      <c r="M3415">
        <v>0.11111111111111099</v>
      </c>
      <c r="N3415">
        <v>0</v>
      </c>
      <c r="O3415">
        <v>0</v>
      </c>
      <c r="P3415">
        <v>0.22222222222222199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0.22222222222222199</v>
      </c>
      <c r="Y3415">
        <v>0.11111111111111099</v>
      </c>
      <c r="Z3415">
        <v>0</v>
      </c>
      <c r="AA3415">
        <v>0.11111111111111099</v>
      </c>
      <c r="AB3415">
        <v>0</v>
      </c>
      <c r="AC3415">
        <v>0</v>
      </c>
      <c r="AD3415">
        <v>0</v>
      </c>
      <c r="AE3415">
        <v>0.11111111111111099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  <c r="AM3415">
        <v>0.11111111111111099</v>
      </c>
      <c r="AN3415">
        <v>0</v>
      </c>
      <c r="AO3415">
        <v>0</v>
      </c>
      <c r="AP3415">
        <v>13.540540999999999</v>
      </c>
      <c r="AQ3415">
        <v>0.61599999999999999</v>
      </c>
    </row>
    <row r="3416" spans="1:43" hidden="1" x14ac:dyDescent="0.3">
      <c r="A3416" t="str">
        <f t="shared" si="53"/>
        <v>Tuvalu2012</v>
      </c>
      <c r="B3416" t="s">
        <v>426</v>
      </c>
      <c r="C3416" t="s">
        <v>427</v>
      </c>
      <c r="D3416">
        <v>2012</v>
      </c>
      <c r="G3416">
        <v>0.122448979591837</v>
      </c>
      <c r="H3416">
        <v>0</v>
      </c>
      <c r="I3416">
        <v>0</v>
      </c>
      <c r="J3416">
        <v>0.18181818181818199</v>
      </c>
      <c r="K3416">
        <v>0.45454545454545497</v>
      </c>
      <c r="L3416">
        <v>0.36363636363636398</v>
      </c>
      <c r="M3416">
        <v>0.11111111111111099</v>
      </c>
      <c r="N3416">
        <v>0</v>
      </c>
      <c r="O3416">
        <v>0</v>
      </c>
      <c r="P3416">
        <v>0.22222222222222199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0.22222222222222199</v>
      </c>
      <c r="Y3416">
        <v>0.11111111111111099</v>
      </c>
      <c r="Z3416">
        <v>0</v>
      </c>
      <c r="AA3416">
        <v>0.11111111111111099</v>
      </c>
      <c r="AB3416">
        <v>0</v>
      </c>
      <c r="AC3416">
        <v>0</v>
      </c>
      <c r="AD3416">
        <v>0</v>
      </c>
      <c r="AE3416">
        <v>0.11111111111111099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  <c r="AM3416">
        <v>0.11111111111111099</v>
      </c>
      <c r="AN3416">
        <v>0</v>
      </c>
      <c r="AO3416">
        <v>0</v>
      </c>
      <c r="AP3416">
        <v>13.472220999999999</v>
      </c>
      <c r="AQ3416">
        <v>0.624</v>
      </c>
    </row>
    <row r="3417" spans="1:43" hidden="1" x14ac:dyDescent="0.3">
      <c r="A3417" t="str">
        <f t="shared" si="53"/>
        <v>Tuvalu2013</v>
      </c>
      <c r="B3417" t="s">
        <v>426</v>
      </c>
      <c r="C3417" t="s">
        <v>427</v>
      </c>
      <c r="D3417">
        <v>2013</v>
      </c>
      <c r="G3417">
        <v>0.12121212121212099</v>
      </c>
      <c r="H3417">
        <v>0</v>
      </c>
      <c r="I3417">
        <v>0</v>
      </c>
      <c r="J3417">
        <v>0.15384615384615399</v>
      </c>
      <c r="K3417">
        <v>0.46153846153846201</v>
      </c>
      <c r="L3417">
        <v>0.38461538461538503</v>
      </c>
      <c r="M3417">
        <v>0.11111111111111099</v>
      </c>
      <c r="N3417">
        <v>0</v>
      </c>
      <c r="O3417">
        <v>0</v>
      </c>
      <c r="P3417">
        <v>0.22222222222222199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0.22222222222222199</v>
      </c>
      <c r="Y3417">
        <v>0.11111111111111099</v>
      </c>
      <c r="Z3417">
        <v>0</v>
      </c>
      <c r="AA3417">
        <v>0.11111111111111099</v>
      </c>
      <c r="AB3417">
        <v>0</v>
      </c>
      <c r="AC3417">
        <v>0</v>
      </c>
      <c r="AD3417">
        <v>0</v>
      </c>
      <c r="AE3417">
        <v>0.11111111111111099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  <c r="AM3417">
        <v>0.11111111111111099</v>
      </c>
      <c r="AN3417">
        <v>0</v>
      </c>
      <c r="AO3417">
        <v>0</v>
      </c>
      <c r="AP3417">
        <v>13.921052</v>
      </c>
      <c r="AQ3417">
        <v>0.628</v>
      </c>
    </row>
    <row r="3418" spans="1:43" hidden="1" x14ac:dyDescent="0.3">
      <c r="A3418" t="str">
        <f t="shared" si="53"/>
        <v>Tuvalu2014</v>
      </c>
      <c r="B3418" t="s">
        <v>426</v>
      </c>
      <c r="C3418" t="s">
        <v>427</v>
      </c>
      <c r="D3418">
        <v>2014</v>
      </c>
      <c r="G3418">
        <v>0.13</v>
      </c>
      <c r="H3418">
        <v>0</v>
      </c>
      <c r="I3418">
        <v>0</v>
      </c>
      <c r="J3418">
        <v>0.15384615384615399</v>
      </c>
      <c r="K3418">
        <v>0.46153846153846201</v>
      </c>
      <c r="L3418">
        <v>0.38461538461538503</v>
      </c>
      <c r="M3418">
        <v>0.11111111111111099</v>
      </c>
      <c r="N3418">
        <v>0</v>
      </c>
      <c r="O3418">
        <v>0</v>
      </c>
      <c r="P3418">
        <v>0.22222222222222199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0.22222222222222199</v>
      </c>
      <c r="Y3418">
        <v>0.11111111111111099</v>
      </c>
      <c r="Z3418">
        <v>0</v>
      </c>
      <c r="AA3418">
        <v>0.11111111111111099</v>
      </c>
      <c r="AB3418">
        <v>0</v>
      </c>
      <c r="AC3418">
        <v>0</v>
      </c>
      <c r="AD3418">
        <v>0</v>
      </c>
      <c r="AE3418">
        <v>0.11111111111111099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  <c r="AM3418">
        <v>0.11111111111111099</v>
      </c>
      <c r="AN3418">
        <v>0</v>
      </c>
      <c r="AO3418">
        <v>0</v>
      </c>
      <c r="AP3418">
        <v>14.121950999999999</v>
      </c>
      <c r="AQ3418">
        <v>0.627</v>
      </c>
    </row>
    <row r="3419" spans="1:43" hidden="1" x14ac:dyDescent="0.3">
      <c r="A3419" t="str">
        <f t="shared" si="53"/>
        <v>Tuvalu2015</v>
      </c>
      <c r="B3419" t="s">
        <v>426</v>
      </c>
      <c r="C3419" t="s">
        <v>427</v>
      </c>
      <c r="D3419">
        <v>2015</v>
      </c>
      <c r="G3419">
        <v>0.13</v>
      </c>
      <c r="H3419">
        <v>0</v>
      </c>
      <c r="I3419">
        <v>0</v>
      </c>
      <c r="J3419">
        <v>0.15384615384615399</v>
      </c>
      <c r="K3419">
        <v>0.46153846153846201</v>
      </c>
      <c r="L3419">
        <v>0.38461538461538503</v>
      </c>
      <c r="M3419">
        <v>0.11111111111111099</v>
      </c>
      <c r="N3419">
        <v>0</v>
      </c>
      <c r="O3419">
        <v>0</v>
      </c>
      <c r="P3419">
        <v>0.22222222222222199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0.22222222222222199</v>
      </c>
      <c r="Y3419">
        <v>0.11111111111111099</v>
      </c>
      <c r="Z3419">
        <v>0</v>
      </c>
      <c r="AA3419">
        <v>0.11111111111111099</v>
      </c>
      <c r="AB3419">
        <v>0</v>
      </c>
      <c r="AC3419">
        <v>0</v>
      </c>
      <c r="AD3419">
        <v>0</v>
      </c>
      <c r="AE3419">
        <v>0.11111111111111099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  <c r="AM3419">
        <v>0.11111111111111099</v>
      </c>
      <c r="AN3419">
        <v>0</v>
      </c>
      <c r="AO3419">
        <v>0</v>
      </c>
      <c r="AP3419">
        <v>13.170213</v>
      </c>
      <c r="AQ3419">
        <v>0.64300000000000002</v>
      </c>
    </row>
    <row r="3420" spans="1:43" hidden="1" x14ac:dyDescent="0.3">
      <c r="A3420" t="str">
        <f t="shared" si="53"/>
        <v>Tuvalu2016</v>
      </c>
      <c r="B3420" t="s">
        <v>426</v>
      </c>
      <c r="C3420" t="s">
        <v>427</v>
      </c>
      <c r="D3420">
        <v>2016</v>
      </c>
      <c r="G3420">
        <v>0.12871287128712899</v>
      </c>
      <c r="H3420">
        <v>0</v>
      </c>
      <c r="I3420">
        <v>0</v>
      </c>
      <c r="J3420">
        <v>0.15384615384615399</v>
      </c>
      <c r="K3420">
        <v>0.46153846153846201</v>
      </c>
      <c r="L3420">
        <v>0.38461538461538503</v>
      </c>
      <c r="M3420">
        <v>0.1</v>
      </c>
      <c r="N3420">
        <v>0</v>
      </c>
      <c r="O3420">
        <v>0</v>
      </c>
      <c r="P3420">
        <v>0.3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0.2</v>
      </c>
      <c r="Y3420">
        <v>0.1</v>
      </c>
      <c r="Z3420">
        <v>0</v>
      </c>
      <c r="AA3420">
        <v>0.1</v>
      </c>
      <c r="AB3420">
        <v>0</v>
      </c>
      <c r="AC3420">
        <v>0</v>
      </c>
      <c r="AD3420">
        <v>0</v>
      </c>
      <c r="AE3420">
        <v>0.1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  <c r="AM3420">
        <v>0.1</v>
      </c>
      <c r="AN3420">
        <v>0</v>
      </c>
      <c r="AO3420">
        <v>0</v>
      </c>
      <c r="AP3420">
        <v>12.075472</v>
      </c>
      <c r="AQ3420">
        <v>0.63600000000000001</v>
      </c>
    </row>
    <row r="3421" spans="1:43" hidden="1" x14ac:dyDescent="0.3">
      <c r="A3421" t="str">
        <f t="shared" si="53"/>
        <v>Tuvalu2017</v>
      </c>
      <c r="B3421" t="s">
        <v>426</v>
      </c>
      <c r="C3421" t="s">
        <v>427</v>
      </c>
      <c r="D3421">
        <v>2017</v>
      </c>
      <c r="G3421">
        <v>0.12745098039215699</v>
      </c>
      <c r="H3421">
        <v>0</v>
      </c>
      <c r="I3421">
        <v>0</v>
      </c>
      <c r="J3421">
        <v>0.15384615384615399</v>
      </c>
      <c r="K3421">
        <v>0.46153846153846201</v>
      </c>
      <c r="L3421">
        <v>0.38461538461538503</v>
      </c>
      <c r="M3421">
        <v>0.1</v>
      </c>
      <c r="N3421">
        <v>0</v>
      </c>
      <c r="O3421">
        <v>0</v>
      </c>
      <c r="P3421">
        <v>0.3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0.2</v>
      </c>
      <c r="Y3421">
        <v>0.1</v>
      </c>
      <c r="Z3421">
        <v>0</v>
      </c>
      <c r="AA3421">
        <v>0.1</v>
      </c>
      <c r="AB3421">
        <v>0</v>
      </c>
      <c r="AC3421">
        <v>0</v>
      </c>
      <c r="AD3421">
        <v>0</v>
      </c>
      <c r="AE3421">
        <v>0.1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  <c r="AM3421">
        <v>0.1</v>
      </c>
      <c r="AN3421">
        <v>0</v>
      </c>
      <c r="AO3421">
        <v>0</v>
      </c>
      <c r="AP3421">
        <v>11.785714</v>
      </c>
      <c r="AQ3421">
        <v>0.63400000000000001</v>
      </c>
    </row>
    <row r="3422" spans="1:43" hidden="1" x14ac:dyDescent="0.3">
      <c r="A3422" t="str">
        <f t="shared" si="53"/>
        <v>Uganda2000</v>
      </c>
      <c r="B3422" t="s">
        <v>428</v>
      </c>
      <c r="C3422" t="s">
        <v>429</v>
      </c>
      <c r="D3422">
        <v>2000</v>
      </c>
      <c r="E3422" t="s">
        <v>45</v>
      </c>
      <c r="F3422">
        <v>2.4983343994619601E-3</v>
      </c>
      <c r="G3422">
        <v>3.5223148400801603E-2</v>
      </c>
      <c r="H3422">
        <v>6.5811396201266206E-2</v>
      </c>
      <c r="I3422">
        <v>1.9660113295568101E-2</v>
      </c>
      <c r="J3422">
        <v>0.219926691102966</v>
      </c>
      <c r="K3422">
        <v>0.42410863045651398</v>
      </c>
      <c r="L3422">
        <v>0.27049316894368503</v>
      </c>
      <c r="M3422">
        <v>4.6823051348356098E-2</v>
      </c>
      <c r="N3422">
        <v>8.9582563723679294E-3</v>
      </c>
      <c r="O3422">
        <v>2.0410048023642401E-2</v>
      </c>
      <c r="P3422">
        <v>5.0055411895086797E-2</v>
      </c>
      <c r="Q3422">
        <v>1.4130033247137099E-2</v>
      </c>
      <c r="R3422">
        <v>7.0188400443295202E-3</v>
      </c>
      <c r="S3422">
        <v>8.5888437384558595E-3</v>
      </c>
      <c r="T3422">
        <v>4.40524565940155E-2</v>
      </c>
      <c r="U3422">
        <v>1.1451791651274501E-2</v>
      </c>
      <c r="V3422">
        <v>1.2098263760620599E-2</v>
      </c>
      <c r="W3422">
        <v>1.66235685260436E-3</v>
      </c>
      <c r="X3422">
        <v>9.9833764314739601E-2</v>
      </c>
      <c r="Y3422">
        <v>0.126062061322497</v>
      </c>
      <c r="Z3422">
        <v>5.4488363502031801E-3</v>
      </c>
      <c r="AA3422">
        <v>8.7089028444772801E-2</v>
      </c>
      <c r="AB3422">
        <v>1.70853343184337E-2</v>
      </c>
      <c r="AC3422">
        <v>1.3114148503878801E-2</v>
      </c>
      <c r="AD3422">
        <v>2.1518285925378602E-2</v>
      </c>
      <c r="AE3422">
        <v>0.12947912818618401</v>
      </c>
      <c r="AF3422">
        <v>1.43147395640931E-2</v>
      </c>
      <c r="AG3422">
        <v>1.6900628001477701E-2</v>
      </c>
      <c r="AH3422">
        <v>2.36424085703731E-2</v>
      </c>
      <c r="AI3422">
        <v>0.11405615072035501</v>
      </c>
      <c r="AJ3422">
        <v>1.47765053564832E-3</v>
      </c>
      <c r="AK3422">
        <v>2.3827114887329099E-2</v>
      </c>
      <c r="AL3422">
        <v>1.2190616919098601E-2</v>
      </c>
      <c r="AM3422">
        <v>6.4831917251570004E-2</v>
      </c>
      <c r="AN3422">
        <v>2.4935352789065401E-3</v>
      </c>
      <c r="AO3422">
        <v>1.3852973771702999E-3</v>
      </c>
      <c r="AP3422">
        <v>1.2568009</v>
      </c>
      <c r="AQ3422">
        <v>0.39400000000000002</v>
      </c>
    </row>
    <row r="3423" spans="1:43" hidden="1" x14ac:dyDescent="0.3">
      <c r="A3423" t="str">
        <f t="shared" si="53"/>
        <v>Uganda2001</v>
      </c>
      <c r="B3423" t="s">
        <v>428</v>
      </c>
      <c r="C3423" t="s">
        <v>429</v>
      </c>
      <c r="D3423">
        <v>2001</v>
      </c>
      <c r="E3423" t="s">
        <v>45</v>
      </c>
      <c r="F3423">
        <v>2.5384773458882398E-3</v>
      </c>
      <c r="G3423">
        <v>3.6493700808315099E-2</v>
      </c>
      <c r="H3423">
        <v>6.5507480792559594E-2</v>
      </c>
      <c r="I3423">
        <v>2.0622725434694698E-2</v>
      </c>
      <c r="J3423">
        <v>0.22038010513546299</v>
      </c>
      <c r="K3423">
        <v>0.42587949858471502</v>
      </c>
      <c r="L3423">
        <v>0.26761019005256798</v>
      </c>
      <c r="M3423">
        <v>4.7247624170701101E-2</v>
      </c>
      <c r="N3423">
        <v>9.23435538820154E-3</v>
      </c>
      <c r="O3423">
        <v>2.0351443428366499E-2</v>
      </c>
      <c r="P3423">
        <v>4.9578626501703402E-2</v>
      </c>
      <c r="Q3423">
        <v>1.3806706114398401E-2</v>
      </c>
      <c r="R3423">
        <v>7.1723148646225601E-3</v>
      </c>
      <c r="S3423">
        <v>8.6964317733548499E-3</v>
      </c>
      <c r="T3423">
        <v>4.4558006096467602E-2</v>
      </c>
      <c r="U3423">
        <v>1.1296395911780501E-2</v>
      </c>
      <c r="V3423">
        <v>1.2192935269858299E-2</v>
      </c>
      <c r="W3423">
        <v>1.7034247803478599E-3</v>
      </c>
      <c r="X3423">
        <v>9.9874484489869103E-2</v>
      </c>
      <c r="Y3423">
        <v>0.12524654832347101</v>
      </c>
      <c r="Z3423">
        <v>5.6481979558902599E-3</v>
      </c>
      <c r="AA3423">
        <v>8.4633315402546205E-2</v>
      </c>
      <c r="AB3423">
        <v>1.6585978124439699E-2</v>
      </c>
      <c r="AC3423">
        <v>1.3448090371167299E-2</v>
      </c>
      <c r="AD3423">
        <v>2.1785906401291001E-2</v>
      </c>
      <c r="AE3423">
        <v>0.12883270575578301</v>
      </c>
      <c r="AF3423">
        <v>1.49722072798996E-2</v>
      </c>
      <c r="AG3423">
        <v>1.73928635467097E-2</v>
      </c>
      <c r="AH3423">
        <v>2.4116908732293298E-2</v>
      </c>
      <c r="AI3423">
        <v>0.115205307513</v>
      </c>
      <c r="AJ3423">
        <v>1.52411690873229E-3</v>
      </c>
      <c r="AK3423">
        <v>2.3041061502600001E-2</v>
      </c>
      <c r="AL3423">
        <v>1.2192935269858299E-2</v>
      </c>
      <c r="AM3423">
        <v>6.5716334947104202E-2</v>
      </c>
      <c r="AN3423">
        <v>2.5103102026178999E-3</v>
      </c>
      <c r="AO3423">
        <v>1.4344629729245099E-3</v>
      </c>
      <c r="AP3423">
        <v>1.3374512999999999</v>
      </c>
      <c r="AQ3423">
        <v>0.40400000000000003</v>
      </c>
    </row>
    <row r="3424" spans="1:43" hidden="1" x14ac:dyDescent="0.3">
      <c r="A3424" t="str">
        <f t="shared" si="53"/>
        <v>Uganda2002</v>
      </c>
      <c r="B3424" t="s">
        <v>428</v>
      </c>
      <c r="C3424" t="s">
        <v>429</v>
      </c>
      <c r="D3424">
        <v>2002</v>
      </c>
      <c r="E3424" t="s">
        <v>45</v>
      </c>
      <c r="F3424">
        <v>2.5396634808564798E-3</v>
      </c>
      <c r="G3424">
        <v>3.7596849615578097E-2</v>
      </c>
      <c r="H3424">
        <v>6.43654500831288E-2</v>
      </c>
      <c r="I3424">
        <v>2.05051064840472E-2</v>
      </c>
      <c r="J3424">
        <v>0.21740163090808301</v>
      </c>
      <c r="K3424">
        <v>0.42656955110442601</v>
      </c>
      <c r="L3424">
        <v>0.27115826142031502</v>
      </c>
      <c r="M3424">
        <v>4.6713409290096403E-2</v>
      </c>
      <c r="N3424">
        <v>9.5530236634531092E-3</v>
      </c>
      <c r="O3424">
        <v>2.03330411919369E-2</v>
      </c>
      <c r="P3424">
        <v>4.9517966695880801E-2</v>
      </c>
      <c r="Q3424">
        <v>1.3409290096406699E-2</v>
      </c>
      <c r="R3424">
        <v>7.1866783523225203E-3</v>
      </c>
      <c r="S3424">
        <v>8.7642418930762508E-3</v>
      </c>
      <c r="T3424">
        <v>4.4259421560035102E-2</v>
      </c>
      <c r="U3424">
        <v>1.10429447852761E-2</v>
      </c>
      <c r="V3424">
        <v>1.22699386503067E-2</v>
      </c>
      <c r="W3424">
        <v>1.75284837861525E-3</v>
      </c>
      <c r="X3424">
        <v>9.9298860648553894E-2</v>
      </c>
      <c r="Y3424">
        <v>0.126555652936021</v>
      </c>
      <c r="Z3424">
        <v>5.7843996494303202E-3</v>
      </c>
      <c r="AA3424">
        <v>8.3435582822085894E-2</v>
      </c>
      <c r="AB3424">
        <v>1.6564417177914102E-2</v>
      </c>
      <c r="AC3424">
        <v>1.3672217353198899E-2</v>
      </c>
      <c r="AD3424">
        <v>2.1998247151621401E-2</v>
      </c>
      <c r="AE3424">
        <v>0.126643295354952</v>
      </c>
      <c r="AF3424">
        <v>1.5337423312883401E-2</v>
      </c>
      <c r="AG3424">
        <v>1.7528483786152502E-2</v>
      </c>
      <c r="AH3424">
        <v>2.48028045574058E-2</v>
      </c>
      <c r="AI3424">
        <v>0.11682734443470601</v>
      </c>
      <c r="AJ3424">
        <v>1.5775635407537199E-3</v>
      </c>
      <c r="AK3424">
        <v>2.22611744084137E-2</v>
      </c>
      <c r="AL3424">
        <v>1.2182296231376E-2</v>
      </c>
      <c r="AM3424">
        <v>6.6783523225241004E-2</v>
      </c>
      <c r="AN3424">
        <v>2.5416301489921099E-3</v>
      </c>
      <c r="AO3424">
        <v>1.4022787028922E-3</v>
      </c>
      <c r="AP3424">
        <v>1.4525517999999999</v>
      </c>
      <c r="AQ3424">
        <v>0.41699999999999998</v>
      </c>
    </row>
    <row r="3425" spans="1:43" hidden="1" x14ac:dyDescent="0.3">
      <c r="A3425" t="str">
        <f t="shared" si="53"/>
        <v>Uganda2003</v>
      </c>
      <c r="B3425" t="s">
        <v>428</v>
      </c>
      <c r="C3425" t="s">
        <v>429</v>
      </c>
      <c r="D3425">
        <v>2003</v>
      </c>
      <c r="E3425" t="s">
        <v>45</v>
      </c>
      <c r="F3425">
        <v>2.5069123382852601E-3</v>
      </c>
      <c r="G3425">
        <v>3.88688853066574E-2</v>
      </c>
      <c r="H3425">
        <v>6.2398263700488302E-2</v>
      </c>
      <c r="I3425">
        <v>2.02309898457484E-2</v>
      </c>
      <c r="J3425">
        <v>0.21742500581350299</v>
      </c>
      <c r="K3425">
        <v>0.42601348732656402</v>
      </c>
      <c r="L3425">
        <v>0.27393225331369703</v>
      </c>
      <c r="M3425">
        <v>4.6945943630600499E-2</v>
      </c>
      <c r="N3425">
        <v>9.9374625203461006E-3</v>
      </c>
      <c r="O3425">
        <v>2.0388931722779099E-2</v>
      </c>
      <c r="P3425">
        <v>4.9601644821382698E-2</v>
      </c>
      <c r="Q3425">
        <v>1.3107170393215101E-2</v>
      </c>
      <c r="R3425">
        <v>7.2817613295639502E-3</v>
      </c>
      <c r="S3425">
        <v>8.9094491561723596E-3</v>
      </c>
      <c r="T3425">
        <v>4.3690567977383701E-2</v>
      </c>
      <c r="U3425">
        <v>1.0879808104172E-2</v>
      </c>
      <c r="V3425">
        <v>1.23361603700848E-2</v>
      </c>
      <c r="W3425">
        <v>1.71335560695622E-3</v>
      </c>
      <c r="X3425">
        <v>9.9031954082069704E-2</v>
      </c>
      <c r="Y3425">
        <v>0.127387989377195</v>
      </c>
      <c r="Z3425">
        <v>5.91107684399897E-3</v>
      </c>
      <c r="AA3425">
        <v>8.1812730232159694E-2</v>
      </c>
      <c r="AB3425">
        <v>1.64482138267797E-2</v>
      </c>
      <c r="AC3425">
        <v>1.37925126359976E-2</v>
      </c>
      <c r="AD3425">
        <v>2.21022873297353E-2</v>
      </c>
      <c r="AE3425">
        <v>0.124646620406065</v>
      </c>
      <c r="AF3425">
        <v>1.5677203803649401E-2</v>
      </c>
      <c r="AG3425">
        <v>1.7647562751649099E-2</v>
      </c>
      <c r="AH3425">
        <v>2.55289985436477E-2</v>
      </c>
      <c r="AI3425">
        <v>0.11822153687997899</v>
      </c>
      <c r="AJ3425">
        <v>1.5420200462606E-3</v>
      </c>
      <c r="AK3425">
        <v>2.1673948427996199E-2</v>
      </c>
      <c r="AL3425">
        <v>1.2164824809389199E-2</v>
      </c>
      <c r="AM3425">
        <v>6.7677546474770797E-2</v>
      </c>
      <c r="AN3425">
        <v>2.5700334104343399E-3</v>
      </c>
      <c r="AO3425">
        <v>1.37068448556498E-3</v>
      </c>
      <c r="AP3425">
        <v>1.4603082000000001</v>
      </c>
      <c r="AQ3425">
        <v>0.42899999999999999</v>
      </c>
    </row>
    <row r="3426" spans="1:43" hidden="1" x14ac:dyDescent="0.3">
      <c r="A3426" t="str">
        <f t="shared" si="53"/>
        <v>Uganda2004</v>
      </c>
      <c r="B3426" t="s">
        <v>428</v>
      </c>
      <c r="C3426" t="s">
        <v>429</v>
      </c>
      <c r="D3426">
        <v>2004</v>
      </c>
      <c r="E3426" t="s">
        <v>45</v>
      </c>
      <c r="F3426">
        <v>2.50185399869123E-3</v>
      </c>
      <c r="G3426">
        <v>4.07753011552036E-2</v>
      </c>
      <c r="H3426">
        <v>6.41831238779174E-2</v>
      </c>
      <c r="I3426">
        <v>2.14691801316577E-2</v>
      </c>
      <c r="J3426">
        <v>0.2176092160383</v>
      </c>
      <c r="K3426">
        <v>0.42040694195092798</v>
      </c>
      <c r="L3426">
        <v>0.27633153800119697</v>
      </c>
      <c r="M3426">
        <v>4.73392369444674E-2</v>
      </c>
      <c r="N3426">
        <v>1.03451129686336E-2</v>
      </c>
      <c r="O3426">
        <v>2.0441943226019998E-2</v>
      </c>
      <c r="P3426">
        <v>4.9408259538194201E-2</v>
      </c>
      <c r="Q3426">
        <v>1.27451791773566E-2</v>
      </c>
      <c r="R3426">
        <v>7.200198626169E-3</v>
      </c>
      <c r="S3426">
        <v>8.9381776048994502E-3</v>
      </c>
      <c r="T3426">
        <v>4.4690888024497201E-2</v>
      </c>
      <c r="U3426">
        <v>1.0924439294877099E-2</v>
      </c>
      <c r="V3426">
        <v>1.23313746586113E-2</v>
      </c>
      <c r="W3426">
        <v>1.73797897873045E-3</v>
      </c>
      <c r="X3426">
        <v>9.8071670942646696E-2</v>
      </c>
      <c r="Y3426">
        <v>0.128113879003559</v>
      </c>
      <c r="Z3426">
        <v>6.1243068774311004E-3</v>
      </c>
      <c r="AA3426">
        <v>8.0278076636596904E-2</v>
      </c>
      <c r="AB3426">
        <v>1.63866589423157E-2</v>
      </c>
      <c r="AC3426">
        <v>1.3821070926094499E-2</v>
      </c>
      <c r="AD3426">
        <v>2.2262683108499499E-2</v>
      </c>
      <c r="AE3426">
        <v>0.122403376644873</v>
      </c>
      <c r="AF3426">
        <v>1.6634941653562899E-2</v>
      </c>
      <c r="AG3426">
        <v>1.7710833402300799E-2</v>
      </c>
      <c r="AH3426">
        <v>2.5986923777207599E-2</v>
      </c>
      <c r="AI3426">
        <v>0.118844657783663</v>
      </c>
      <c r="AJ3426">
        <v>1.65521807498138E-3</v>
      </c>
      <c r="AK3426">
        <v>2.1104030456012599E-2</v>
      </c>
      <c r="AL3426">
        <v>1.2083091947364099E-2</v>
      </c>
      <c r="AM3426">
        <v>6.8360506496730894E-2</v>
      </c>
      <c r="AN3426">
        <v>2.6483489199702098E-3</v>
      </c>
      <c r="AO3426">
        <v>1.40693536373417E-3</v>
      </c>
      <c r="AP3426">
        <v>1.3604083</v>
      </c>
      <c r="AQ3426">
        <v>0.44400000000000001</v>
      </c>
    </row>
    <row r="3427" spans="1:43" hidden="1" x14ac:dyDescent="0.3">
      <c r="A3427" t="str">
        <f t="shared" si="53"/>
        <v>Uganda2005</v>
      </c>
      <c r="B3427" t="s">
        <v>428</v>
      </c>
      <c r="C3427" t="s">
        <v>429</v>
      </c>
      <c r="D3427">
        <v>2005</v>
      </c>
      <c r="E3427" t="s">
        <v>45</v>
      </c>
      <c r="F3427">
        <v>2.4586659554659E-3</v>
      </c>
      <c r="G3427">
        <v>4.3743761190246103E-2</v>
      </c>
      <c r="H3427">
        <v>6.7077145961608103E-2</v>
      </c>
      <c r="I3427">
        <v>2.2310756972111601E-2</v>
      </c>
      <c r="J3427">
        <v>0.21796450561390801</v>
      </c>
      <c r="K3427">
        <v>0.41332850416515798</v>
      </c>
      <c r="L3427">
        <v>0.279319087287215</v>
      </c>
      <c r="M3427">
        <v>4.7929232006433502E-2</v>
      </c>
      <c r="N3427">
        <v>1.0776035383996799E-2</v>
      </c>
      <c r="O3427">
        <v>2.0426216324889401E-2</v>
      </c>
      <c r="P3427">
        <v>4.9376759147567402E-2</v>
      </c>
      <c r="Q3427">
        <v>1.2384398874145599E-2</v>
      </c>
      <c r="R3427">
        <v>7.1572175311620401E-3</v>
      </c>
      <c r="S3427">
        <v>9.0872537193405697E-3</v>
      </c>
      <c r="T3427">
        <v>4.4551668677121001E-2</v>
      </c>
      <c r="U3427">
        <v>1.1017289907519099E-2</v>
      </c>
      <c r="V3427">
        <v>1.2384398874145599E-2</v>
      </c>
      <c r="W3427">
        <v>1.76919983916365E-3</v>
      </c>
      <c r="X3427">
        <v>9.7305991154000807E-2</v>
      </c>
      <c r="Y3427">
        <v>0.12866907921190199</v>
      </c>
      <c r="Z3427">
        <v>6.2726176115802199E-3</v>
      </c>
      <c r="AA3427">
        <v>7.79252110977081E-2</v>
      </c>
      <c r="AB3427">
        <v>1.6405307599517499E-2</v>
      </c>
      <c r="AC3427">
        <v>1.3831926015279499E-2</v>
      </c>
      <c r="AD3427">
        <v>2.2356252513068001E-2</v>
      </c>
      <c r="AE3427">
        <v>0.12183353437876999</v>
      </c>
      <c r="AF3427">
        <v>1.7289907519099298E-2</v>
      </c>
      <c r="AG3427">
        <v>1.88178528347407E-2</v>
      </c>
      <c r="AH3427">
        <v>2.64575794129473E-2</v>
      </c>
      <c r="AI3427">
        <v>0.119179734620024</v>
      </c>
      <c r="AJ3427">
        <v>1.6887816646562099E-3</v>
      </c>
      <c r="AK3427">
        <v>2.0587052673904298E-2</v>
      </c>
      <c r="AL3427">
        <v>1.19823080016084E-2</v>
      </c>
      <c r="AM3427">
        <v>6.8516284680337797E-2</v>
      </c>
      <c r="AN3427">
        <v>2.6537997587454802E-3</v>
      </c>
      <c r="AO3427">
        <v>1.36710896662646E-3</v>
      </c>
      <c r="AP3427">
        <v>0.99800610000000001</v>
      </c>
      <c r="AQ3427">
        <v>0.45400000000000001</v>
      </c>
    </row>
    <row r="3428" spans="1:43" hidden="1" x14ac:dyDescent="0.3">
      <c r="A3428" t="str">
        <f t="shared" si="53"/>
        <v>Uganda2006</v>
      </c>
      <c r="B3428" t="s">
        <v>428</v>
      </c>
      <c r="C3428" t="s">
        <v>429</v>
      </c>
      <c r="D3428">
        <v>2006</v>
      </c>
      <c r="E3428" t="s">
        <v>45</v>
      </c>
      <c r="F3428">
        <v>2.4615529654404499E-3</v>
      </c>
      <c r="G3428">
        <v>4.70830864365092E-2</v>
      </c>
      <c r="H3428">
        <v>6.7426000140617295E-2</v>
      </c>
      <c r="I3428">
        <v>2.3061238838500999E-2</v>
      </c>
      <c r="J3428">
        <v>0.21690220066090099</v>
      </c>
      <c r="K3428">
        <v>0.40821205090346602</v>
      </c>
      <c r="L3428">
        <v>0.28439850945651401</v>
      </c>
      <c r="M3428">
        <v>4.9136786188579001E-2</v>
      </c>
      <c r="N3428">
        <v>1.10928833684868E-2</v>
      </c>
      <c r="O3428">
        <v>2.0467151003827799E-2</v>
      </c>
      <c r="P3428">
        <v>4.9371142879462503E-2</v>
      </c>
      <c r="Q3428">
        <v>1.21084290289821E-2</v>
      </c>
      <c r="R3428">
        <v>7.1869385204280899E-3</v>
      </c>
      <c r="S3428">
        <v>9.0617920474962907E-3</v>
      </c>
      <c r="T3428">
        <v>4.4137176783063801E-2</v>
      </c>
      <c r="U3428">
        <v>1.10928833684868E-2</v>
      </c>
      <c r="V3428">
        <v>1.24209046168268E-2</v>
      </c>
      <c r="W3428">
        <v>1.7967346301070201E-3</v>
      </c>
      <c r="X3428">
        <v>9.6320599953128694E-2</v>
      </c>
      <c r="Y3428">
        <v>0.13030232013123999</v>
      </c>
      <c r="Z3428">
        <v>6.4057495508163401E-3</v>
      </c>
      <c r="AA3428">
        <v>7.6165924537145505E-2</v>
      </c>
      <c r="AB3428">
        <v>1.61706116709632E-2</v>
      </c>
      <c r="AC3428">
        <v>1.3827044762128E-2</v>
      </c>
      <c r="AD3428">
        <v>2.24982423248184E-2</v>
      </c>
      <c r="AE3428">
        <v>0.119600031247559</v>
      </c>
      <c r="AF3428">
        <v>1.7889227404109101E-2</v>
      </c>
      <c r="AG3428">
        <v>1.96859620342161E-2</v>
      </c>
      <c r="AH3428">
        <v>2.70291383485665E-2</v>
      </c>
      <c r="AI3428">
        <v>0.119209436762753</v>
      </c>
      <c r="AJ3428">
        <v>1.71861573314585E-3</v>
      </c>
      <c r="AK3428">
        <v>2.0232794312944301E-2</v>
      </c>
      <c r="AL3428">
        <v>1.20303101320209E-2</v>
      </c>
      <c r="AM3428">
        <v>6.8900867119756307E-2</v>
      </c>
      <c r="AN3428">
        <v>2.7341613936411198E-3</v>
      </c>
      <c r="AO3428">
        <v>1.40614014530115E-3</v>
      </c>
      <c r="AP3428">
        <v>0.94446313000000004</v>
      </c>
      <c r="AQ3428">
        <v>0.46600000000000003</v>
      </c>
    </row>
    <row r="3429" spans="1:43" hidden="1" x14ac:dyDescent="0.3">
      <c r="A3429" t="str">
        <f t="shared" si="53"/>
        <v>Uganda2007</v>
      </c>
      <c r="B3429" t="s">
        <v>428</v>
      </c>
      <c r="C3429" t="s">
        <v>429</v>
      </c>
      <c r="D3429">
        <v>2007</v>
      </c>
      <c r="E3429" t="s">
        <v>45</v>
      </c>
      <c r="F3429">
        <v>2.4492166030527901E-3</v>
      </c>
      <c r="G3429">
        <v>4.9327293348999303E-2</v>
      </c>
      <c r="H3429">
        <v>6.55376566157235E-2</v>
      </c>
      <c r="I3429">
        <v>2.3750516315572099E-2</v>
      </c>
      <c r="J3429">
        <v>0.216714856120061</v>
      </c>
      <c r="K3429">
        <v>0.40527330304282</v>
      </c>
      <c r="L3429">
        <v>0.28872366790582399</v>
      </c>
      <c r="M3429">
        <v>5.0454858191269797E-2</v>
      </c>
      <c r="N3429">
        <v>1.1390566470453301E-2</v>
      </c>
      <c r="O3429">
        <v>2.0640623805519499E-2</v>
      </c>
      <c r="P3429">
        <v>4.96903906429172E-2</v>
      </c>
      <c r="Q3429">
        <v>1.1849246999464901E-2</v>
      </c>
      <c r="R3429">
        <v>7.1859949545141797E-3</v>
      </c>
      <c r="S3429">
        <v>9.1736105802308707E-3</v>
      </c>
      <c r="T3429">
        <v>4.34217567464261E-2</v>
      </c>
      <c r="U3429">
        <v>1.13141197156181E-2</v>
      </c>
      <c r="V3429">
        <v>1.25372677929822E-2</v>
      </c>
      <c r="W3429">
        <v>1.8347221160461701E-3</v>
      </c>
      <c r="X3429">
        <v>9.5099763015059999E-2</v>
      </c>
      <c r="Y3429">
        <v>0.13072395076828999</v>
      </c>
      <c r="Z3429">
        <v>6.5744209158321203E-3</v>
      </c>
      <c r="AA3429">
        <v>7.4688479474046304E-2</v>
      </c>
      <c r="AB3429">
        <v>1.6130265270239301E-2</v>
      </c>
      <c r="AC3429">
        <v>1.3836862625181599E-2</v>
      </c>
      <c r="AD3429">
        <v>2.2857579695741901E-2</v>
      </c>
      <c r="AE3429">
        <v>0.116963534897944</v>
      </c>
      <c r="AF3429">
        <v>1.8270774405626501E-2</v>
      </c>
      <c r="AG3429">
        <v>2.0411283541013701E-2</v>
      </c>
      <c r="AH3429">
        <v>2.7597278495527899E-2</v>
      </c>
      <c r="AI3429">
        <v>0.11963917131717799</v>
      </c>
      <c r="AJ3429">
        <v>1.75827536121092E-3</v>
      </c>
      <c r="AK3429">
        <v>2.0029049766837399E-2</v>
      </c>
      <c r="AL3429">
        <v>1.2078587263970601E-2</v>
      </c>
      <c r="AM3429">
        <v>6.9719440409754599E-2</v>
      </c>
      <c r="AN3429">
        <v>2.7520831740692601E-3</v>
      </c>
      <c r="AO3429">
        <v>1.37604158703463E-3</v>
      </c>
      <c r="AP3429">
        <v>0.91254807000000004</v>
      </c>
      <c r="AQ3429">
        <v>0.47599999999999998</v>
      </c>
    </row>
    <row r="3430" spans="1:43" hidden="1" x14ac:dyDescent="0.3">
      <c r="A3430" t="str">
        <f t="shared" si="53"/>
        <v>Uganda2008</v>
      </c>
      <c r="B3430" t="s">
        <v>428</v>
      </c>
      <c r="C3430" t="s">
        <v>429</v>
      </c>
      <c r="D3430">
        <v>2008</v>
      </c>
      <c r="E3430" t="s">
        <v>45</v>
      </c>
      <c r="F3430">
        <v>2.4310278125851E-3</v>
      </c>
      <c r="G3430">
        <v>5.1286354054139102E-2</v>
      </c>
      <c r="H3430">
        <v>6.3053851397409696E-2</v>
      </c>
      <c r="I3430">
        <v>2.3381049761417898E-2</v>
      </c>
      <c r="J3430">
        <v>0.21404226312201799</v>
      </c>
      <c r="K3430">
        <v>0.40422631220177202</v>
      </c>
      <c r="L3430">
        <v>0.295296523517382</v>
      </c>
      <c r="M3430">
        <v>5.1549508692365797E-2</v>
      </c>
      <c r="N3430">
        <v>1.16402116402116E-2</v>
      </c>
      <c r="O3430">
        <v>2.0786092214663598E-2</v>
      </c>
      <c r="P3430">
        <v>5.0113378684807301E-2</v>
      </c>
      <c r="Q3430">
        <v>1.1715797430083099E-2</v>
      </c>
      <c r="R3430">
        <v>7.2562358276644003E-3</v>
      </c>
      <c r="S3430">
        <v>9.1458805744520002E-3</v>
      </c>
      <c r="T3430">
        <v>4.2101284958427798E-2</v>
      </c>
      <c r="U3430">
        <v>1.1337868480725599E-2</v>
      </c>
      <c r="V3430">
        <v>1.26984126984127E-2</v>
      </c>
      <c r="W3430">
        <v>1.8140589569161001E-3</v>
      </c>
      <c r="X3430">
        <v>9.4406651549508697E-2</v>
      </c>
      <c r="Y3430">
        <v>0.13136810279667399</v>
      </c>
      <c r="Z3430">
        <v>6.7271352985638702E-3</v>
      </c>
      <c r="AA3430">
        <v>7.2864701436129997E-2</v>
      </c>
      <c r="AB3430">
        <v>1.6250944822373398E-2</v>
      </c>
      <c r="AC3430">
        <v>1.3907785336356801E-2</v>
      </c>
      <c r="AD3430">
        <v>2.29780801209373E-2</v>
      </c>
      <c r="AE3430">
        <v>0.11557067271353</v>
      </c>
      <c r="AF3430">
        <v>1.8291761148904E-2</v>
      </c>
      <c r="AG3430">
        <v>2.1390778533635701E-2</v>
      </c>
      <c r="AH3430">
        <v>2.81934996220711E-2</v>
      </c>
      <c r="AI3430">
        <v>0.119727891156463</v>
      </c>
      <c r="AJ3430">
        <v>1.7384731670446001E-3</v>
      </c>
      <c r="AK3430">
        <v>1.96523053665911E-2</v>
      </c>
      <c r="AL3430">
        <v>1.21693121693122E-2</v>
      </c>
      <c r="AM3430">
        <v>7.0445956160241893E-2</v>
      </c>
      <c r="AN3430">
        <v>2.7966742252456501E-3</v>
      </c>
      <c r="AO3430">
        <v>1.36054421768707E-3</v>
      </c>
      <c r="AP3430">
        <v>0.89280676999999997</v>
      </c>
      <c r="AQ3430">
        <v>0.48399999999999999</v>
      </c>
    </row>
    <row r="3431" spans="1:43" hidden="1" x14ac:dyDescent="0.3">
      <c r="A3431" t="str">
        <f t="shared" si="53"/>
        <v>Uganda2009</v>
      </c>
      <c r="B3431" t="s">
        <v>428</v>
      </c>
      <c r="C3431" t="s">
        <v>429</v>
      </c>
      <c r="D3431">
        <v>2009</v>
      </c>
      <c r="E3431" t="s">
        <v>45</v>
      </c>
      <c r="F3431">
        <v>2.42675162184346E-3</v>
      </c>
      <c r="G3431">
        <v>5.3813149085608698E-2</v>
      </c>
      <c r="H3431">
        <v>6.0080993162052697E-2</v>
      </c>
      <c r="I3431">
        <v>2.29701918608511E-2</v>
      </c>
      <c r="J3431">
        <v>0.214233552413198</v>
      </c>
      <c r="K3431">
        <v>0.40390360485958998</v>
      </c>
      <c r="L3431">
        <v>0.29881165770430901</v>
      </c>
      <c r="M3431">
        <v>5.2395649617871798E-2</v>
      </c>
      <c r="N3431">
        <v>1.17577895355673E-2</v>
      </c>
      <c r="O3431">
        <v>2.09435626102293E-2</v>
      </c>
      <c r="P3431">
        <v>5.0411522633744897E-2</v>
      </c>
      <c r="Q3431">
        <v>1.1610817166372699E-2</v>
      </c>
      <c r="R3431">
        <v>7.2751322751322704E-3</v>
      </c>
      <c r="S3431">
        <v>9.1122868900646702E-3</v>
      </c>
      <c r="T3431">
        <v>4.0711346266901802E-2</v>
      </c>
      <c r="U3431">
        <v>1.13168724279835E-2</v>
      </c>
      <c r="V3431">
        <v>1.2786596119929499E-2</v>
      </c>
      <c r="W3431">
        <v>1.8371546149323901E-3</v>
      </c>
      <c r="X3431">
        <v>9.3915343915343896E-2</v>
      </c>
      <c r="Y3431">
        <v>0.131025867136978</v>
      </c>
      <c r="Z3431">
        <v>6.8342151675484996E-3</v>
      </c>
      <c r="AA3431">
        <v>7.1061140505584902E-2</v>
      </c>
      <c r="AB3431">
        <v>1.6240446796002402E-2</v>
      </c>
      <c r="AC3431">
        <v>1.4035861258083499E-2</v>
      </c>
      <c r="AD3431">
        <v>2.3295120517342699E-2</v>
      </c>
      <c r="AE3431">
        <v>0.11515285126396201</v>
      </c>
      <c r="AF3431">
        <v>1.8151087595531998E-2</v>
      </c>
      <c r="AG3431">
        <v>2.2486772486772499E-2</v>
      </c>
      <c r="AH3431">
        <v>2.86596119929453E-2</v>
      </c>
      <c r="AI3431">
        <v>0.120076425631981</v>
      </c>
      <c r="AJ3431">
        <v>1.7636684303350999E-3</v>
      </c>
      <c r="AK3431">
        <v>1.9400352733686101E-2</v>
      </c>
      <c r="AL3431">
        <v>1.2272192827748401E-2</v>
      </c>
      <c r="AM3431">
        <v>7.1208112874779503E-2</v>
      </c>
      <c r="AN3431">
        <v>2.8659611992945299E-3</v>
      </c>
      <c r="AO3431">
        <v>1.39623750734862E-3</v>
      </c>
      <c r="AP3431">
        <v>0.81078357000000001</v>
      </c>
      <c r="AQ3431">
        <v>0.49399999999999999</v>
      </c>
    </row>
    <row r="3432" spans="1:43" hidden="1" x14ac:dyDescent="0.3">
      <c r="A3432" t="str">
        <f t="shared" si="53"/>
        <v>Uganda2010</v>
      </c>
      <c r="B3432" t="s">
        <v>428</v>
      </c>
      <c r="C3432" t="s">
        <v>429</v>
      </c>
      <c r="D3432">
        <v>2010</v>
      </c>
      <c r="E3432" t="s">
        <v>45</v>
      </c>
      <c r="F3432">
        <v>2.4368052509074699E-3</v>
      </c>
      <c r="G3432">
        <v>5.6857868075761903E-2</v>
      </c>
      <c r="H3432">
        <v>6.2572050723709499E-2</v>
      </c>
      <c r="I3432">
        <v>2.36326373767132E-2</v>
      </c>
      <c r="J3432">
        <v>0.213718457794287</v>
      </c>
      <c r="K3432">
        <v>0.39868067119251999</v>
      </c>
      <c r="L3432">
        <v>0.30139618291277098</v>
      </c>
      <c r="M3432">
        <v>5.3050209502165997E-2</v>
      </c>
      <c r="N3432">
        <v>1.2073006178538501E-2</v>
      </c>
      <c r="O3432">
        <v>2.1021234287337501E-2</v>
      </c>
      <c r="P3432">
        <v>5.0422555216248797E-2</v>
      </c>
      <c r="Q3432">
        <v>1.1433847027909901E-2</v>
      </c>
      <c r="R3432">
        <v>7.2438037071230702E-3</v>
      </c>
      <c r="S3432">
        <v>9.1612811590085896E-3</v>
      </c>
      <c r="T3432">
        <v>4.0906185640224399E-2</v>
      </c>
      <c r="U3432">
        <v>1.1362829344506799E-2</v>
      </c>
      <c r="V3432">
        <v>1.27831830125701E-2</v>
      </c>
      <c r="W3432">
        <v>1.84645976848235E-3</v>
      </c>
      <c r="X3432">
        <v>9.3601306725374603E-2</v>
      </c>
      <c r="Y3432">
        <v>0.12974930757758699</v>
      </c>
      <c r="Z3432">
        <v>6.9597329735103996E-3</v>
      </c>
      <c r="AA3432">
        <v>6.8887152901072404E-2</v>
      </c>
      <c r="AB3432">
        <v>1.61920318159222E-2</v>
      </c>
      <c r="AC3432">
        <v>1.3990483630423999E-2</v>
      </c>
      <c r="AD3432">
        <v>2.3506853206448401E-2</v>
      </c>
      <c r="AE3432">
        <v>0.11448050564590601</v>
      </c>
      <c r="AF3432">
        <v>1.8677650735033E-2</v>
      </c>
      <c r="AG3432">
        <v>2.42880477238832E-2</v>
      </c>
      <c r="AH3432">
        <v>2.90462325118955E-2</v>
      </c>
      <c r="AI3432">
        <v>0.120161920318159</v>
      </c>
      <c r="AJ3432">
        <v>1.7754420850791799E-3</v>
      </c>
      <c r="AK3432">
        <v>1.9103756835451999E-2</v>
      </c>
      <c r="AL3432">
        <v>1.2357076912151099E-2</v>
      </c>
      <c r="AM3432">
        <v>7.1656842553795896E-2</v>
      </c>
      <c r="AN3432">
        <v>2.8407073361266999E-3</v>
      </c>
      <c r="AO3432">
        <v>1.4203536680633499E-3</v>
      </c>
      <c r="AP3432">
        <v>1.0637171999999999</v>
      </c>
      <c r="AQ3432">
        <v>0.502</v>
      </c>
    </row>
    <row r="3433" spans="1:43" hidden="1" x14ac:dyDescent="0.3">
      <c r="A3433" t="str">
        <f t="shared" si="53"/>
        <v>Uganda2011</v>
      </c>
      <c r="B3433" t="s">
        <v>428</v>
      </c>
      <c r="C3433" t="s">
        <v>429</v>
      </c>
      <c r="D3433">
        <v>2011</v>
      </c>
      <c r="E3433" t="s">
        <v>45</v>
      </c>
      <c r="F3433">
        <v>2.45758965087664E-3</v>
      </c>
      <c r="G3433">
        <v>6.10069481077333E-2</v>
      </c>
      <c r="H3433">
        <v>6.3183249953677995E-2</v>
      </c>
      <c r="I3433">
        <v>2.34698289172997E-2</v>
      </c>
      <c r="J3433">
        <v>0.21351368043975</v>
      </c>
      <c r="K3433">
        <v>0.39836946451732402</v>
      </c>
      <c r="L3433">
        <v>0.30146377617194697</v>
      </c>
      <c r="M3433">
        <v>5.3381758377304203E-2</v>
      </c>
      <c r="N3433">
        <v>1.2197629000205599E-2</v>
      </c>
      <c r="O3433">
        <v>2.1174535736311902E-2</v>
      </c>
      <c r="P3433">
        <v>5.0846296169396302E-2</v>
      </c>
      <c r="Q3433">
        <v>1.13067909271569E-2</v>
      </c>
      <c r="R3433">
        <v>7.2637565956280396E-3</v>
      </c>
      <c r="S3433">
        <v>9.1824847529637498E-3</v>
      </c>
      <c r="T3433">
        <v>4.0910025354622098E-2</v>
      </c>
      <c r="U3433">
        <v>1.1375316932776E-2</v>
      </c>
      <c r="V3433">
        <v>1.27458370451586E-2</v>
      </c>
      <c r="W3433">
        <v>1.91872815733571E-3</v>
      </c>
      <c r="X3433">
        <v>9.3675049681354094E-2</v>
      </c>
      <c r="Y3433">
        <v>0.129102994586446</v>
      </c>
      <c r="Z3433">
        <v>7.0581785787706399E-3</v>
      </c>
      <c r="AA3433">
        <v>6.7018433495511606E-2</v>
      </c>
      <c r="AB3433">
        <v>1.6035085314877E-2</v>
      </c>
      <c r="AC3433">
        <v>1.4184883163160401E-2</v>
      </c>
      <c r="AD3433">
        <v>2.3984101966696401E-2</v>
      </c>
      <c r="AE3433">
        <v>0.114369903378332</v>
      </c>
      <c r="AF3433">
        <v>1.9118755567738E-2</v>
      </c>
      <c r="AG3433">
        <v>2.38470499554581E-2</v>
      </c>
      <c r="AH3433">
        <v>2.9329130404988701E-2</v>
      </c>
      <c r="AI3433">
        <v>0.119714931816624</v>
      </c>
      <c r="AJ3433">
        <v>1.8502021517165801E-3</v>
      </c>
      <c r="AK3433">
        <v>1.89817035564997E-2</v>
      </c>
      <c r="AL3433">
        <v>1.2334681011443799E-2</v>
      </c>
      <c r="AM3433">
        <v>7.2843143973137806E-2</v>
      </c>
      <c r="AN3433">
        <v>2.8780922360035601E-3</v>
      </c>
      <c r="AO3433">
        <v>1.3705201123826499E-3</v>
      </c>
      <c r="AP3433">
        <v>0.90863340000000004</v>
      </c>
      <c r="AQ3433">
        <v>0.50600000000000001</v>
      </c>
    </row>
    <row r="3434" spans="1:43" hidden="1" x14ac:dyDescent="0.3">
      <c r="A3434" t="str">
        <f t="shared" si="53"/>
        <v>Uganda2012</v>
      </c>
      <c r="B3434" t="s">
        <v>428</v>
      </c>
      <c r="C3434" t="s">
        <v>429</v>
      </c>
      <c r="D3434">
        <v>2012</v>
      </c>
      <c r="E3434" t="s">
        <v>45</v>
      </c>
      <c r="F3434">
        <v>2.5024879179405398E-3</v>
      </c>
      <c r="G3434">
        <v>6.6181360162099107E-2</v>
      </c>
      <c r="H3434">
        <v>6.3541789809670193E-2</v>
      </c>
      <c r="I3434">
        <v>2.29932616148481E-2</v>
      </c>
      <c r="J3434">
        <v>0.21420971746069301</v>
      </c>
      <c r="K3434">
        <v>0.399515309138196</v>
      </c>
      <c r="L3434">
        <v>0.29973992197659299</v>
      </c>
      <c r="M3434">
        <v>5.3663976907432902E-2</v>
      </c>
      <c r="N3434">
        <v>1.2267926261234701E-2</v>
      </c>
      <c r="O3434">
        <v>2.1190054451223499E-2</v>
      </c>
      <c r="P3434">
        <v>5.1105425441186098E-2</v>
      </c>
      <c r="Q3434">
        <v>1.11526602374861E-2</v>
      </c>
      <c r="R3434">
        <v>7.2164272124909798E-3</v>
      </c>
      <c r="S3434">
        <v>9.1845437249885205E-3</v>
      </c>
      <c r="T3434">
        <v>4.0674407924949203E-2</v>
      </c>
      <c r="U3434">
        <v>1.13494718887358E-2</v>
      </c>
      <c r="V3434">
        <v>1.2661549563734199E-2</v>
      </c>
      <c r="W3434">
        <v>1.90251262874762E-3</v>
      </c>
      <c r="X3434">
        <v>9.52568392048809E-2</v>
      </c>
      <c r="Y3434">
        <v>0.12792757331234</v>
      </c>
      <c r="Z3434">
        <v>7.1508233287410601E-3</v>
      </c>
      <c r="AA3434">
        <v>6.5472675982418196E-2</v>
      </c>
      <c r="AB3434">
        <v>1.59417437512301E-2</v>
      </c>
      <c r="AC3434">
        <v>1.4432854424981999E-2</v>
      </c>
      <c r="AD3434">
        <v>2.44702486387194E-2</v>
      </c>
      <c r="AE3434">
        <v>0.114741192678607</v>
      </c>
      <c r="AF3434">
        <v>1.9353145706225799E-2</v>
      </c>
      <c r="AG3434">
        <v>2.3617398149970499E-2</v>
      </c>
      <c r="AH3434">
        <v>2.9521747687463101E-2</v>
      </c>
      <c r="AI3434">
        <v>0.119202256773601</v>
      </c>
      <c r="AJ3434">
        <v>1.8369087449977E-3</v>
      </c>
      <c r="AK3434">
        <v>1.8828314636226501E-2</v>
      </c>
      <c r="AL3434">
        <v>1.23335301449846E-2</v>
      </c>
      <c r="AM3434">
        <v>7.3213934264908506E-2</v>
      </c>
      <c r="AN3434">
        <v>2.8865708849963902E-3</v>
      </c>
      <c r="AO3434">
        <v>1.4432854424982001E-3</v>
      </c>
      <c r="AP3434">
        <v>0.92485046000000004</v>
      </c>
      <c r="AQ3434">
        <v>0.504</v>
      </c>
    </row>
    <row r="3435" spans="1:43" hidden="1" x14ac:dyDescent="0.3">
      <c r="A3435" t="str">
        <f t="shared" si="53"/>
        <v>Uganda2013</v>
      </c>
      <c r="B3435" t="s">
        <v>428</v>
      </c>
      <c r="C3435" t="s">
        <v>429</v>
      </c>
      <c r="D3435">
        <v>2013</v>
      </c>
      <c r="E3435" t="s">
        <v>45</v>
      </c>
      <c r="F3435">
        <v>2.5687401846249298E-3</v>
      </c>
      <c r="G3435">
        <v>7.2742062110996902E-2</v>
      </c>
      <c r="H3435">
        <v>7.0764951321279607E-2</v>
      </c>
      <c r="I3435">
        <v>2.43115438108484E-2</v>
      </c>
      <c r="J3435">
        <v>0.21490959666203099</v>
      </c>
      <c r="K3435">
        <v>0.39677329624478402</v>
      </c>
      <c r="L3435">
        <v>0.293240611961057</v>
      </c>
      <c r="M3435">
        <v>5.3010552451893199E-2</v>
      </c>
      <c r="N3435">
        <v>1.24767225325885E-2</v>
      </c>
      <c r="O3435">
        <v>2.1042830540037201E-2</v>
      </c>
      <c r="P3435">
        <v>5.0837988826815603E-2</v>
      </c>
      <c r="Q3435">
        <v>1.09248913718187E-2</v>
      </c>
      <c r="R3435">
        <v>7.20049658597145E-3</v>
      </c>
      <c r="S3435">
        <v>9.2489137181874601E-3</v>
      </c>
      <c r="T3435">
        <v>4.2768466790813198E-2</v>
      </c>
      <c r="U3435">
        <v>1.15456238361266E-2</v>
      </c>
      <c r="V3435">
        <v>1.25387957790192E-2</v>
      </c>
      <c r="W3435">
        <v>1.9242706393544399E-3</v>
      </c>
      <c r="X3435">
        <v>9.7020484171322197E-2</v>
      </c>
      <c r="Y3435">
        <v>0.124705152079454</v>
      </c>
      <c r="Z3435">
        <v>7.13842333954066E-3</v>
      </c>
      <c r="AA3435">
        <v>6.4183736809435094E-2</v>
      </c>
      <c r="AB3435">
        <v>1.57045313469894E-2</v>
      </c>
      <c r="AC3435">
        <v>1.4587212911235299E-2</v>
      </c>
      <c r="AD3435">
        <v>2.5015518311607698E-2</v>
      </c>
      <c r="AE3435">
        <v>0.11570453134698901</v>
      </c>
      <c r="AF3435">
        <v>2.0360024829298599E-2</v>
      </c>
      <c r="AG3435">
        <v>2.4208566108007399E-2</v>
      </c>
      <c r="AH3435">
        <v>2.95468653010552E-2</v>
      </c>
      <c r="AI3435">
        <v>0.11775294847920501</v>
      </c>
      <c r="AJ3435">
        <v>1.8621973929236499E-3</v>
      </c>
      <c r="AK3435">
        <v>1.8746120422098101E-2</v>
      </c>
      <c r="AL3435">
        <v>1.22284295468653E-2</v>
      </c>
      <c r="AM3435">
        <v>7.3370577281191798E-2</v>
      </c>
      <c r="AN3435">
        <v>2.9174425822470502E-3</v>
      </c>
      <c r="AO3435">
        <v>1.4276846679081301E-3</v>
      </c>
      <c r="AP3435">
        <v>0.97432136999999996</v>
      </c>
      <c r="AQ3435">
        <v>0.50900000000000001</v>
      </c>
    </row>
    <row r="3436" spans="1:43" hidden="1" x14ac:dyDescent="0.3">
      <c r="A3436" t="str">
        <f t="shared" si="53"/>
        <v>Uganda2014</v>
      </c>
      <c r="B3436" t="s">
        <v>428</v>
      </c>
      <c r="C3436" t="s">
        <v>429</v>
      </c>
      <c r="D3436">
        <v>2014</v>
      </c>
      <c r="E3436" t="s">
        <v>45</v>
      </c>
      <c r="F3436">
        <v>2.5675310137887601E-3</v>
      </c>
      <c r="G3436">
        <v>7.7192027641029407E-2</v>
      </c>
      <c r="H3436">
        <v>7.1890188538161606E-2</v>
      </c>
      <c r="I3436">
        <v>2.4889173743524E-2</v>
      </c>
      <c r="J3436">
        <v>0.216151257811248</v>
      </c>
      <c r="K3436">
        <v>0.39763926721145099</v>
      </c>
      <c r="L3436">
        <v>0.28943011269561503</v>
      </c>
      <c r="M3436">
        <v>5.2380384202362497E-2</v>
      </c>
      <c r="N3436">
        <v>1.2587996659109899E-2</v>
      </c>
      <c r="O3436">
        <v>2.0940221930557199E-2</v>
      </c>
      <c r="P3436">
        <v>5.0888915403889699E-2</v>
      </c>
      <c r="Q3436">
        <v>1.0857892852881501E-2</v>
      </c>
      <c r="R3436">
        <v>7.0993914807302204E-3</v>
      </c>
      <c r="S3436">
        <v>9.3067653024698702E-3</v>
      </c>
      <c r="T3436">
        <v>4.2954301396014798E-2</v>
      </c>
      <c r="U3436">
        <v>1.1573797876148401E-2</v>
      </c>
      <c r="V3436">
        <v>1.2528337907171E-2</v>
      </c>
      <c r="W3436">
        <v>1.9090800620451E-3</v>
      </c>
      <c r="X3436">
        <v>9.9152845722467506E-2</v>
      </c>
      <c r="Y3436">
        <v>0.12319532275384799</v>
      </c>
      <c r="Z3436">
        <v>7.1590502326691298E-3</v>
      </c>
      <c r="AA3436">
        <v>6.3178618303305095E-2</v>
      </c>
      <c r="AB3436">
        <v>1.5690251759933199E-2</v>
      </c>
      <c r="AC3436">
        <v>1.4735711728910601E-2</v>
      </c>
      <c r="AD3436">
        <v>2.5832239589547799E-2</v>
      </c>
      <c r="AE3436">
        <v>0.116036272521179</v>
      </c>
      <c r="AF3436">
        <v>2.04629519150459E-2</v>
      </c>
      <c r="AG3436">
        <v>2.4400429543014E-2</v>
      </c>
      <c r="AH3436">
        <v>3.0008352225271401E-2</v>
      </c>
      <c r="AI3436">
        <v>0.116036272521179</v>
      </c>
      <c r="AJ3436">
        <v>1.9090800620451E-3</v>
      </c>
      <c r="AK3436">
        <v>1.8792506860756501E-2</v>
      </c>
      <c r="AL3436">
        <v>1.22300441474764E-2</v>
      </c>
      <c r="AM3436">
        <v>7.3797876148431002E-2</v>
      </c>
      <c r="AN3436">
        <v>2.92327884500656E-3</v>
      </c>
      <c r="AO3436">
        <v>1.4318100465338299E-3</v>
      </c>
      <c r="AP3436">
        <v>0.95077144999999996</v>
      </c>
      <c r="AQ3436">
        <v>0.51200000000000001</v>
      </c>
    </row>
    <row r="3437" spans="1:43" hidden="1" x14ac:dyDescent="0.3">
      <c r="A3437" t="str">
        <f t="shared" si="53"/>
        <v>Uganda2015</v>
      </c>
      <c r="B3437" t="s">
        <v>428</v>
      </c>
      <c r="C3437" t="s">
        <v>429</v>
      </c>
      <c r="D3437">
        <v>2015</v>
      </c>
      <c r="E3437" t="s">
        <v>45</v>
      </c>
      <c r="F3437">
        <v>2.5066549233969402E-3</v>
      </c>
      <c r="G3437">
        <v>7.9570762467990705E-2</v>
      </c>
      <c r="H3437">
        <v>6.6097075165111693E-2</v>
      </c>
      <c r="I3437">
        <v>2.4006709298668601E-2</v>
      </c>
      <c r="J3437">
        <v>0.21862878708460001</v>
      </c>
      <c r="K3437">
        <v>0.398836356012161</v>
      </c>
      <c r="L3437">
        <v>0.29243107243945898</v>
      </c>
      <c r="M3437">
        <v>5.1700997840928999E-2</v>
      </c>
      <c r="N3437">
        <v>1.2545953200676901E-2</v>
      </c>
      <c r="O3437">
        <v>2.09488241815954E-2</v>
      </c>
      <c r="P3437">
        <v>5.1234171675322397E-2</v>
      </c>
      <c r="Q3437">
        <v>1.0795355079652199E-2</v>
      </c>
      <c r="R3437">
        <v>7.1190990255003798E-3</v>
      </c>
      <c r="S3437">
        <v>9.3365233121316393E-3</v>
      </c>
      <c r="T3437">
        <v>4.0963996031977597E-2</v>
      </c>
      <c r="U3437">
        <v>1.1437241057361301E-2</v>
      </c>
      <c r="V3437">
        <v>1.26043064713777E-2</v>
      </c>
      <c r="W3437">
        <v>1.9256579331271501E-3</v>
      </c>
      <c r="X3437">
        <v>0.101184571395227</v>
      </c>
      <c r="Y3437">
        <v>0.122833634825232</v>
      </c>
      <c r="Z3437">
        <v>7.1774522962011998E-3</v>
      </c>
      <c r="AA3437">
        <v>6.2554706191282006E-2</v>
      </c>
      <c r="AB3437">
        <v>1.5813736359923E-2</v>
      </c>
      <c r="AC3437">
        <v>1.48800840287098E-2</v>
      </c>
      <c r="AD3437">
        <v>2.6842504522378501E-2</v>
      </c>
      <c r="AE3437">
        <v>0.115947948882535</v>
      </c>
      <c r="AF3437">
        <v>1.9840112038279699E-2</v>
      </c>
      <c r="AG3437">
        <v>2.4158254070140599E-2</v>
      </c>
      <c r="AH3437">
        <v>3.06938203886328E-2</v>
      </c>
      <c r="AI3437">
        <v>0.11536441617552699</v>
      </c>
      <c r="AJ3437">
        <v>1.8673046624263299E-3</v>
      </c>
      <c r="AK3437">
        <v>1.8848106436365801E-2</v>
      </c>
      <c r="AL3437">
        <v>1.23125401178736E-2</v>
      </c>
      <c r="AM3437">
        <v>7.4633833226352295E-2</v>
      </c>
      <c r="AN3437">
        <v>2.9760168057419599E-3</v>
      </c>
      <c r="AO3437">
        <v>1.4588317675205699E-3</v>
      </c>
      <c r="AP3437">
        <v>0.77470890000000003</v>
      </c>
      <c r="AQ3437">
        <v>0.51700000000000002</v>
      </c>
    </row>
    <row r="3438" spans="1:43" hidden="1" x14ac:dyDescent="0.3">
      <c r="A3438" t="str">
        <f t="shared" si="53"/>
        <v>Uganda2016</v>
      </c>
      <c r="B3438" t="s">
        <v>428</v>
      </c>
      <c r="C3438" t="s">
        <v>429</v>
      </c>
      <c r="D3438">
        <v>2016</v>
      </c>
      <c r="E3438" t="s">
        <v>45</v>
      </c>
      <c r="F3438">
        <v>2.46820804663264E-3</v>
      </c>
      <c r="G3438">
        <v>8.0493752650637795E-2</v>
      </c>
      <c r="H3438">
        <v>6.3734927550917003E-2</v>
      </c>
      <c r="I3438">
        <v>2.4673219171142E-2</v>
      </c>
      <c r="J3438">
        <v>0.22003242476441401</v>
      </c>
      <c r="K3438">
        <v>0.40166176917620799</v>
      </c>
      <c r="L3438">
        <v>0.28989765933731898</v>
      </c>
      <c r="M3438">
        <v>5.1082543978349097E-2</v>
      </c>
      <c r="N3438">
        <v>1.2686062246278801E-2</v>
      </c>
      <c r="O3438">
        <v>2.0917907081641901E-2</v>
      </c>
      <c r="P3438">
        <v>5.15336039693279E-2</v>
      </c>
      <c r="Q3438">
        <v>1.0712674785746499E-2</v>
      </c>
      <c r="R3438">
        <v>7.1041948579160996E-3</v>
      </c>
      <c r="S3438">
        <v>9.3031123139377496E-3</v>
      </c>
      <c r="T3438">
        <v>4.0144339197113202E-2</v>
      </c>
      <c r="U3438">
        <v>1.13892647722147E-2</v>
      </c>
      <c r="V3438">
        <v>1.25732972485341E-2</v>
      </c>
      <c r="W3438">
        <v>1.97338746053225E-3</v>
      </c>
      <c r="X3438">
        <v>0.102728912945422</v>
      </c>
      <c r="Y3438">
        <v>0.122293640054127</v>
      </c>
      <c r="Z3438">
        <v>7.1605773567884499E-3</v>
      </c>
      <c r="AA3438">
        <v>6.2020748759585E-2</v>
      </c>
      <c r="AB3438">
        <v>1.5843482183130399E-2</v>
      </c>
      <c r="AC3438">
        <v>1.49413622011728E-2</v>
      </c>
      <c r="AD3438">
        <v>2.7627424447451501E-2</v>
      </c>
      <c r="AE3438">
        <v>0.115358592692828</v>
      </c>
      <c r="AF3438">
        <v>1.9621109607577802E-2</v>
      </c>
      <c r="AG3438">
        <v>2.41880920162382E-2</v>
      </c>
      <c r="AH3438">
        <v>3.1348669373026598E-2</v>
      </c>
      <c r="AI3438">
        <v>0.114738385205232</v>
      </c>
      <c r="AJ3438">
        <v>1.86062246278755E-3</v>
      </c>
      <c r="AK3438">
        <v>1.8831754623364901E-2</v>
      </c>
      <c r="AL3438">
        <v>1.2347767253044701E-2</v>
      </c>
      <c r="AM3438">
        <v>7.5214253495714894E-2</v>
      </c>
      <c r="AN3438">
        <v>2.9882724402345499E-3</v>
      </c>
      <c r="AO3438">
        <v>1.4659449706811E-3</v>
      </c>
      <c r="AP3438">
        <v>0.77894604000000001</v>
      </c>
      <c r="AQ3438">
        <v>0.51900000000000002</v>
      </c>
    </row>
    <row r="3439" spans="1:43" hidden="1" x14ac:dyDescent="0.3">
      <c r="A3439" t="str">
        <f t="shared" si="53"/>
        <v>Uganda2017</v>
      </c>
      <c r="B3439" t="s">
        <v>428</v>
      </c>
      <c r="C3439" t="s">
        <v>429</v>
      </c>
      <c r="D3439">
        <v>2017</v>
      </c>
      <c r="E3439" t="s">
        <v>45</v>
      </c>
      <c r="F3439">
        <v>2.4548025431892699E-3</v>
      </c>
      <c r="G3439">
        <v>8.5001780053232098E-2</v>
      </c>
      <c r="H3439">
        <v>5.3453004238344599E-2</v>
      </c>
      <c r="I3439">
        <v>2.3535277985539799E-2</v>
      </c>
      <c r="J3439">
        <v>0.22149090002493099</v>
      </c>
      <c r="K3439">
        <v>0.40703066566940899</v>
      </c>
      <c r="L3439">
        <v>0.29449015208177498</v>
      </c>
      <c r="M3439">
        <v>5.06175562417292E-2</v>
      </c>
      <c r="N3439">
        <v>1.25165416850463E-2</v>
      </c>
      <c r="O3439">
        <v>2.09528010586678E-2</v>
      </c>
      <c r="P3439">
        <v>5.1996029995588902E-2</v>
      </c>
      <c r="Q3439">
        <v>1.0696956329951501E-2</v>
      </c>
      <c r="R3439">
        <v>7.1129245699161903E-3</v>
      </c>
      <c r="S3439">
        <v>9.3736215262461408E-3</v>
      </c>
      <c r="T3439">
        <v>3.6998235553595098E-2</v>
      </c>
      <c r="U3439">
        <v>1.10829289810322E-2</v>
      </c>
      <c r="V3439">
        <v>1.2737097485663901E-2</v>
      </c>
      <c r="W3439">
        <v>1.9850022055580099E-3</v>
      </c>
      <c r="X3439">
        <v>0.104543449492722</v>
      </c>
      <c r="Y3439">
        <v>0.12362152624614001</v>
      </c>
      <c r="Z3439">
        <v>7.1129245699161903E-3</v>
      </c>
      <c r="AA3439">
        <v>6.1479929422143802E-2</v>
      </c>
      <c r="AB3439">
        <v>1.5990295544772801E-2</v>
      </c>
      <c r="AC3439">
        <v>1.51080723423026E-2</v>
      </c>
      <c r="AD3439">
        <v>2.8672254080282299E-2</v>
      </c>
      <c r="AE3439">
        <v>0.114523599470666</v>
      </c>
      <c r="AF3439">
        <v>1.86921041023379E-2</v>
      </c>
      <c r="AG3439">
        <v>2.3654609616232902E-2</v>
      </c>
      <c r="AH3439">
        <v>3.22011468901632E-2</v>
      </c>
      <c r="AI3439">
        <v>0.114744155271284</v>
      </c>
      <c r="AJ3439">
        <v>1.8747243052492299E-3</v>
      </c>
      <c r="AK3439">
        <v>1.8802382002646702E-2</v>
      </c>
      <c r="AL3439">
        <v>1.24062637847375E-2</v>
      </c>
      <c r="AM3439">
        <v>7.5981473312748099E-2</v>
      </c>
      <c r="AN3439">
        <v>3.0326422584914E-3</v>
      </c>
      <c r="AO3439">
        <v>1.4887516541684999E-3</v>
      </c>
      <c r="AP3439">
        <v>0.63893264999999999</v>
      </c>
      <c r="AQ3439">
        <v>0.52</v>
      </c>
    </row>
    <row r="3440" spans="1:43" hidden="1" x14ac:dyDescent="0.3">
      <c r="A3440" t="str">
        <f t="shared" si="53"/>
        <v>Ukraine2000</v>
      </c>
      <c r="B3440" t="s">
        <v>430</v>
      </c>
      <c r="C3440" t="s">
        <v>431</v>
      </c>
      <c r="D3440">
        <v>2000</v>
      </c>
      <c r="E3440" t="s">
        <v>45</v>
      </c>
      <c r="F3440">
        <v>1.4634390296415599E-2</v>
      </c>
      <c r="G3440">
        <v>0.15471780727134599</v>
      </c>
      <c r="H3440">
        <v>1.8255507223590699E-3</v>
      </c>
      <c r="I3440">
        <v>4.1489789144524203E-3</v>
      </c>
      <c r="J3440">
        <v>0.12945687682336701</v>
      </c>
      <c r="K3440">
        <v>0.50892685568541096</v>
      </c>
      <c r="L3440">
        <v>0.35564173785441</v>
      </c>
      <c r="M3440">
        <v>8.9287305519416896E-3</v>
      </c>
      <c r="N3440">
        <v>2.19208354868029E-2</v>
      </c>
      <c r="O3440">
        <v>1.87218192511272E-2</v>
      </c>
      <c r="P3440">
        <v>0.22249648019105001</v>
      </c>
      <c r="Q3440">
        <v>2.3364402701787499E-2</v>
      </c>
      <c r="R3440">
        <v>8.4920960239525198E-3</v>
      </c>
      <c r="S3440">
        <v>9.4633850760100502E-3</v>
      </c>
      <c r="T3440">
        <v>3.7069380335406597E-2</v>
      </c>
      <c r="U3440">
        <v>4.57129618078452E-3</v>
      </c>
      <c r="V3440">
        <v>4.76733617294292E-3</v>
      </c>
      <c r="W3440">
        <v>1.1138635918090901E-3</v>
      </c>
      <c r="X3440">
        <v>9.9276434210760794E-2</v>
      </c>
      <c r="Y3440">
        <v>3.9181265705476601E-2</v>
      </c>
      <c r="Z3440">
        <v>3.3505016841617499E-3</v>
      </c>
      <c r="AA3440">
        <v>0.148714155869616</v>
      </c>
      <c r="AB3440">
        <v>2.1769350038316902E-2</v>
      </c>
      <c r="AC3440">
        <v>1.8303006540607E-2</v>
      </c>
      <c r="AD3440">
        <v>2.2936679082532802E-2</v>
      </c>
      <c r="AE3440">
        <v>3.2498084154622103E-2</v>
      </c>
      <c r="AF3440">
        <v>2.0887170073604099E-2</v>
      </c>
      <c r="AG3440">
        <v>9.2317014489137605E-3</v>
      </c>
      <c r="AH3440">
        <v>3.8726809360018502E-2</v>
      </c>
      <c r="AI3440">
        <v>2.0379248275739201E-2</v>
      </c>
      <c r="AJ3440">
        <v>1.04257632193331E-3</v>
      </c>
      <c r="AK3440">
        <v>2.5306980805902598E-3</v>
      </c>
      <c r="AL3440">
        <v>9.6059596157616195E-3</v>
      </c>
      <c r="AM3440">
        <v>0.14334087790272901</v>
      </c>
      <c r="AN3440">
        <v>4.1346616527953503E-3</v>
      </c>
      <c r="AO3440">
        <v>3.18119441820677E-3</v>
      </c>
      <c r="AP3440">
        <v>2.5113254</v>
      </c>
      <c r="AQ3440">
        <v>0.7</v>
      </c>
    </row>
    <row r="3441" spans="1:43" hidden="1" x14ac:dyDescent="0.3">
      <c r="A3441" t="str">
        <f t="shared" si="53"/>
        <v>Ukraine2001</v>
      </c>
      <c r="B3441" t="s">
        <v>430</v>
      </c>
      <c r="C3441" t="s">
        <v>431</v>
      </c>
      <c r="D3441">
        <v>2001</v>
      </c>
      <c r="E3441" t="s">
        <v>46</v>
      </c>
      <c r="F3441">
        <v>1.47632148458678E-2</v>
      </c>
      <c r="G3441">
        <v>0.15135101046452201</v>
      </c>
      <c r="H3441">
        <v>1.82975986666304E-3</v>
      </c>
      <c r="I3441">
        <v>3.9312662481770302E-3</v>
      </c>
      <c r="J3441">
        <v>0.12749440655090299</v>
      </c>
      <c r="K3441">
        <v>0.50452457947226803</v>
      </c>
      <c r="L3441">
        <v>0.362219987861989</v>
      </c>
      <c r="M3441">
        <v>9.8461082886834497E-3</v>
      </c>
      <c r="N3441">
        <v>2.2496136512960001E-2</v>
      </c>
      <c r="O3441">
        <v>1.94053468809861E-2</v>
      </c>
      <c r="P3441">
        <v>0.216364528099349</v>
      </c>
      <c r="Q3441">
        <v>2.27644984869937E-2</v>
      </c>
      <c r="R3441">
        <v>8.7819142537223695E-3</v>
      </c>
      <c r="S3441">
        <v>9.8183467051627307E-3</v>
      </c>
      <c r="T3441">
        <v>3.69599215272573E-2</v>
      </c>
      <c r="U3441">
        <v>4.7379769208702304E-3</v>
      </c>
      <c r="V3441">
        <v>4.9693234502096E-3</v>
      </c>
      <c r="W3441">
        <v>1.17524036904398E-3</v>
      </c>
      <c r="X3441">
        <v>9.9553038505316299E-2</v>
      </c>
      <c r="Y3441">
        <v>4.06151966908192E-2</v>
      </c>
      <c r="Z3441">
        <v>3.4701979400905002E-3</v>
      </c>
      <c r="AA3441">
        <v>0.14568353645558599</v>
      </c>
      <c r="AB3441">
        <v>2.2551659680001501E-2</v>
      </c>
      <c r="AC3441">
        <v>1.8387422151892902E-2</v>
      </c>
      <c r="AD3441">
        <v>2.3874961827822699E-2</v>
      </c>
      <c r="AE3441">
        <v>3.19720903547005E-2</v>
      </c>
      <c r="AF3441">
        <v>2.1728066035553301E-2</v>
      </c>
      <c r="AG3441">
        <v>9.7073003710798304E-3</v>
      </c>
      <c r="AH3441">
        <v>3.98286184910654E-2</v>
      </c>
      <c r="AI3441">
        <v>2.0053117163136298E-2</v>
      </c>
      <c r="AJ3441">
        <v>1.11971720200254E-3</v>
      </c>
      <c r="AK3441">
        <v>2.6743658791630802E-3</v>
      </c>
      <c r="AL3441">
        <v>9.95715462276635E-3</v>
      </c>
      <c r="AM3441">
        <v>0.14396231827730099</v>
      </c>
      <c r="AN3441">
        <v>4.3030454457122199E-3</v>
      </c>
      <c r="AO3441">
        <v>3.2388514107511402E-3</v>
      </c>
      <c r="AP3441">
        <v>2.8000816999999998</v>
      </c>
      <c r="AQ3441">
        <v>0.71499999999999997</v>
      </c>
    </row>
    <row r="3442" spans="1:43" hidden="1" x14ac:dyDescent="0.3">
      <c r="A3442" t="str">
        <f t="shared" si="53"/>
        <v>Ukraine2002</v>
      </c>
      <c r="B3442" t="s">
        <v>430</v>
      </c>
      <c r="C3442" t="s">
        <v>431</v>
      </c>
      <c r="D3442">
        <v>2002</v>
      </c>
      <c r="E3442" t="s">
        <v>46</v>
      </c>
      <c r="F3442">
        <v>1.5118710320335699E-2</v>
      </c>
      <c r="G3442">
        <v>0.147862636597523</v>
      </c>
      <c r="H3442">
        <v>1.7372063892622401E-3</v>
      </c>
      <c r="I3442">
        <v>3.5567015022263701E-3</v>
      </c>
      <c r="J3442">
        <v>0.12601146556216899</v>
      </c>
      <c r="K3442">
        <v>0.50546305693465399</v>
      </c>
      <c r="L3442">
        <v>0.36323156961168901</v>
      </c>
      <c r="M3442">
        <v>1.0822288114190601E-2</v>
      </c>
      <c r="N3442">
        <v>2.3178591138257799E-2</v>
      </c>
      <c r="O3442">
        <v>2.0297636307513901E-2</v>
      </c>
      <c r="P3442">
        <v>0.21128249258715401</v>
      </c>
      <c r="Q3442">
        <v>2.2252569942661501E-2</v>
      </c>
      <c r="R3442">
        <v>9.0357219691513304E-3</v>
      </c>
      <c r="S3442">
        <v>1.01768794021083E-2</v>
      </c>
      <c r="T3442">
        <v>3.6348670364515598E-2</v>
      </c>
      <c r="U3442">
        <v>4.8545959647924896E-3</v>
      </c>
      <c r="V3442">
        <v>5.1071471999550996E-3</v>
      </c>
      <c r="W3442">
        <v>1.21598742856074E-3</v>
      </c>
      <c r="X3442">
        <v>9.9654846645277795E-2</v>
      </c>
      <c r="Y3442">
        <v>4.12593888260109E-2</v>
      </c>
      <c r="Z3442">
        <v>3.5918397889794099E-3</v>
      </c>
      <c r="AA3442">
        <v>0.14317784283830201</v>
      </c>
      <c r="AB3442">
        <v>2.3356312377816602E-2</v>
      </c>
      <c r="AC3442">
        <v>1.8473655164672802E-2</v>
      </c>
      <c r="AD3442">
        <v>2.4375871067917599E-2</v>
      </c>
      <c r="AE3442">
        <v>3.1550196896425901E-2</v>
      </c>
      <c r="AF3442">
        <v>2.2318046188814802E-2</v>
      </c>
      <c r="AG3442">
        <v>1.0251709397712101E-2</v>
      </c>
      <c r="AH3442">
        <v>4.1287450074362297E-2</v>
      </c>
      <c r="AI3442">
        <v>1.97083500921344E-2</v>
      </c>
      <c r="AJ3442">
        <v>1.1692186813084E-3</v>
      </c>
      <c r="AK3442">
        <v>2.8248323340411001E-3</v>
      </c>
      <c r="AL3442">
        <v>1.0363954391117701E-2</v>
      </c>
      <c r="AM3442">
        <v>0.14435641526906101</v>
      </c>
      <c r="AN3442">
        <v>4.4149697406205297E-3</v>
      </c>
      <c r="AO3442">
        <v>3.29251980656446E-3</v>
      </c>
      <c r="AP3442">
        <v>3.0708760000000002</v>
      </c>
      <c r="AQ3442">
        <v>0.72199999999999998</v>
      </c>
    </row>
    <row r="3443" spans="1:43" hidden="1" x14ac:dyDescent="0.3">
      <c r="A3443" t="str">
        <f t="shared" si="53"/>
        <v>Ukraine2003</v>
      </c>
      <c r="B3443" t="s">
        <v>430</v>
      </c>
      <c r="C3443" t="s">
        <v>431</v>
      </c>
      <c r="D3443">
        <v>2003</v>
      </c>
      <c r="E3443" t="s">
        <v>46</v>
      </c>
      <c r="F3443">
        <v>1.53918798900399E-2</v>
      </c>
      <c r="G3443">
        <v>0.14332094152482799</v>
      </c>
      <c r="H3443">
        <v>1.6996525154857199E-3</v>
      </c>
      <c r="I3443">
        <v>3.2293397794228699E-3</v>
      </c>
      <c r="J3443">
        <v>0.125415470614897</v>
      </c>
      <c r="K3443">
        <v>0.51058505816588595</v>
      </c>
      <c r="L3443">
        <v>0.35907047892430899</v>
      </c>
      <c r="M3443">
        <v>1.2149197959322001E-2</v>
      </c>
      <c r="N3443">
        <v>2.42015895604023E-2</v>
      </c>
      <c r="O3443">
        <v>2.11521892757916E-2</v>
      </c>
      <c r="P3443">
        <v>0.20461959941529001</v>
      </c>
      <c r="Q3443">
        <v>2.1723346789417099E-2</v>
      </c>
      <c r="R3443">
        <v>9.3611748419636202E-3</v>
      </c>
      <c r="S3443">
        <v>1.0658380042401199E-2</v>
      </c>
      <c r="T3443">
        <v>3.5692504283681301E-2</v>
      </c>
      <c r="U3443">
        <v>4.9661661777945596E-3</v>
      </c>
      <c r="V3443">
        <v>5.3630722465851603E-3</v>
      </c>
      <c r="W3443">
        <v>1.2875245646134E-3</v>
      </c>
      <c r="X3443">
        <v>9.9942884248637495E-2</v>
      </c>
      <c r="Y3443">
        <v>4.1839708032023498E-2</v>
      </c>
      <c r="Z3443">
        <v>3.7560866997744398E-3</v>
      </c>
      <c r="AA3443">
        <v>0.139720616850115</v>
      </c>
      <c r="AB3443">
        <v>2.4288715282819801E-2</v>
      </c>
      <c r="AC3443">
        <v>1.84609725166749E-2</v>
      </c>
      <c r="AD3443">
        <v>2.5343904587653301E-2</v>
      </c>
      <c r="AE3443">
        <v>3.12394118045673E-2</v>
      </c>
      <c r="AF3443">
        <v>2.31851227988654E-2</v>
      </c>
      <c r="AG3443">
        <v>1.0977841024598501E-2</v>
      </c>
      <c r="AH3443">
        <v>4.2982023059274503E-2</v>
      </c>
      <c r="AI3443">
        <v>1.94968005498601E-2</v>
      </c>
      <c r="AJ3443">
        <v>1.2391213854926E-3</v>
      </c>
      <c r="AK3443">
        <v>2.9719551980174098E-3</v>
      </c>
      <c r="AL3443">
        <v>1.0890715302180999E-2</v>
      </c>
      <c r="AM3443">
        <v>0.144493170311426</v>
      </c>
      <c r="AN3443">
        <v>4.5983020164764403E-3</v>
      </c>
      <c r="AO3443">
        <v>3.3979031742804901E-3</v>
      </c>
      <c r="AP3443">
        <v>3.649219</v>
      </c>
      <c r="AQ3443">
        <v>0.73199999999999998</v>
      </c>
    </row>
    <row r="3444" spans="1:43" hidden="1" x14ac:dyDescent="0.3">
      <c r="A3444" t="str">
        <f t="shared" si="53"/>
        <v>Ukraine2004</v>
      </c>
      <c r="B3444" t="s">
        <v>430</v>
      </c>
      <c r="C3444" t="s">
        <v>431</v>
      </c>
      <c r="D3444">
        <v>2004</v>
      </c>
      <c r="E3444" t="s">
        <v>46</v>
      </c>
      <c r="F3444">
        <v>1.5860129671177399E-2</v>
      </c>
      <c r="G3444">
        <v>0.13976626868452899</v>
      </c>
      <c r="H3444">
        <v>1.6570639493357501E-3</v>
      </c>
      <c r="I3444">
        <v>2.9998571496595398E-3</v>
      </c>
      <c r="J3444">
        <v>0.12604161706585401</v>
      </c>
      <c r="K3444">
        <v>0.52007999619065803</v>
      </c>
      <c r="L3444">
        <v>0.34922146564449302</v>
      </c>
      <c r="M3444">
        <v>1.37250487033647E-2</v>
      </c>
      <c r="N3444">
        <v>2.56683863767634E-2</v>
      </c>
      <c r="O3444">
        <v>2.2271387874575398E-2</v>
      </c>
      <c r="P3444">
        <v>0.19993343057690199</v>
      </c>
      <c r="Q3444">
        <v>2.12826361491547E-2</v>
      </c>
      <c r="R3444">
        <v>9.5644597597626998E-3</v>
      </c>
      <c r="S3444">
        <v>1.1248274579291E-2</v>
      </c>
      <c r="T3444">
        <v>3.48412612947753E-2</v>
      </c>
      <c r="U3444">
        <v>5.0710237006725504E-3</v>
      </c>
      <c r="V3444">
        <v>5.5996632370360899E-3</v>
      </c>
      <c r="W3444">
        <v>1.3509677040401799E-3</v>
      </c>
      <c r="X3444">
        <v>9.8659800879108001E-2</v>
      </c>
      <c r="Y3444">
        <v>4.1831050720026602E-2</v>
      </c>
      <c r="Z3444">
        <v>3.89626917542022E-3</v>
      </c>
      <c r="AA3444">
        <v>0.13581141274021299</v>
      </c>
      <c r="AB3444">
        <v>2.5208274187706201E-2</v>
      </c>
      <c r="AC3444">
        <v>1.80618508257545E-2</v>
      </c>
      <c r="AD3444">
        <v>2.59522853870327E-2</v>
      </c>
      <c r="AE3444">
        <v>3.0778568561611E-2</v>
      </c>
      <c r="AF3444">
        <v>2.3935623452016198E-2</v>
      </c>
      <c r="AG3444">
        <v>1.18943895681798E-2</v>
      </c>
      <c r="AH3444">
        <v>4.5306366190564801E-2</v>
      </c>
      <c r="AI3444">
        <v>1.9471556256057301E-2</v>
      </c>
      <c r="AJ3444">
        <v>1.3020195988213299E-3</v>
      </c>
      <c r="AK3444">
        <v>3.1130994919186701E-3</v>
      </c>
      <c r="AL3444">
        <v>1.1561542452691699E-2</v>
      </c>
      <c r="AM3444">
        <v>0.14442627925873</v>
      </c>
      <c r="AN3444">
        <v>4.7479662062281597E-3</v>
      </c>
      <c r="AO3444">
        <v>3.4851050915819001E-3</v>
      </c>
      <c r="AP3444">
        <v>3.4048102</v>
      </c>
      <c r="AQ3444">
        <v>0.74</v>
      </c>
    </row>
    <row r="3445" spans="1:43" hidden="1" x14ac:dyDescent="0.3">
      <c r="A3445" t="str">
        <f t="shared" si="53"/>
        <v>Ukraine2005</v>
      </c>
      <c r="B3445" t="s">
        <v>430</v>
      </c>
      <c r="C3445" t="s">
        <v>431</v>
      </c>
      <c r="D3445">
        <v>2005</v>
      </c>
      <c r="E3445" t="s">
        <v>45</v>
      </c>
      <c r="F3445">
        <v>1.61750399548173E-2</v>
      </c>
      <c r="G3445">
        <v>0.133510992671552</v>
      </c>
      <c r="H3445">
        <v>1.62420257524167E-3</v>
      </c>
      <c r="I3445">
        <v>2.67112833157215E-3</v>
      </c>
      <c r="J3445">
        <v>0.123302414778287</v>
      </c>
      <c r="K3445">
        <v>0.52398144886697195</v>
      </c>
      <c r="L3445">
        <v>0.34842080544792797</v>
      </c>
      <c r="M3445">
        <v>1.65852573243126E-2</v>
      </c>
      <c r="N3445">
        <v>2.7881435636054702E-2</v>
      </c>
      <c r="O3445">
        <v>2.3522749107531101E-2</v>
      </c>
      <c r="P3445">
        <v>0.19282384231870001</v>
      </c>
      <c r="Q3445">
        <v>2.10652993942336E-2</v>
      </c>
      <c r="R3445">
        <v>9.9814932799368993E-3</v>
      </c>
      <c r="S3445">
        <v>1.2004085636560399E-2</v>
      </c>
      <c r="T3445">
        <v>3.3494129425684901E-2</v>
      </c>
      <c r="U3445">
        <v>5.1980623565223497E-3</v>
      </c>
      <c r="V3445">
        <v>5.9868733756055104E-3</v>
      </c>
      <c r="W3445">
        <v>1.45626649676891E-3</v>
      </c>
      <c r="X3445">
        <v>9.6376525793109E-2</v>
      </c>
      <c r="Y3445">
        <v>4.1766532164274901E-2</v>
      </c>
      <c r="Z3445">
        <v>4.1260884075119096E-3</v>
      </c>
      <c r="AA3445">
        <v>0.13080104770284101</v>
      </c>
      <c r="AB3445">
        <v>2.67690098399118E-2</v>
      </c>
      <c r="AC3445">
        <v>1.6959436910287898E-2</v>
      </c>
      <c r="AD3445">
        <v>2.7052172769839102E-2</v>
      </c>
      <c r="AE3445">
        <v>3.0662500126412001E-2</v>
      </c>
      <c r="AF3445">
        <v>2.48981119100351E-2</v>
      </c>
      <c r="AG3445">
        <v>1.33693354772812E-2</v>
      </c>
      <c r="AH3445">
        <v>4.8673685062144201E-2</v>
      </c>
      <c r="AI3445">
        <v>1.9335982929320501E-2</v>
      </c>
      <c r="AJ3445">
        <v>1.3753628025039699E-3</v>
      </c>
      <c r="AK3445">
        <v>3.2462607323806899E-3</v>
      </c>
      <c r="AL3445">
        <v>1.24086041078851E-2</v>
      </c>
      <c r="AM3445">
        <v>0.143543379549569</v>
      </c>
      <c r="AN3445">
        <v>5.0160290444262396E-3</v>
      </c>
      <c r="AO3445">
        <v>3.6204403183560398E-3</v>
      </c>
      <c r="AP3445">
        <v>3.7263784000000002</v>
      </c>
      <c r="AQ3445">
        <v>0.74299999999999999</v>
      </c>
    </row>
    <row r="3446" spans="1:43" hidden="1" x14ac:dyDescent="0.3">
      <c r="A3446" t="str">
        <f t="shared" si="53"/>
        <v>Ukraine2006</v>
      </c>
      <c r="B3446" t="s">
        <v>430</v>
      </c>
      <c r="C3446" t="s">
        <v>431</v>
      </c>
      <c r="D3446">
        <v>2006</v>
      </c>
      <c r="E3446" t="s">
        <v>46</v>
      </c>
      <c r="F3446">
        <v>1.6342874945914101E-2</v>
      </c>
      <c r="G3446">
        <v>0.13083099314674199</v>
      </c>
      <c r="H3446">
        <v>1.7913167731447399E-3</v>
      </c>
      <c r="I3446">
        <v>2.55754475703325E-3</v>
      </c>
      <c r="J3446">
        <v>0.121343591124181</v>
      </c>
      <c r="K3446">
        <v>0.51844642099050497</v>
      </c>
      <c r="L3446">
        <v>0.355861126355136</v>
      </c>
      <c r="M3446">
        <v>1.8713990884856799E-2</v>
      </c>
      <c r="N3446">
        <v>2.94952274486198E-2</v>
      </c>
      <c r="O3446">
        <v>2.3980995786396099E-2</v>
      </c>
      <c r="P3446">
        <v>0.18659171037922401</v>
      </c>
      <c r="Q3446">
        <v>2.03263393241035E-2</v>
      </c>
      <c r="R3446">
        <v>1.03190300111789E-2</v>
      </c>
      <c r="S3446">
        <v>1.2533321867744401E-2</v>
      </c>
      <c r="T3446">
        <v>3.2999398056582703E-2</v>
      </c>
      <c r="U3446">
        <v>5.2885028807292097E-3</v>
      </c>
      <c r="V3446">
        <v>6.3956488090119498E-3</v>
      </c>
      <c r="W3446">
        <v>1.5586034912718201E-3</v>
      </c>
      <c r="X3446">
        <v>9.54617765930003E-2</v>
      </c>
      <c r="Y3446">
        <v>4.3135695244646999E-2</v>
      </c>
      <c r="Z3446">
        <v>4.2888468483962498E-3</v>
      </c>
      <c r="AA3446">
        <v>0.12593516209476299</v>
      </c>
      <c r="AB3446">
        <v>2.7678648207068501E-2</v>
      </c>
      <c r="AC3446">
        <v>1.6714678820190901E-2</v>
      </c>
      <c r="AD3446">
        <v>2.8409579499527E-2</v>
      </c>
      <c r="AE3446">
        <v>3.0527130449737701E-2</v>
      </c>
      <c r="AF3446">
        <v>2.6077048757416801E-2</v>
      </c>
      <c r="AG3446">
        <v>1.43606500988907E-2</v>
      </c>
      <c r="AH3446">
        <v>5.0423510190042098E-2</v>
      </c>
      <c r="AI3446">
        <v>1.9219193395820799E-2</v>
      </c>
      <c r="AJ3446">
        <v>1.46186258491702E-3</v>
      </c>
      <c r="AK3446">
        <v>3.3214377848482198E-3</v>
      </c>
      <c r="AL3446">
        <v>1.30062774099235E-2</v>
      </c>
      <c r="AM3446">
        <v>0.142854071717259</v>
      </c>
      <c r="AN3446">
        <v>5.3207498495141496E-3</v>
      </c>
      <c r="AO3446">
        <v>3.6009115143176501E-3</v>
      </c>
      <c r="AP3446">
        <v>3.8774223000000001</v>
      </c>
      <c r="AQ3446">
        <v>0.751</v>
      </c>
    </row>
    <row r="3447" spans="1:43" hidden="1" x14ac:dyDescent="0.3">
      <c r="A3447" t="str">
        <f t="shared" si="53"/>
        <v>Ukraine2007</v>
      </c>
      <c r="B3447" t="s">
        <v>430</v>
      </c>
      <c r="C3447" t="s">
        <v>431</v>
      </c>
      <c r="D3447">
        <v>2007</v>
      </c>
      <c r="E3447" t="s">
        <v>49</v>
      </c>
      <c r="F3447">
        <v>1.7085960796590801E-2</v>
      </c>
      <c r="G3447">
        <v>0.13023556481642201</v>
      </c>
      <c r="H3447">
        <v>1.9020108424789199E-3</v>
      </c>
      <c r="I3447">
        <v>2.4003987102942498E-3</v>
      </c>
      <c r="J3447">
        <v>0.122969577997701</v>
      </c>
      <c r="K3447">
        <v>0.51074585270095696</v>
      </c>
      <c r="L3447">
        <v>0.36198215974856801</v>
      </c>
      <c r="M3447">
        <v>1.9921920460436501E-2</v>
      </c>
      <c r="N3447">
        <v>3.0597022820808499E-2</v>
      </c>
      <c r="O3447">
        <v>2.4629968577746301E-2</v>
      </c>
      <c r="P3447">
        <v>0.18419577016261299</v>
      </c>
      <c r="Q3447">
        <v>2.0059458944762399E-2</v>
      </c>
      <c r="R3447">
        <v>1.03894455083105E-2</v>
      </c>
      <c r="S3447">
        <v>1.30132565939123E-2</v>
      </c>
      <c r="T3447">
        <v>3.2406182883864598E-2</v>
      </c>
      <c r="U3447">
        <v>5.2687819380230396E-3</v>
      </c>
      <c r="V3447">
        <v>6.5383679471852198E-3</v>
      </c>
      <c r="W3447">
        <v>1.58698251145272E-3</v>
      </c>
      <c r="X3447">
        <v>9.48380748844148E-2</v>
      </c>
      <c r="Y3447">
        <v>4.2943746759910702E-2</v>
      </c>
      <c r="Z3447">
        <v>4.3800717316095196E-3</v>
      </c>
      <c r="AA3447">
        <v>0.123086363588273</v>
      </c>
      <c r="AB3447">
        <v>2.7772193950422699E-2</v>
      </c>
      <c r="AC3447">
        <v>1.64517187020599E-2</v>
      </c>
      <c r="AD3447">
        <v>2.8343507654545599E-2</v>
      </c>
      <c r="AE3447">
        <v>3.0057448766914598E-2</v>
      </c>
      <c r="AF3447">
        <v>2.61640516721506E-2</v>
      </c>
      <c r="AG3447">
        <v>1.51821326928977E-2</v>
      </c>
      <c r="AH3447">
        <v>5.22223045102043E-2</v>
      </c>
      <c r="AI3447">
        <v>1.9223648155397299E-2</v>
      </c>
      <c r="AJ3447">
        <v>1.48118367735588E-3</v>
      </c>
      <c r="AK3447">
        <v>3.3326632740507201E-3</v>
      </c>
      <c r="AL3447">
        <v>1.3478771463938499E-2</v>
      </c>
      <c r="AM3447">
        <v>0.143558437986013</v>
      </c>
      <c r="AN3447">
        <v>5.3851606555295802E-3</v>
      </c>
      <c r="AO3447">
        <v>3.4913615251959901E-3</v>
      </c>
      <c r="AP3447">
        <v>3.5619065999999999</v>
      </c>
      <c r="AQ3447">
        <v>0.75700000000000001</v>
      </c>
    </row>
    <row r="3448" spans="1:43" hidden="1" x14ac:dyDescent="0.3">
      <c r="A3448" t="str">
        <f t="shared" si="53"/>
        <v>Ukraine2008</v>
      </c>
      <c r="B3448" t="s">
        <v>430</v>
      </c>
      <c r="C3448" t="s">
        <v>431</v>
      </c>
      <c r="D3448">
        <v>2008</v>
      </c>
      <c r="E3448" t="s">
        <v>49</v>
      </c>
      <c r="F3448">
        <v>1.7690435831576201E-2</v>
      </c>
      <c r="G3448">
        <v>0.13087211362252099</v>
      </c>
      <c r="H3448">
        <v>1.9468075398233701E-3</v>
      </c>
      <c r="I3448">
        <v>2.2205773501110301E-3</v>
      </c>
      <c r="J3448">
        <v>0.121249607089624</v>
      </c>
      <c r="K3448">
        <v>0.50221550753880895</v>
      </c>
      <c r="L3448">
        <v>0.37236750048163197</v>
      </c>
      <c r="M3448">
        <v>2.0714338503119802E-2</v>
      </c>
      <c r="N3448">
        <v>3.1272105324281797E-2</v>
      </c>
      <c r="O3448">
        <v>2.5095811733902001E-2</v>
      </c>
      <c r="P3448">
        <v>0.182005342230011</v>
      </c>
      <c r="Q3448">
        <v>1.9595215220076699E-2</v>
      </c>
      <c r="R3448">
        <v>1.0367727018381101E-2</v>
      </c>
      <c r="S3448">
        <v>1.3366132795591099E-2</v>
      </c>
      <c r="T3448">
        <v>3.17999936653399E-2</v>
      </c>
      <c r="U3448">
        <v>5.0994013746212402E-3</v>
      </c>
      <c r="V3448">
        <v>6.6936241646167001E-3</v>
      </c>
      <c r="W3448">
        <v>1.60478055681662E-3</v>
      </c>
      <c r="X3448">
        <v>9.4829861587677006E-2</v>
      </c>
      <c r="Y3448">
        <v>4.3128477464446702E-2</v>
      </c>
      <c r="Z3448">
        <v>4.4025887644245504E-3</v>
      </c>
      <c r="AA3448">
        <v>0.12027407962667699</v>
      </c>
      <c r="AB3448">
        <v>2.7671906838265599E-2</v>
      </c>
      <c r="AC3448">
        <v>1.6375096339622201E-2</v>
      </c>
      <c r="AD3448">
        <v>2.8632663618991298E-2</v>
      </c>
      <c r="AE3448">
        <v>2.9625093700180499E-2</v>
      </c>
      <c r="AF3448">
        <v>2.6362743752441499E-2</v>
      </c>
      <c r="AG3448">
        <v>1.5762745863994801E-2</v>
      </c>
      <c r="AH3448">
        <v>5.3865726321568497E-2</v>
      </c>
      <c r="AI3448">
        <v>1.92573666817995E-2</v>
      </c>
      <c r="AJ3448">
        <v>1.48864512178384E-3</v>
      </c>
      <c r="AK3448">
        <v>3.3256965486660301E-3</v>
      </c>
      <c r="AL3448">
        <v>1.3915136670291499E-2</v>
      </c>
      <c r="AM3448">
        <v>0.14473642535131001</v>
      </c>
      <c r="AN3448">
        <v>5.4161343792561E-3</v>
      </c>
      <c r="AO3448">
        <v>3.3151387818448601E-3</v>
      </c>
      <c r="AP3448">
        <v>3.1920693</v>
      </c>
      <c r="AQ3448">
        <v>0.76100000000000001</v>
      </c>
    </row>
    <row r="3449" spans="1:43" hidden="1" x14ac:dyDescent="0.3">
      <c r="A3449" t="str">
        <f t="shared" si="53"/>
        <v>Ukraine2009</v>
      </c>
      <c r="B3449" t="s">
        <v>430</v>
      </c>
      <c r="C3449" t="s">
        <v>431</v>
      </c>
      <c r="D3449">
        <v>2009</v>
      </c>
      <c r="E3449" t="s">
        <v>49</v>
      </c>
      <c r="F3449">
        <v>1.7469639122866299E-2</v>
      </c>
      <c r="G3449">
        <v>0.131785297041558</v>
      </c>
      <c r="H3449">
        <v>2.1143744424989299E-3</v>
      </c>
      <c r="I3449">
        <v>2.2244981113790801E-3</v>
      </c>
      <c r="J3449">
        <v>0.111885647582235</v>
      </c>
      <c r="K3449">
        <v>0.48781481603841098</v>
      </c>
      <c r="L3449">
        <v>0.39596066382547601</v>
      </c>
      <c r="M3449">
        <v>2.1825830105623702E-2</v>
      </c>
      <c r="N3449">
        <v>3.1928465525762298E-2</v>
      </c>
      <c r="O3449">
        <v>2.45842288551496E-2</v>
      </c>
      <c r="P3449">
        <v>0.17590538692289101</v>
      </c>
      <c r="Q3449">
        <v>1.8653671543668902E-2</v>
      </c>
      <c r="R3449">
        <v>1.06887951544129E-2</v>
      </c>
      <c r="S3449">
        <v>1.3539140528923001E-2</v>
      </c>
      <c r="T3449">
        <v>3.1675612307055803E-2</v>
      </c>
      <c r="U3449">
        <v>4.9995977335156898E-3</v>
      </c>
      <c r="V3449">
        <v>7.1258634362752404E-3</v>
      </c>
      <c r="W3449">
        <v>1.70101256220764E-3</v>
      </c>
      <c r="X3449">
        <v>9.6107209764731596E-2</v>
      </c>
      <c r="Y3449">
        <v>4.5800912570252997E-2</v>
      </c>
      <c r="Z3449">
        <v>4.4938912961026102E-3</v>
      </c>
      <c r="AA3449">
        <v>0.115990667417564</v>
      </c>
      <c r="AB3449">
        <v>2.7905800682703701E-2</v>
      </c>
      <c r="AC3449">
        <v>1.6780259059615901E-2</v>
      </c>
      <c r="AD3449">
        <v>3.0606732791614501E-2</v>
      </c>
      <c r="AE3449">
        <v>2.9802199823002699E-2</v>
      </c>
      <c r="AF3449">
        <v>2.7112761042215001E-2</v>
      </c>
      <c r="AG3449">
        <v>1.61711126690956E-2</v>
      </c>
      <c r="AH3449">
        <v>5.4501361959382599E-2</v>
      </c>
      <c r="AI3449">
        <v>1.9044444699851702E-2</v>
      </c>
      <c r="AJ3449">
        <v>1.5630926247313401E-3</v>
      </c>
      <c r="AK3449">
        <v>3.2870918431850298E-3</v>
      </c>
      <c r="AL3449">
        <v>1.41942602319354E-2</v>
      </c>
      <c r="AM3449">
        <v>0.14511476088130801</v>
      </c>
      <c r="AN3449">
        <v>5.76965071775834E-3</v>
      </c>
      <c r="AO3449">
        <v>3.1261852494626902E-3</v>
      </c>
      <c r="AP3449">
        <v>3.8480591999999998</v>
      </c>
      <c r="AQ3449">
        <v>0.75800000000000001</v>
      </c>
    </row>
    <row r="3450" spans="1:43" hidden="1" x14ac:dyDescent="0.3">
      <c r="A3450" t="str">
        <f t="shared" si="53"/>
        <v>Ukraine2010</v>
      </c>
      <c r="B3450" t="s">
        <v>430</v>
      </c>
      <c r="C3450" t="s">
        <v>431</v>
      </c>
      <c r="D3450">
        <v>2010</v>
      </c>
      <c r="E3450" t="s">
        <v>46</v>
      </c>
      <c r="F3450">
        <v>1.7574428892163499E-2</v>
      </c>
      <c r="G3450">
        <v>0.13289545752350901</v>
      </c>
      <c r="H3450">
        <v>2.1449587853469001E-3</v>
      </c>
      <c r="I3450">
        <v>2.1786492374727701E-3</v>
      </c>
      <c r="J3450">
        <v>0.104092266918222</v>
      </c>
      <c r="K3450">
        <v>0.48012263324573801</v>
      </c>
      <c r="L3450">
        <v>0.41146149181322</v>
      </c>
      <c r="M3450">
        <v>2.2360059095279401E-2</v>
      </c>
      <c r="N3450">
        <v>3.22913491077082E-2</v>
      </c>
      <c r="O3450">
        <v>2.4705109865628599E-2</v>
      </c>
      <c r="P3450">
        <v>0.173826888352133</v>
      </c>
      <c r="Q3450">
        <v>1.81741434702061E-2</v>
      </c>
      <c r="R3450">
        <v>1.07755082897545E-2</v>
      </c>
      <c r="S3450">
        <v>1.36012944680252E-2</v>
      </c>
      <c r="T3450">
        <v>3.1329878291865003E-2</v>
      </c>
      <c r="U3450">
        <v>4.8425298407710499E-3</v>
      </c>
      <c r="V3450">
        <v>7.3165584034894397E-3</v>
      </c>
      <c r="W3450">
        <v>1.73533757005839E-3</v>
      </c>
      <c r="X3450">
        <v>9.55842693994325E-2</v>
      </c>
      <c r="Y3450">
        <v>4.7440377084163897E-2</v>
      </c>
      <c r="Z3450">
        <v>4.51422273292217E-3</v>
      </c>
      <c r="AA3450">
        <v>0.113289402715569</v>
      </c>
      <c r="AB3450">
        <v>2.8117158736486601E-2</v>
      </c>
      <c r="AC3450">
        <v>1.7025068592735001E-2</v>
      </c>
      <c r="AD3450">
        <v>3.0731890345426002E-2</v>
      </c>
      <c r="AE3450">
        <v>2.8926201252257099E-2</v>
      </c>
      <c r="AF3450">
        <v>2.71556879206435E-2</v>
      </c>
      <c r="AG3450">
        <v>1.6462256407851199E-2</v>
      </c>
      <c r="AH3450">
        <v>5.5741856811200002E-2</v>
      </c>
      <c r="AI3450">
        <v>1.9276317332270199E-2</v>
      </c>
      <c r="AJ3450">
        <v>1.5829092699857E-3</v>
      </c>
      <c r="AK3450">
        <v>3.2596205707853599E-3</v>
      </c>
      <c r="AL3450">
        <v>1.46096662992754E-2</v>
      </c>
      <c r="AM3450">
        <v>0.146460145862158</v>
      </c>
      <c r="AN3450">
        <v>5.9447037028351702E-3</v>
      </c>
      <c r="AO3450">
        <v>2.9195882090847299E-3</v>
      </c>
      <c r="AP3450">
        <v>3.6864914999999998</v>
      </c>
      <c r="AQ3450">
        <v>0.76400000000000001</v>
      </c>
    </row>
    <row r="3451" spans="1:43" hidden="1" x14ac:dyDescent="0.3">
      <c r="A3451" t="str">
        <f t="shared" si="53"/>
        <v>Ukraine2011</v>
      </c>
      <c r="B3451" t="s">
        <v>430</v>
      </c>
      <c r="C3451" t="s">
        <v>431</v>
      </c>
      <c r="D3451">
        <v>2011</v>
      </c>
      <c r="E3451" t="s">
        <v>46</v>
      </c>
      <c r="F3451">
        <v>1.7684320457914099E-2</v>
      </c>
      <c r="G3451">
        <v>0.13530468716232499</v>
      </c>
      <c r="H3451">
        <v>2.1676630310774399E-3</v>
      </c>
      <c r="I3451">
        <v>2.1448455254871501E-3</v>
      </c>
      <c r="J3451">
        <v>9.9906448227079794E-2</v>
      </c>
      <c r="K3451">
        <v>0.47881394605941702</v>
      </c>
      <c r="L3451">
        <v>0.41696709715693903</v>
      </c>
      <c r="M3451">
        <v>2.2666094952238001E-2</v>
      </c>
      <c r="N3451">
        <v>3.25758117153815E-2</v>
      </c>
      <c r="O3451">
        <v>2.4821934776912299E-2</v>
      </c>
      <c r="P3451">
        <v>0.17338431120322101</v>
      </c>
      <c r="Q3451">
        <v>1.7961361633197601E-2</v>
      </c>
      <c r="R3451">
        <v>1.07196455370542E-2</v>
      </c>
      <c r="S3451">
        <v>1.3816432025536601E-2</v>
      </c>
      <c r="T3451">
        <v>3.0908311298506401E-2</v>
      </c>
      <c r="U3451">
        <v>4.7404654708306498E-3</v>
      </c>
      <c r="V3451">
        <v>7.5394840277281496E-3</v>
      </c>
      <c r="W3451">
        <v>1.76278615498225E-3</v>
      </c>
      <c r="X3451">
        <v>9.4547273636818405E-2</v>
      </c>
      <c r="Y3451">
        <v>4.9155530146025403E-2</v>
      </c>
      <c r="Z3451">
        <v>4.4903404082993897E-3</v>
      </c>
      <c r="AA3451">
        <v>0.110162223969127</v>
      </c>
      <c r="AB3451">
        <v>2.8156935610662501E-2</v>
      </c>
      <c r="AC3451">
        <v>1.7389647204554701E-2</v>
      </c>
      <c r="AD3451">
        <v>3.0920222015769799E-2</v>
      </c>
      <c r="AE3451">
        <v>2.7871078396340999E-2</v>
      </c>
      <c r="AF3451">
        <v>2.7299363967698099E-2</v>
      </c>
      <c r="AG3451">
        <v>1.67226470378046E-2</v>
      </c>
      <c r="AH3451">
        <v>5.70880678434455E-2</v>
      </c>
      <c r="AI3451">
        <v>1.9485933442911899E-2</v>
      </c>
      <c r="AJ3451">
        <v>1.6079468305581399E-3</v>
      </c>
      <c r="AK3451">
        <v>3.2635365301698499E-3</v>
      </c>
      <c r="AL3451">
        <v>1.50313251864027E-2</v>
      </c>
      <c r="AM3451">
        <v>0.14702589389933099</v>
      </c>
      <c r="AN3451">
        <v>6.1340193906477001E-3</v>
      </c>
      <c r="AO3451">
        <v>2.7513756878439202E-3</v>
      </c>
      <c r="AP3451">
        <v>3.4237142</v>
      </c>
      <c r="AQ3451">
        <v>0.76900000000000002</v>
      </c>
    </row>
    <row r="3452" spans="1:43" hidden="1" x14ac:dyDescent="0.3">
      <c r="A3452" t="str">
        <f t="shared" si="53"/>
        <v>Ukraine2012</v>
      </c>
      <c r="B3452" t="s">
        <v>430</v>
      </c>
      <c r="C3452" t="s">
        <v>431</v>
      </c>
      <c r="D3452">
        <v>2012</v>
      </c>
      <c r="E3452" t="s">
        <v>46</v>
      </c>
      <c r="F3452">
        <v>1.8166981315668899E-2</v>
      </c>
      <c r="G3452">
        <v>0.13744998444473899</v>
      </c>
      <c r="H3452">
        <v>2.1401279594832302E-3</v>
      </c>
      <c r="I3452">
        <v>2.0616939504969401E-3</v>
      </c>
      <c r="J3452">
        <v>9.8468295853081894E-2</v>
      </c>
      <c r="K3452">
        <v>0.48551772048360198</v>
      </c>
      <c r="L3452">
        <v>0.41181216175333601</v>
      </c>
      <c r="M3452">
        <v>2.26781478928367E-2</v>
      </c>
      <c r="N3452">
        <v>3.2504176938625298E-2</v>
      </c>
      <c r="O3452">
        <v>2.5131734218182201E-2</v>
      </c>
      <c r="P3452">
        <v>0.17286099849279701</v>
      </c>
      <c r="Q3452">
        <v>1.7852761452990501E-2</v>
      </c>
      <c r="R3452">
        <v>1.0573788687798701E-2</v>
      </c>
      <c r="S3452">
        <v>1.3915339588031201E-2</v>
      </c>
      <c r="T3452">
        <v>3.0623094089193701E-2</v>
      </c>
      <c r="U3452">
        <v>4.6267627849373204E-3</v>
      </c>
      <c r="V3452">
        <v>7.6411688417904198E-3</v>
      </c>
      <c r="W3452">
        <v>1.76424540536751E-3</v>
      </c>
      <c r="X3452">
        <v>9.4381287314958706E-2</v>
      </c>
      <c r="Y3452">
        <v>4.9983058570610701E-2</v>
      </c>
      <c r="Z3452">
        <v>4.4398228744348001E-3</v>
      </c>
      <c r="AA3452">
        <v>0.107922747081985</v>
      </c>
      <c r="AB3452">
        <v>2.79592003645328E-2</v>
      </c>
      <c r="AC3452">
        <v>1.8214957529589099E-2</v>
      </c>
      <c r="AD3452">
        <v>3.0611410344787301E-2</v>
      </c>
      <c r="AE3452">
        <v>2.66623047354216E-2</v>
      </c>
      <c r="AF3452">
        <v>2.7398380633025299E-2</v>
      </c>
      <c r="AG3452">
        <v>1.7023215600135502E-2</v>
      </c>
      <c r="AH3452">
        <v>5.8243465865940702E-2</v>
      </c>
      <c r="AI3452">
        <v>1.9803946768860499E-2</v>
      </c>
      <c r="AJ3452">
        <v>1.61235672808422E-3</v>
      </c>
      <c r="AK3452">
        <v>3.2714484337940599E-3</v>
      </c>
      <c r="AL3452">
        <v>1.5469277594083401E-2</v>
      </c>
      <c r="AM3452">
        <v>0.14804472537358801</v>
      </c>
      <c r="AN3452">
        <v>6.1690170465830904E-3</v>
      </c>
      <c r="AO3452">
        <v>2.6171587470352501E-3</v>
      </c>
      <c r="AP3452">
        <v>3.7404559000000002</v>
      </c>
      <c r="AQ3452">
        <v>0.77300000000000002</v>
      </c>
    </row>
    <row r="3453" spans="1:43" hidden="1" x14ac:dyDescent="0.3">
      <c r="A3453" t="str">
        <f t="shared" si="53"/>
        <v>Ukraine2013</v>
      </c>
      <c r="B3453" t="s">
        <v>430</v>
      </c>
      <c r="C3453" t="s">
        <v>431</v>
      </c>
      <c r="D3453">
        <v>2013</v>
      </c>
      <c r="E3453" t="s">
        <v>46</v>
      </c>
      <c r="F3453">
        <v>1.8644145022113999E-2</v>
      </c>
      <c r="G3453">
        <v>0.13929055457613601</v>
      </c>
      <c r="H3453">
        <v>2.06662347237427E-3</v>
      </c>
      <c r="I3453">
        <v>2.04428159699725E-3</v>
      </c>
      <c r="J3453">
        <v>0.1011081570187</v>
      </c>
      <c r="K3453">
        <v>0.49413525771353201</v>
      </c>
      <c r="L3453">
        <v>0.40064568019839603</v>
      </c>
      <c r="M3453">
        <v>2.2028891111679699E-2</v>
      </c>
      <c r="N3453">
        <v>3.2415269022307999E-2</v>
      </c>
      <c r="O3453">
        <v>2.5180860220056299E-2</v>
      </c>
      <c r="P3453">
        <v>0.17143920537811999</v>
      </c>
      <c r="Q3453">
        <v>1.7690572006792402E-2</v>
      </c>
      <c r="R3453">
        <v>1.0386377910628301E-2</v>
      </c>
      <c r="S3453">
        <v>1.4166414664216399E-2</v>
      </c>
      <c r="T3453">
        <v>3.0670636674498101E-2</v>
      </c>
      <c r="U3453">
        <v>4.6407220451743503E-3</v>
      </c>
      <c r="V3453">
        <v>7.7577985065947104E-3</v>
      </c>
      <c r="W3453">
        <v>1.7795249947661E-3</v>
      </c>
      <c r="X3453">
        <v>9.4303193840284696E-2</v>
      </c>
      <c r="Y3453">
        <v>5.0931633673730499E-2</v>
      </c>
      <c r="Z3453">
        <v>4.3615808695247598E-3</v>
      </c>
      <c r="AA3453">
        <v>0.10562004233641201</v>
      </c>
      <c r="AB3453">
        <v>2.7600083742352701E-2</v>
      </c>
      <c r="AC3453">
        <v>2.01330572937263E-2</v>
      </c>
      <c r="AD3453">
        <v>3.0752052850729301E-2</v>
      </c>
      <c r="AE3453">
        <v>2.47272558096257E-2</v>
      </c>
      <c r="AF3453">
        <v>2.8018795505827102E-2</v>
      </c>
      <c r="AG3453">
        <v>1.7423061713461599E-2</v>
      </c>
      <c r="AH3453">
        <v>5.9491963060317801E-2</v>
      </c>
      <c r="AI3453">
        <v>2.0074902882132602E-2</v>
      </c>
      <c r="AJ3453">
        <v>1.66321617157878E-3</v>
      </c>
      <c r="AK3453">
        <v>3.3264323431575499E-3</v>
      </c>
      <c r="AL3453">
        <v>1.5992463188257498E-2</v>
      </c>
      <c r="AM3453">
        <v>0.14858452162180999</v>
      </c>
      <c r="AN3453">
        <v>6.2457838051594603E-3</v>
      </c>
      <c r="AO3453">
        <v>2.5936867570773899E-3</v>
      </c>
      <c r="AP3453">
        <v>3.339019</v>
      </c>
      <c r="AQ3453">
        <v>0.77300000000000002</v>
      </c>
    </row>
    <row r="3454" spans="1:43" hidden="1" x14ac:dyDescent="0.3">
      <c r="A3454" t="str">
        <f t="shared" si="53"/>
        <v>Ukraine2014</v>
      </c>
      <c r="B3454" t="s">
        <v>430</v>
      </c>
      <c r="C3454" t="s">
        <v>431</v>
      </c>
      <c r="D3454">
        <v>2014</v>
      </c>
      <c r="E3454" t="s">
        <v>49</v>
      </c>
      <c r="F3454">
        <v>1.8865323448452001E-2</v>
      </c>
      <c r="G3454">
        <v>0.13730616806250401</v>
      </c>
      <c r="H3454">
        <v>2.21116639027087E-3</v>
      </c>
      <c r="I3454">
        <v>2.5992966609035199E-3</v>
      </c>
      <c r="J3454">
        <v>0.103066229137998</v>
      </c>
      <c r="K3454">
        <v>0.49858273643602302</v>
      </c>
      <c r="L3454">
        <v>0.39354057137480403</v>
      </c>
      <c r="M3454">
        <v>2.2470119521912399E-2</v>
      </c>
      <c r="N3454">
        <v>3.2558994790070503E-2</v>
      </c>
      <c r="O3454">
        <v>2.5240576156910801E-2</v>
      </c>
      <c r="P3454">
        <v>0.16843395648176501</v>
      </c>
      <c r="Q3454">
        <v>1.7468587189702699E-2</v>
      </c>
      <c r="R3454">
        <v>1.04198590254367E-2</v>
      </c>
      <c r="S3454">
        <v>1.44774747165185E-2</v>
      </c>
      <c r="T3454">
        <v>3.1075697211155402E-2</v>
      </c>
      <c r="U3454">
        <v>4.7686178363469198E-3</v>
      </c>
      <c r="V3454">
        <v>8.1397486975176205E-3</v>
      </c>
      <c r="W3454">
        <v>1.83879865154766E-3</v>
      </c>
      <c r="X3454">
        <v>9.3607110021452694E-2</v>
      </c>
      <c r="Y3454">
        <v>5.3435488813974898E-2</v>
      </c>
      <c r="Z3454">
        <v>4.3273061599754803E-3</v>
      </c>
      <c r="AA3454">
        <v>0.10251915415262</v>
      </c>
      <c r="AB3454">
        <v>2.7496169169475899E-2</v>
      </c>
      <c r="AC3454">
        <v>1.9687404229236899E-2</v>
      </c>
      <c r="AD3454">
        <v>3.1847992644805402E-2</v>
      </c>
      <c r="AE3454">
        <v>2.5056696291756098E-2</v>
      </c>
      <c r="AF3454">
        <v>2.90897946674839E-2</v>
      </c>
      <c r="AG3454">
        <v>1.77382776585964E-2</v>
      </c>
      <c r="AH3454">
        <v>5.9638369598529001E-2</v>
      </c>
      <c r="AI3454">
        <v>2.02758197977321E-2</v>
      </c>
      <c r="AJ3454">
        <v>1.8633159669016199E-3</v>
      </c>
      <c r="AK3454">
        <v>3.3833895188476902E-3</v>
      </c>
      <c r="AL3454">
        <v>1.64020839718051E-2</v>
      </c>
      <c r="AM3454">
        <v>0.14776585963837</v>
      </c>
      <c r="AN3454">
        <v>6.4357952804167898E-3</v>
      </c>
      <c r="AO3454">
        <v>2.53754213913576E-3</v>
      </c>
      <c r="AP3454">
        <v>3.4506980999999999</v>
      </c>
      <c r="AQ3454">
        <v>0.77300000000000002</v>
      </c>
    </row>
    <row r="3455" spans="1:43" hidden="1" x14ac:dyDescent="0.3">
      <c r="A3455" t="str">
        <f t="shared" si="53"/>
        <v>Ukraine2015</v>
      </c>
      <c r="B3455" t="s">
        <v>430</v>
      </c>
      <c r="C3455" t="s">
        <v>431</v>
      </c>
      <c r="D3455">
        <v>2015</v>
      </c>
      <c r="E3455" t="s">
        <v>49</v>
      </c>
      <c r="F3455">
        <v>2.14464322939944E-2</v>
      </c>
      <c r="G3455">
        <v>0.13987452746499099</v>
      </c>
      <c r="H3455">
        <v>1.9949580165551698E-3</v>
      </c>
      <c r="I3455">
        <v>2.97754927844056E-3</v>
      </c>
      <c r="J3455">
        <v>0.117146713778113</v>
      </c>
      <c r="K3455">
        <v>0.519046390217758</v>
      </c>
      <c r="L3455">
        <v>0.35883438870913298</v>
      </c>
      <c r="M3455">
        <v>2.0532844308909601E-2</v>
      </c>
      <c r="N3455">
        <v>3.2360092310228301E-2</v>
      </c>
      <c r="O3455">
        <v>2.72294568532103E-2</v>
      </c>
      <c r="P3455">
        <v>0.17627544712766799</v>
      </c>
      <c r="Q3455">
        <v>1.8657792796505399E-2</v>
      </c>
      <c r="R3455">
        <v>9.8079617571911297E-3</v>
      </c>
      <c r="S3455">
        <v>1.4814967444160601E-2</v>
      </c>
      <c r="T3455">
        <v>3.1061979724717699E-2</v>
      </c>
      <c r="U3455">
        <v>4.9348883211077204E-3</v>
      </c>
      <c r="V3455">
        <v>7.5826258963158297E-3</v>
      </c>
      <c r="W3455">
        <v>1.6999093381686299E-3</v>
      </c>
      <c r="X3455">
        <v>8.9167971647572702E-2</v>
      </c>
      <c r="Y3455">
        <v>5.0111266793043799E-2</v>
      </c>
      <c r="Z3455">
        <v>4.1003873732794903E-3</v>
      </c>
      <c r="AA3455">
        <v>0.104838045001236</v>
      </c>
      <c r="AB3455">
        <v>2.68173576197148E-2</v>
      </c>
      <c r="AC3455">
        <v>2.03886095771862E-2</v>
      </c>
      <c r="AD3455">
        <v>2.7322179180746701E-2</v>
      </c>
      <c r="AE3455">
        <v>2.2160636281216499E-2</v>
      </c>
      <c r="AF3455">
        <v>2.8414242149509598E-2</v>
      </c>
      <c r="AG3455">
        <v>1.86371878348306E-2</v>
      </c>
      <c r="AH3455">
        <v>6.1402785790818398E-2</v>
      </c>
      <c r="AI3455">
        <v>2.1181900601664898E-2</v>
      </c>
      <c r="AJ3455">
        <v>1.9368663974285E-3</v>
      </c>
      <c r="AK3455">
        <v>3.5543558888980501E-3</v>
      </c>
      <c r="AL3455">
        <v>1.7225747960108801E-2</v>
      </c>
      <c r="AM3455">
        <v>0.149231434929531</v>
      </c>
      <c r="AN3455">
        <v>5.9136240006593599E-3</v>
      </c>
      <c r="AO3455">
        <v>2.63743509437072E-3</v>
      </c>
      <c r="AP3455">
        <v>3.6810562999999998</v>
      </c>
      <c r="AQ3455">
        <v>0.77400000000000002</v>
      </c>
    </row>
    <row r="3456" spans="1:43" hidden="1" x14ac:dyDescent="0.3">
      <c r="A3456" t="str">
        <f t="shared" si="53"/>
        <v>Ukraine2016</v>
      </c>
      <c r="B3456" t="s">
        <v>430</v>
      </c>
      <c r="C3456" t="s">
        <v>431</v>
      </c>
      <c r="D3456">
        <v>2016</v>
      </c>
      <c r="E3456" t="s">
        <v>45</v>
      </c>
      <c r="F3456">
        <v>2.16682132296943E-2</v>
      </c>
      <c r="G3456">
        <v>0.14039838357830001</v>
      </c>
      <c r="H3456">
        <v>1.9765664798777399E-3</v>
      </c>
      <c r="I3456">
        <v>3.13805399898115E-3</v>
      </c>
      <c r="J3456">
        <v>0.119246051961284</v>
      </c>
      <c r="K3456">
        <v>0.52260825267447797</v>
      </c>
      <c r="L3456">
        <v>0.35303107488537999</v>
      </c>
      <c r="M3456">
        <v>2.0501163036582799E-2</v>
      </c>
      <c r="N3456">
        <v>3.2670754916472797E-2</v>
      </c>
      <c r="O3456">
        <v>2.6823852823007002E-2</v>
      </c>
      <c r="P3456">
        <v>0.17408543032353599</v>
      </c>
      <c r="Q3456">
        <v>1.8344258828504999E-2</v>
      </c>
      <c r="R3456">
        <v>9.7906534150983306E-3</v>
      </c>
      <c r="S3456">
        <v>1.49185874392049E-2</v>
      </c>
      <c r="T3456">
        <v>3.1264537957284802E-2</v>
      </c>
      <c r="U3456">
        <v>4.9799111862973101E-3</v>
      </c>
      <c r="V3456">
        <v>7.7394798054557E-3</v>
      </c>
      <c r="W3456">
        <v>1.7234087544935499E-3</v>
      </c>
      <c r="X3456">
        <v>8.9310636498202603E-2</v>
      </c>
      <c r="Y3456">
        <v>5.1374497779657399E-2</v>
      </c>
      <c r="Z3456">
        <v>4.1340663988158203E-3</v>
      </c>
      <c r="AA3456">
        <v>0.103256502431804</v>
      </c>
      <c r="AB3456">
        <v>2.6781560583632898E-2</v>
      </c>
      <c r="AC3456">
        <v>2.0776062592514299E-2</v>
      </c>
      <c r="AD3456">
        <v>2.7912877986889399E-2</v>
      </c>
      <c r="AE3456">
        <v>2.1896806935927299E-2</v>
      </c>
      <c r="AF3456">
        <v>2.9075914569676502E-2</v>
      </c>
      <c r="AG3456">
        <v>1.8735462042715201E-2</v>
      </c>
      <c r="AH3456">
        <v>6.1968703742863201E-2</v>
      </c>
      <c r="AI3456">
        <v>2.1124973567350401E-2</v>
      </c>
      <c r="AJ3456">
        <v>2.0406005497991099E-3</v>
      </c>
      <c r="AK3456">
        <v>3.59484034679636E-3</v>
      </c>
      <c r="AL3456">
        <v>1.7466694861492899E-2</v>
      </c>
      <c r="AM3456">
        <v>0.14897441319517901</v>
      </c>
      <c r="AN3456">
        <v>6.0900824698667802E-3</v>
      </c>
      <c r="AO3456">
        <v>2.6432649608796798E-3</v>
      </c>
      <c r="AP3456">
        <v>3.6390232999999998</v>
      </c>
      <c r="AQ3456">
        <v>0.77900000000000003</v>
      </c>
    </row>
    <row r="3457" spans="1:43" hidden="1" x14ac:dyDescent="0.3">
      <c r="A3457" t="str">
        <f t="shared" si="53"/>
        <v>Ukraine2017</v>
      </c>
      <c r="B3457" t="s">
        <v>430</v>
      </c>
      <c r="C3457" t="s">
        <v>431</v>
      </c>
      <c r="D3457">
        <v>2017</v>
      </c>
      <c r="E3457" t="s">
        <v>45</v>
      </c>
      <c r="F3457">
        <v>2.1123458045366E-2</v>
      </c>
      <c r="G3457">
        <v>0.140261025688242</v>
      </c>
      <c r="H3457">
        <v>1.8770000820546499E-3</v>
      </c>
      <c r="I3457">
        <v>3.04627882169525E-3</v>
      </c>
      <c r="J3457">
        <v>0.117799704603266</v>
      </c>
      <c r="K3457">
        <v>0.52854476081070001</v>
      </c>
      <c r="L3457">
        <v>0.348732255682284</v>
      </c>
      <c r="M3457">
        <v>2.0542771731614201E-2</v>
      </c>
      <c r="N3457">
        <v>3.2851413312907599E-2</v>
      </c>
      <c r="O3457">
        <v>2.65428355620804E-2</v>
      </c>
      <c r="P3457">
        <v>0.175331652464388</v>
      </c>
      <c r="Q3457">
        <v>1.82448749454781E-2</v>
      </c>
      <c r="R3457">
        <v>9.7235076968903902E-3</v>
      </c>
      <c r="S3457">
        <v>1.4819306588367999E-2</v>
      </c>
      <c r="T3457">
        <v>3.1213098011681002E-2</v>
      </c>
      <c r="U3457">
        <v>4.8723922594921202E-3</v>
      </c>
      <c r="V3457">
        <v>7.7234864200683003E-3</v>
      </c>
      <c r="W3457">
        <v>1.73406100064894E-3</v>
      </c>
      <c r="X3457">
        <v>8.9309460738943997E-2</v>
      </c>
      <c r="Y3457">
        <v>5.20218300194683E-2</v>
      </c>
      <c r="Z3457">
        <v>4.1170650751603697E-3</v>
      </c>
      <c r="AA3457">
        <v>0.103298971265652</v>
      </c>
      <c r="AB3457">
        <v>2.6787519016159701E-2</v>
      </c>
      <c r="AC3457">
        <v>1.9744890903094701E-2</v>
      </c>
      <c r="AD3457">
        <v>2.7904552176086998E-2</v>
      </c>
      <c r="AE3457">
        <v>2.2266194321216199E-2</v>
      </c>
      <c r="AF3457">
        <v>2.8596048894137201E-2</v>
      </c>
      <c r="AG3457">
        <v>1.8149129246055801E-2</v>
      </c>
      <c r="AH3457">
        <v>6.1766614538452502E-2</v>
      </c>
      <c r="AI3457">
        <v>2.11917148054767E-2</v>
      </c>
      <c r="AJ3457">
        <v>1.93619081054054E-3</v>
      </c>
      <c r="AK3457">
        <v>3.4893988233917401E-3</v>
      </c>
      <c r="AL3457">
        <v>1.7212949073926301E-2</v>
      </c>
      <c r="AM3457">
        <v>0.14986329641804699</v>
      </c>
      <c r="AN3457">
        <v>6.11708635198247E-3</v>
      </c>
      <c r="AO3457">
        <v>2.6276875285907299E-3</v>
      </c>
      <c r="AP3457">
        <v>3.5086841999999998</v>
      </c>
      <c r="AQ3457">
        <v>0.78200000000000003</v>
      </c>
    </row>
    <row r="3458" spans="1:43" hidden="1" x14ac:dyDescent="0.3">
      <c r="A3458" t="str">
        <f t="shared" si="53"/>
        <v>United Arab Emirates2000</v>
      </c>
      <c r="B3458" t="s">
        <v>432</v>
      </c>
      <c r="C3458" t="s">
        <v>433</v>
      </c>
      <c r="D3458">
        <v>2000</v>
      </c>
      <c r="E3458" t="s">
        <v>45</v>
      </c>
      <c r="F3458">
        <v>2.9042497197724298E-3</v>
      </c>
      <c r="G3458">
        <v>0.153914365340765</v>
      </c>
      <c r="H3458">
        <v>9.8765432098765395E-3</v>
      </c>
      <c r="I3458">
        <v>2.0576131687242798E-2</v>
      </c>
      <c r="J3458">
        <v>0.38436213991769502</v>
      </c>
      <c r="K3458">
        <v>0.420576131687243</v>
      </c>
      <c r="L3458">
        <v>0.164609053497942</v>
      </c>
      <c r="M3458">
        <v>3.2918149466192197E-2</v>
      </c>
      <c r="N3458">
        <v>3.1138790035587199E-2</v>
      </c>
      <c r="O3458">
        <v>1.6014234875444799E-2</v>
      </c>
      <c r="P3458">
        <v>0.111209964412811</v>
      </c>
      <c r="Q3458">
        <v>2.84697508896797E-2</v>
      </c>
      <c r="R3458">
        <v>1.42348754448399E-2</v>
      </c>
      <c r="S3458">
        <v>6.2277580071174402E-3</v>
      </c>
      <c r="T3458">
        <v>7.9181494661921703E-2</v>
      </c>
      <c r="U3458">
        <v>1.1565836298932399E-2</v>
      </c>
      <c r="V3458">
        <v>1.33451957295374E-2</v>
      </c>
      <c r="W3458">
        <v>4.4483985765124603E-3</v>
      </c>
      <c r="X3458">
        <v>8.8078291814946599E-2</v>
      </c>
      <c r="Y3458">
        <v>2.5800711743772201E-2</v>
      </c>
      <c r="Z3458">
        <v>6.2277580071174402E-3</v>
      </c>
      <c r="AA3458">
        <v>6.9395017793594305E-2</v>
      </c>
      <c r="AB3458">
        <v>3.4697508896797201E-2</v>
      </c>
      <c r="AC3458">
        <v>3.5587188612099599E-3</v>
      </c>
      <c r="AD3458">
        <v>1.33451957295374E-2</v>
      </c>
      <c r="AE3458">
        <v>2.22419928825623E-2</v>
      </c>
      <c r="AF3458">
        <v>6.8505338078291803E-2</v>
      </c>
      <c r="AG3458">
        <v>6.76156583629893E-2</v>
      </c>
      <c r="AH3458">
        <v>7.6512455516014197E-2</v>
      </c>
      <c r="AI3458">
        <v>5.7829181494661902E-2</v>
      </c>
      <c r="AJ3458">
        <v>2.6690391459074699E-3</v>
      </c>
      <c r="AK3458">
        <v>8.0071174377224202E-3</v>
      </c>
      <c r="AL3458">
        <v>6.2277580071174402E-3</v>
      </c>
      <c r="AM3458">
        <v>9.6085409252668993E-2</v>
      </c>
      <c r="AN3458">
        <v>3.5587188612099599E-3</v>
      </c>
      <c r="AO3458">
        <v>8.8967971530249095E-4</v>
      </c>
      <c r="AP3458">
        <v>1.6341281999999999</v>
      </c>
      <c r="AQ3458">
        <v>0.79600000000000004</v>
      </c>
    </row>
    <row r="3459" spans="1:43" hidden="1" x14ac:dyDescent="0.3">
      <c r="A3459" t="str">
        <f t="shared" ref="A3459:A3522" si="54">+CONCATENATE(B3459,D3459)</f>
        <v>United Arab Emirates2001</v>
      </c>
      <c r="B3459" t="s">
        <v>432</v>
      </c>
      <c r="C3459" t="s">
        <v>433</v>
      </c>
      <c r="D3459">
        <v>2001</v>
      </c>
      <c r="E3459" t="s">
        <v>45</v>
      </c>
      <c r="F3459">
        <v>2.9946014218326399E-3</v>
      </c>
      <c r="G3459">
        <v>0.15640273704789801</v>
      </c>
      <c r="H3459">
        <v>9.3823299452697392E-3</v>
      </c>
      <c r="I3459">
        <v>2.03283815480844E-2</v>
      </c>
      <c r="J3459">
        <v>0.38936669272869401</v>
      </c>
      <c r="K3459">
        <v>0.41829554339327601</v>
      </c>
      <c r="L3459">
        <v>0.16262705238467601</v>
      </c>
      <c r="M3459">
        <v>3.2967032967033003E-2</v>
      </c>
      <c r="N3459">
        <v>3.2121724429416701E-2</v>
      </c>
      <c r="O3459">
        <v>1.6060862214708399E-2</v>
      </c>
      <c r="P3459">
        <v>0.11158072696534201</v>
      </c>
      <c r="Q3459">
        <v>2.87404902789518E-2</v>
      </c>
      <c r="R3459">
        <v>1.43702451394759E-2</v>
      </c>
      <c r="S3459">
        <v>5.9171597633136102E-3</v>
      </c>
      <c r="T3459">
        <v>7.8613693998309406E-2</v>
      </c>
      <c r="U3459">
        <v>1.0989010989011E-2</v>
      </c>
      <c r="V3459">
        <v>1.3524936601859701E-2</v>
      </c>
      <c r="W3459">
        <v>4.22654268808115E-3</v>
      </c>
      <c r="X3459">
        <v>8.7912087912087905E-2</v>
      </c>
      <c r="Y3459">
        <v>2.6204564666103099E-2</v>
      </c>
      <c r="Z3459">
        <v>6.7624683009298399E-3</v>
      </c>
      <c r="AA3459">
        <v>6.76246830092984E-2</v>
      </c>
      <c r="AB3459">
        <v>3.4657650042265398E-2</v>
      </c>
      <c r="AC3459">
        <v>3.3812341504649199E-3</v>
      </c>
      <c r="AD3459">
        <v>1.3524936601859701E-2</v>
      </c>
      <c r="AE3459">
        <v>2.1978021978022001E-2</v>
      </c>
      <c r="AF3459">
        <v>6.8469991546914605E-2</v>
      </c>
      <c r="AG3459">
        <v>6.76246830092984E-2</v>
      </c>
      <c r="AH3459">
        <v>7.9459002535925596E-2</v>
      </c>
      <c r="AI3459">
        <v>5.7480980557903599E-2</v>
      </c>
      <c r="AJ3459">
        <v>2.5359256128486898E-3</v>
      </c>
      <c r="AK3459">
        <v>7.6077768385460704E-3</v>
      </c>
      <c r="AL3459">
        <v>5.9171597633136102E-3</v>
      </c>
      <c r="AM3459">
        <v>9.5519864750633995E-2</v>
      </c>
      <c r="AN3459">
        <v>3.3812341504649199E-3</v>
      </c>
      <c r="AO3459">
        <v>8.4530853761622998E-4</v>
      </c>
      <c r="AP3459">
        <v>1.9132236</v>
      </c>
      <c r="AQ3459">
        <v>0.8</v>
      </c>
    </row>
    <row r="3460" spans="1:43" hidden="1" x14ac:dyDescent="0.3">
      <c r="A3460" t="str">
        <f t="shared" si="54"/>
        <v>United Arab Emirates2002</v>
      </c>
      <c r="B3460" t="s">
        <v>432</v>
      </c>
      <c r="C3460" t="s">
        <v>433</v>
      </c>
      <c r="D3460">
        <v>2002</v>
      </c>
      <c r="E3460" t="s">
        <v>45</v>
      </c>
      <c r="F3460">
        <v>3.0981592694978798E-3</v>
      </c>
      <c r="G3460">
        <v>0.15926493108728901</v>
      </c>
      <c r="H3460">
        <v>8.8823094004441203E-3</v>
      </c>
      <c r="I3460">
        <v>1.99851961509993E-2</v>
      </c>
      <c r="J3460">
        <v>0.39378238341968902</v>
      </c>
      <c r="K3460">
        <v>0.41746854182087301</v>
      </c>
      <c r="L3460">
        <v>0.15988156920799401</v>
      </c>
      <c r="M3460">
        <v>3.3546325878594199E-2</v>
      </c>
      <c r="N3460">
        <v>3.2747603833865803E-2</v>
      </c>
      <c r="O3460">
        <v>1.51757188498403E-2</v>
      </c>
      <c r="P3460">
        <v>0.11102236421725201</v>
      </c>
      <c r="Q3460">
        <v>2.8753993610223599E-2</v>
      </c>
      <c r="R3460">
        <v>1.43769968051118E-2</v>
      </c>
      <c r="S3460">
        <v>5.5910543130990404E-3</v>
      </c>
      <c r="T3460">
        <v>7.7476038338658099E-2</v>
      </c>
      <c r="U3460">
        <v>1.11821086261981E-2</v>
      </c>
      <c r="V3460">
        <v>1.35782747603834E-2</v>
      </c>
      <c r="W3460">
        <v>3.9936102236421698E-3</v>
      </c>
      <c r="X3460">
        <v>8.7060702875399396E-2</v>
      </c>
      <c r="Y3460">
        <v>2.6357827476038299E-2</v>
      </c>
      <c r="Z3460">
        <v>7.1884984025559102E-3</v>
      </c>
      <c r="AA3460">
        <v>6.5495207667731606E-2</v>
      </c>
      <c r="AB3460">
        <v>3.43450479233227E-2</v>
      </c>
      <c r="AC3460">
        <v>3.9936102236421698E-3</v>
      </c>
      <c r="AD3460">
        <v>1.43769968051118E-2</v>
      </c>
      <c r="AE3460">
        <v>2.07667731629393E-2</v>
      </c>
      <c r="AF3460">
        <v>6.8690095846645399E-2</v>
      </c>
      <c r="AG3460">
        <v>6.7891373801916899E-2</v>
      </c>
      <c r="AH3460">
        <v>8.2268370607028796E-2</v>
      </c>
      <c r="AI3460">
        <v>5.8306709265175699E-2</v>
      </c>
      <c r="AJ3460">
        <v>3.1948881789137401E-3</v>
      </c>
      <c r="AK3460">
        <v>7.1884984025559102E-3</v>
      </c>
      <c r="AL3460">
        <v>5.5910543130990404E-3</v>
      </c>
      <c r="AM3460">
        <v>9.5047923322683706E-2</v>
      </c>
      <c r="AN3460">
        <v>3.9936102236421698E-3</v>
      </c>
      <c r="AO3460">
        <v>7.9872204472843404E-4</v>
      </c>
      <c r="AP3460">
        <v>1.6640218</v>
      </c>
      <c r="AQ3460">
        <v>0.80400000000000005</v>
      </c>
    </row>
    <row r="3461" spans="1:43" hidden="1" x14ac:dyDescent="0.3">
      <c r="A3461" t="str">
        <f t="shared" si="54"/>
        <v>United Arab Emirates2003</v>
      </c>
      <c r="B3461" t="s">
        <v>432</v>
      </c>
      <c r="C3461" t="s">
        <v>433</v>
      </c>
      <c r="D3461">
        <v>2003</v>
      </c>
      <c r="E3461" t="s">
        <v>45</v>
      </c>
      <c r="F3461">
        <v>3.21323709083004E-3</v>
      </c>
      <c r="G3461">
        <v>0.160022333891681</v>
      </c>
      <c r="H3461">
        <v>8.3857442348008408E-3</v>
      </c>
      <c r="I3461">
        <v>1.81691125087351E-2</v>
      </c>
      <c r="J3461">
        <v>0.38923829489867201</v>
      </c>
      <c r="K3461">
        <v>0.41858839972047501</v>
      </c>
      <c r="L3461">
        <v>0.16561844863731701</v>
      </c>
      <c r="M3461">
        <v>3.31825037707391E-2</v>
      </c>
      <c r="N3461">
        <v>3.31825037707391E-2</v>
      </c>
      <c r="O3461">
        <v>1.5082956259426799E-2</v>
      </c>
      <c r="P3461">
        <v>0.110105580693816</v>
      </c>
      <c r="Q3461">
        <v>2.7903469079939701E-2</v>
      </c>
      <c r="R3461">
        <v>1.4328808446455499E-2</v>
      </c>
      <c r="S3461">
        <v>6.0331825037707402E-3</v>
      </c>
      <c r="T3461">
        <v>7.6168929110105602E-2</v>
      </c>
      <c r="U3461">
        <v>1.1312217194570101E-2</v>
      </c>
      <c r="V3461">
        <v>1.35746606334842E-2</v>
      </c>
      <c r="W3461">
        <v>3.7707390648567098E-3</v>
      </c>
      <c r="X3461">
        <v>8.8989441930618404E-2</v>
      </c>
      <c r="Y3461">
        <v>2.5641025641025599E-2</v>
      </c>
      <c r="Z3461">
        <v>6.7873303167420799E-3</v>
      </c>
      <c r="AA3461">
        <v>6.4856711915535506E-2</v>
      </c>
      <c r="AB3461">
        <v>3.46907993966818E-2</v>
      </c>
      <c r="AC3461">
        <v>3.7707390648567098E-3</v>
      </c>
      <c r="AD3461">
        <v>1.4328808446455499E-2</v>
      </c>
      <c r="AE3461">
        <v>2.18702865761689E-2</v>
      </c>
      <c r="AF3461">
        <v>6.7873303167420795E-2</v>
      </c>
      <c r="AG3461">
        <v>6.7119155354449497E-2</v>
      </c>
      <c r="AH3461">
        <v>8.5972850678733004E-2</v>
      </c>
      <c r="AI3461">
        <v>5.80693815987934E-2</v>
      </c>
      <c r="AJ3461">
        <v>3.0165912518853701E-3</v>
      </c>
      <c r="AK3461">
        <v>6.7873303167420799E-3</v>
      </c>
      <c r="AL3461">
        <v>6.0331825037707402E-3</v>
      </c>
      <c r="AM3461">
        <v>9.5022624434389094E-2</v>
      </c>
      <c r="AN3461">
        <v>3.7707390648567098E-3</v>
      </c>
      <c r="AO3461">
        <v>7.5414781297134198E-4</v>
      </c>
      <c r="AP3461">
        <v>1.6215493999999999</v>
      </c>
      <c r="AQ3461">
        <v>0.81399999999999995</v>
      </c>
    </row>
    <row r="3462" spans="1:43" hidden="1" x14ac:dyDescent="0.3">
      <c r="A3462" t="str">
        <f t="shared" si="54"/>
        <v>United Arab Emirates2004</v>
      </c>
      <c r="B3462" t="s">
        <v>432</v>
      </c>
      <c r="C3462" t="s">
        <v>433</v>
      </c>
      <c r="D3462">
        <v>2004</v>
      </c>
      <c r="E3462" t="s">
        <v>45</v>
      </c>
      <c r="F3462">
        <v>3.3458528061179799E-3</v>
      </c>
      <c r="G3462">
        <v>0.16099820996104</v>
      </c>
      <c r="H3462">
        <v>7.8431372549019607E-3</v>
      </c>
      <c r="I3462">
        <v>1.6993464052287601E-2</v>
      </c>
      <c r="J3462">
        <v>0.37843137254901998</v>
      </c>
      <c r="K3462">
        <v>0.42549019607843103</v>
      </c>
      <c r="L3462">
        <v>0.17124183006535901</v>
      </c>
      <c r="M3462">
        <v>3.3874382498235697E-2</v>
      </c>
      <c r="N3462">
        <v>3.3168666196189099E-2</v>
      </c>
      <c r="O3462">
        <v>1.4820042342978099E-2</v>
      </c>
      <c r="P3462">
        <v>0.109386026817219</v>
      </c>
      <c r="Q3462">
        <v>2.7522935779816501E-2</v>
      </c>
      <c r="R3462">
        <v>1.4114326040931499E-2</v>
      </c>
      <c r="S3462">
        <v>5.6457304163726203E-3</v>
      </c>
      <c r="T3462">
        <v>7.4805928016937195E-2</v>
      </c>
      <c r="U3462">
        <v>1.05857445306987E-2</v>
      </c>
      <c r="V3462">
        <v>1.4114326040931499E-2</v>
      </c>
      <c r="W3462">
        <v>3.52858151023289E-3</v>
      </c>
      <c r="X3462">
        <v>8.9625970359915305E-2</v>
      </c>
      <c r="Y3462">
        <v>2.5405786873676801E-2</v>
      </c>
      <c r="Z3462">
        <v>7.0571630204657697E-3</v>
      </c>
      <c r="AA3462">
        <v>6.3514467184192E-2</v>
      </c>
      <c r="AB3462">
        <v>3.4580098800282302E-2</v>
      </c>
      <c r="AC3462">
        <v>4.2342978122794604E-3</v>
      </c>
      <c r="AD3462">
        <v>1.4820042342978099E-2</v>
      </c>
      <c r="AE3462">
        <v>2.18772053634439E-2</v>
      </c>
      <c r="AF3462">
        <v>6.6337332392378295E-2</v>
      </c>
      <c r="AG3462">
        <v>6.7043048694424803E-2</v>
      </c>
      <c r="AH3462">
        <v>8.9625970359915305E-2</v>
      </c>
      <c r="AI3462">
        <v>5.9280169371912501E-2</v>
      </c>
      <c r="AJ3462">
        <v>2.8228652081863101E-3</v>
      </c>
      <c r="AK3462">
        <v>7.0571630204657697E-3</v>
      </c>
      <c r="AL3462">
        <v>5.6457304163726203E-3</v>
      </c>
      <c r="AM3462">
        <v>9.5271700776287896E-2</v>
      </c>
      <c r="AN3462">
        <v>3.52858151023289E-3</v>
      </c>
      <c r="AO3462">
        <v>7.0571630204657699E-4</v>
      </c>
      <c r="AP3462">
        <v>1.4060067999999999</v>
      </c>
      <c r="AQ3462">
        <v>0.81799999999999995</v>
      </c>
    </row>
    <row r="3463" spans="1:43" hidden="1" x14ac:dyDescent="0.3">
      <c r="A3463" t="str">
        <f t="shared" si="54"/>
        <v>United Arab Emirates2005</v>
      </c>
      <c r="B3463" t="s">
        <v>432</v>
      </c>
      <c r="C3463" t="s">
        <v>433</v>
      </c>
      <c r="D3463">
        <v>2005</v>
      </c>
      <c r="E3463" t="s">
        <v>45</v>
      </c>
      <c r="F3463">
        <v>3.35749419901215E-3</v>
      </c>
      <c r="G3463">
        <v>0.16404745006590299</v>
      </c>
      <c r="H3463">
        <v>7.4165636588380702E-3</v>
      </c>
      <c r="I3463">
        <v>1.6069221260815801E-2</v>
      </c>
      <c r="J3463">
        <v>0.37268232385661298</v>
      </c>
      <c r="K3463">
        <v>0.43757725587144602</v>
      </c>
      <c r="L3463">
        <v>0.16625463535228699</v>
      </c>
      <c r="M3463">
        <v>3.3887043189368797E-2</v>
      </c>
      <c r="N3463">
        <v>3.4551495016611297E-2</v>
      </c>
      <c r="O3463">
        <v>1.4617940199335501E-2</v>
      </c>
      <c r="P3463">
        <v>0.108970099667774</v>
      </c>
      <c r="Q3463">
        <v>2.7906976744186001E-2</v>
      </c>
      <c r="R3463">
        <v>1.3953488372093001E-2</v>
      </c>
      <c r="S3463">
        <v>5.3156146179401996E-3</v>
      </c>
      <c r="T3463">
        <v>7.3089700996677706E-2</v>
      </c>
      <c r="U3463">
        <v>1.0631229235880399E-2</v>
      </c>
      <c r="V3463">
        <v>1.3953488372093001E-2</v>
      </c>
      <c r="W3463">
        <v>3.9867109634551499E-3</v>
      </c>
      <c r="X3463">
        <v>8.8372093023255799E-2</v>
      </c>
      <c r="Y3463">
        <v>2.5913621262458501E-2</v>
      </c>
      <c r="Z3463">
        <v>7.3089700996677703E-3</v>
      </c>
      <c r="AA3463">
        <v>6.2458471760797302E-2</v>
      </c>
      <c r="AB3463">
        <v>3.4551495016611297E-2</v>
      </c>
      <c r="AC3463">
        <v>3.9867109634551499E-3</v>
      </c>
      <c r="AD3463">
        <v>1.4617940199335501E-2</v>
      </c>
      <c r="AE3463">
        <v>2.1262458471760799E-2</v>
      </c>
      <c r="AF3463">
        <v>6.5780730897010004E-2</v>
      </c>
      <c r="AG3463">
        <v>6.6445182724252497E-2</v>
      </c>
      <c r="AH3463">
        <v>9.3687707641195994E-2</v>
      </c>
      <c r="AI3463">
        <v>5.9800664451827197E-2</v>
      </c>
      <c r="AJ3463">
        <v>3.3222591362126199E-3</v>
      </c>
      <c r="AK3463">
        <v>6.6445182724252502E-3</v>
      </c>
      <c r="AL3463">
        <v>5.9800664451827197E-3</v>
      </c>
      <c r="AM3463">
        <v>9.4352159468438501E-2</v>
      </c>
      <c r="AN3463">
        <v>3.9867109634551499E-3</v>
      </c>
      <c r="AO3463">
        <v>6.6445182724252495E-4</v>
      </c>
      <c r="AP3463">
        <v>1.3188245000000001</v>
      </c>
      <c r="AQ3463">
        <v>0.82199999999999995</v>
      </c>
    </row>
    <row r="3464" spans="1:43" hidden="1" x14ac:dyDescent="0.3">
      <c r="A3464" t="str">
        <f t="shared" si="54"/>
        <v>United Arab Emirates2006</v>
      </c>
      <c r="B3464" t="s">
        <v>432</v>
      </c>
      <c r="C3464" t="s">
        <v>433</v>
      </c>
      <c r="D3464">
        <v>2006</v>
      </c>
      <c r="E3464" t="s">
        <v>45</v>
      </c>
      <c r="F3464">
        <v>3.1818189769412101E-3</v>
      </c>
      <c r="G3464">
        <v>0.16481744902797499</v>
      </c>
      <c r="H3464">
        <v>6.9044879171461402E-3</v>
      </c>
      <c r="I3464">
        <v>1.4959723820483301E-2</v>
      </c>
      <c r="J3464">
        <v>0.38550057537399302</v>
      </c>
      <c r="K3464">
        <v>0.43613348676639802</v>
      </c>
      <c r="L3464">
        <v>0.15650172612197899</v>
      </c>
      <c r="M3464">
        <v>3.4119106699751899E-2</v>
      </c>
      <c r="N3464">
        <v>3.5359801488833699E-2</v>
      </c>
      <c r="O3464">
        <v>1.4888337468982601E-2</v>
      </c>
      <c r="P3464">
        <v>0.10545905707196</v>
      </c>
      <c r="Q3464">
        <v>2.72952853598015E-2</v>
      </c>
      <c r="R3464">
        <v>1.4267990074441701E-2</v>
      </c>
      <c r="S3464">
        <v>5.5831265508684896E-3</v>
      </c>
      <c r="T3464">
        <v>7.3821339950372197E-2</v>
      </c>
      <c r="U3464">
        <v>1.1166253101737E-2</v>
      </c>
      <c r="V3464">
        <v>1.4267990074441701E-2</v>
      </c>
      <c r="W3464">
        <v>3.7220843672456602E-3</v>
      </c>
      <c r="X3464">
        <v>8.8089330024813894E-2</v>
      </c>
      <c r="Y3464">
        <v>2.5434243176178699E-2</v>
      </c>
      <c r="Z3464">
        <v>7.4441687344913203E-3</v>
      </c>
      <c r="AA3464">
        <v>6.0173697270471498E-2</v>
      </c>
      <c r="AB3464">
        <v>3.4119106699751899E-2</v>
      </c>
      <c r="AC3464">
        <v>4.3424317617865998E-3</v>
      </c>
      <c r="AD3464">
        <v>1.4888337468982601E-2</v>
      </c>
      <c r="AE3464">
        <v>2.0471464019851102E-2</v>
      </c>
      <c r="AF3464">
        <v>6.82382133995037E-2</v>
      </c>
      <c r="AG3464">
        <v>6.82382133995037E-2</v>
      </c>
      <c r="AH3464">
        <v>9.6153846153846201E-2</v>
      </c>
      <c r="AI3464">
        <v>5.95533498759305E-2</v>
      </c>
      <c r="AJ3464">
        <v>3.7220843672456602E-3</v>
      </c>
      <c r="AK3464">
        <v>6.8238213399503698E-3</v>
      </c>
      <c r="AL3464">
        <v>5.5831265508684896E-3</v>
      </c>
      <c r="AM3464">
        <v>9.2431761786600494E-2</v>
      </c>
      <c r="AN3464">
        <v>3.7220843672456602E-3</v>
      </c>
      <c r="AO3464">
        <v>6.2034739454094304E-4</v>
      </c>
      <c r="AP3464">
        <v>1.3325602000000001</v>
      </c>
      <c r="AQ3464">
        <v>0.82699999999999996</v>
      </c>
    </row>
    <row r="3465" spans="1:43" hidden="1" x14ac:dyDescent="0.3">
      <c r="A3465" t="str">
        <f t="shared" si="54"/>
        <v>United Arab Emirates2007</v>
      </c>
      <c r="B3465" t="s">
        <v>432</v>
      </c>
      <c r="C3465" t="s">
        <v>433</v>
      </c>
      <c r="D3465">
        <v>2007</v>
      </c>
      <c r="E3465" t="s">
        <v>45</v>
      </c>
      <c r="F3465">
        <v>3.0595911084963499E-3</v>
      </c>
      <c r="G3465">
        <v>0.16190721207443601</v>
      </c>
      <c r="H3465">
        <v>6.3559322033898301E-3</v>
      </c>
      <c r="I3465">
        <v>1.3771186440678001E-2</v>
      </c>
      <c r="J3465">
        <v>0.42849576271186401</v>
      </c>
      <c r="K3465">
        <v>0.40995762711864397</v>
      </c>
      <c r="L3465">
        <v>0.14141949152542399</v>
      </c>
      <c r="M3465">
        <v>3.4443168771526998E-2</v>
      </c>
      <c r="N3465">
        <v>3.55912743972445E-2</v>
      </c>
      <c r="O3465">
        <v>1.49253731343284E-2</v>
      </c>
      <c r="P3465">
        <v>0.103329506314581</v>
      </c>
      <c r="Q3465">
        <v>2.6980482204362801E-2</v>
      </c>
      <c r="R3465">
        <v>1.37772675086108E-2</v>
      </c>
      <c r="S3465">
        <v>5.7405281285878296E-3</v>
      </c>
      <c r="T3465">
        <v>7.5200918484500598E-2</v>
      </c>
      <c r="U3465">
        <v>1.3203214695752001E-2</v>
      </c>
      <c r="V3465">
        <v>1.37772675086108E-2</v>
      </c>
      <c r="W3465">
        <v>3.4443168771527001E-3</v>
      </c>
      <c r="X3465">
        <v>8.89781859931114E-2</v>
      </c>
      <c r="Y3465">
        <v>2.3536165327210101E-2</v>
      </c>
      <c r="Z3465">
        <v>7.4626865671641798E-3</v>
      </c>
      <c r="AA3465">
        <v>5.4535017221584402E-2</v>
      </c>
      <c r="AB3465">
        <v>3.21469575200918E-2</v>
      </c>
      <c r="AC3465">
        <v>4.0183696900114802E-3</v>
      </c>
      <c r="AD3465">
        <v>1.49253731343284E-2</v>
      </c>
      <c r="AE3465">
        <v>2.06659012629162E-2</v>
      </c>
      <c r="AF3465">
        <v>7.2904707233065399E-2</v>
      </c>
      <c r="AG3465">
        <v>7.2904707233065399E-2</v>
      </c>
      <c r="AH3465">
        <v>9.5866819747416801E-2</v>
      </c>
      <c r="AI3465">
        <v>5.7979334098737102E-2</v>
      </c>
      <c r="AJ3465">
        <v>4.0183696900114802E-3</v>
      </c>
      <c r="AK3465">
        <v>6.8886337543054002E-3</v>
      </c>
      <c r="AL3465">
        <v>5.7405281285878296E-3</v>
      </c>
      <c r="AM3465">
        <v>9.1848450057405301E-2</v>
      </c>
      <c r="AN3465">
        <v>4.0183696900114802E-3</v>
      </c>
      <c r="AO3465">
        <v>1.1481056257175699E-3</v>
      </c>
      <c r="AP3465">
        <v>1.5053890999999999</v>
      </c>
      <c r="AQ3465">
        <v>0.83099999999999996</v>
      </c>
    </row>
    <row r="3466" spans="1:43" hidden="1" x14ac:dyDescent="0.3">
      <c r="A3466" t="str">
        <f t="shared" si="54"/>
        <v>United Arab Emirates2008</v>
      </c>
      <c r="B3466" t="s">
        <v>432</v>
      </c>
      <c r="C3466" t="s">
        <v>433</v>
      </c>
      <c r="D3466">
        <v>2008</v>
      </c>
      <c r="E3466" t="s">
        <v>45</v>
      </c>
      <c r="F3466">
        <v>3.0214684471918701E-3</v>
      </c>
      <c r="G3466">
        <v>0.160091568103777</v>
      </c>
      <c r="H3466">
        <v>6.1963775023832204E-3</v>
      </c>
      <c r="I3466">
        <v>1.2392755004766399E-2</v>
      </c>
      <c r="J3466">
        <v>0.471877979027645</v>
      </c>
      <c r="K3466">
        <v>0.381315538608198</v>
      </c>
      <c r="L3466">
        <v>0.128217349857007</v>
      </c>
      <c r="M3466">
        <v>3.4823284823284797E-2</v>
      </c>
      <c r="N3466">
        <v>3.5862785862785899E-2</v>
      </c>
      <c r="O3466">
        <v>1.50727650727651E-2</v>
      </c>
      <c r="P3466">
        <v>9.7713097713097705E-2</v>
      </c>
      <c r="Q3466">
        <v>2.6507276507276498E-2</v>
      </c>
      <c r="R3466">
        <v>1.35135135135135E-2</v>
      </c>
      <c r="S3466">
        <v>6.23700623700624E-3</v>
      </c>
      <c r="T3466">
        <v>7.9521829521829498E-2</v>
      </c>
      <c r="U3466">
        <v>1.50727650727651E-2</v>
      </c>
      <c r="V3466">
        <v>1.4033264033263999E-2</v>
      </c>
      <c r="W3466">
        <v>3.6382536382536402E-3</v>
      </c>
      <c r="X3466">
        <v>8.6798336798336803E-2</v>
      </c>
      <c r="Y3466">
        <v>2.2869022869022902E-2</v>
      </c>
      <c r="Z3466">
        <v>7.7962577962578002E-3</v>
      </c>
      <c r="AA3466">
        <v>5.14553014553015E-2</v>
      </c>
      <c r="AB3466">
        <v>3.0665280665280702E-2</v>
      </c>
      <c r="AC3466">
        <v>3.6382536382536402E-3</v>
      </c>
      <c r="AD3466">
        <v>1.4553014553014601E-2</v>
      </c>
      <c r="AE3466">
        <v>1.97505197505198E-2</v>
      </c>
      <c r="AF3466">
        <v>7.7962577962577995E-2</v>
      </c>
      <c r="AG3466">
        <v>7.7442827442827405E-2</v>
      </c>
      <c r="AH3466">
        <v>9.5634095634095598E-2</v>
      </c>
      <c r="AI3466">
        <v>5.6652806652806698E-2</v>
      </c>
      <c r="AJ3466">
        <v>5.1975051975052004E-3</v>
      </c>
      <c r="AK3466">
        <v>7.7962577962578002E-3</v>
      </c>
      <c r="AL3466">
        <v>5.7172557172557202E-3</v>
      </c>
      <c r="AM3466">
        <v>8.8877338877338896E-2</v>
      </c>
      <c r="AN3466">
        <v>4.15800415800416E-3</v>
      </c>
      <c r="AO3466">
        <v>1.03950103950104E-3</v>
      </c>
      <c r="AP3466">
        <v>1.8716014999999999</v>
      </c>
      <c r="AQ3466">
        <v>0.83399999999999996</v>
      </c>
    </row>
    <row r="3467" spans="1:43" hidden="1" x14ac:dyDescent="0.3">
      <c r="A3467" t="str">
        <f t="shared" si="54"/>
        <v>United Arab Emirates2009</v>
      </c>
      <c r="B3467" t="s">
        <v>432</v>
      </c>
      <c r="C3467" t="s">
        <v>433</v>
      </c>
      <c r="D3467">
        <v>2009</v>
      </c>
      <c r="E3467" t="s">
        <v>45</v>
      </c>
      <c r="F3467">
        <v>3.2026489549659199E-3</v>
      </c>
      <c r="G3467">
        <v>0.15885310504144601</v>
      </c>
      <c r="H3467">
        <v>5.9880239520958096E-3</v>
      </c>
      <c r="I3467">
        <v>1.1548331907613301E-2</v>
      </c>
      <c r="J3467">
        <v>0.49786142001710898</v>
      </c>
      <c r="K3467">
        <v>0.36655260906757903</v>
      </c>
      <c r="L3467">
        <v>0.118049615055603</v>
      </c>
      <c r="M3467">
        <v>3.5063113604488098E-2</v>
      </c>
      <c r="N3467">
        <v>3.6465638148667601E-2</v>
      </c>
      <c r="O3467">
        <v>1.5427769985974799E-2</v>
      </c>
      <c r="P3467">
        <v>9.4904160822814401E-2</v>
      </c>
      <c r="Q3467">
        <v>2.61804581580178E-2</v>
      </c>
      <c r="R3467">
        <v>1.30902290790089E-2</v>
      </c>
      <c r="S3467">
        <v>6.5451145395044397E-3</v>
      </c>
      <c r="T3467">
        <v>8.1346423562412298E-2</v>
      </c>
      <c r="U3467">
        <v>1.58952781673679E-2</v>
      </c>
      <c r="V3467">
        <v>1.40252454417952E-2</v>
      </c>
      <c r="W3467">
        <v>3.2725572697522199E-3</v>
      </c>
      <c r="X3467">
        <v>8.6021505376344107E-2</v>
      </c>
      <c r="Y3467">
        <v>2.2440392706872401E-2</v>
      </c>
      <c r="Z3467">
        <v>7.9476390836839602E-3</v>
      </c>
      <c r="AA3467">
        <v>5.0023375409069697E-2</v>
      </c>
      <c r="AB3467">
        <v>2.99205236091632E-2</v>
      </c>
      <c r="AC3467">
        <v>3.7400654511454E-3</v>
      </c>
      <c r="AD3467">
        <v>1.49602618045816E-2</v>
      </c>
      <c r="AE3467">
        <v>1.8700327255727001E-2</v>
      </c>
      <c r="AF3467">
        <v>8.0411407199626E-2</v>
      </c>
      <c r="AG3467">
        <v>7.9008882655446505E-2</v>
      </c>
      <c r="AH3467">
        <v>9.6774193548387094E-2</v>
      </c>
      <c r="AI3467">
        <v>5.6568489948574101E-2</v>
      </c>
      <c r="AJ3467">
        <v>5.6100981767180898E-3</v>
      </c>
      <c r="AK3467">
        <v>7.9476390836839602E-3</v>
      </c>
      <c r="AL3467">
        <v>5.6100981767180898E-3</v>
      </c>
      <c r="AM3467">
        <v>8.6956521739130405E-2</v>
      </c>
      <c r="AN3467">
        <v>4.2075736325385702E-3</v>
      </c>
      <c r="AO3467">
        <v>9.3501636278634902E-4</v>
      </c>
      <c r="AP3467">
        <v>2.9841497000000001</v>
      </c>
      <c r="AQ3467">
        <v>0.83299999999999996</v>
      </c>
    </row>
    <row r="3468" spans="1:43" hidden="1" x14ac:dyDescent="0.3">
      <c r="A3468" t="str">
        <f t="shared" si="54"/>
        <v>United Arab Emirates2010</v>
      </c>
      <c r="B3468" t="s">
        <v>432</v>
      </c>
      <c r="C3468" t="s">
        <v>433</v>
      </c>
      <c r="D3468">
        <v>2010</v>
      </c>
      <c r="E3468" t="s">
        <v>45</v>
      </c>
      <c r="F3468">
        <v>3.28714624445944E-3</v>
      </c>
      <c r="G3468">
        <v>0.161817253700868</v>
      </c>
      <c r="H3468">
        <v>5.91482649842271E-3</v>
      </c>
      <c r="I3468">
        <v>1.06466876971609E-2</v>
      </c>
      <c r="J3468">
        <v>0.49921135646687698</v>
      </c>
      <c r="K3468">
        <v>0.373028391167192</v>
      </c>
      <c r="L3468">
        <v>0.11119873817034701</v>
      </c>
      <c r="M3468">
        <v>3.5637612709317298E-2</v>
      </c>
      <c r="N3468">
        <v>3.7355088020609703E-2</v>
      </c>
      <c r="O3468">
        <v>1.50279089738085E-2</v>
      </c>
      <c r="P3468">
        <v>9.4890510948905105E-2</v>
      </c>
      <c r="Q3468">
        <v>2.6620867325032199E-2</v>
      </c>
      <c r="R3468">
        <v>1.2881064834693E-2</v>
      </c>
      <c r="S3468">
        <v>6.4405324173464999E-3</v>
      </c>
      <c r="T3468">
        <v>7.9433233147273505E-2</v>
      </c>
      <c r="U3468">
        <v>1.54572778016316E-2</v>
      </c>
      <c r="V3468">
        <v>1.41691713181623E-2</v>
      </c>
      <c r="W3468">
        <v>3.4349506225848001E-3</v>
      </c>
      <c r="X3468">
        <v>8.7161872048089298E-2</v>
      </c>
      <c r="Y3468">
        <v>2.2327179046801201E-2</v>
      </c>
      <c r="Z3468">
        <v>8.1580077286388993E-3</v>
      </c>
      <c r="AA3468">
        <v>4.9377415199656501E-2</v>
      </c>
      <c r="AB3468">
        <v>2.96264491197939E-2</v>
      </c>
      <c r="AC3468">
        <v>3.4349506225848001E-3</v>
      </c>
      <c r="AD3468">
        <v>1.50279089738085E-2</v>
      </c>
      <c r="AE3468">
        <v>1.8462859596393301E-2</v>
      </c>
      <c r="AF3468">
        <v>7.8574495491627303E-2</v>
      </c>
      <c r="AG3468">
        <v>7.6857020180334898E-2</v>
      </c>
      <c r="AH3468">
        <v>0.10090167453842901</v>
      </c>
      <c r="AI3468">
        <v>5.7964791756118503E-2</v>
      </c>
      <c r="AJ3468">
        <v>5.1524259338771999E-3</v>
      </c>
      <c r="AK3468">
        <v>7.7286389008157999E-3</v>
      </c>
      <c r="AL3468">
        <v>5.5817947617003002E-3</v>
      </c>
      <c r="AM3468">
        <v>8.6732503220266197E-2</v>
      </c>
      <c r="AN3468">
        <v>4.2936882782310002E-3</v>
      </c>
      <c r="AO3468">
        <v>1.2881064834693E-3</v>
      </c>
      <c r="AP3468">
        <v>2.7482522</v>
      </c>
      <c r="AQ3468">
        <v>0.83499999999999996</v>
      </c>
    </row>
    <row r="3469" spans="1:43" hidden="1" x14ac:dyDescent="0.3">
      <c r="A3469" t="str">
        <f t="shared" si="54"/>
        <v>United Arab Emirates2011</v>
      </c>
      <c r="B3469" t="s">
        <v>432</v>
      </c>
      <c r="C3469" t="s">
        <v>433</v>
      </c>
      <c r="D3469">
        <v>2011</v>
      </c>
      <c r="E3469" t="s">
        <v>45</v>
      </c>
      <c r="F3469">
        <v>3.5328106756452602E-3</v>
      </c>
      <c r="G3469">
        <v>0.16544559212106699</v>
      </c>
      <c r="H3469">
        <v>5.4446460980036304E-3</v>
      </c>
      <c r="I3469">
        <v>9.8003629764065302E-3</v>
      </c>
      <c r="J3469">
        <v>0.49546279491833001</v>
      </c>
      <c r="K3469">
        <v>0.38475499092559001</v>
      </c>
      <c r="L3469">
        <v>0.10453720508167</v>
      </c>
      <c r="M3469">
        <v>3.62062180243998E-2</v>
      </c>
      <c r="N3469">
        <v>3.81739472648564E-2</v>
      </c>
      <c r="O3469">
        <v>1.5348288075560801E-2</v>
      </c>
      <c r="P3469">
        <v>9.5631641086186506E-2</v>
      </c>
      <c r="Q3469">
        <v>2.6761117670208601E-2</v>
      </c>
      <c r="R3469">
        <v>1.2987012987013E-2</v>
      </c>
      <c r="S3469">
        <v>6.2967335694608401E-3</v>
      </c>
      <c r="T3469">
        <v>7.7134986225895305E-2</v>
      </c>
      <c r="U3469">
        <v>1.49547422274695E-2</v>
      </c>
      <c r="V3469">
        <v>1.4561196379378199E-2</v>
      </c>
      <c r="W3469">
        <v>3.1483667847304201E-3</v>
      </c>
      <c r="X3469">
        <v>8.8154269972451793E-2</v>
      </c>
      <c r="Y3469">
        <v>2.24321133412042E-2</v>
      </c>
      <c r="Z3469">
        <v>8.2644628099173608E-3</v>
      </c>
      <c r="AA3469">
        <v>4.9193231011412798E-2</v>
      </c>
      <c r="AB3469">
        <v>2.9122392758756398E-2</v>
      </c>
      <c r="AC3469">
        <v>3.5419126328217199E-3</v>
      </c>
      <c r="AD3469">
        <v>1.49547422274695E-2</v>
      </c>
      <c r="AE3469">
        <v>1.81031090121999E-2</v>
      </c>
      <c r="AF3469">
        <v>7.6741440377804004E-2</v>
      </c>
      <c r="AG3469">
        <v>7.43801652892562E-2</v>
      </c>
      <c r="AH3469">
        <v>0.104289649744195</v>
      </c>
      <c r="AI3469">
        <v>5.9031877213695398E-2</v>
      </c>
      <c r="AJ3469">
        <v>5.1160960251869303E-3</v>
      </c>
      <c r="AK3469">
        <v>7.4773711137347499E-3</v>
      </c>
      <c r="AL3469">
        <v>5.9031877213695403E-3</v>
      </c>
      <c r="AM3469">
        <v>8.6580086580086604E-2</v>
      </c>
      <c r="AN3469">
        <v>4.3290043290043299E-3</v>
      </c>
      <c r="AO3469">
        <v>1.18063754427391E-3</v>
      </c>
      <c r="AP3469">
        <v>2.6579025000000001</v>
      </c>
      <c r="AQ3469">
        <v>0.84</v>
      </c>
    </row>
    <row r="3470" spans="1:43" hidden="1" x14ac:dyDescent="0.3">
      <c r="A3470" t="str">
        <f t="shared" si="54"/>
        <v>United Arab Emirates2012</v>
      </c>
      <c r="B3470" t="s">
        <v>432</v>
      </c>
      <c r="C3470" t="s">
        <v>433</v>
      </c>
      <c r="D3470">
        <v>2012</v>
      </c>
      <c r="E3470" t="s">
        <v>45</v>
      </c>
      <c r="F3470">
        <v>3.8117049290615499E-3</v>
      </c>
      <c r="G3470">
        <v>0.16900135562584701</v>
      </c>
      <c r="H3470">
        <v>5.0133689839572202E-3</v>
      </c>
      <c r="I3470">
        <v>9.0240641711229908E-3</v>
      </c>
      <c r="J3470">
        <v>0.48897058823529399</v>
      </c>
      <c r="K3470">
        <v>0.398061497326203</v>
      </c>
      <c r="L3470">
        <v>9.8930481283422494E-2</v>
      </c>
      <c r="M3470">
        <v>3.6488439306358401E-2</v>
      </c>
      <c r="N3470">
        <v>3.9017341040462401E-2</v>
      </c>
      <c r="O3470">
        <v>1.5173410404624299E-2</v>
      </c>
      <c r="P3470">
        <v>9.6098265895953799E-2</v>
      </c>
      <c r="Q3470">
        <v>2.7095375722543402E-2</v>
      </c>
      <c r="R3470">
        <v>1.3005780346820799E-2</v>
      </c>
      <c r="S3470">
        <v>6.1416184971098296E-3</v>
      </c>
      <c r="T3470">
        <v>7.4783236994219696E-2</v>
      </c>
      <c r="U3470">
        <v>1.40895953757225E-2</v>
      </c>
      <c r="V3470">
        <v>1.4812138728323701E-2</v>
      </c>
      <c r="W3470">
        <v>3.2514450867051998E-3</v>
      </c>
      <c r="X3470">
        <v>8.8872832369942201E-2</v>
      </c>
      <c r="Y3470">
        <v>2.2398843930635799E-2</v>
      </c>
      <c r="Z3470">
        <v>8.3092485549132906E-3</v>
      </c>
      <c r="AA3470">
        <v>4.9132947976878602E-2</v>
      </c>
      <c r="AB3470">
        <v>2.8901734104046201E-2</v>
      </c>
      <c r="AC3470">
        <v>3.6127167630057798E-3</v>
      </c>
      <c r="AD3470">
        <v>1.5173410404624299E-2</v>
      </c>
      <c r="AE3470">
        <v>1.7702312138728301E-2</v>
      </c>
      <c r="AF3470">
        <v>7.5144508670520194E-2</v>
      </c>
      <c r="AG3470">
        <v>7.2254335260115599E-2</v>
      </c>
      <c r="AH3470">
        <v>0.108020231213873</v>
      </c>
      <c r="AI3470">
        <v>6.06936416184971E-2</v>
      </c>
      <c r="AJ3470">
        <v>4.6965317919075104E-3</v>
      </c>
      <c r="AK3470">
        <v>7.5867052023121401E-3</v>
      </c>
      <c r="AL3470">
        <v>5.78034682080925E-3</v>
      </c>
      <c r="AM3470">
        <v>8.6343930635838104E-2</v>
      </c>
      <c r="AN3470">
        <v>4.3352601156069403E-3</v>
      </c>
      <c r="AO3470">
        <v>1.0838150289017301E-3</v>
      </c>
      <c r="AP3470">
        <v>2.4848075000000001</v>
      </c>
      <c r="AQ3470">
        <v>0.84599999999999997</v>
      </c>
    </row>
    <row r="3471" spans="1:43" hidden="1" x14ac:dyDescent="0.3">
      <c r="A3471" t="str">
        <f t="shared" si="54"/>
        <v>United Arab Emirates2013</v>
      </c>
      <c r="B3471" t="s">
        <v>432</v>
      </c>
      <c r="C3471" t="s">
        <v>433</v>
      </c>
      <c r="D3471">
        <v>2013</v>
      </c>
      <c r="E3471" t="s">
        <v>45</v>
      </c>
      <c r="F3471">
        <v>4.1123484006415599E-3</v>
      </c>
      <c r="G3471">
        <v>0.17483712485314501</v>
      </c>
      <c r="H3471">
        <v>4.5815516188149096E-3</v>
      </c>
      <c r="I3471">
        <v>8.2467929138668305E-3</v>
      </c>
      <c r="J3471">
        <v>0.48992058643860698</v>
      </c>
      <c r="K3471">
        <v>0.40653634697617602</v>
      </c>
      <c r="L3471">
        <v>9.0714722052535099E-2</v>
      </c>
      <c r="M3471">
        <v>3.7475345167652899E-2</v>
      </c>
      <c r="N3471">
        <v>4.0105193951347803E-2</v>
      </c>
      <c r="O3471">
        <v>1.51216305062459E-2</v>
      </c>
      <c r="P3471">
        <v>9.5989480604865202E-2</v>
      </c>
      <c r="Q3471">
        <v>2.7284681130835001E-2</v>
      </c>
      <c r="R3471">
        <v>1.2820512820512799E-2</v>
      </c>
      <c r="S3471">
        <v>6.2458908612754802E-3</v>
      </c>
      <c r="T3471">
        <v>7.2978303747534501E-2</v>
      </c>
      <c r="U3471">
        <v>1.3149243918474701E-2</v>
      </c>
      <c r="V3471">
        <v>1.51216305062459E-2</v>
      </c>
      <c r="W3471">
        <v>2.9585798816567999E-3</v>
      </c>
      <c r="X3471">
        <v>8.9414858645627898E-2</v>
      </c>
      <c r="Y3471">
        <v>2.2682445759368799E-2</v>
      </c>
      <c r="Z3471">
        <v>8.2182774490466796E-3</v>
      </c>
      <c r="AA3471">
        <v>4.8652202498356299E-2</v>
      </c>
      <c r="AB3471">
        <v>2.8599605522682401E-2</v>
      </c>
      <c r="AC3471">
        <v>3.6160420775805399E-3</v>
      </c>
      <c r="AD3471">
        <v>1.5450361604207799E-2</v>
      </c>
      <c r="AE3471">
        <v>1.7094017094017099E-2</v>
      </c>
      <c r="AF3471">
        <v>7.3635765943458206E-2</v>
      </c>
      <c r="AG3471">
        <v>7.1005917159763302E-2</v>
      </c>
      <c r="AH3471">
        <v>0.112097304404997</v>
      </c>
      <c r="AI3471">
        <v>6.1801446416831003E-2</v>
      </c>
      <c r="AJ3471">
        <v>4.2735042735042696E-3</v>
      </c>
      <c r="AK3471">
        <v>7.5608152531229499E-3</v>
      </c>
      <c r="AL3471">
        <v>5.5884286653517402E-3</v>
      </c>
      <c r="AM3471">
        <v>8.5798816568047304E-2</v>
      </c>
      <c r="AN3471">
        <v>4.2735042735042696E-3</v>
      </c>
      <c r="AO3471">
        <v>9.8619329388560206E-4</v>
      </c>
      <c r="AP3471">
        <v>2.585941</v>
      </c>
      <c r="AQ3471">
        <v>0.85199999999999998</v>
      </c>
    </row>
    <row r="3472" spans="1:43" hidden="1" x14ac:dyDescent="0.3">
      <c r="A3472" t="str">
        <f t="shared" si="54"/>
        <v>United Arab Emirates2014</v>
      </c>
      <c r="B3472" t="s">
        <v>432</v>
      </c>
      <c r="C3472" t="s">
        <v>433</v>
      </c>
      <c r="D3472">
        <v>2014</v>
      </c>
      <c r="E3472" t="s">
        <v>45</v>
      </c>
      <c r="F3472">
        <v>4.4341157246690997E-3</v>
      </c>
      <c r="G3472">
        <v>0.18052499616230899</v>
      </c>
      <c r="H3472">
        <v>3.9693790757017299E-3</v>
      </c>
      <c r="I3472">
        <v>7.9387581514034598E-3</v>
      </c>
      <c r="J3472">
        <v>0.505245250921463</v>
      </c>
      <c r="K3472">
        <v>0.40657782818259097</v>
      </c>
      <c r="L3472">
        <v>7.6268783668840406E-2</v>
      </c>
      <c r="M3472">
        <v>3.8074931465123397E-2</v>
      </c>
      <c r="N3472">
        <v>4.14255254340542E-2</v>
      </c>
      <c r="O3472">
        <v>1.5229972586049301E-2</v>
      </c>
      <c r="P3472">
        <v>9.5948827292110905E-2</v>
      </c>
      <c r="Q3472">
        <v>2.7718550106609799E-2</v>
      </c>
      <c r="R3472">
        <v>1.24885775205605E-2</v>
      </c>
      <c r="S3472">
        <v>6.0919890344197404E-3</v>
      </c>
      <c r="T3472">
        <v>7.0971672250990006E-2</v>
      </c>
      <c r="U3472">
        <v>1.2793176972281399E-2</v>
      </c>
      <c r="V3472">
        <v>1.5229972586049301E-2</v>
      </c>
      <c r="W3472">
        <v>3.0459945172098702E-3</v>
      </c>
      <c r="X3472">
        <v>9.0161437709412096E-2</v>
      </c>
      <c r="Y3472">
        <v>2.3149558330795E-2</v>
      </c>
      <c r="Z3472">
        <v>8.2241851964666504E-3</v>
      </c>
      <c r="AA3472">
        <v>4.7822113920194899E-2</v>
      </c>
      <c r="AB3472">
        <v>2.8327749010051799E-2</v>
      </c>
      <c r="AC3472">
        <v>3.0459945172098702E-3</v>
      </c>
      <c r="AD3472">
        <v>1.5534572037770301E-2</v>
      </c>
      <c r="AE3472">
        <v>1.5534572037770301E-2</v>
      </c>
      <c r="AF3472">
        <v>7.2799268961315902E-2</v>
      </c>
      <c r="AG3472">
        <v>7.0057873895827003E-2</v>
      </c>
      <c r="AH3472">
        <v>0.114833993298812</v>
      </c>
      <c r="AI3472">
        <v>6.3052086506244304E-2</v>
      </c>
      <c r="AJ3472">
        <v>4.26439232409382E-3</v>
      </c>
      <c r="AK3472">
        <v>7.3103868413036902E-3</v>
      </c>
      <c r="AL3472">
        <v>5.7873895826987499E-3</v>
      </c>
      <c r="AM3472">
        <v>8.55924459335973E-2</v>
      </c>
      <c r="AN3472">
        <v>4.26439232409382E-3</v>
      </c>
      <c r="AO3472">
        <v>1.21839780688395E-3</v>
      </c>
      <c r="AP3472">
        <v>2.5765915000000001</v>
      </c>
      <c r="AQ3472">
        <v>0.85899999999999999</v>
      </c>
    </row>
    <row r="3473" spans="1:43" hidden="1" x14ac:dyDescent="0.3">
      <c r="A3473" t="str">
        <f t="shared" si="54"/>
        <v>United Arab Emirates2015</v>
      </c>
      <c r="B3473" t="s">
        <v>432</v>
      </c>
      <c r="C3473" t="s">
        <v>433</v>
      </c>
      <c r="D3473">
        <v>2015</v>
      </c>
      <c r="E3473" t="s">
        <v>45</v>
      </c>
      <c r="F3473">
        <v>4.78759188814196E-3</v>
      </c>
      <c r="G3473">
        <v>0.18457485029940099</v>
      </c>
      <c r="H3473">
        <v>3.37311883757135E-3</v>
      </c>
      <c r="I3473">
        <v>7.2651790347690696E-3</v>
      </c>
      <c r="J3473">
        <v>0.49351323300466998</v>
      </c>
      <c r="K3473">
        <v>0.42060197197716698</v>
      </c>
      <c r="L3473">
        <v>7.5246497145822502E-2</v>
      </c>
      <c r="M3473">
        <v>3.8354641467481902E-2</v>
      </c>
      <c r="N3473">
        <v>4.2801556420233498E-2</v>
      </c>
      <c r="O3473">
        <v>1.5008337965536399E-2</v>
      </c>
      <c r="P3473">
        <v>9.6720400222345806E-2</v>
      </c>
      <c r="Q3473">
        <v>2.7793218454697101E-2</v>
      </c>
      <c r="R3473">
        <v>1.2506948304613699E-2</v>
      </c>
      <c r="S3473">
        <v>6.1145080600333501E-3</v>
      </c>
      <c r="T3473">
        <v>6.8371317398554801E-2</v>
      </c>
      <c r="U3473">
        <v>1.1673151750972799E-2</v>
      </c>
      <c r="V3473">
        <v>1.5564202334630401E-2</v>
      </c>
      <c r="W3473">
        <v>3.0572540300166798E-3</v>
      </c>
      <c r="X3473">
        <v>9.0050027793218496E-2</v>
      </c>
      <c r="Y3473">
        <v>2.3068371317398601E-2</v>
      </c>
      <c r="Z3473">
        <v>8.3379655364091195E-3</v>
      </c>
      <c r="AA3473">
        <v>4.7804335742078902E-2</v>
      </c>
      <c r="AB3473">
        <v>2.8349082823790998E-2</v>
      </c>
      <c r="AC3473">
        <v>3.0572540300166798E-3</v>
      </c>
      <c r="AD3473">
        <v>1.5842134519177299E-2</v>
      </c>
      <c r="AE3473">
        <v>1.52862701500834E-2</v>
      </c>
      <c r="AF3473">
        <v>7.0316842690383505E-2</v>
      </c>
      <c r="AG3473">
        <v>6.8093385214007804E-2</v>
      </c>
      <c r="AH3473">
        <v>0.120066703724291</v>
      </c>
      <c r="AI3473">
        <v>6.44802668148972E-2</v>
      </c>
      <c r="AJ3473">
        <v>3.8910505836575902E-3</v>
      </c>
      <c r="AK3473">
        <v>7.22623679822123E-3</v>
      </c>
      <c r="AL3473">
        <v>5.5586436909394101E-3</v>
      </c>
      <c r="AM3473">
        <v>8.5325180655919999E-2</v>
      </c>
      <c r="AN3473">
        <v>4.1689827682045598E-3</v>
      </c>
      <c r="AO3473">
        <v>1.1117287381878799E-3</v>
      </c>
      <c r="AP3473">
        <v>2.5533488000000002</v>
      </c>
      <c r="AQ3473">
        <v>0.86499999999999999</v>
      </c>
    </row>
    <row r="3474" spans="1:43" hidden="1" x14ac:dyDescent="0.3">
      <c r="A3474" t="str">
        <f t="shared" si="54"/>
        <v>United Arab Emirates2016</v>
      </c>
      <c r="B3474" t="s">
        <v>432</v>
      </c>
      <c r="C3474" t="s">
        <v>433</v>
      </c>
      <c r="D3474">
        <v>2016</v>
      </c>
      <c r="E3474" t="s">
        <v>45</v>
      </c>
      <c r="F3474">
        <v>5.1439757496831899E-3</v>
      </c>
      <c r="G3474">
        <v>0.18893926471248401</v>
      </c>
      <c r="H3474">
        <v>3.08861962461392E-3</v>
      </c>
      <c r="I3474">
        <v>6.6524114991684501E-3</v>
      </c>
      <c r="J3474">
        <v>0.48063673081491998</v>
      </c>
      <c r="K3474">
        <v>0.43525778094559298</v>
      </c>
      <c r="L3474">
        <v>7.4364457115704399E-2</v>
      </c>
      <c r="M3474">
        <v>3.8578680203045702E-2</v>
      </c>
      <c r="N3474">
        <v>4.3401015228426397E-2</v>
      </c>
      <c r="O3474">
        <v>1.49746192893401E-2</v>
      </c>
      <c r="P3474">
        <v>9.7969543147208099E-2</v>
      </c>
      <c r="Q3474">
        <v>2.7918781725888301E-2</v>
      </c>
      <c r="R3474">
        <v>1.24365482233503E-2</v>
      </c>
      <c r="S3474">
        <v>5.8375634517766504E-3</v>
      </c>
      <c r="T3474">
        <v>6.6243654822335005E-2</v>
      </c>
      <c r="U3474">
        <v>1.06598984771574E-2</v>
      </c>
      <c r="V3474">
        <v>1.5736040609137102E-2</v>
      </c>
      <c r="W3474">
        <v>3.0456852791878198E-3</v>
      </c>
      <c r="X3474">
        <v>8.9847715736040598E-2</v>
      </c>
      <c r="Y3474">
        <v>2.3350253807106602E-2</v>
      </c>
      <c r="Z3474">
        <v>8.1218274111675096E-3</v>
      </c>
      <c r="AA3474">
        <v>4.7969543147208103E-2</v>
      </c>
      <c r="AB3474">
        <v>2.8680203045685301E-2</v>
      </c>
      <c r="AC3474">
        <v>3.0456852791878198E-3</v>
      </c>
      <c r="AD3474">
        <v>1.5736040609137102E-2</v>
      </c>
      <c r="AE3474">
        <v>1.5228426395939101E-2</v>
      </c>
      <c r="AF3474">
        <v>6.8274111675126897E-2</v>
      </c>
      <c r="AG3474">
        <v>6.5989847715736002E-2</v>
      </c>
      <c r="AH3474">
        <v>0.12411167512690401</v>
      </c>
      <c r="AI3474">
        <v>6.5736040609137097E-2</v>
      </c>
      <c r="AJ3474">
        <v>3.5532994923857899E-3</v>
      </c>
      <c r="AK3474">
        <v>7.1065989847715703E-3</v>
      </c>
      <c r="AL3474">
        <v>5.5837563451776604E-3</v>
      </c>
      <c r="AM3474">
        <v>8.5786802030456896E-2</v>
      </c>
      <c r="AN3474">
        <v>4.06091370558376E-3</v>
      </c>
      <c r="AO3474">
        <v>1.01522842639594E-3</v>
      </c>
      <c r="AP3474">
        <v>2.4999634999999998</v>
      </c>
      <c r="AQ3474">
        <v>0.87</v>
      </c>
    </row>
    <row r="3475" spans="1:43" hidden="1" x14ac:dyDescent="0.3">
      <c r="A3475" t="str">
        <f t="shared" si="54"/>
        <v>United Arab Emirates2017</v>
      </c>
      <c r="B3475" t="s">
        <v>432</v>
      </c>
      <c r="C3475" t="s">
        <v>433</v>
      </c>
      <c r="D3475">
        <v>2017</v>
      </c>
      <c r="E3475" t="s">
        <v>45</v>
      </c>
      <c r="F3475">
        <v>5.5005532194413098E-3</v>
      </c>
      <c r="G3475">
        <v>0.192860142797144</v>
      </c>
      <c r="H3475">
        <v>2.6138096275321299E-3</v>
      </c>
      <c r="I3475">
        <v>6.0988891309083004E-3</v>
      </c>
      <c r="J3475">
        <v>0.46547593116968</v>
      </c>
      <c r="K3475">
        <v>0.451971248094097</v>
      </c>
      <c r="L3475">
        <v>7.38401219777826E-2</v>
      </c>
      <c r="M3475">
        <v>3.8952005564572199E-2</v>
      </c>
      <c r="N3475">
        <v>4.4052863436123399E-2</v>
      </c>
      <c r="O3475">
        <v>1.4838859262694201E-2</v>
      </c>
      <c r="P3475">
        <v>9.9234871319267295E-2</v>
      </c>
      <c r="Q3475">
        <v>2.8054718293531199E-2</v>
      </c>
      <c r="R3475">
        <v>1.25202875028982E-2</v>
      </c>
      <c r="S3475">
        <v>5.5645722235103199E-3</v>
      </c>
      <c r="T3475">
        <v>6.4224437746348298E-2</v>
      </c>
      <c r="U3475">
        <v>9.9698585671226508E-3</v>
      </c>
      <c r="V3475">
        <v>1.59981451425922E-2</v>
      </c>
      <c r="W3475">
        <v>3.01414328773476E-3</v>
      </c>
      <c r="X3475">
        <v>8.9265012752144698E-2</v>
      </c>
      <c r="Y3475">
        <v>2.3649431949918899E-2</v>
      </c>
      <c r="Z3475">
        <v>8.1150011592858798E-3</v>
      </c>
      <c r="AA3475">
        <v>4.7994435427776497E-2</v>
      </c>
      <c r="AB3475">
        <v>2.8982146997449599E-2</v>
      </c>
      <c r="AC3475">
        <v>3.2460004637143501E-3</v>
      </c>
      <c r="AD3475">
        <v>1.5766287966612599E-2</v>
      </c>
      <c r="AE3475">
        <v>1.50707164386738E-2</v>
      </c>
      <c r="AF3475">
        <v>6.58474379782054E-2</v>
      </c>
      <c r="AG3475">
        <v>6.3992580570368607E-2</v>
      </c>
      <c r="AH3475">
        <v>0.12775330396475801</v>
      </c>
      <c r="AI3475">
        <v>6.6774866682123804E-2</v>
      </c>
      <c r="AJ3475">
        <v>3.2460004637143501E-3</v>
      </c>
      <c r="AK3475">
        <v>6.9557152793879003E-3</v>
      </c>
      <c r="AL3475">
        <v>5.5645722235103199E-3</v>
      </c>
      <c r="AM3475">
        <v>8.6019012288430299E-2</v>
      </c>
      <c r="AN3475">
        <v>4.1734291676327404E-3</v>
      </c>
      <c r="AO3475">
        <v>1.1592858798979799E-3</v>
      </c>
      <c r="AP3475">
        <v>2.22512</v>
      </c>
      <c r="AQ3475">
        <v>0.89700000000000002</v>
      </c>
    </row>
    <row r="3476" spans="1:43" hidden="1" x14ac:dyDescent="0.3">
      <c r="A3476" t="str">
        <f t="shared" si="54"/>
        <v>United Kingdom2000</v>
      </c>
      <c r="B3476" t="s">
        <v>434</v>
      </c>
      <c r="C3476" t="s">
        <v>435</v>
      </c>
      <c r="D3476">
        <v>2000</v>
      </c>
      <c r="E3476" t="s">
        <v>49</v>
      </c>
      <c r="F3476">
        <v>3.0639981997464601E-2</v>
      </c>
      <c r="G3476">
        <v>0.28240541492233701</v>
      </c>
      <c r="H3476">
        <v>8.0113725348464598E-4</v>
      </c>
      <c r="I3476">
        <v>1.61432168371342E-3</v>
      </c>
      <c r="J3476">
        <v>5.0718614092787398E-2</v>
      </c>
      <c r="K3476">
        <v>0.30261905622417401</v>
      </c>
      <c r="L3476">
        <v>0.64424687074584097</v>
      </c>
      <c r="M3476">
        <v>1.4062741461907001E-2</v>
      </c>
      <c r="N3476">
        <v>2.2191315098130101E-2</v>
      </c>
      <c r="O3476">
        <v>1.08422191315098E-2</v>
      </c>
      <c r="P3476">
        <v>0.23599443671766299</v>
      </c>
      <c r="Q3476">
        <v>5.9774377994127603E-3</v>
      </c>
      <c r="R3476">
        <v>5.98361922423119E-3</v>
      </c>
      <c r="S3476">
        <v>1.1979601298099199E-2</v>
      </c>
      <c r="T3476">
        <v>3.11172925359295E-2</v>
      </c>
      <c r="U3476">
        <v>2.21913150981301E-3</v>
      </c>
      <c r="V3476">
        <v>1.7957039097512E-2</v>
      </c>
      <c r="W3476">
        <v>9.98300108174934E-3</v>
      </c>
      <c r="X3476">
        <v>9.9564209550301305E-2</v>
      </c>
      <c r="Y3476">
        <v>7.3150981301189896E-2</v>
      </c>
      <c r="Z3476">
        <v>2.454025652913E-3</v>
      </c>
      <c r="AA3476">
        <v>5.4143099984546403E-2</v>
      </c>
      <c r="AB3476">
        <v>3.6569309225776503E-2</v>
      </c>
      <c r="AC3476">
        <v>8.7034461443362705E-3</v>
      </c>
      <c r="AD3476">
        <v>3.2959357131818898E-2</v>
      </c>
      <c r="AE3476">
        <v>1.1225467470251899E-2</v>
      </c>
      <c r="AF3476">
        <v>2.2580744861690601E-2</v>
      </c>
      <c r="AG3476">
        <v>3.40287436254057E-2</v>
      </c>
      <c r="AH3476">
        <v>5.32035234121465E-2</v>
      </c>
      <c r="AI3476">
        <v>5.01993509503941E-2</v>
      </c>
      <c r="AJ3476">
        <v>6.4286818111574696E-4</v>
      </c>
      <c r="AK3476">
        <v>1.6689847009735701E-3</v>
      </c>
      <c r="AL3476">
        <v>3.9066604852418503E-3</v>
      </c>
      <c r="AM3476">
        <v>0.131392365940349</v>
      </c>
      <c r="AN3476">
        <v>3.4863235975892402E-3</v>
      </c>
      <c r="AO3476">
        <v>1.1812702828001899E-2</v>
      </c>
      <c r="AP3476">
        <v>5.5200550000000002</v>
      </c>
      <c r="AQ3476">
        <v>0.86199999999999999</v>
      </c>
    </row>
    <row r="3477" spans="1:43" hidden="1" x14ac:dyDescent="0.3">
      <c r="A3477" t="str">
        <f t="shared" si="54"/>
        <v>United Kingdom2001</v>
      </c>
      <c r="B3477" t="s">
        <v>434</v>
      </c>
      <c r="C3477" t="s">
        <v>435</v>
      </c>
      <c r="D3477">
        <v>2001</v>
      </c>
      <c r="E3477" t="s">
        <v>49</v>
      </c>
      <c r="F3477">
        <v>3.1082591072709401E-2</v>
      </c>
      <c r="G3477">
        <v>0.28585251993805699</v>
      </c>
      <c r="H3477">
        <v>7.7044874089262901E-4</v>
      </c>
      <c r="I3477">
        <v>1.60156273697365E-3</v>
      </c>
      <c r="J3477">
        <v>5.06979537609425E-2</v>
      </c>
      <c r="K3477">
        <v>0.29882491400700101</v>
      </c>
      <c r="L3477">
        <v>0.64810512075419002</v>
      </c>
      <c r="M3477">
        <v>1.4699933408430401E-2</v>
      </c>
      <c r="N3477">
        <v>2.2529110473547002E-2</v>
      </c>
      <c r="O3477">
        <v>1.08102389205942E-2</v>
      </c>
      <c r="P3477">
        <v>0.23431519594725</v>
      </c>
      <c r="Q3477">
        <v>5.9496766885941696E-3</v>
      </c>
      <c r="R3477">
        <v>5.9310061550525602E-3</v>
      </c>
      <c r="S3477">
        <v>1.2148293824409901E-2</v>
      </c>
      <c r="T3477">
        <v>3.1273143682202603E-2</v>
      </c>
      <c r="U3477">
        <v>2.1968994467298601E-3</v>
      </c>
      <c r="V3477">
        <v>1.8359357982586599E-2</v>
      </c>
      <c r="W3477">
        <v>1.0343475582053899E-2</v>
      </c>
      <c r="X3477">
        <v>9.8101206738817906E-2</v>
      </c>
      <c r="Y3477">
        <v>7.4501652342218394E-2</v>
      </c>
      <c r="Z3477">
        <v>2.45828691631245E-3</v>
      </c>
      <c r="AA3477">
        <v>5.2899845034571603E-2</v>
      </c>
      <c r="AB3477">
        <v>3.64511049844101E-2</v>
      </c>
      <c r="AC3477">
        <v>9.1796789912933097E-3</v>
      </c>
      <c r="AD3477">
        <v>3.3214879170530398E-2</v>
      </c>
      <c r="AE3477">
        <v>1.1171202569065401E-2</v>
      </c>
      <c r="AF3477">
        <v>2.2821615499032201E-2</v>
      </c>
      <c r="AG3477">
        <v>3.3887018378028502E-2</v>
      </c>
      <c r="AH3477">
        <v>5.3659113398597198E-2</v>
      </c>
      <c r="AI3477">
        <v>5.0989227102146498E-2</v>
      </c>
      <c r="AJ3477">
        <v>6.2235111805378403E-4</v>
      </c>
      <c r="AK3477">
        <v>1.6118893957592999E-3</v>
      </c>
      <c r="AL3477">
        <v>4.0390587561690604E-3</v>
      </c>
      <c r="AM3477">
        <v>0.13030787709810099</v>
      </c>
      <c r="AN3477">
        <v>3.6469775517951699E-3</v>
      </c>
      <c r="AO3477">
        <v>1.1880682843646699E-2</v>
      </c>
      <c r="AP3477">
        <v>5.7884983999999999</v>
      </c>
      <c r="AQ3477">
        <v>0.86799999999999999</v>
      </c>
    </row>
    <row r="3478" spans="1:43" hidden="1" x14ac:dyDescent="0.3">
      <c r="A3478" t="str">
        <f t="shared" si="54"/>
        <v>United Kingdom2002</v>
      </c>
      <c r="B3478" t="s">
        <v>434</v>
      </c>
      <c r="C3478" t="s">
        <v>435</v>
      </c>
      <c r="D3478">
        <v>2002</v>
      </c>
      <c r="E3478" t="s">
        <v>49</v>
      </c>
      <c r="F3478">
        <v>3.1662689150701098E-2</v>
      </c>
      <c r="G3478">
        <v>0.28784430899029301</v>
      </c>
      <c r="H3478">
        <v>7.4661913994292001E-4</v>
      </c>
      <c r="I3478">
        <v>1.5594706229452901E-3</v>
      </c>
      <c r="J3478">
        <v>4.9969292277308799E-2</v>
      </c>
      <c r="K3478">
        <v>0.29648607314459102</v>
      </c>
      <c r="L3478">
        <v>0.65123854481521204</v>
      </c>
      <c r="M3478">
        <v>1.54638538591702E-2</v>
      </c>
      <c r="N3478">
        <v>2.2825241159542001E-2</v>
      </c>
      <c r="O3478">
        <v>1.0628311697936099E-2</v>
      </c>
      <c r="P3478">
        <v>0.23361906055852699</v>
      </c>
      <c r="Q3478">
        <v>5.8915801044921801E-3</v>
      </c>
      <c r="R3478">
        <v>5.92863406741351E-3</v>
      </c>
      <c r="S3478">
        <v>1.22772130479355E-2</v>
      </c>
      <c r="T3478">
        <v>3.1526746785568702E-2</v>
      </c>
      <c r="U3478">
        <v>2.1861838123587302E-3</v>
      </c>
      <c r="V3478">
        <v>1.8508454479206599E-2</v>
      </c>
      <c r="W3478">
        <v>1.0510974148685201E-2</v>
      </c>
      <c r="X3478">
        <v>9.69949236070798E-2</v>
      </c>
      <c r="Y3478">
        <v>7.4842829440608702E-2</v>
      </c>
      <c r="Z3478">
        <v>2.4887911762163E-3</v>
      </c>
      <c r="AA3478">
        <v>5.1986709978632202E-2</v>
      </c>
      <c r="AB3478">
        <v>3.6244951397552003E-2</v>
      </c>
      <c r="AC3478">
        <v>9.5228684707829494E-3</v>
      </c>
      <c r="AD3478">
        <v>3.2990378320961397E-2</v>
      </c>
      <c r="AE3478">
        <v>1.09741486852019E-2</v>
      </c>
      <c r="AF3478">
        <v>2.2800538517594501E-2</v>
      </c>
      <c r="AG3478">
        <v>3.3774687202796298E-2</v>
      </c>
      <c r="AH3478">
        <v>5.4413744549979597E-2</v>
      </c>
      <c r="AI3478">
        <v>5.1789088843051799E-2</v>
      </c>
      <c r="AJ3478">
        <v>6.1139038820201802E-4</v>
      </c>
      <c r="AK3478">
        <v>1.59332040561738E-3</v>
      </c>
      <c r="AL3478">
        <v>4.1006385632943402E-3</v>
      </c>
      <c r="AM3478">
        <v>0.12966416758272301</v>
      </c>
      <c r="AN3478">
        <v>3.7300989340809999E-3</v>
      </c>
      <c r="AO3478">
        <v>1.21104702147895E-2</v>
      </c>
      <c r="AP3478">
        <v>6.1511519999999997</v>
      </c>
      <c r="AQ3478">
        <v>0.873</v>
      </c>
    </row>
    <row r="3479" spans="1:43" hidden="1" x14ac:dyDescent="0.3">
      <c r="A3479" t="str">
        <f t="shared" si="54"/>
        <v>United Kingdom2003</v>
      </c>
      <c r="B3479" t="s">
        <v>434</v>
      </c>
      <c r="C3479" t="s">
        <v>435</v>
      </c>
      <c r="D3479">
        <v>2003</v>
      </c>
      <c r="E3479" t="s">
        <v>49</v>
      </c>
      <c r="F3479">
        <v>3.2192258273959003E-2</v>
      </c>
      <c r="G3479">
        <v>0.29127000308443501</v>
      </c>
      <c r="H3479">
        <v>7.3588359876993804E-4</v>
      </c>
      <c r="I3479">
        <v>1.5016811649695499E-3</v>
      </c>
      <c r="J3479">
        <v>4.9238390389240501E-2</v>
      </c>
      <c r="K3479">
        <v>0.29596281095569099</v>
      </c>
      <c r="L3479">
        <v>0.65256123389132903</v>
      </c>
      <c r="M3479">
        <v>1.62479904770086E-2</v>
      </c>
      <c r="N3479">
        <v>2.31877477389031E-2</v>
      </c>
      <c r="O3479">
        <v>1.08851718679053E-2</v>
      </c>
      <c r="P3479">
        <v>0.23412937032900999</v>
      </c>
      <c r="Q3479">
        <v>5.7616552333500997E-3</v>
      </c>
      <c r="R3479">
        <v>5.9027820388528199E-3</v>
      </c>
      <c r="S3479">
        <v>1.2486654312957901E-2</v>
      </c>
      <c r="T3479">
        <v>3.1575588744216898E-2</v>
      </c>
      <c r="U3479">
        <v>2.1782615631941301E-3</v>
      </c>
      <c r="V3479">
        <v>1.8499883416986801E-2</v>
      </c>
      <c r="W3479">
        <v>1.0400431970743799E-2</v>
      </c>
      <c r="X3479">
        <v>9.56778381827776E-2</v>
      </c>
      <c r="Y3479">
        <v>7.4551768993827205E-2</v>
      </c>
      <c r="Z3479">
        <v>2.5280106029182598E-3</v>
      </c>
      <c r="AA3479">
        <v>5.0590891798691799E-2</v>
      </c>
      <c r="AB3479">
        <v>3.61223262606305E-2</v>
      </c>
      <c r="AC3479">
        <v>9.8359247487329292E-3</v>
      </c>
      <c r="AD3479">
        <v>3.2612563967258597E-2</v>
      </c>
      <c r="AE3479">
        <v>1.0799268594990599E-2</v>
      </c>
      <c r="AF3479">
        <v>2.29852614527471E-2</v>
      </c>
      <c r="AG3479">
        <v>3.3710898670953601E-2</v>
      </c>
      <c r="AH3479">
        <v>5.5131493367040103E-2</v>
      </c>
      <c r="AI3479">
        <v>5.2112606918895001E-2</v>
      </c>
      <c r="AJ3479">
        <v>6.0132291040288605E-4</v>
      </c>
      <c r="AK3479">
        <v>1.6076183931179201E-3</v>
      </c>
      <c r="AL3479">
        <v>4.1110852037748403E-3</v>
      </c>
      <c r="AM3479">
        <v>0.12970167020506301</v>
      </c>
      <c r="AN3479">
        <v>3.75520021598537E-3</v>
      </c>
      <c r="AO3479">
        <v>1.2308711819063199E-2</v>
      </c>
      <c r="AP3479">
        <v>6.3728610000000003</v>
      </c>
      <c r="AQ3479">
        <v>0.878</v>
      </c>
    </row>
    <row r="3480" spans="1:43" hidden="1" x14ac:dyDescent="0.3">
      <c r="A3480" t="str">
        <f t="shared" si="54"/>
        <v>United Kingdom2004</v>
      </c>
      <c r="B3480" t="s">
        <v>434</v>
      </c>
      <c r="C3480" t="s">
        <v>435</v>
      </c>
      <c r="D3480">
        <v>2004</v>
      </c>
      <c r="E3480" t="s">
        <v>49</v>
      </c>
      <c r="F3480">
        <v>3.2397091028393103E-2</v>
      </c>
      <c r="G3480">
        <v>0.29724077423051398</v>
      </c>
      <c r="H3480">
        <v>7.2889370802084301E-4</v>
      </c>
      <c r="I3480">
        <v>1.4397156712147199E-3</v>
      </c>
      <c r="J3480">
        <v>4.89262371615313E-2</v>
      </c>
      <c r="K3480">
        <v>0.29588265413692399</v>
      </c>
      <c r="L3480">
        <v>0.65302249932231005</v>
      </c>
      <c r="M3480">
        <v>1.7310425808046499E-2</v>
      </c>
      <c r="N3480">
        <v>2.36697361102528E-2</v>
      </c>
      <c r="O3480">
        <v>1.1087077436499599E-2</v>
      </c>
      <c r="P3480">
        <v>0.234583771089549</v>
      </c>
      <c r="Q3480">
        <v>5.6362400346084904E-3</v>
      </c>
      <c r="R3480">
        <v>5.8896236326555799E-3</v>
      </c>
      <c r="S3480">
        <v>1.26939002533836E-2</v>
      </c>
      <c r="T3480">
        <v>3.15431679129844E-2</v>
      </c>
      <c r="U3480">
        <v>2.1815709783078899E-3</v>
      </c>
      <c r="V3480">
        <v>1.87071256411841E-2</v>
      </c>
      <c r="W3480">
        <v>1.0407267783202501E-2</v>
      </c>
      <c r="X3480">
        <v>9.3745751189666895E-2</v>
      </c>
      <c r="Y3480">
        <v>7.5322909585316095E-2</v>
      </c>
      <c r="Z3480">
        <v>2.5276558927136801E-3</v>
      </c>
      <c r="AA3480">
        <v>4.9057536617020003E-2</v>
      </c>
      <c r="AB3480">
        <v>3.5992831098201603E-2</v>
      </c>
      <c r="AC3480">
        <v>1.00611828687967E-2</v>
      </c>
      <c r="AD3480">
        <v>3.2581422656201703E-2</v>
      </c>
      <c r="AE3480">
        <v>1.0605030591434399E-2</v>
      </c>
      <c r="AF3480">
        <v>2.3360731722390501E-2</v>
      </c>
      <c r="AG3480">
        <v>3.3347753538100197E-2</v>
      </c>
      <c r="AH3480">
        <v>5.5583709288671901E-2</v>
      </c>
      <c r="AI3480">
        <v>5.2487485322291597E-2</v>
      </c>
      <c r="AJ3480">
        <v>5.9328842469563096E-4</v>
      </c>
      <c r="AK3480">
        <v>1.6068228168840001E-3</v>
      </c>
      <c r="AL3480">
        <v>4.20245967492738E-3</v>
      </c>
      <c r="AM3480">
        <v>0.12863234657932099</v>
      </c>
      <c r="AN3480">
        <v>3.8625548482788502E-3</v>
      </c>
      <c r="AO3480">
        <v>1.27186206044126E-2</v>
      </c>
      <c r="AP3480">
        <v>6.7264466000000001</v>
      </c>
      <c r="AQ3480">
        <v>0.88900000000000001</v>
      </c>
    </row>
    <row r="3481" spans="1:43" hidden="1" x14ac:dyDescent="0.3">
      <c r="A3481" t="str">
        <f t="shared" si="54"/>
        <v>United Kingdom2005</v>
      </c>
      <c r="B3481" t="s">
        <v>434</v>
      </c>
      <c r="C3481" t="s">
        <v>435</v>
      </c>
      <c r="D3481">
        <v>2005</v>
      </c>
      <c r="E3481" t="s">
        <v>49</v>
      </c>
      <c r="F3481">
        <v>3.2741623453764197E-2</v>
      </c>
      <c r="G3481">
        <v>0.301167561203391</v>
      </c>
      <c r="H3481">
        <v>7.2998865802746205E-4</v>
      </c>
      <c r="I3481">
        <v>1.4177465672434201E-3</v>
      </c>
      <c r="J3481">
        <v>4.8782547841405399E-2</v>
      </c>
      <c r="K3481">
        <v>0.29544631868529603</v>
      </c>
      <c r="L3481">
        <v>0.65362339824802695</v>
      </c>
      <c r="M3481">
        <v>1.8305403715557399E-2</v>
      </c>
      <c r="N3481">
        <v>2.4062598661606899E-2</v>
      </c>
      <c r="O3481">
        <v>1.1198672749896299E-2</v>
      </c>
      <c r="P3481">
        <v>0.23381640119601099</v>
      </c>
      <c r="Q3481">
        <v>5.5405263190476499E-3</v>
      </c>
      <c r="R3481">
        <v>5.9305298476510001E-3</v>
      </c>
      <c r="S3481">
        <v>1.2938212298111301E-2</v>
      </c>
      <c r="T3481">
        <v>3.17264775252728E-2</v>
      </c>
      <c r="U3481">
        <v>2.1728768022186901E-3</v>
      </c>
      <c r="V3481">
        <v>1.8806836823761702E-2</v>
      </c>
      <c r="W3481">
        <v>1.046818995029E-2</v>
      </c>
      <c r="X3481">
        <v>9.2814649275398203E-2</v>
      </c>
      <c r="Y3481">
        <v>7.5611160291450194E-2</v>
      </c>
      <c r="Z3481">
        <v>2.5381182020218301E-3</v>
      </c>
      <c r="AA3481">
        <v>4.7778527520010897E-2</v>
      </c>
      <c r="AB3481">
        <v>3.5954611017909199E-2</v>
      </c>
      <c r="AC3481">
        <v>1.03319982418889E-2</v>
      </c>
      <c r="AD3481">
        <v>3.1577904752471603E-2</v>
      </c>
      <c r="AE3481">
        <v>1.0431046757089699E-2</v>
      </c>
      <c r="AF3481">
        <v>2.3647833004203402E-2</v>
      </c>
      <c r="AG3481">
        <v>3.3274110575286203E-2</v>
      </c>
      <c r="AH3481">
        <v>5.6414319939085203E-2</v>
      </c>
      <c r="AI3481">
        <v>5.2997146164655798E-2</v>
      </c>
      <c r="AJ3481">
        <v>5.8191002680500401E-4</v>
      </c>
      <c r="AK3481">
        <v>1.59096677541368E-3</v>
      </c>
      <c r="AL3481">
        <v>4.3209914756371596E-3</v>
      </c>
      <c r="AM3481">
        <v>0.12815639760550199</v>
      </c>
      <c r="AN3481">
        <v>3.9371784792338596E-3</v>
      </c>
      <c r="AO3481">
        <v>1.30744040065124E-2</v>
      </c>
      <c r="AP3481">
        <v>6.8617439999999998</v>
      </c>
      <c r="AQ3481">
        <v>0.89500000000000002</v>
      </c>
    </row>
    <row r="3482" spans="1:43" hidden="1" x14ac:dyDescent="0.3">
      <c r="A3482" t="str">
        <f t="shared" si="54"/>
        <v>United Kingdom2006</v>
      </c>
      <c r="B3482" t="s">
        <v>434</v>
      </c>
      <c r="C3482" t="s">
        <v>435</v>
      </c>
      <c r="D3482">
        <v>2006</v>
      </c>
      <c r="E3482" t="s">
        <v>49</v>
      </c>
      <c r="F3482">
        <v>3.3330161837684197E-2</v>
      </c>
      <c r="G3482">
        <v>0.305629908764179</v>
      </c>
      <c r="H3482">
        <v>7.50349662942931E-4</v>
      </c>
      <c r="I3482">
        <v>1.43466855554688E-3</v>
      </c>
      <c r="J3482">
        <v>4.9024845578039399E-2</v>
      </c>
      <c r="K3482">
        <v>0.29462329445521601</v>
      </c>
      <c r="L3482">
        <v>0.65416684174825501</v>
      </c>
      <c r="M3482">
        <v>1.9281591316507599E-2</v>
      </c>
      <c r="N3482">
        <v>2.4419242165698501E-2</v>
      </c>
      <c r="O3482">
        <v>1.13533459413174E-2</v>
      </c>
      <c r="P3482">
        <v>0.235173811533225</v>
      </c>
      <c r="Q3482">
        <v>5.4949455125638397E-3</v>
      </c>
      <c r="R3482">
        <v>5.9261632097381304E-3</v>
      </c>
      <c r="S3482">
        <v>1.31644602694495E-2</v>
      </c>
      <c r="T3482">
        <v>3.1645218719776297E-2</v>
      </c>
      <c r="U3482">
        <v>2.2053705084056699E-3</v>
      </c>
      <c r="V3482">
        <v>1.8887335136234001E-2</v>
      </c>
      <c r="W3482">
        <v>1.0460109282885001E-2</v>
      </c>
      <c r="X3482">
        <v>9.1239504469263405E-2</v>
      </c>
      <c r="Y3482">
        <v>7.5444616247050802E-2</v>
      </c>
      <c r="Z3482">
        <v>2.54418441332832E-3</v>
      </c>
      <c r="AA3482">
        <v>4.6528389525106101E-2</v>
      </c>
      <c r="AB3482">
        <v>3.58649918992675E-2</v>
      </c>
      <c r="AC3482">
        <v>1.0472429788518501E-2</v>
      </c>
      <c r="AD3482">
        <v>3.1214001022601998E-2</v>
      </c>
      <c r="AE3482">
        <v>1.02075389173972E-2</v>
      </c>
      <c r="AF3482">
        <v>2.3827857895288001E-2</v>
      </c>
      <c r="AG3482">
        <v>3.3123679395802401E-2</v>
      </c>
      <c r="AH3482">
        <v>5.7105543611509803E-2</v>
      </c>
      <c r="AI3482">
        <v>5.3107539533422503E-2</v>
      </c>
      <c r="AJ3482">
        <v>5.7906376477690597E-4</v>
      </c>
      <c r="AK3482">
        <v>1.5831849739113299E-3</v>
      </c>
      <c r="AL3482">
        <v>4.3861000055442304E-3</v>
      </c>
      <c r="AM3482">
        <v>0.12754803457133901</v>
      </c>
      <c r="AN3482">
        <v>3.9548823083699397E-3</v>
      </c>
      <c r="AO3482">
        <v>1.3256864061701099E-2</v>
      </c>
      <c r="AP3482">
        <v>7.063415</v>
      </c>
      <c r="AQ3482">
        <v>0.89400000000000002</v>
      </c>
    </row>
    <row r="3483" spans="1:43" hidden="1" x14ac:dyDescent="0.3">
      <c r="A3483" t="str">
        <f t="shared" si="54"/>
        <v>United Kingdom2007</v>
      </c>
      <c r="B3483" t="s">
        <v>434</v>
      </c>
      <c r="C3483" t="s">
        <v>435</v>
      </c>
      <c r="D3483">
        <v>2007</v>
      </c>
      <c r="E3483" t="s">
        <v>49</v>
      </c>
      <c r="F3483">
        <v>3.3865188757290998E-2</v>
      </c>
      <c r="G3483">
        <v>0.30987506449473001</v>
      </c>
      <c r="H3483">
        <v>7.5521514711828896E-4</v>
      </c>
      <c r="I3483">
        <v>1.3855521990437901E-3</v>
      </c>
      <c r="J3483">
        <v>4.8714350277110401E-2</v>
      </c>
      <c r="K3483">
        <v>0.29254180442901001</v>
      </c>
      <c r="L3483">
        <v>0.65660307794771799</v>
      </c>
      <c r="M3483">
        <v>2.0297038768870099E-2</v>
      </c>
      <c r="N3483">
        <v>2.46067257976889E-2</v>
      </c>
      <c r="O3483">
        <v>1.1470116044122401E-2</v>
      </c>
      <c r="P3483">
        <v>0.23567761587625199</v>
      </c>
      <c r="Q3483">
        <v>5.3962653448665302E-3</v>
      </c>
      <c r="R3483">
        <v>5.95786762057662E-3</v>
      </c>
      <c r="S3483">
        <v>1.3405202146297399E-2</v>
      </c>
      <c r="T3483">
        <v>3.1638962989189202E-2</v>
      </c>
      <c r="U3483">
        <v>2.1792610046576402E-3</v>
      </c>
      <c r="V3483">
        <v>1.9015120530836201E-2</v>
      </c>
      <c r="W3483">
        <v>1.05727732774987E-2</v>
      </c>
      <c r="X3483">
        <v>8.9630502328818099E-2</v>
      </c>
      <c r="Y3483">
        <v>7.5846829083672601E-2</v>
      </c>
      <c r="Z3483">
        <v>2.5577321035057401E-3</v>
      </c>
      <c r="AA3483">
        <v>4.5501993077641502E-2</v>
      </c>
      <c r="AB3483">
        <v>3.58876062923872E-2</v>
      </c>
      <c r="AC3483">
        <v>1.06704432384917E-2</v>
      </c>
      <c r="AD3483">
        <v>3.09857951250481E-2</v>
      </c>
      <c r="AE3483">
        <v>1.0060005982285101E-2</v>
      </c>
      <c r="AF3483">
        <v>2.4014601659168501E-2</v>
      </c>
      <c r="AG3483">
        <v>3.2963611835157502E-2</v>
      </c>
      <c r="AH3483">
        <v>5.7674111966401501E-2</v>
      </c>
      <c r="AI3483">
        <v>5.3046997564355297E-2</v>
      </c>
      <c r="AJ3483">
        <v>5.6160227571009096E-4</v>
      </c>
      <c r="AK3483">
        <v>1.5688237484510199E-3</v>
      </c>
      <c r="AL3483">
        <v>4.5050269508048598E-3</v>
      </c>
      <c r="AM3483">
        <v>0.126769504996429</v>
      </c>
      <c r="AN3483">
        <v>4.0533033812119599E-3</v>
      </c>
      <c r="AO3483">
        <v>1.34845589896043E-2</v>
      </c>
      <c r="AP3483">
        <v>7.0624339999999997</v>
      </c>
      <c r="AQ3483">
        <v>0.89700000000000002</v>
      </c>
    </row>
    <row r="3484" spans="1:43" hidden="1" x14ac:dyDescent="0.3">
      <c r="A3484" t="str">
        <f t="shared" si="54"/>
        <v>United Kingdom2008</v>
      </c>
      <c r="B3484" t="s">
        <v>434</v>
      </c>
      <c r="C3484" t="s">
        <v>435</v>
      </c>
      <c r="D3484">
        <v>2008</v>
      </c>
      <c r="E3484" t="s">
        <v>49</v>
      </c>
      <c r="F3484">
        <v>3.46274713443743E-2</v>
      </c>
      <c r="G3484">
        <v>0.313473944814329</v>
      </c>
      <c r="H3484">
        <v>7.47401749037794E-4</v>
      </c>
      <c r="I3484">
        <v>1.30648179753063E-3</v>
      </c>
      <c r="J3484">
        <v>4.8404562093195699E-2</v>
      </c>
      <c r="K3484">
        <v>0.29020374053977699</v>
      </c>
      <c r="L3484">
        <v>0.65933781382045897</v>
      </c>
      <c r="M3484">
        <v>2.1253843876681802E-2</v>
      </c>
      <c r="N3484">
        <v>2.4788095914162998E-2</v>
      </c>
      <c r="O3484">
        <v>1.15693891483359E-2</v>
      </c>
      <c r="P3484">
        <v>0.236184699407333</v>
      </c>
      <c r="Q3484">
        <v>5.3768962621508799E-3</v>
      </c>
      <c r="R3484">
        <v>5.9870833660578904E-3</v>
      </c>
      <c r="S3484">
        <v>1.35509868719151E-2</v>
      </c>
      <c r="T3484">
        <v>3.1578692991306299E-2</v>
      </c>
      <c r="U3484">
        <v>2.14471704838602E-3</v>
      </c>
      <c r="V3484">
        <v>1.8964131872911901E-2</v>
      </c>
      <c r="W3484">
        <v>1.0626921938340901E-2</v>
      </c>
      <c r="X3484">
        <v>8.8350259480555596E-2</v>
      </c>
      <c r="Y3484">
        <v>7.5645076515046206E-2</v>
      </c>
      <c r="Z3484">
        <v>2.5676190015889002E-3</v>
      </c>
      <c r="AA3484">
        <v>4.4724902279441502E-2</v>
      </c>
      <c r="AB3484">
        <v>3.5868127088078398E-2</v>
      </c>
      <c r="AC3484">
        <v>1.09108703926343E-2</v>
      </c>
      <c r="AD3484">
        <v>3.07691378237465E-2</v>
      </c>
      <c r="AE3484">
        <v>9.9200715308446607E-3</v>
      </c>
      <c r="AF3484">
        <v>2.4111452789038399E-2</v>
      </c>
      <c r="AG3484">
        <v>3.2780942829697401E-2</v>
      </c>
      <c r="AH3484">
        <v>5.8312137890202599E-2</v>
      </c>
      <c r="AI3484">
        <v>5.3001697649269298E-2</v>
      </c>
      <c r="AJ3484">
        <v>5.6185545211239504E-4</v>
      </c>
      <c r="AK3484">
        <v>1.5586957703763199E-3</v>
      </c>
      <c r="AL3484">
        <v>4.5612996381167604E-3</v>
      </c>
      <c r="AM3484">
        <v>0.12655643022419799</v>
      </c>
      <c r="AN3484">
        <v>4.0417343813246498E-3</v>
      </c>
      <c r="AO3484">
        <v>1.37322305661449E-2</v>
      </c>
      <c r="AP3484">
        <v>7.3870979999999999</v>
      </c>
      <c r="AQ3484">
        <v>0.9</v>
      </c>
    </row>
    <row r="3485" spans="1:43" hidden="1" x14ac:dyDescent="0.3">
      <c r="A3485" t="str">
        <f t="shared" si="54"/>
        <v>United Kingdom2009</v>
      </c>
      <c r="B3485" t="s">
        <v>434</v>
      </c>
      <c r="C3485" t="s">
        <v>435</v>
      </c>
      <c r="D3485">
        <v>2009</v>
      </c>
      <c r="E3485" t="s">
        <v>49</v>
      </c>
      <c r="F3485">
        <v>3.5055616701527702E-2</v>
      </c>
      <c r="G3485">
        <v>0.317672037715925</v>
      </c>
      <c r="H3485">
        <v>7.4261802322154796E-4</v>
      </c>
      <c r="I3485">
        <v>1.2730594683798E-3</v>
      </c>
      <c r="J3485">
        <v>4.77868804149231E-2</v>
      </c>
      <c r="K3485">
        <v>0.28843048270171501</v>
      </c>
      <c r="L3485">
        <v>0.66176695939176</v>
      </c>
      <c r="M3485">
        <v>2.2420357490905301E-2</v>
      </c>
      <c r="N3485">
        <v>2.5059470845666301E-2</v>
      </c>
      <c r="O3485">
        <v>1.1658101654288299E-2</v>
      </c>
      <c r="P3485">
        <v>0.236152221152857</v>
      </c>
      <c r="Q3485">
        <v>5.29033273408512E-3</v>
      </c>
      <c r="R3485">
        <v>6.0590652938434797E-3</v>
      </c>
      <c r="S3485">
        <v>1.3722178842300901E-2</v>
      </c>
      <c r="T3485">
        <v>3.1554353023782303E-2</v>
      </c>
      <c r="U3485">
        <v>2.1427663476729199E-3</v>
      </c>
      <c r="V3485">
        <v>1.9133571822017199E-2</v>
      </c>
      <c r="W3485">
        <v>1.07259377629277E-2</v>
      </c>
      <c r="X3485">
        <v>8.6424909356141097E-2</v>
      </c>
      <c r="Y3485">
        <v>7.6740089705642001E-2</v>
      </c>
      <c r="Z3485">
        <v>2.5543711828191298E-3</v>
      </c>
      <c r="AA3485">
        <v>4.37269607220033E-2</v>
      </c>
      <c r="AB3485">
        <v>3.5924627891070003E-2</v>
      </c>
      <c r="AC3485">
        <v>1.10346413892874E-2</v>
      </c>
      <c r="AD3485">
        <v>3.0773514439460799E-2</v>
      </c>
      <c r="AE3485">
        <v>9.7998268838487505E-3</v>
      </c>
      <c r="AF3485">
        <v>2.4375480457849801E-2</v>
      </c>
      <c r="AG3485">
        <v>3.2540994025676902E-2</v>
      </c>
      <c r="AH3485">
        <v>5.87868552785294E-2</v>
      </c>
      <c r="AI3485">
        <v>5.3036493611045503E-2</v>
      </c>
      <c r="AJ3485">
        <v>5.5687712990369696E-4</v>
      </c>
      <c r="AK3485">
        <v>1.54351813179829E-3</v>
      </c>
      <c r="AL3485">
        <v>4.69108451821049E-3</v>
      </c>
      <c r="AM3485">
        <v>0.12521261205639</v>
      </c>
      <c r="AN3485">
        <v>4.1886844988408504E-3</v>
      </c>
      <c r="AO3485">
        <v>1.4170101751136499E-2</v>
      </c>
      <c r="AP3485">
        <v>8.1755180000000003</v>
      </c>
      <c r="AQ3485">
        <v>0.90600000000000003</v>
      </c>
    </row>
    <row r="3486" spans="1:43" hidden="1" x14ac:dyDescent="0.3">
      <c r="A3486" t="str">
        <f t="shared" si="54"/>
        <v>United Kingdom2010</v>
      </c>
      <c r="B3486" t="s">
        <v>434</v>
      </c>
      <c r="C3486" t="s">
        <v>435</v>
      </c>
      <c r="D3486">
        <v>2010</v>
      </c>
      <c r="E3486" t="s">
        <v>45</v>
      </c>
      <c r="F3486">
        <v>3.5543715099612398E-2</v>
      </c>
      <c r="G3486">
        <v>0.319415699106392</v>
      </c>
      <c r="H3486">
        <v>7.2711067328102804E-4</v>
      </c>
      <c r="I3486">
        <v>1.2196695164714E-3</v>
      </c>
      <c r="J3486">
        <v>4.6681677983792497E-2</v>
      </c>
      <c r="K3486">
        <v>0.286352601766175</v>
      </c>
      <c r="L3486">
        <v>0.66501894006027995</v>
      </c>
      <c r="M3486">
        <v>2.36501749968374E-2</v>
      </c>
      <c r="N3486">
        <v>2.5463395239845098E-2</v>
      </c>
      <c r="O3486">
        <v>1.16805117979796E-2</v>
      </c>
      <c r="P3486">
        <v>0.23329698860864001</v>
      </c>
      <c r="Q3486">
        <v>5.2288211658825402E-3</v>
      </c>
      <c r="R3486">
        <v>6.1565152437004196E-3</v>
      </c>
      <c r="S3486">
        <v>1.3891315217194901E-2</v>
      </c>
      <c r="T3486">
        <v>3.1631958458582098E-2</v>
      </c>
      <c r="U3486">
        <v>2.1324915814774398E-3</v>
      </c>
      <c r="V3486">
        <v>1.93430239212544E-2</v>
      </c>
      <c r="W3486">
        <v>1.0987753233375299E-2</v>
      </c>
      <c r="X3486">
        <v>8.5896038023409199E-2</v>
      </c>
      <c r="Y3486">
        <v>7.7974494436847494E-2</v>
      </c>
      <c r="Z3486">
        <v>2.5722426703131901E-3</v>
      </c>
      <c r="AA3486">
        <v>4.3119702655976103E-2</v>
      </c>
      <c r="AB3486">
        <v>3.6155973084823802E-2</v>
      </c>
      <c r="AC3486">
        <v>1.13311205219183E-2</v>
      </c>
      <c r="AD3486">
        <v>2.9559706752287598E-2</v>
      </c>
      <c r="AE3486">
        <v>9.7347638295693494E-3</v>
      </c>
      <c r="AF3486">
        <v>2.45296771745089E-2</v>
      </c>
      <c r="AG3486">
        <v>3.2445196773552301E-2</v>
      </c>
      <c r="AH3486">
        <v>5.9462780793118203E-2</v>
      </c>
      <c r="AI3486">
        <v>5.3131569911387101E-2</v>
      </c>
      <c r="AJ3486">
        <v>5.4818286416510496E-4</v>
      </c>
      <c r="AK3486">
        <v>1.54214080468425E-3</v>
      </c>
      <c r="AL3486">
        <v>4.7890700770467998E-3</v>
      </c>
      <c r="AM3486">
        <v>0.124919429166943</v>
      </c>
      <c r="AN3486">
        <v>4.36739095076595E-3</v>
      </c>
      <c r="AO3486">
        <v>1.4457570043914901E-2</v>
      </c>
      <c r="AP3486">
        <v>8.0792950000000001</v>
      </c>
      <c r="AQ3486">
        <v>0.91200000000000003</v>
      </c>
    </row>
    <row r="3487" spans="1:43" hidden="1" x14ac:dyDescent="0.3">
      <c r="A3487" t="str">
        <f t="shared" si="54"/>
        <v>United Kingdom2011</v>
      </c>
      <c r="B3487" t="s">
        <v>434</v>
      </c>
      <c r="C3487" t="s">
        <v>435</v>
      </c>
      <c r="D3487">
        <v>2011</v>
      </c>
      <c r="E3487" t="s">
        <v>45</v>
      </c>
      <c r="F3487">
        <v>3.5764723670155797E-2</v>
      </c>
      <c r="G3487">
        <v>0.32162430792927998</v>
      </c>
      <c r="H3487">
        <v>7.1315510253778895E-4</v>
      </c>
      <c r="I3487">
        <v>1.1538037837806501E-3</v>
      </c>
      <c r="J3487">
        <v>4.5160691818429501E-2</v>
      </c>
      <c r="K3487">
        <v>0.282664532999368</v>
      </c>
      <c r="L3487">
        <v>0.67030781629588398</v>
      </c>
      <c r="M3487">
        <v>2.4773446297388601E-2</v>
      </c>
      <c r="N3487">
        <v>2.5631401147514599E-2</v>
      </c>
      <c r="O3487">
        <v>1.18802914663283E-2</v>
      </c>
      <c r="P3487">
        <v>0.23186229824655499</v>
      </c>
      <c r="Q3487">
        <v>5.1894352393038598E-3</v>
      </c>
      <c r="R3487">
        <v>6.2082566238284998E-3</v>
      </c>
      <c r="S3487">
        <v>1.3959640373925299E-2</v>
      </c>
      <c r="T3487">
        <v>3.1553672821301101E-2</v>
      </c>
      <c r="U3487">
        <v>2.10318098676724E-3</v>
      </c>
      <c r="V3487">
        <v>1.9500598780989101E-2</v>
      </c>
      <c r="W3487">
        <v>1.1254699388111401E-2</v>
      </c>
      <c r="X3487">
        <v>8.4967320261437898E-2</v>
      </c>
      <c r="Y3487">
        <v>7.9176125023087296E-2</v>
      </c>
      <c r="Z3487">
        <v>2.56790653058549E-3</v>
      </c>
      <c r="AA3487">
        <v>4.2123199933270197E-2</v>
      </c>
      <c r="AB3487">
        <v>3.6463081130355499E-2</v>
      </c>
      <c r="AC3487">
        <v>1.14751461204354E-2</v>
      </c>
      <c r="AD3487">
        <v>2.9420701735571202E-2</v>
      </c>
      <c r="AE3487">
        <v>9.6519920639176401E-3</v>
      </c>
      <c r="AF3487">
        <v>2.4487461347346601E-2</v>
      </c>
      <c r="AG3487">
        <v>3.2358005493294199E-2</v>
      </c>
      <c r="AH3487">
        <v>5.98125606973266E-2</v>
      </c>
      <c r="AI3487">
        <v>5.2853593579637898E-2</v>
      </c>
      <c r="AJ3487">
        <v>5.3026376153621603E-4</v>
      </c>
      <c r="AK3487">
        <v>1.5371691064757699E-3</v>
      </c>
      <c r="AL3487">
        <v>4.8915342496767796E-3</v>
      </c>
      <c r="AM3487">
        <v>0.124522613664123</v>
      </c>
      <c r="AN3487">
        <v>4.5995912798422302E-3</v>
      </c>
      <c r="AO3487">
        <v>1.4644812650067601E-2</v>
      </c>
      <c r="AP3487">
        <v>8.0653059999999996</v>
      </c>
      <c r="AQ3487">
        <v>0.90800000000000003</v>
      </c>
    </row>
    <row r="3488" spans="1:43" hidden="1" x14ac:dyDescent="0.3">
      <c r="A3488" t="str">
        <f t="shared" si="54"/>
        <v>United Kingdom2012</v>
      </c>
      <c r="B3488" t="s">
        <v>434</v>
      </c>
      <c r="C3488" t="s">
        <v>435</v>
      </c>
      <c r="D3488">
        <v>2012</v>
      </c>
      <c r="E3488" t="s">
        <v>45</v>
      </c>
      <c r="F3488">
        <v>3.6307682896139198E-2</v>
      </c>
      <c r="G3488">
        <v>0.32215688360473499</v>
      </c>
      <c r="H3488">
        <v>6.8891697696398305E-4</v>
      </c>
      <c r="I3488">
        <v>1.1330122183126701E-3</v>
      </c>
      <c r="J3488">
        <v>4.3458704836083301E-2</v>
      </c>
      <c r="K3488">
        <v>0.27923342329108702</v>
      </c>
      <c r="L3488">
        <v>0.67548594267755302</v>
      </c>
      <c r="M3488">
        <v>2.57873117298037E-2</v>
      </c>
      <c r="N3488">
        <v>2.5769757399150401E-2</v>
      </c>
      <c r="O3488">
        <v>1.19544991749465E-2</v>
      </c>
      <c r="P3488">
        <v>0.23001439455113601</v>
      </c>
      <c r="Q3488">
        <v>5.1317159943357997E-3</v>
      </c>
      <c r="R3488">
        <v>6.2844503739072398E-3</v>
      </c>
      <c r="S3488">
        <v>1.4002504417839901E-2</v>
      </c>
      <c r="T3488">
        <v>3.1474914861496298E-2</v>
      </c>
      <c r="U3488">
        <v>2.07726246064904E-3</v>
      </c>
      <c r="V3488">
        <v>1.9578930122061099E-2</v>
      </c>
      <c r="W3488">
        <v>1.14746808037543E-2</v>
      </c>
      <c r="X3488">
        <v>8.4313450128146603E-2</v>
      </c>
      <c r="Y3488">
        <v>7.9123219698299593E-2</v>
      </c>
      <c r="Z3488">
        <v>2.5921894931479599E-3</v>
      </c>
      <c r="AA3488">
        <v>4.14867347774696E-2</v>
      </c>
      <c r="AB3488">
        <v>3.6758768388161403E-2</v>
      </c>
      <c r="AC3488">
        <v>1.1720441432901499E-2</v>
      </c>
      <c r="AD3488">
        <v>2.93742466266428E-2</v>
      </c>
      <c r="AE3488">
        <v>9.5085957705766007E-3</v>
      </c>
      <c r="AF3488">
        <v>2.4476588374352001E-2</v>
      </c>
      <c r="AG3488">
        <v>3.2317522732858199E-2</v>
      </c>
      <c r="AH3488">
        <v>6.0579995084787397E-2</v>
      </c>
      <c r="AI3488">
        <v>5.26922491778722E-2</v>
      </c>
      <c r="AJ3488">
        <v>5.0907558894779299E-4</v>
      </c>
      <c r="AK3488">
        <v>1.5213753232922601E-3</v>
      </c>
      <c r="AL3488">
        <v>4.9737270184554497E-3</v>
      </c>
      <c r="AM3488">
        <v>0.12496927992135699</v>
      </c>
      <c r="AN3488">
        <v>4.7630750506149899E-3</v>
      </c>
      <c r="AO3488">
        <v>1.4769043523037101E-2</v>
      </c>
      <c r="AP3488">
        <v>8.0524240000000002</v>
      </c>
      <c r="AQ3488">
        <v>0.90900000000000003</v>
      </c>
    </row>
    <row r="3489" spans="1:43" hidden="1" x14ac:dyDescent="0.3">
      <c r="A3489" t="str">
        <f t="shared" si="54"/>
        <v>United Kingdom2013</v>
      </c>
      <c r="B3489" t="s">
        <v>434</v>
      </c>
      <c r="C3489" t="s">
        <v>435</v>
      </c>
      <c r="D3489">
        <v>2013</v>
      </c>
      <c r="E3489" t="s">
        <v>45</v>
      </c>
      <c r="F3489">
        <v>3.7262271212990597E-2</v>
      </c>
      <c r="G3489">
        <v>0.32359745412943702</v>
      </c>
      <c r="H3489">
        <v>6.5449785470147602E-4</v>
      </c>
      <c r="I3489">
        <v>1.10761175411019E-3</v>
      </c>
      <c r="J3489">
        <v>4.2553548553112198E-2</v>
      </c>
      <c r="K3489">
        <v>0.27669596057349699</v>
      </c>
      <c r="L3489">
        <v>0.67898838126457906</v>
      </c>
      <c r="M3489">
        <v>2.65846436887343E-2</v>
      </c>
      <c r="N3489">
        <v>2.5888981516083601E-2</v>
      </c>
      <c r="O3489">
        <v>1.21022220944606E-2</v>
      </c>
      <c r="P3489">
        <v>0.22952252278149901</v>
      </c>
      <c r="Q3489">
        <v>5.1341018196452703E-3</v>
      </c>
      <c r="R3489">
        <v>6.3357001178601198E-3</v>
      </c>
      <c r="S3489">
        <v>1.4246701353954099E-2</v>
      </c>
      <c r="T3489">
        <v>3.12070601086613E-2</v>
      </c>
      <c r="U3489">
        <v>2.0524908730272799E-3</v>
      </c>
      <c r="V3489">
        <v>1.9656768332997999E-2</v>
      </c>
      <c r="W3489">
        <v>1.16135337913588E-2</v>
      </c>
      <c r="X3489">
        <v>8.3186247736223295E-2</v>
      </c>
      <c r="Y3489">
        <v>7.8989277603702501E-2</v>
      </c>
      <c r="Z3489">
        <v>2.6101704659786699E-3</v>
      </c>
      <c r="AA3489">
        <v>4.0917584155000401E-2</v>
      </c>
      <c r="AB3489">
        <v>3.6864345876333103E-2</v>
      </c>
      <c r="AC3489">
        <v>1.18435047575244E-2</v>
      </c>
      <c r="AD3489">
        <v>2.9154569235634E-2</v>
      </c>
      <c r="AE3489">
        <v>9.3540690487825904E-3</v>
      </c>
      <c r="AF3489">
        <v>2.4359674591082899E-2</v>
      </c>
      <c r="AG3489">
        <v>3.2328168568718202E-2</v>
      </c>
      <c r="AH3489">
        <v>6.1281513208957403E-2</v>
      </c>
      <c r="AI3489">
        <v>5.26173570586713E-2</v>
      </c>
      <c r="AJ3489">
        <v>5.0018685141000902E-4</v>
      </c>
      <c r="AK3489">
        <v>1.5178083766924401E-3</v>
      </c>
      <c r="AL3489">
        <v>5.0708598039497501E-3</v>
      </c>
      <c r="AM3489">
        <v>0.125316928737747</v>
      </c>
      <c r="AN3489">
        <v>4.90413085347975E-3</v>
      </c>
      <c r="AO3489">
        <v>1.4838876591830299E-2</v>
      </c>
      <c r="AP3489">
        <v>7.970097</v>
      </c>
      <c r="AQ3489">
        <v>0.92200000000000004</v>
      </c>
    </row>
    <row r="3490" spans="1:43" hidden="1" x14ac:dyDescent="0.3">
      <c r="A3490" t="str">
        <f t="shared" si="54"/>
        <v>United Kingdom2014</v>
      </c>
      <c r="B3490" t="s">
        <v>434</v>
      </c>
      <c r="C3490" t="s">
        <v>435</v>
      </c>
      <c r="D3490">
        <v>2014</v>
      </c>
      <c r="E3490" t="s">
        <v>45</v>
      </c>
      <c r="F3490">
        <v>3.7832532333128097E-2</v>
      </c>
      <c r="G3490">
        <v>0.32678649381512997</v>
      </c>
      <c r="H3490">
        <v>6.2634761738474898E-4</v>
      </c>
      <c r="I3490">
        <v>1.07532245816497E-3</v>
      </c>
      <c r="J3490">
        <v>4.2037348055273802E-2</v>
      </c>
      <c r="K3490">
        <v>0.27364739400590898</v>
      </c>
      <c r="L3490">
        <v>0.68261358786326798</v>
      </c>
      <c r="M3490">
        <v>2.7382349924206999E-2</v>
      </c>
      <c r="N3490">
        <v>2.6077343028755699E-2</v>
      </c>
      <c r="O3490">
        <v>1.2104081423312299E-2</v>
      </c>
      <c r="P3490">
        <v>0.228079873260466</v>
      </c>
      <c r="Q3490">
        <v>5.0946557403207197E-3</v>
      </c>
      <c r="R3490">
        <v>6.4338549561768401E-3</v>
      </c>
      <c r="S3490">
        <v>1.4377870730233999E-2</v>
      </c>
      <c r="T3490">
        <v>3.0949748686445001E-2</v>
      </c>
      <c r="U3490">
        <v>2.0629366644251699E-3</v>
      </c>
      <c r="V3490">
        <v>1.9945520236155E-2</v>
      </c>
      <c r="W3490">
        <v>1.17849530995338E-2</v>
      </c>
      <c r="X3490">
        <v>8.2278120334172894E-2</v>
      </c>
      <c r="Y3490">
        <v>8.0186690069410399E-2</v>
      </c>
      <c r="Z3490">
        <v>2.61001379090256E-3</v>
      </c>
      <c r="AA3490">
        <v>4.0187373915818503E-2</v>
      </c>
      <c r="AB3490">
        <v>3.7058776598775899E-2</v>
      </c>
      <c r="AC3490">
        <v>1.20129019022328E-2</v>
      </c>
      <c r="AD3490">
        <v>2.9091965944448898E-2</v>
      </c>
      <c r="AE3490">
        <v>9.27181754977832E-3</v>
      </c>
      <c r="AF3490">
        <v>2.4521592450335701E-2</v>
      </c>
      <c r="AG3490">
        <v>3.2357332543110802E-2</v>
      </c>
      <c r="AH3490">
        <v>6.1705740890596002E-2</v>
      </c>
      <c r="AI3490">
        <v>5.247381438129E-2</v>
      </c>
      <c r="AJ3490">
        <v>4.9008992580266498E-4</v>
      </c>
      <c r="AK3490">
        <v>1.5215582580152499E-3</v>
      </c>
      <c r="AL3490">
        <v>5.1573416610629303E-3</v>
      </c>
      <c r="AM3490">
        <v>0.124591116835159</v>
      </c>
      <c r="AN3490">
        <v>5.1459442209279803E-3</v>
      </c>
      <c r="AO3490">
        <v>1.50446209781283E-2</v>
      </c>
      <c r="AP3490">
        <v>7.9615602000000001</v>
      </c>
      <c r="AQ3490">
        <v>0.92400000000000004</v>
      </c>
    </row>
    <row r="3491" spans="1:43" hidden="1" x14ac:dyDescent="0.3">
      <c r="A3491" t="str">
        <f t="shared" si="54"/>
        <v>United Kingdom2015</v>
      </c>
      <c r="B3491" t="s">
        <v>434</v>
      </c>
      <c r="C3491" t="s">
        <v>435</v>
      </c>
      <c r="D3491">
        <v>2015</v>
      </c>
      <c r="E3491" t="s">
        <v>45</v>
      </c>
      <c r="F3491">
        <v>3.8594718587384398E-2</v>
      </c>
      <c r="G3491">
        <v>0.327811520865599</v>
      </c>
      <c r="H3491">
        <v>5.9873720879599396E-4</v>
      </c>
      <c r="I3491">
        <v>1.0178532549531901E-3</v>
      </c>
      <c r="J3491">
        <v>4.1231221423905902E-2</v>
      </c>
      <c r="K3491">
        <v>0.27155453951665598</v>
      </c>
      <c r="L3491">
        <v>0.68559764859568895</v>
      </c>
      <c r="M3491">
        <v>2.79192362362474E-2</v>
      </c>
      <c r="N3491">
        <v>2.62068116444872E-2</v>
      </c>
      <c r="O3491">
        <v>1.2132472271033199E-2</v>
      </c>
      <c r="P3491">
        <v>0.22587216134845001</v>
      </c>
      <c r="Q3491">
        <v>5.1036968225010399E-3</v>
      </c>
      <c r="R3491">
        <v>6.5139288392447401E-3</v>
      </c>
      <c r="S3491">
        <v>1.4471666648012801E-2</v>
      </c>
      <c r="T3491">
        <v>3.08852003984465E-2</v>
      </c>
      <c r="U3491">
        <v>2.0481941195563398E-3</v>
      </c>
      <c r="V3491">
        <v>2.0090210079801201E-2</v>
      </c>
      <c r="W3491">
        <v>1.1875048966389501E-2</v>
      </c>
      <c r="X3491">
        <v>8.1927764782253498E-2</v>
      </c>
      <c r="Y3491">
        <v>8.0926052357661704E-2</v>
      </c>
      <c r="Z3491">
        <v>2.6357907931995501E-3</v>
      </c>
      <c r="AA3491">
        <v>3.9872631425789298E-2</v>
      </c>
      <c r="AB3491">
        <v>3.72368406325898E-2</v>
      </c>
      <c r="AC3491">
        <v>1.2222010811778801E-2</v>
      </c>
      <c r="AD3491">
        <v>2.8277390399229999E-2</v>
      </c>
      <c r="AE3491">
        <v>9.2000850616137091E-3</v>
      </c>
      <c r="AF3491">
        <v>2.4527964005506601E-2</v>
      </c>
      <c r="AG3491">
        <v>3.2580836513816901E-2</v>
      </c>
      <c r="AH3491">
        <v>6.2419555217298799E-2</v>
      </c>
      <c r="AI3491">
        <v>5.2536738782499703E-2</v>
      </c>
      <c r="AJ3491">
        <v>4.8686581530437502E-4</v>
      </c>
      <c r="AK3491">
        <v>1.5109628750825401E-3</v>
      </c>
      <c r="AL3491">
        <v>5.2380046336194799E-3</v>
      </c>
      <c r="AM3491">
        <v>0.12495662976932601</v>
      </c>
      <c r="AN3491">
        <v>5.3163508567719104E-3</v>
      </c>
      <c r="AO3491">
        <v>1.50088978924866E-2</v>
      </c>
      <c r="AP3491">
        <v>7.9213724000000001</v>
      </c>
      <c r="AQ3491">
        <v>0.92400000000000004</v>
      </c>
    </row>
    <row r="3492" spans="1:43" hidden="1" x14ac:dyDescent="0.3">
      <c r="A3492" t="str">
        <f t="shared" si="54"/>
        <v>United Kingdom2016</v>
      </c>
      <c r="B3492" t="s">
        <v>434</v>
      </c>
      <c r="C3492" t="s">
        <v>435</v>
      </c>
      <c r="D3492">
        <v>2016</v>
      </c>
      <c r="E3492" t="s">
        <v>45</v>
      </c>
      <c r="F3492">
        <v>3.9298491062033702E-2</v>
      </c>
      <c r="G3492">
        <v>0.33025290445515698</v>
      </c>
      <c r="H3492">
        <v>5.8128269715171496E-4</v>
      </c>
      <c r="I3492">
        <v>9.9033348403625501E-4</v>
      </c>
      <c r="J3492">
        <v>4.0888931946866498E-2</v>
      </c>
      <c r="K3492">
        <v>0.27202953777261102</v>
      </c>
      <c r="L3492">
        <v>0.68550991409933504</v>
      </c>
      <c r="M3492">
        <v>2.8295047674914101E-2</v>
      </c>
      <c r="N3492">
        <v>2.6286226570671201E-2</v>
      </c>
      <c r="O3492">
        <v>1.1947781719174599E-2</v>
      </c>
      <c r="P3492">
        <v>0.22483301328699601</v>
      </c>
      <c r="Q3492">
        <v>5.0856930986203901E-3</v>
      </c>
      <c r="R3492">
        <v>6.5798575563217002E-3</v>
      </c>
      <c r="S3492">
        <v>1.44380558153434E-2</v>
      </c>
      <c r="T3492">
        <v>3.0812991483262601E-2</v>
      </c>
      <c r="U3492">
        <v>2.0309568739866001E-3</v>
      </c>
      <c r="V3492">
        <v>2.0204423833583299E-2</v>
      </c>
      <c r="W3492">
        <v>1.19201120069949E-2</v>
      </c>
      <c r="X3492">
        <v>8.1592447275363397E-2</v>
      </c>
      <c r="Y3492">
        <v>8.1321284096002797E-2</v>
      </c>
      <c r="Z3492">
        <v>2.6286226570671201E-3</v>
      </c>
      <c r="AA3492">
        <v>3.96064260139566E-2</v>
      </c>
      <c r="AB3492">
        <v>3.7265568363557898E-2</v>
      </c>
      <c r="AC3492">
        <v>1.2357293459433399E-2</v>
      </c>
      <c r="AD3492">
        <v>2.8289513732478198E-2</v>
      </c>
      <c r="AE3492">
        <v>9.1531407890295107E-3</v>
      </c>
      <c r="AF3492">
        <v>2.4614975955020098E-2</v>
      </c>
      <c r="AG3492">
        <v>3.2633658544683801E-2</v>
      </c>
      <c r="AH3492">
        <v>6.2860052129737706E-2</v>
      </c>
      <c r="AI3492">
        <v>5.2539249486726801E-2</v>
      </c>
      <c r="AJ3492">
        <v>4.8145299192597799E-4</v>
      </c>
      <c r="AK3492">
        <v>1.48863051526538E-3</v>
      </c>
      <c r="AL3492">
        <v>5.3236526233654104E-3</v>
      </c>
      <c r="AM3492">
        <v>0.124773800102931</v>
      </c>
      <c r="AN3492">
        <v>5.6556891695212601E-3</v>
      </c>
      <c r="AO3492">
        <v>1.49803821740646E-2</v>
      </c>
      <c r="AP3492">
        <v>7.9268346000000003</v>
      </c>
      <c r="AQ3492">
        <v>0.92700000000000005</v>
      </c>
    </row>
    <row r="3493" spans="1:43" hidden="1" x14ac:dyDescent="0.3">
      <c r="A3493" t="str">
        <f t="shared" si="54"/>
        <v>United Kingdom2017</v>
      </c>
      <c r="B3493" t="s">
        <v>434</v>
      </c>
      <c r="C3493" t="s">
        <v>435</v>
      </c>
      <c r="D3493">
        <v>2017</v>
      </c>
      <c r="E3493" t="s">
        <v>45</v>
      </c>
      <c r="F3493">
        <v>3.9699988207942703E-2</v>
      </c>
      <c r="G3493">
        <v>0.33082187070757701</v>
      </c>
      <c r="H3493">
        <v>5.6497175141242896E-4</v>
      </c>
      <c r="I3493">
        <v>9.8070568169704702E-4</v>
      </c>
      <c r="J3493">
        <v>4.01396439611982E-2</v>
      </c>
      <c r="K3493">
        <v>0.26708773051913398</v>
      </c>
      <c r="L3493">
        <v>0.69122694808655805</v>
      </c>
      <c r="M3493">
        <v>2.83507979656261E-2</v>
      </c>
      <c r="N3493">
        <v>2.62407927043143E-2</v>
      </c>
      <c r="O3493">
        <v>1.18927569273939E-2</v>
      </c>
      <c r="P3493">
        <v>0.22392362329007401</v>
      </c>
      <c r="Q3493">
        <v>5.0585320940020996E-3</v>
      </c>
      <c r="R3493">
        <v>6.5547176429323001E-3</v>
      </c>
      <c r="S3493">
        <v>1.4430243774114299E-2</v>
      </c>
      <c r="T3493">
        <v>3.0778674149421301E-2</v>
      </c>
      <c r="U3493">
        <v>2.0332777972641202E-3</v>
      </c>
      <c r="V3493">
        <v>2.0338258505787399E-2</v>
      </c>
      <c r="W3493">
        <v>1.1936601192563999E-2</v>
      </c>
      <c r="X3493">
        <v>8.0969396702911298E-2</v>
      </c>
      <c r="Y3493">
        <v>8.2443660119256398E-2</v>
      </c>
      <c r="Z3493">
        <v>2.6306559102069402E-3</v>
      </c>
      <c r="AA3493">
        <v>3.9388591722202701E-2</v>
      </c>
      <c r="AB3493">
        <v>3.7525210452472799E-2</v>
      </c>
      <c r="AC3493">
        <v>1.23695633111189E-2</v>
      </c>
      <c r="AD3493">
        <v>2.82137846369695E-2</v>
      </c>
      <c r="AE3493">
        <v>9.1031655559452793E-3</v>
      </c>
      <c r="AF3493">
        <v>2.4634996492458799E-2</v>
      </c>
      <c r="AG3493">
        <v>3.26256138197124E-2</v>
      </c>
      <c r="AH3493">
        <v>6.29439231848474E-2</v>
      </c>
      <c r="AI3493">
        <v>5.2498027008067299E-2</v>
      </c>
      <c r="AJ3493">
        <v>4.87767450017538E-4</v>
      </c>
      <c r="AK3493">
        <v>1.4797439494914099E-3</v>
      </c>
      <c r="AL3493">
        <v>5.3270782181690599E-3</v>
      </c>
      <c r="AM3493">
        <v>0.12503836373202401</v>
      </c>
      <c r="AN3493">
        <v>5.7161960715538399E-3</v>
      </c>
      <c r="AO3493">
        <v>1.5065985619081E-2</v>
      </c>
      <c r="AP3493">
        <v>7.8130373999999998</v>
      </c>
      <c r="AQ3493">
        <v>0.93</v>
      </c>
    </row>
    <row r="3494" spans="1:43" hidden="1" x14ac:dyDescent="0.3">
      <c r="A3494" t="str">
        <f t="shared" si="54"/>
        <v>United States2000</v>
      </c>
      <c r="B3494" t="s">
        <v>436</v>
      </c>
      <c r="C3494" t="s">
        <v>437</v>
      </c>
      <c r="D3494">
        <v>2000</v>
      </c>
      <c r="E3494" t="s">
        <v>46</v>
      </c>
      <c r="F3494">
        <v>5.5457020473829603E-2</v>
      </c>
      <c r="G3494">
        <v>0.26083099734834098</v>
      </c>
      <c r="H3494">
        <v>1.18010649174755E-3</v>
      </c>
      <c r="I3494">
        <v>2.2141519831100401E-3</v>
      </c>
      <c r="J3494">
        <v>7.4930952981636101E-2</v>
      </c>
      <c r="K3494">
        <v>0.32523967282335903</v>
      </c>
      <c r="L3494">
        <v>0.59643511572014696</v>
      </c>
      <c r="M3494">
        <v>1.8066227510858301E-2</v>
      </c>
      <c r="N3494">
        <v>2.33817267370292E-2</v>
      </c>
      <c r="O3494">
        <v>9.8767492027602398E-3</v>
      </c>
      <c r="P3494">
        <v>0.29784162127834202</v>
      </c>
      <c r="Q3494">
        <v>7.3296682154599E-3</v>
      </c>
      <c r="R3494">
        <v>7.5220613649017E-3</v>
      </c>
      <c r="S3494">
        <v>1.42983864514361E-2</v>
      </c>
      <c r="T3494">
        <v>4.1609700700957999E-2</v>
      </c>
      <c r="U3494">
        <v>2.5419732045718099E-3</v>
      </c>
      <c r="V3494">
        <v>2.1728507727224001E-2</v>
      </c>
      <c r="W3494">
        <v>1.19249700769062E-2</v>
      </c>
      <c r="X3494">
        <v>8.3210888430701901E-2</v>
      </c>
      <c r="Y3494">
        <v>6.4829680984916704E-2</v>
      </c>
      <c r="Z3494">
        <v>2.7241507885565198E-3</v>
      </c>
      <c r="AA3494">
        <v>3.0534325151232899E-2</v>
      </c>
      <c r="AB3494">
        <v>2.50349457468345E-2</v>
      </c>
      <c r="AC3494">
        <v>1.06803736853844E-2</v>
      </c>
      <c r="AD3494">
        <v>2.7902114451790201E-2</v>
      </c>
      <c r="AE3494">
        <v>1.0789339716926701E-2</v>
      </c>
      <c r="AF3494">
        <v>2.5096239139576999E-2</v>
      </c>
      <c r="AG3494">
        <v>4.5144286349110101E-2</v>
      </c>
      <c r="AH3494">
        <v>5.90732098498482E-2</v>
      </c>
      <c r="AI3494">
        <v>2.4789772175864401E-2</v>
      </c>
      <c r="AJ3494">
        <v>7.4743887261019602E-4</v>
      </c>
      <c r="AK3494">
        <v>1.61746453070544E-3</v>
      </c>
      <c r="AL3494">
        <v>3.30643801961048E-3</v>
      </c>
      <c r="AM3494">
        <v>0.11937399014878999</v>
      </c>
      <c r="AN3494">
        <v>4.6208407750890001E-3</v>
      </c>
      <c r="AO3494">
        <v>4.4029087120044802E-3</v>
      </c>
      <c r="AP3494">
        <v>5.542262</v>
      </c>
      <c r="AQ3494">
        <v>0.89100000000000001</v>
      </c>
    </row>
    <row r="3495" spans="1:43" hidden="1" x14ac:dyDescent="0.3">
      <c r="A3495" t="str">
        <f t="shared" si="54"/>
        <v>United States2001</v>
      </c>
      <c r="B3495" t="s">
        <v>436</v>
      </c>
      <c r="C3495" t="s">
        <v>437</v>
      </c>
      <c r="D3495">
        <v>2001</v>
      </c>
      <c r="E3495" t="s">
        <v>45</v>
      </c>
      <c r="F3495">
        <v>5.58889496622446E-2</v>
      </c>
      <c r="G3495">
        <v>0.26004810287115598</v>
      </c>
      <c r="H3495">
        <v>1.16641452095339E-3</v>
      </c>
      <c r="I3495">
        <v>2.1859960965533898E-3</v>
      </c>
      <c r="J3495">
        <v>7.5208164571684999E-2</v>
      </c>
      <c r="K3495">
        <v>0.32495780615081599</v>
      </c>
      <c r="L3495">
        <v>0.59648161865999305</v>
      </c>
      <c r="M3495">
        <v>1.86757388036966E-2</v>
      </c>
      <c r="N3495">
        <v>2.3662029044379002E-2</v>
      </c>
      <c r="O3495">
        <v>9.8693341457635093E-3</v>
      </c>
      <c r="P3495">
        <v>0.296987238075894</v>
      </c>
      <c r="Q3495">
        <v>7.2627873125486603E-3</v>
      </c>
      <c r="R3495">
        <v>7.4912833011746404E-3</v>
      </c>
      <c r="S3495">
        <v>1.45069564334315E-2</v>
      </c>
      <c r="T3495">
        <v>4.1789377475373202E-2</v>
      </c>
      <c r="U3495">
        <v>2.5168410006431701E-3</v>
      </c>
      <c r="V3495">
        <v>2.1840831386886E-2</v>
      </c>
      <c r="W3495">
        <v>1.20578179479368E-2</v>
      </c>
      <c r="X3495">
        <v>8.2779865271994907E-2</v>
      </c>
      <c r="Y3495">
        <v>6.3792694898615498E-2</v>
      </c>
      <c r="Z3495">
        <v>2.7707254324498198E-3</v>
      </c>
      <c r="AA3495">
        <v>3.0120848989540001E-2</v>
      </c>
      <c r="AB3495">
        <v>2.5320740665515699E-2</v>
      </c>
      <c r="AC3495">
        <v>1.08239396093565E-2</v>
      </c>
      <c r="AD3495">
        <v>2.8198097559324301E-2</v>
      </c>
      <c r="AE3495">
        <v>1.0771470160116399E-2</v>
      </c>
      <c r="AF3495">
        <v>2.5231034832944001E-2</v>
      </c>
      <c r="AG3495">
        <v>4.4345147422226699E-2</v>
      </c>
      <c r="AH3495">
        <v>6.0151992146508203E-2</v>
      </c>
      <c r="AI3495">
        <v>2.5241190210216299E-2</v>
      </c>
      <c r="AJ3495">
        <v>7.4303510375410401E-4</v>
      </c>
      <c r="AK3495">
        <v>1.60285704613926E-3</v>
      </c>
      <c r="AL3495">
        <v>3.3614298771199301E-3</v>
      </c>
      <c r="AM3495">
        <v>0.118988862936258</v>
      </c>
      <c r="AN3495">
        <v>4.7019396770589996E-3</v>
      </c>
      <c r="AO3495">
        <v>4.3938932331336099E-3</v>
      </c>
      <c r="AP3495">
        <v>5.9684030000000003</v>
      </c>
      <c r="AQ3495">
        <v>0.89200000000000002</v>
      </c>
    </row>
    <row r="3496" spans="1:43" hidden="1" x14ac:dyDescent="0.3">
      <c r="A3496" t="str">
        <f t="shared" si="54"/>
        <v>United States2002</v>
      </c>
      <c r="B3496" t="s">
        <v>436</v>
      </c>
      <c r="C3496" t="s">
        <v>437</v>
      </c>
      <c r="D3496">
        <v>2002</v>
      </c>
      <c r="E3496" t="s">
        <v>45</v>
      </c>
      <c r="F3496">
        <v>5.6668091919396403E-2</v>
      </c>
      <c r="G3496">
        <v>0.26032436311079099</v>
      </c>
      <c r="H3496">
        <v>1.1539405843358701E-3</v>
      </c>
      <c r="I3496">
        <v>2.1753007611097501E-3</v>
      </c>
      <c r="J3496">
        <v>7.4619854325231202E-2</v>
      </c>
      <c r="K3496">
        <v>0.32697111056551298</v>
      </c>
      <c r="L3496">
        <v>0.59507979376381004</v>
      </c>
      <c r="M3496">
        <v>1.9371688178634699E-2</v>
      </c>
      <c r="N3496">
        <v>2.3929930047614699E-2</v>
      </c>
      <c r="O3496">
        <v>9.8806694602833409E-3</v>
      </c>
      <c r="P3496">
        <v>0.29682149125385199</v>
      </c>
      <c r="Q3496">
        <v>7.2102182548013502E-3</v>
      </c>
      <c r="R3496">
        <v>7.4268775035480098E-3</v>
      </c>
      <c r="S3496">
        <v>1.47059564498115E-2</v>
      </c>
      <c r="T3496">
        <v>4.1905929577346498E-2</v>
      </c>
      <c r="U3496">
        <v>2.4991392413567198E-3</v>
      </c>
      <c r="V3496">
        <v>2.19413676405136E-2</v>
      </c>
      <c r="W3496">
        <v>1.2114443110151901E-2</v>
      </c>
      <c r="X3496">
        <v>8.1989570124537101E-2</v>
      </c>
      <c r="Y3496">
        <v>6.30780729083565E-2</v>
      </c>
      <c r="Z3496">
        <v>2.8031340012260601E-3</v>
      </c>
      <c r="AA3496">
        <v>2.9749498240693301E-2</v>
      </c>
      <c r="AB3496">
        <v>2.56900765025487E-2</v>
      </c>
      <c r="AC3496">
        <v>1.09018231287947E-2</v>
      </c>
      <c r="AD3496">
        <v>2.8343732417430201E-2</v>
      </c>
      <c r="AE3496">
        <v>1.07036386997086E-2</v>
      </c>
      <c r="AF3496">
        <v>2.5322259638397401E-2</v>
      </c>
      <c r="AG3496">
        <v>4.34897254809751E-2</v>
      </c>
      <c r="AH3496">
        <v>6.1178525541438197E-2</v>
      </c>
      <c r="AI3496">
        <v>2.5683358386308499E-2</v>
      </c>
      <c r="AJ3496">
        <v>7.4906996078299602E-4</v>
      </c>
      <c r="AK3496">
        <v>1.59051401986883E-3</v>
      </c>
      <c r="AL3496">
        <v>3.4010463466044101E-3</v>
      </c>
      <c r="AM3496">
        <v>0.11834633568747301</v>
      </c>
      <c r="AN3496">
        <v>4.7396310074655102E-3</v>
      </c>
      <c r="AO3496">
        <v>4.4322771894760703E-3</v>
      </c>
      <c r="AP3496">
        <v>6.3218236000000001</v>
      </c>
      <c r="AQ3496">
        <v>0.89300000000000002</v>
      </c>
    </row>
    <row r="3497" spans="1:43" hidden="1" x14ac:dyDescent="0.3">
      <c r="A3497" t="str">
        <f t="shared" si="54"/>
        <v>United States2003</v>
      </c>
      <c r="B3497" t="s">
        <v>436</v>
      </c>
      <c r="C3497" t="s">
        <v>437</v>
      </c>
      <c r="D3497">
        <v>2003</v>
      </c>
      <c r="E3497" t="s">
        <v>45</v>
      </c>
      <c r="F3497">
        <v>5.74614351046428E-2</v>
      </c>
      <c r="G3497">
        <v>0.26076674346811701</v>
      </c>
      <c r="H3497">
        <v>1.15219218435075E-3</v>
      </c>
      <c r="I3497">
        <v>2.15587234493958E-3</v>
      </c>
      <c r="J3497">
        <v>7.3699499791920003E-2</v>
      </c>
      <c r="K3497">
        <v>0.33021403683424599</v>
      </c>
      <c r="L3497">
        <v>0.59277839884454397</v>
      </c>
      <c r="M3497">
        <v>2.0221444245297201E-2</v>
      </c>
      <c r="N3497">
        <v>2.4167909010201199E-2</v>
      </c>
      <c r="O3497">
        <v>9.8845876815356996E-3</v>
      </c>
      <c r="P3497">
        <v>0.29609373691351598</v>
      </c>
      <c r="Q3497">
        <v>7.1810248077857197E-3</v>
      </c>
      <c r="R3497">
        <v>7.4071592488986404E-3</v>
      </c>
      <c r="S3497">
        <v>1.49332484631233E-2</v>
      </c>
      <c r="T3497">
        <v>4.2062681116936597E-2</v>
      </c>
      <c r="U3497">
        <v>2.4791035025712302E-3</v>
      </c>
      <c r="V3497">
        <v>2.2017119214727199E-2</v>
      </c>
      <c r="W3497">
        <v>1.2288313037069299E-2</v>
      </c>
      <c r="X3497">
        <v>8.1450275549004206E-2</v>
      </c>
      <c r="Y3497">
        <v>6.25873130203186E-2</v>
      </c>
      <c r="Z3497">
        <v>2.8208177691418602E-3</v>
      </c>
      <c r="AA3497">
        <v>2.94008274845475E-2</v>
      </c>
      <c r="AB3497">
        <v>2.6005460727985399E-2</v>
      </c>
      <c r="AC3497">
        <v>1.1021960166837E-2</v>
      </c>
      <c r="AD3497">
        <v>2.85214157691084E-2</v>
      </c>
      <c r="AE3497">
        <v>1.0686946180003E-2</v>
      </c>
      <c r="AF3497">
        <v>2.5445987369972702E-2</v>
      </c>
      <c r="AG3497">
        <v>4.2705907971657797E-2</v>
      </c>
      <c r="AH3497">
        <v>6.2294175781838899E-2</v>
      </c>
      <c r="AI3497">
        <v>2.61026147841672E-2</v>
      </c>
      <c r="AJ3497">
        <v>7.4038091090302999E-4</v>
      </c>
      <c r="AK3497">
        <v>1.58629122765875E-3</v>
      </c>
      <c r="AL3497">
        <v>3.4539942042580299E-3</v>
      </c>
      <c r="AM3497">
        <v>0.117181192314779</v>
      </c>
      <c r="AN3497">
        <v>4.7890249417913196E-3</v>
      </c>
      <c r="AO3497">
        <v>4.4690865843648999E-3</v>
      </c>
      <c r="AP3497">
        <v>6.5221179999999999</v>
      </c>
      <c r="AQ3497">
        <v>0.89500000000000002</v>
      </c>
    </row>
    <row r="3498" spans="1:43" hidden="1" x14ac:dyDescent="0.3">
      <c r="A3498" t="str">
        <f t="shared" si="54"/>
        <v>United States2004</v>
      </c>
      <c r="B3498" t="s">
        <v>436</v>
      </c>
      <c r="C3498" t="s">
        <v>437</v>
      </c>
      <c r="D3498">
        <v>2004</v>
      </c>
      <c r="E3498" t="s">
        <v>45</v>
      </c>
      <c r="F3498">
        <v>5.80510785813751E-2</v>
      </c>
      <c r="G3498">
        <v>0.26237167882520301</v>
      </c>
      <c r="H3498">
        <v>1.15025138161436E-3</v>
      </c>
      <c r="I3498">
        <v>2.13477467543549E-3</v>
      </c>
      <c r="J3498">
        <v>7.2393638666824203E-2</v>
      </c>
      <c r="K3498">
        <v>0.33326769844707899</v>
      </c>
      <c r="L3498">
        <v>0.59105363682904699</v>
      </c>
      <c r="M3498">
        <v>2.1226760850553299E-2</v>
      </c>
      <c r="N3498">
        <v>2.4376146897205998E-2</v>
      </c>
      <c r="O3498">
        <v>9.8559438132004608E-3</v>
      </c>
      <c r="P3498">
        <v>0.29537331767346497</v>
      </c>
      <c r="Q3498">
        <v>7.1059181159627898E-3</v>
      </c>
      <c r="R3498">
        <v>7.40585964421543E-3</v>
      </c>
      <c r="S3498">
        <v>1.5098180298559799E-2</v>
      </c>
      <c r="T3498">
        <v>4.2194021727225098E-2</v>
      </c>
      <c r="U3498">
        <v>2.46019455757782E-3</v>
      </c>
      <c r="V3498">
        <v>2.21703971192133E-2</v>
      </c>
      <c r="W3498">
        <v>1.24829597825592E-2</v>
      </c>
      <c r="X3498">
        <v>8.0775264597294796E-2</v>
      </c>
      <c r="Y3498">
        <v>6.2488941762476602E-2</v>
      </c>
      <c r="Z3498">
        <v>2.8764055546474901E-3</v>
      </c>
      <c r="AA3498">
        <v>2.8907286051539399E-2</v>
      </c>
      <c r="AB3498">
        <v>2.6499328501691E-2</v>
      </c>
      <c r="AC3498">
        <v>1.1148388488311499E-2</v>
      </c>
      <c r="AD3498">
        <v>2.8964578253565201E-2</v>
      </c>
      <c r="AE3498">
        <v>1.06984761959326E-2</v>
      </c>
      <c r="AF3498">
        <v>2.5648370795131499E-2</v>
      </c>
      <c r="AG3498">
        <v>4.1907560717096198E-2</v>
      </c>
      <c r="AH3498">
        <v>6.3346639728097995E-2</v>
      </c>
      <c r="AI3498">
        <v>2.6492588242629098E-2</v>
      </c>
      <c r="AJ3498">
        <v>7.4311356156973895E-4</v>
      </c>
      <c r="AK3498">
        <v>1.59238620336373E-3</v>
      </c>
      <c r="AL3498">
        <v>3.5116749712275201E-3</v>
      </c>
      <c r="AM3498">
        <v>0.11528370592923699</v>
      </c>
      <c r="AN3498">
        <v>4.8782624960190301E-3</v>
      </c>
      <c r="AO3498">
        <v>4.4873274704313303E-3</v>
      </c>
      <c r="AP3498">
        <v>6.6101640000000002</v>
      </c>
      <c r="AQ3498">
        <v>0.89800000000000002</v>
      </c>
    </row>
    <row r="3499" spans="1:43" hidden="1" x14ac:dyDescent="0.3">
      <c r="A3499" t="str">
        <f t="shared" si="54"/>
        <v>United States2005</v>
      </c>
      <c r="B3499" t="s">
        <v>436</v>
      </c>
      <c r="C3499" t="s">
        <v>437</v>
      </c>
      <c r="D3499">
        <v>2005</v>
      </c>
      <c r="E3499" t="s">
        <v>45</v>
      </c>
      <c r="F3499">
        <v>5.8710108620305602E-2</v>
      </c>
      <c r="G3499">
        <v>0.26185097357683301</v>
      </c>
      <c r="H3499">
        <v>1.1299783583167901E-3</v>
      </c>
      <c r="I3499">
        <v>2.06350932962735E-3</v>
      </c>
      <c r="J3499">
        <v>7.1047389279167997E-2</v>
      </c>
      <c r="K3499">
        <v>0.33603056136870302</v>
      </c>
      <c r="L3499">
        <v>0.58972856166418497</v>
      </c>
      <c r="M3499">
        <v>2.2246646075023899E-2</v>
      </c>
      <c r="N3499">
        <v>2.45548669437421E-2</v>
      </c>
      <c r="O3499">
        <v>9.9033349121742005E-3</v>
      </c>
      <c r="P3499">
        <v>0.29362270595534301</v>
      </c>
      <c r="Q3499">
        <v>7.08477041207747E-3</v>
      </c>
      <c r="R3499">
        <v>7.4233317100180799E-3</v>
      </c>
      <c r="S3499">
        <v>1.53003022034837E-2</v>
      </c>
      <c r="T3499">
        <v>4.2496947944949598E-2</v>
      </c>
      <c r="U3499">
        <v>2.4416440403204798E-3</v>
      </c>
      <c r="V3499">
        <v>2.2188273437447899E-2</v>
      </c>
      <c r="W3499">
        <v>1.2695214777950501E-2</v>
      </c>
      <c r="X3499">
        <v>8.0447501317553793E-2</v>
      </c>
      <c r="Y3499">
        <v>6.20717950086392E-2</v>
      </c>
      <c r="Z3499">
        <v>2.9419809338287798E-3</v>
      </c>
      <c r="AA3499">
        <v>2.86943208427008E-2</v>
      </c>
      <c r="AB3499">
        <v>2.70265311976731E-2</v>
      </c>
      <c r="AC3499">
        <v>1.1325959479382801E-2</v>
      </c>
      <c r="AD3499">
        <v>2.8165631525227001E-2</v>
      </c>
      <c r="AE3499">
        <v>1.07789244758137E-2</v>
      </c>
      <c r="AF3499">
        <v>2.5779024543192398E-2</v>
      </c>
      <c r="AG3499">
        <v>4.1479596261482697E-2</v>
      </c>
      <c r="AH3499">
        <v>6.4560137159020398E-2</v>
      </c>
      <c r="AI3499">
        <v>2.6949812874001802E-2</v>
      </c>
      <c r="AJ3499">
        <v>7.3883081274725003E-4</v>
      </c>
      <c r="AK3499">
        <v>1.5860679524213001E-3</v>
      </c>
      <c r="AL3499">
        <v>3.55739531284398E-3</v>
      </c>
      <c r="AM3499">
        <v>0.114470410076118</v>
      </c>
      <c r="AN3499">
        <v>4.96667756289235E-3</v>
      </c>
      <c r="AO3499">
        <v>4.5013642519296298E-3</v>
      </c>
      <c r="AP3499">
        <v>6.6294089999999999</v>
      </c>
      <c r="AQ3499">
        <v>0.9</v>
      </c>
    </row>
    <row r="3500" spans="1:43" hidden="1" x14ac:dyDescent="0.3">
      <c r="A3500" t="str">
        <f t="shared" si="54"/>
        <v>United States2006</v>
      </c>
      <c r="B3500" t="s">
        <v>436</v>
      </c>
      <c r="C3500" t="s">
        <v>437</v>
      </c>
      <c r="D3500">
        <v>2006</v>
      </c>
      <c r="E3500" t="s">
        <v>45</v>
      </c>
      <c r="F3500">
        <v>5.9239856472471097E-2</v>
      </c>
      <c r="G3500">
        <v>0.26405340677559302</v>
      </c>
      <c r="H3500">
        <v>1.1200355832887499E-3</v>
      </c>
      <c r="I3500">
        <v>1.9725518761804701E-3</v>
      </c>
      <c r="J3500">
        <v>6.9553403941236006E-2</v>
      </c>
      <c r="K3500">
        <v>0.33889698251132899</v>
      </c>
      <c r="L3500">
        <v>0.58845702608796502</v>
      </c>
      <c r="M3500">
        <v>2.3250652936100898E-2</v>
      </c>
      <c r="N3500">
        <v>2.46103499273779E-2</v>
      </c>
      <c r="O3500">
        <v>9.8971366868109405E-3</v>
      </c>
      <c r="P3500">
        <v>0.29341466121021298</v>
      </c>
      <c r="Q3500">
        <v>7.0055033777125597E-3</v>
      </c>
      <c r="R3500">
        <v>7.39966645191956E-3</v>
      </c>
      <c r="S3500">
        <v>1.5388921367779E-2</v>
      </c>
      <c r="T3500">
        <v>4.26375140565508E-2</v>
      </c>
      <c r="U3500">
        <v>2.4312243400666802E-3</v>
      </c>
      <c r="V3500">
        <v>2.21526272293814E-2</v>
      </c>
      <c r="W3500">
        <v>1.29295425224118E-2</v>
      </c>
      <c r="X3500">
        <v>7.9877643832258802E-2</v>
      </c>
      <c r="Y3500">
        <v>6.1651742018611802E-2</v>
      </c>
      <c r="Z3500">
        <v>2.9959705934472902E-3</v>
      </c>
      <c r="AA3500">
        <v>2.8320120037561399E-2</v>
      </c>
      <c r="AB3500">
        <v>2.7437393489022199E-2</v>
      </c>
      <c r="AC3500">
        <v>1.14920066047157E-2</v>
      </c>
      <c r="AD3500">
        <v>2.8176035216317698E-2</v>
      </c>
      <c r="AE3500">
        <v>1.0870951340734099E-2</v>
      </c>
      <c r="AF3500">
        <v>2.5890551844865401E-2</v>
      </c>
      <c r="AG3500">
        <v>4.0987991275415699E-2</v>
      </c>
      <c r="AH3500">
        <v>6.5366480570907104E-2</v>
      </c>
      <c r="AI3500">
        <v>2.71690976149822E-2</v>
      </c>
      <c r="AJ3500">
        <v>7.3864172729546198E-4</v>
      </c>
      <c r="AK3500">
        <v>1.5832768863104499E-3</v>
      </c>
      <c r="AL3500">
        <v>3.5938397942402501E-3</v>
      </c>
      <c r="AM3500">
        <v>0.113227483434386</v>
      </c>
      <c r="AN3500">
        <v>5.0794039856842596E-3</v>
      </c>
      <c r="AO3500">
        <v>4.4235696269196798E-3</v>
      </c>
      <c r="AP3500">
        <v>6.80891</v>
      </c>
      <c r="AQ3500">
        <v>0.90400000000000003</v>
      </c>
    </row>
    <row r="3501" spans="1:43" hidden="1" x14ac:dyDescent="0.3">
      <c r="A3501" t="str">
        <f t="shared" si="54"/>
        <v>United States2007</v>
      </c>
      <c r="B3501" t="s">
        <v>436</v>
      </c>
      <c r="C3501" t="s">
        <v>437</v>
      </c>
      <c r="D3501">
        <v>2007</v>
      </c>
      <c r="E3501" t="s">
        <v>45</v>
      </c>
      <c r="F3501">
        <v>6.0198120692589702E-2</v>
      </c>
      <c r="G3501">
        <v>0.26653324533202699</v>
      </c>
      <c r="H3501">
        <v>1.11831804965332E-3</v>
      </c>
      <c r="I3501">
        <v>1.93149503147267E-3</v>
      </c>
      <c r="J3501">
        <v>6.7174170048247397E-2</v>
      </c>
      <c r="K3501">
        <v>0.34288270441256402</v>
      </c>
      <c r="L3501">
        <v>0.58689331245806298</v>
      </c>
      <c r="M3501">
        <v>2.41919987386656E-2</v>
      </c>
      <c r="N3501">
        <v>2.4758613780406301E-2</v>
      </c>
      <c r="O3501">
        <v>9.9165844116811397E-3</v>
      </c>
      <c r="P3501">
        <v>0.29320932402004302</v>
      </c>
      <c r="Q3501">
        <v>6.8716444482401296E-3</v>
      </c>
      <c r="R3501">
        <v>7.3495719182300598E-3</v>
      </c>
      <c r="S3501">
        <v>1.5456272921220799E-2</v>
      </c>
      <c r="T3501">
        <v>4.2556895540821697E-2</v>
      </c>
      <c r="U3501">
        <v>2.3814255377505198E-3</v>
      </c>
      <c r="V3501">
        <v>2.2206382548913699E-2</v>
      </c>
      <c r="W3501">
        <v>1.3125760619104899E-2</v>
      </c>
      <c r="X3501">
        <v>7.9081393840155403E-2</v>
      </c>
      <c r="Y3501">
        <v>6.1361945476851698E-2</v>
      </c>
      <c r="Z3501">
        <v>3.03508578880204E-3</v>
      </c>
      <c r="AA3501">
        <v>2.7844612804842999E-2</v>
      </c>
      <c r="AB3501">
        <v>2.7811765556046399E-2</v>
      </c>
      <c r="AC3501">
        <v>1.16246413491022E-2</v>
      </c>
      <c r="AD3501">
        <v>2.8255203414799999E-2</v>
      </c>
      <c r="AE3501">
        <v>1.08707969892212E-2</v>
      </c>
      <c r="AF3501">
        <v>2.6051153020550898E-2</v>
      </c>
      <c r="AG3501">
        <v>4.0484234141758897E-2</v>
      </c>
      <c r="AH3501">
        <v>6.6446699590559002E-2</v>
      </c>
      <c r="AI3501">
        <v>2.72944213875006E-2</v>
      </c>
      <c r="AJ3501">
        <v>7.3413601060309201E-4</v>
      </c>
      <c r="AK3501">
        <v>1.57666794223483E-3</v>
      </c>
      <c r="AL3501">
        <v>3.64768697885787E-3</v>
      </c>
      <c r="AM3501">
        <v>0.112271896386638</v>
      </c>
      <c r="AN3501">
        <v>5.1882229474164796E-3</v>
      </c>
      <c r="AO3501">
        <v>4.3949618889795802E-3</v>
      </c>
      <c r="AP3501">
        <v>6.9233549999999999</v>
      </c>
      <c r="AQ3501">
        <v>0.90600000000000003</v>
      </c>
    </row>
    <row r="3502" spans="1:43" hidden="1" x14ac:dyDescent="0.3">
      <c r="A3502" t="str">
        <f t="shared" si="54"/>
        <v>United States2008</v>
      </c>
      <c r="B3502" t="s">
        <v>436</v>
      </c>
      <c r="C3502" t="s">
        <v>437</v>
      </c>
      <c r="D3502">
        <v>2008</v>
      </c>
      <c r="E3502" t="s">
        <v>45</v>
      </c>
      <c r="F3502">
        <v>6.1453935751799499E-2</v>
      </c>
      <c r="G3502">
        <v>0.26893567663189</v>
      </c>
      <c r="H3502">
        <v>1.09080179425124E-3</v>
      </c>
      <c r="I3502">
        <v>1.8520088017503101E-3</v>
      </c>
      <c r="J3502">
        <v>6.4768514594771107E-2</v>
      </c>
      <c r="K3502">
        <v>0.34684671959017199</v>
      </c>
      <c r="L3502">
        <v>0.58544195521905495</v>
      </c>
      <c r="M3502">
        <v>2.48666933495152E-2</v>
      </c>
      <c r="N3502">
        <v>2.4915109808528998E-2</v>
      </c>
      <c r="O3502">
        <v>9.9334435076756204E-3</v>
      </c>
      <c r="P3502">
        <v>0.29293571585348499</v>
      </c>
      <c r="Q3502">
        <v>6.7912153176765298E-3</v>
      </c>
      <c r="R3502">
        <v>7.2979742553548601E-3</v>
      </c>
      <c r="S3502">
        <v>1.55658915729539E-2</v>
      </c>
      <c r="T3502">
        <v>4.2469303964985203E-2</v>
      </c>
      <c r="U3502">
        <v>2.30785121299369E-3</v>
      </c>
      <c r="V3502">
        <v>2.2124707887363999E-2</v>
      </c>
      <c r="W3502">
        <v>1.32983874091384E-2</v>
      </c>
      <c r="X3502">
        <v>7.8394316553264606E-2</v>
      </c>
      <c r="Y3502">
        <v>6.06819619640298E-2</v>
      </c>
      <c r="Z3502">
        <v>3.0776729113139601E-3</v>
      </c>
      <c r="AA3502">
        <v>2.7421468503479499E-2</v>
      </c>
      <c r="AB3502">
        <v>2.80492685886925E-2</v>
      </c>
      <c r="AC3502">
        <v>1.17926355338076E-2</v>
      </c>
      <c r="AD3502">
        <v>2.8220340077208101E-2</v>
      </c>
      <c r="AE3502">
        <v>1.08501284650046E-2</v>
      </c>
      <c r="AF3502">
        <v>2.6149729513382299E-2</v>
      </c>
      <c r="AG3502">
        <v>4.00097478470815E-2</v>
      </c>
      <c r="AH3502">
        <v>6.7891172711192604E-2</v>
      </c>
      <c r="AI3502">
        <v>2.7411785211676799E-2</v>
      </c>
      <c r="AJ3502">
        <v>7.34316295043446E-4</v>
      </c>
      <c r="AK3502">
        <v>1.5541683343447E-3</v>
      </c>
      <c r="AL3502">
        <v>3.68610641292138E-3</v>
      </c>
      <c r="AM3502">
        <v>0.11194208100396399</v>
      </c>
      <c r="AN3502">
        <v>5.2451163931674701E-3</v>
      </c>
      <c r="AO3502">
        <v>4.3816895407537502E-3</v>
      </c>
      <c r="AP3502">
        <v>7.2517275999999997</v>
      </c>
      <c r="AQ3502">
        <v>0.90600000000000003</v>
      </c>
    </row>
    <row r="3503" spans="1:43" hidden="1" x14ac:dyDescent="0.3">
      <c r="A3503" t="str">
        <f t="shared" si="54"/>
        <v>United States2009</v>
      </c>
      <c r="B3503" t="s">
        <v>436</v>
      </c>
      <c r="C3503" t="s">
        <v>437</v>
      </c>
      <c r="D3503">
        <v>2009</v>
      </c>
      <c r="E3503" t="s">
        <v>46</v>
      </c>
      <c r="F3503">
        <v>6.2729289383436401E-2</v>
      </c>
      <c r="G3503">
        <v>0.27162504310464802</v>
      </c>
      <c r="H3503">
        <v>1.05535819322677E-3</v>
      </c>
      <c r="I3503">
        <v>1.80962890191532E-3</v>
      </c>
      <c r="J3503">
        <v>6.2987812164865598E-2</v>
      </c>
      <c r="K3503">
        <v>0.351330294522536</v>
      </c>
      <c r="L3503">
        <v>0.58281690621745696</v>
      </c>
      <c r="M3503">
        <v>2.5619698815280499E-2</v>
      </c>
      <c r="N3503">
        <v>2.5078505027993601E-2</v>
      </c>
      <c r="O3503">
        <v>9.9617971465198393E-3</v>
      </c>
      <c r="P3503">
        <v>0.29159010397625801</v>
      </c>
      <c r="Q3503">
        <v>6.6827055857903899E-3</v>
      </c>
      <c r="R3503">
        <v>7.2717926285894002E-3</v>
      </c>
      <c r="S3503">
        <v>1.57568810634857E-2</v>
      </c>
      <c r="T3503">
        <v>4.2323269896055699E-2</v>
      </c>
      <c r="U3503">
        <v>2.2589652183214099E-3</v>
      </c>
      <c r="V3503">
        <v>2.2180963069510701E-2</v>
      </c>
      <c r="W3503">
        <v>1.3515476705518699E-2</v>
      </c>
      <c r="X3503">
        <v>7.8010131019982706E-2</v>
      </c>
      <c r="Y3503">
        <v>6.0224172364633698E-2</v>
      </c>
      <c r="Z3503">
        <v>3.1162544919882602E-3</v>
      </c>
      <c r="AA3503">
        <v>2.6943149109265301E-2</v>
      </c>
      <c r="AB3503">
        <v>2.8213916822186699E-2</v>
      </c>
      <c r="AC3503">
        <v>1.19908747383831E-2</v>
      </c>
      <c r="AD3503">
        <v>2.8328860635415801E-2</v>
      </c>
      <c r="AE3503">
        <v>1.0879751210502E-2</v>
      </c>
      <c r="AF3503">
        <v>2.6378008694222299E-2</v>
      </c>
      <c r="AG3503">
        <v>3.9539075308951399E-2</v>
      </c>
      <c r="AH3503">
        <v>6.9282383423825006E-2</v>
      </c>
      <c r="AI3503">
        <v>2.7540218361316302E-2</v>
      </c>
      <c r="AJ3503">
        <v>7.3755613488656502E-4</v>
      </c>
      <c r="AK3503">
        <v>1.5469521530413E-3</v>
      </c>
      <c r="AL3503">
        <v>3.7420596973465501E-3</v>
      </c>
      <c r="AM3503">
        <v>0.111544988529565</v>
      </c>
      <c r="AN3503">
        <v>5.3592552918056199E-3</v>
      </c>
      <c r="AO3503">
        <v>4.3822328793584903E-3</v>
      </c>
      <c r="AP3503">
        <v>7.8752319999999996</v>
      </c>
      <c r="AQ3503">
        <v>0.90800000000000003</v>
      </c>
    </row>
    <row r="3504" spans="1:43" hidden="1" x14ac:dyDescent="0.3">
      <c r="A3504" t="str">
        <f t="shared" si="54"/>
        <v>United States2010</v>
      </c>
      <c r="B3504" t="s">
        <v>436</v>
      </c>
      <c r="C3504" t="s">
        <v>437</v>
      </c>
      <c r="D3504">
        <v>2010</v>
      </c>
      <c r="E3504" t="s">
        <v>46</v>
      </c>
      <c r="F3504">
        <v>6.3672309078230405E-2</v>
      </c>
      <c r="G3504">
        <v>0.27228515999887398</v>
      </c>
      <c r="H3504">
        <v>1.01497786484444E-3</v>
      </c>
      <c r="I3504">
        <v>1.7584722886362599E-3</v>
      </c>
      <c r="J3504">
        <v>6.02076231316232E-2</v>
      </c>
      <c r="K3504">
        <v>0.35338814419472803</v>
      </c>
      <c r="L3504">
        <v>0.58363078252016798</v>
      </c>
      <c r="M3504">
        <v>2.6530971849833999E-2</v>
      </c>
      <c r="N3504">
        <v>2.5378486624980399E-2</v>
      </c>
      <c r="O3504">
        <v>1.0088214330502899E-2</v>
      </c>
      <c r="P3504">
        <v>0.28802605950062099</v>
      </c>
      <c r="Q3504">
        <v>6.6132967585956198E-3</v>
      </c>
      <c r="R3504">
        <v>7.2943107551000598E-3</v>
      </c>
      <c r="S3504">
        <v>1.5899851256383501E-2</v>
      </c>
      <c r="T3504">
        <v>4.2280015810954301E-2</v>
      </c>
      <c r="U3504">
        <v>2.2224232986159101E-3</v>
      </c>
      <c r="V3504">
        <v>2.2513148014979101E-2</v>
      </c>
      <c r="W3504">
        <v>1.3834585033884E-2</v>
      </c>
      <c r="X3504">
        <v>7.7438752395058E-2</v>
      </c>
      <c r="Y3504">
        <v>6.04562635032058E-2</v>
      </c>
      <c r="Z3504">
        <v>3.1463164127548001E-3</v>
      </c>
      <c r="AA3504">
        <v>2.6618281336565401E-2</v>
      </c>
      <c r="AB3504">
        <v>2.8688309894704798E-2</v>
      </c>
      <c r="AC3504">
        <v>1.2288413396132699E-2</v>
      </c>
      <c r="AD3504">
        <v>2.7531062334211199E-2</v>
      </c>
      <c r="AE3504">
        <v>1.09422598552567E-2</v>
      </c>
      <c r="AF3504">
        <v>2.6691303816377E-2</v>
      </c>
      <c r="AG3504">
        <v>3.9265457350903199E-2</v>
      </c>
      <c r="AH3504">
        <v>7.08429175338086E-2</v>
      </c>
      <c r="AI3504">
        <v>2.7834264369950901E-2</v>
      </c>
      <c r="AJ3504">
        <v>7.4133691460973505E-4</v>
      </c>
      <c r="AK3504">
        <v>1.5414093021114601E-3</v>
      </c>
      <c r="AL3504">
        <v>3.8447923066055201E-3</v>
      </c>
      <c r="AM3504">
        <v>0.111592636159145</v>
      </c>
      <c r="AN3504">
        <v>5.5004976640743702E-3</v>
      </c>
      <c r="AO3504">
        <v>4.3543622200738798E-3</v>
      </c>
      <c r="AP3504">
        <v>7.9447650000000003</v>
      </c>
      <c r="AQ3504">
        <v>0.91100000000000003</v>
      </c>
    </row>
    <row r="3505" spans="1:43" hidden="1" x14ac:dyDescent="0.3">
      <c r="A3505" t="str">
        <f t="shared" si="54"/>
        <v>United States2011</v>
      </c>
      <c r="B3505" t="s">
        <v>436</v>
      </c>
      <c r="C3505" t="s">
        <v>437</v>
      </c>
      <c r="D3505">
        <v>2011</v>
      </c>
      <c r="E3505" t="s">
        <v>46</v>
      </c>
      <c r="F3505">
        <v>6.4477921657991197E-2</v>
      </c>
      <c r="G3505">
        <v>0.2720078725706</v>
      </c>
      <c r="H3505">
        <v>9.7495739299728905E-4</v>
      </c>
      <c r="I3505">
        <v>1.71489395253489E-3</v>
      </c>
      <c r="J3505">
        <v>5.7742344385883E-2</v>
      </c>
      <c r="K3505">
        <v>0.35551677290619199</v>
      </c>
      <c r="L3505">
        <v>0.584051031362393</v>
      </c>
      <c r="M3505">
        <v>2.7253969789953099E-2</v>
      </c>
      <c r="N3505">
        <v>2.54575364359137E-2</v>
      </c>
      <c r="O3505">
        <v>1.0199558617417399E-2</v>
      </c>
      <c r="P3505">
        <v>0.28607459802657698</v>
      </c>
      <c r="Q3505">
        <v>6.5723552162119097E-3</v>
      </c>
      <c r="R3505">
        <v>7.2934257718732503E-3</v>
      </c>
      <c r="S3505">
        <v>1.5925982575689002E-2</v>
      </c>
      <c r="T3505">
        <v>4.2309048967245903E-2</v>
      </c>
      <c r="U3505">
        <v>2.1756977372119199E-3</v>
      </c>
      <c r="V3505">
        <v>2.2579497248382301E-2</v>
      </c>
      <c r="W3505">
        <v>1.3968791067465401E-2</v>
      </c>
      <c r="X3505">
        <v>7.7049978617604695E-2</v>
      </c>
      <c r="Y3505">
        <v>6.0097016765670801E-2</v>
      </c>
      <c r="Z3505">
        <v>3.1792656317795498E-3</v>
      </c>
      <c r="AA3505">
        <v>2.6442375225139501E-2</v>
      </c>
      <c r="AB3505">
        <v>2.8964561411175701E-2</v>
      </c>
      <c r="AC3505">
        <v>1.26218562416304E-2</v>
      </c>
      <c r="AD3505">
        <v>2.7227436890718801E-2</v>
      </c>
      <c r="AE3505">
        <v>1.10423683578008E-2</v>
      </c>
      <c r="AF3505">
        <v>2.68871914770085E-2</v>
      </c>
      <c r="AG3505">
        <v>3.9089203607225703E-2</v>
      </c>
      <c r="AH3505">
        <v>7.1885427819588801E-2</v>
      </c>
      <c r="AI3505">
        <v>2.7943825170044699E-2</v>
      </c>
      <c r="AJ3505">
        <v>7.3667814344621795E-4</v>
      </c>
      <c r="AK3505">
        <v>1.52798284413951E-3</v>
      </c>
      <c r="AL3505">
        <v>3.9237475691181996E-3</v>
      </c>
      <c r="AM3505">
        <v>0.11162078556110799</v>
      </c>
      <c r="AN3505">
        <v>5.60780629110648E-3</v>
      </c>
      <c r="AO3505">
        <v>4.3420309217529198E-3</v>
      </c>
      <c r="AP3505">
        <v>7.9278930000000001</v>
      </c>
      <c r="AQ3505">
        <v>0.91300000000000003</v>
      </c>
    </row>
    <row r="3506" spans="1:43" hidden="1" x14ac:dyDescent="0.3">
      <c r="A3506" t="str">
        <f t="shared" si="54"/>
        <v>United States2012</v>
      </c>
      <c r="B3506" t="s">
        <v>436</v>
      </c>
      <c r="C3506" t="s">
        <v>437</v>
      </c>
      <c r="D3506">
        <v>2012</v>
      </c>
      <c r="E3506" t="s">
        <v>46</v>
      </c>
      <c r="F3506">
        <v>6.5188211982802696E-2</v>
      </c>
      <c r="G3506">
        <v>0.27215246317204</v>
      </c>
      <c r="H3506">
        <v>9.4565760610966596E-4</v>
      </c>
      <c r="I3506">
        <v>1.68781927166409E-3</v>
      </c>
      <c r="J3506">
        <v>5.52955329648461E-2</v>
      </c>
      <c r="K3506">
        <v>0.35866907669702103</v>
      </c>
      <c r="L3506">
        <v>0.58340191346035897</v>
      </c>
      <c r="M3506">
        <v>2.7895713044496302E-2</v>
      </c>
      <c r="N3506">
        <v>2.55664487346179E-2</v>
      </c>
      <c r="O3506">
        <v>1.0306070259977901E-2</v>
      </c>
      <c r="P3506">
        <v>0.28375738678727902</v>
      </c>
      <c r="Q3506">
        <v>6.5425830185540101E-3</v>
      </c>
      <c r="R3506">
        <v>7.2881940807108603E-3</v>
      </c>
      <c r="S3506">
        <v>1.5945909306581699E-2</v>
      </c>
      <c r="T3506">
        <v>4.2273374290591102E-2</v>
      </c>
      <c r="U3506">
        <v>2.1428615443392098E-3</v>
      </c>
      <c r="V3506">
        <v>2.2805839182169399E-2</v>
      </c>
      <c r="W3506">
        <v>1.4121935137999701E-2</v>
      </c>
      <c r="X3506">
        <v>7.6485214101292207E-2</v>
      </c>
      <c r="Y3506">
        <v>6.0151094076397398E-2</v>
      </c>
      <c r="Z3506">
        <v>3.2042789448063001E-3</v>
      </c>
      <c r="AA3506">
        <v>2.6281249422305499E-2</v>
      </c>
      <c r="AB3506">
        <v>2.9205153959441201E-2</v>
      </c>
      <c r="AC3506">
        <v>1.2912627940079999E-2</v>
      </c>
      <c r="AD3506">
        <v>2.7151642501063E-2</v>
      </c>
      <c r="AE3506">
        <v>1.1128707258308E-2</v>
      </c>
      <c r="AF3506">
        <v>2.7222506362342299E-2</v>
      </c>
      <c r="AG3506">
        <v>3.8944313329184202E-2</v>
      </c>
      <c r="AH3506">
        <v>7.2931237406259397E-2</v>
      </c>
      <c r="AI3506">
        <v>2.8105223590887501E-2</v>
      </c>
      <c r="AJ3506">
        <v>7.3328691236913303E-4</v>
      </c>
      <c r="AK3506">
        <v>1.53127561112378E-3</v>
      </c>
      <c r="AL3506">
        <v>4.0053486810078696E-3</v>
      </c>
      <c r="AM3506">
        <v>0.111302477770315</v>
      </c>
      <c r="AN3506">
        <v>5.7430538010758998E-3</v>
      </c>
      <c r="AO3506">
        <v>4.3149929444242499E-3</v>
      </c>
      <c r="AP3506">
        <v>7.9004992999999999</v>
      </c>
      <c r="AQ3506">
        <v>0.91600000000000004</v>
      </c>
    </row>
    <row r="3507" spans="1:43" hidden="1" x14ac:dyDescent="0.3">
      <c r="A3507" t="str">
        <f t="shared" si="54"/>
        <v>United States2013</v>
      </c>
      <c r="B3507" t="s">
        <v>436</v>
      </c>
      <c r="C3507" t="s">
        <v>437</v>
      </c>
      <c r="D3507">
        <v>2013</v>
      </c>
      <c r="E3507" t="s">
        <v>46</v>
      </c>
      <c r="F3507">
        <v>6.5930474135985406E-2</v>
      </c>
      <c r="G3507">
        <v>0.27170768279437302</v>
      </c>
      <c r="H3507">
        <v>9.16824015482829E-4</v>
      </c>
      <c r="I3507">
        <v>1.6729827292170599E-3</v>
      </c>
      <c r="J3507">
        <v>5.3205272769884501E-2</v>
      </c>
      <c r="K3507">
        <v>0.35922108282517401</v>
      </c>
      <c r="L3507">
        <v>0.58498383766024198</v>
      </c>
      <c r="M3507">
        <v>2.84739475749109E-2</v>
      </c>
      <c r="N3507">
        <v>2.5726874118773699E-2</v>
      </c>
      <c r="O3507">
        <v>1.03948652492172E-2</v>
      </c>
      <c r="P3507">
        <v>0.28114399673386598</v>
      </c>
      <c r="Q3507">
        <v>6.5368206494931603E-3</v>
      </c>
      <c r="R3507">
        <v>7.2896098396832204E-3</v>
      </c>
      <c r="S3507">
        <v>1.5966415888708601E-2</v>
      </c>
      <c r="T3507">
        <v>4.22624350605494E-2</v>
      </c>
      <c r="U3507">
        <v>2.1202550376925801E-3</v>
      </c>
      <c r="V3507">
        <v>2.2988906983485699E-2</v>
      </c>
      <c r="W3507">
        <v>1.42665693302149E-2</v>
      </c>
      <c r="X3507">
        <v>7.5983141164668103E-2</v>
      </c>
      <c r="Y3507">
        <v>6.0591941209592597E-2</v>
      </c>
      <c r="Z3507">
        <v>3.2479211028361601E-3</v>
      </c>
      <c r="AA3507">
        <v>2.6147282597972599E-2</v>
      </c>
      <c r="AB3507">
        <v>2.9486266909299501E-2</v>
      </c>
      <c r="AC3507">
        <v>1.3234519633986599E-2</v>
      </c>
      <c r="AD3507">
        <v>2.6997205877219502E-2</v>
      </c>
      <c r="AE3507">
        <v>1.1232646767332001E-2</v>
      </c>
      <c r="AF3507">
        <v>2.7476805441937299E-2</v>
      </c>
      <c r="AG3507">
        <v>3.8859706503279003E-2</v>
      </c>
      <c r="AH3507">
        <v>7.3808248201881102E-2</v>
      </c>
      <c r="AI3507">
        <v>2.8217452870995301E-2</v>
      </c>
      <c r="AJ3507">
        <v>7.3002338806738096E-4</v>
      </c>
      <c r="AK3507">
        <v>1.5253087422197899E-3</v>
      </c>
      <c r="AL3507">
        <v>4.06597225911125E-3</v>
      </c>
      <c r="AM3507">
        <v>0.111083454877421</v>
      </c>
      <c r="AN3507">
        <v>5.8811655483598799E-3</v>
      </c>
      <c r="AO3507">
        <v>4.2602404372248199E-3</v>
      </c>
      <c r="AP3507">
        <v>7.9461903999999999</v>
      </c>
      <c r="AQ3507">
        <v>0.91700000000000004</v>
      </c>
    </row>
    <row r="3508" spans="1:43" hidden="1" x14ac:dyDescent="0.3">
      <c r="A3508" t="str">
        <f t="shared" si="54"/>
        <v>United States2014</v>
      </c>
      <c r="B3508" t="s">
        <v>436</v>
      </c>
      <c r="C3508" t="s">
        <v>437</v>
      </c>
      <c r="D3508">
        <v>2014</v>
      </c>
      <c r="E3508" t="s">
        <v>46</v>
      </c>
      <c r="F3508">
        <v>6.6656999256401395E-2</v>
      </c>
      <c r="G3508">
        <v>0.27124988979293702</v>
      </c>
      <c r="H3508">
        <v>8.8804147676073799E-4</v>
      </c>
      <c r="I3508">
        <v>1.6367823297158701E-3</v>
      </c>
      <c r="J3508">
        <v>5.1487542025982498E-2</v>
      </c>
      <c r="K3508">
        <v>0.360700101718476</v>
      </c>
      <c r="L3508">
        <v>0.58528753244906495</v>
      </c>
      <c r="M3508">
        <v>2.91947356547488E-2</v>
      </c>
      <c r="N3508">
        <v>2.5806287752135299E-2</v>
      </c>
      <c r="O3508">
        <v>1.0488053031898901E-2</v>
      </c>
      <c r="P3508">
        <v>0.27798121413407101</v>
      </c>
      <c r="Q3508">
        <v>6.5363578368315897E-3</v>
      </c>
      <c r="R3508">
        <v>7.2968163828766803E-3</v>
      </c>
      <c r="S3508">
        <v>1.5915844579603902E-2</v>
      </c>
      <c r="T3508">
        <v>4.2189762046694203E-2</v>
      </c>
      <c r="U3508">
        <v>2.10358670497346E-3</v>
      </c>
      <c r="V3508">
        <v>2.3166346198379598E-2</v>
      </c>
      <c r="W3508">
        <v>1.4402397610755799E-2</v>
      </c>
      <c r="X3508">
        <v>7.5872547745292701E-2</v>
      </c>
      <c r="Y3508">
        <v>6.1347640113366603E-2</v>
      </c>
      <c r="Z3508">
        <v>3.2778900786305199E-3</v>
      </c>
      <c r="AA3508">
        <v>2.5972124488109798E-2</v>
      </c>
      <c r="AB3508">
        <v>2.9696727936617501E-2</v>
      </c>
      <c r="AC3508">
        <v>1.3571719906235E-2</v>
      </c>
      <c r="AD3508">
        <v>2.6858081104622102E-2</v>
      </c>
      <c r="AE3508">
        <v>1.1330682933607001E-2</v>
      </c>
      <c r="AF3508">
        <v>2.7755989918321702E-2</v>
      </c>
      <c r="AG3508">
        <v>3.8883485499743797E-2</v>
      </c>
      <c r="AH3508">
        <v>7.4671351927964105E-2</v>
      </c>
      <c r="AI3508">
        <v>2.8295332816400801E-2</v>
      </c>
      <c r="AJ3508">
        <v>7.2759000377988197E-4</v>
      </c>
      <c r="AK3508">
        <v>1.52838721533228E-3</v>
      </c>
      <c r="AL3508">
        <v>4.1518944979554301E-3</v>
      </c>
      <c r="AM3508">
        <v>0.11070872047247</v>
      </c>
      <c r="AN3508">
        <v>6.0463177521502803E-3</v>
      </c>
      <c r="AO3508">
        <v>4.2221136564311E-3</v>
      </c>
      <c r="AP3508">
        <v>8.2388809999999992</v>
      </c>
      <c r="AQ3508">
        <v>0.91900000000000004</v>
      </c>
    </row>
    <row r="3509" spans="1:43" hidden="1" x14ac:dyDescent="0.3">
      <c r="A3509" t="str">
        <f t="shared" si="54"/>
        <v>United States2015</v>
      </c>
      <c r="B3509" t="s">
        <v>436</v>
      </c>
      <c r="C3509" t="s">
        <v>437</v>
      </c>
      <c r="D3509">
        <v>2015</v>
      </c>
      <c r="E3509" t="s">
        <v>46</v>
      </c>
      <c r="F3509">
        <v>6.7521701440694998E-2</v>
      </c>
      <c r="G3509">
        <v>0.26936218044173699</v>
      </c>
      <c r="H3509">
        <v>8.7596530949109804E-4</v>
      </c>
      <c r="I3509">
        <v>1.6249584487139401E-3</v>
      </c>
      <c r="J3509">
        <v>5.0272419504637303E-2</v>
      </c>
      <c r="K3509">
        <v>0.36243421343593801</v>
      </c>
      <c r="L3509">
        <v>0.58479244330121904</v>
      </c>
      <c r="M3509">
        <v>3.00063161914834E-2</v>
      </c>
      <c r="N3509">
        <v>2.6040335492589502E-2</v>
      </c>
      <c r="O3509">
        <v>1.05994506382291E-2</v>
      </c>
      <c r="P3509">
        <v>0.27385684278558697</v>
      </c>
      <c r="Q3509">
        <v>6.53652374447333E-3</v>
      </c>
      <c r="R3509">
        <v>7.2753712598598698E-3</v>
      </c>
      <c r="S3509">
        <v>1.5906520366045299E-2</v>
      </c>
      <c r="T3509">
        <v>4.2045270935237002E-2</v>
      </c>
      <c r="U3509">
        <v>2.0960942434524602E-3</v>
      </c>
      <c r="V3509">
        <v>2.3397817241733902E-2</v>
      </c>
      <c r="W3509">
        <v>1.44420452709352E-2</v>
      </c>
      <c r="X3509">
        <v>7.5808986618487298E-2</v>
      </c>
      <c r="Y3509">
        <v>6.19970916141541E-2</v>
      </c>
      <c r="Z3509">
        <v>3.3182038514079199E-3</v>
      </c>
      <c r="AA3509">
        <v>2.58993228455177E-2</v>
      </c>
      <c r="AB3509">
        <v>3.0018067245406101E-2</v>
      </c>
      <c r="AC3509">
        <v>1.3873588037427101E-2</v>
      </c>
      <c r="AD3509">
        <v>2.6160783795296599E-2</v>
      </c>
      <c r="AE3509">
        <v>1.13897090145272E-2</v>
      </c>
      <c r="AF3509">
        <v>2.8011574788113801E-2</v>
      </c>
      <c r="AG3509">
        <v>3.9029656722337297E-2</v>
      </c>
      <c r="AH3509">
        <v>7.5831019844592298E-2</v>
      </c>
      <c r="AI3509">
        <v>2.84992435259037E-2</v>
      </c>
      <c r="AJ3509">
        <v>7.1534540754123897E-4</v>
      </c>
      <c r="AK3509">
        <v>1.5379191821266499E-3</v>
      </c>
      <c r="AL3509">
        <v>4.2333171756341898E-3</v>
      </c>
      <c r="AM3509">
        <v>0.111147343527373</v>
      </c>
      <c r="AN3509">
        <v>6.1546144919872496E-3</v>
      </c>
      <c r="AO3509">
        <v>4.1716241425402796E-3</v>
      </c>
      <c r="AP3509">
        <v>8.4525050000000004</v>
      </c>
      <c r="AQ3509">
        <v>0.92</v>
      </c>
    </row>
    <row r="3510" spans="1:43" hidden="1" x14ac:dyDescent="0.3">
      <c r="A3510" t="str">
        <f t="shared" si="54"/>
        <v>United States2016</v>
      </c>
      <c r="B3510" t="s">
        <v>436</v>
      </c>
      <c r="C3510" t="s">
        <v>437</v>
      </c>
      <c r="D3510">
        <v>2016</v>
      </c>
      <c r="E3510" t="s">
        <v>46</v>
      </c>
      <c r="F3510">
        <v>6.8521583047922496E-2</v>
      </c>
      <c r="G3510">
        <v>0.26888833831046999</v>
      </c>
      <c r="H3510">
        <v>8.5990293583446196E-4</v>
      </c>
      <c r="I3510">
        <v>1.6135414438259699E-3</v>
      </c>
      <c r="J3510">
        <v>4.9769504066711698E-2</v>
      </c>
      <c r="K3510">
        <v>0.36559996756138502</v>
      </c>
      <c r="L3510">
        <v>0.58215708399224297</v>
      </c>
      <c r="M3510">
        <v>3.0773924920373799E-2</v>
      </c>
      <c r="N3510">
        <v>2.60575208438578E-2</v>
      </c>
      <c r="O3510">
        <v>1.06777546059421E-2</v>
      </c>
      <c r="P3510">
        <v>0.27122273891098098</v>
      </c>
      <c r="Q3510">
        <v>6.5802256447455298E-3</v>
      </c>
      <c r="R3510">
        <v>7.2465958270546303E-3</v>
      </c>
      <c r="S3510">
        <v>1.5879184063533999E-2</v>
      </c>
      <c r="T3510">
        <v>4.1920873218395299E-2</v>
      </c>
      <c r="U3510">
        <v>2.0653157918219299E-3</v>
      </c>
      <c r="V3510">
        <v>2.34783947818753E-2</v>
      </c>
      <c r="W3510">
        <v>1.4340631741960701E-2</v>
      </c>
      <c r="X3510">
        <v>7.5327176245558097E-2</v>
      </c>
      <c r="Y3510">
        <v>6.2543807003075699E-2</v>
      </c>
      <c r="Z3510">
        <v>3.3520003339047098E-3</v>
      </c>
      <c r="AA3510">
        <v>2.5798456842096199E-2</v>
      </c>
      <c r="AB3510">
        <v>3.01766384718678E-2</v>
      </c>
      <c r="AC3510">
        <v>1.4087324718016001E-2</v>
      </c>
      <c r="AD3510">
        <v>2.60157827546851E-2</v>
      </c>
      <c r="AE3510">
        <v>1.13110221658038E-2</v>
      </c>
      <c r="AF3510">
        <v>2.8071023835327402E-2</v>
      </c>
      <c r="AG3510">
        <v>3.9179112533084599E-2</v>
      </c>
      <c r="AH3510">
        <v>7.67808131443318E-2</v>
      </c>
      <c r="AI3510">
        <v>2.8676945750558801E-2</v>
      </c>
      <c r="AJ3510">
        <v>7.1530449375295903E-4</v>
      </c>
      <c r="AK3510">
        <v>1.5428700549359601E-3</v>
      </c>
      <c r="AL3510">
        <v>4.2860699847008304E-3</v>
      </c>
      <c r="AM3510">
        <v>0.11154000595847199</v>
      </c>
      <c r="AN3510">
        <v>6.14701306402191E-3</v>
      </c>
      <c r="AO3510">
        <v>4.2054722952638802E-3</v>
      </c>
      <c r="AP3510">
        <v>8.5573270000000008</v>
      </c>
      <c r="AQ3510">
        <v>0.92200000000000004</v>
      </c>
    </row>
    <row r="3511" spans="1:43" hidden="1" x14ac:dyDescent="0.3">
      <c r="A3511" t="str">
        <f t="shared" si="54"/>
        <v>United States2017</v>
      </c>
      <c r="B3511" t="s">
        <v>436</v>
      </c>
      <c r="C3511" t="s">
        <v>437</v>
      </c>
      <c r="D3511">
        <v>2017</v>
      </c>
      <c r="E3511" t="s">
        <v>45</v>
      </c>
      <c r="F3511">
        <v>6.9324821067711095E-2</v>
      </c>
      <c r="G3511">
        <v>0.27040514251881898</v>
      </c>
      <c r="H3511">
        <v>8.2676628281745396E-4</v>
      </c>
      <c r="I3511">
        <v>1.5846353754001201E-3</v>
      </c>
      <c r="J3511">
        <v>4.8910115347675899E-2</v>
      </c>
      <c r="K3511">
        <v>0.36235374848942897</v>
      </c>
      <c r="L3511">
        <v>0.58632473450467704</v>
      </c>
      <c r="M3511">
        <v>3.11674500712508E-2</v>
      </c>
      <c r="N3511">
        <v>2.61905268307208E-2</v>
      </c>
      <c r="O3511">
        <v>1.0555047465101299E-2</v>
      </c>
      <c r="P3511">
        <v>0.27109343428972499</v>
      </c>
      <c r="Q3511">
        <v>6.5820164337721801E-3</v>
      </c>
      <c r="R3511">
        <v>7.1832174178134197E-3</v>
      </c>
      <c r="S3511">
        <v>1.5985707297360499E-2</v>
      </c>
      <c r="T3511">
        <v>4.1841603391680998E-2</v>
      </c>
      <c r="U3511">
        <v>2.0829345414070102E-3</v>
      </c>
      <c r="V3511">
        <v>2.3765871918667698E-2</v>
      </c>
      <c r="W3511">
        <v>1.4295538493169099E-2</v>
      </c>
      <c r="X3511">
        <v>7.4390114214007694E-2</v>
      </c>
      <c r="Y3511">
        <v>6.3516033207846795E-2</v>
      </c>
      <c r="Z3511">
        <v>3.31936675386917E-3</v>
      </c>
      <c r="AA3511">
        <v>2.5641789140098299E-2</v>
      </c>
      <c r="AB3511">
        <v>3.0149378593558401E-2</v>
      </c>
      <c r="AC3511">
        <v>1.3843219828289101E-2</v>
      </c>
      <c r="AD3511">
        <v>2.6133809756754601E-2</v>
      </c>
      <c r="AE3511">
        <v>1.11094568631204E-2</v>
      </c>
      <c r="AF3511">
        <v>2.7991293929146201E-2</v>
      </c>
      <c r="AG3511">
        <v>3.9455232504555099E-2</v>
      </c>
      <c r="AH3511">
        <v>7.6482974243358801E-2</v>
      </c>
      <c r="AI3511">
        <v>2.87768254035774E-2</v>
      </c>
      <c r="AJ3511">
        <v>6.9762000978369505E-4</v>
      </c>
      <c r="AK3511">
        <v>1.5370327044827801E-3</v>
      </c>
      <c r="AL3511">
        <v>4.2325116447242501E-3</v>
      </c>
      <c r="AM3511">
        <v>0.111614947784844</v>
      </c>
      <c r="AN3511">
        <v>6.0871599634174899E-3</v>
      </c>
      <c r="AO3511">
        <v>4.2778853038971699E-3</v>
      </c>
      <c r="AP3511">
        <v>8.5121900000000004</v>
      </c>
      <c r="AQ3511">
        <v>0.92400000000000004</v>
      </c>
    </row>
    <row r="3512" spans="1:43" x14ac:dyDescent="0.3">
      <c r="A3512" t="str">
        <f t="shared" si="54"/>
        <v>United States Virgin Islands2000</v>
      </c>
      <c r="B3512" t="s">
        <v>438</v>
      </c>
      <c r="C3512" t="s">
        <v>439</v>
      </c>
      <c r="D3512">
        <v>2000</v>
      </c>
      <c r="F3512">
        <v>1.42724984905591E-2</v>
      </c>
      <c r="G3512">
        <v>0.227040816326531</v>
      </c>
      <c r="H3512">
        <v>0</v>
      </c>
      <c r="I3512">
        <v>5.6179775280898901E-3</v>
      </c>
      <c r="J3512">
        <v>0.117977528089888</v>
      </c>
      <c r="K3512">
        <v>0.426966292134831</v>
      </c>
      <c r="L3512">
        <v>0.449438202247191</v>
      </c>
      <c r="M3512">
        <v>1.72413793103448E-2</v>
      </c>
      <c r="N3512">
        <v>1.72413793103448E-2</v>
      </c>
      <c r="O3512">
        <v>1.1494252873563199E-2</v>
      </c>
      <c r="P3512">
        <v>0.126436781609195</v>
      </c>
      <c r="Q3512">
        <v>1.1494252873563199E-2</v>
      </c>
      <c r="R3512">
        <v>1.1494252873563199E-2</v>
      </c>
      <c r="S3512">
        <v>1.1494252873563199E-2</v>
      </c>
      <c r="T3512">
        <v>2.8735632183908E-2</v>
      </c>
      <c r="U3512">
        <v>0</v>
      </c>
      <c r="V3512">
        <v>2.8735632183908E-2</v>
      </c>
      <c r="W3512">
        <v>5.74712643678161E-3</v>
      </c>
      <c r="X3512">
        <v>0.109195402298851</v>
      </c>
      <c r="Y3512">
        <v>0.17241379310344801</v>
      </c>
      <c r="Z3512">
        <v>5.74712643678161E-3</v>
      </c>
      <c r="AA3512">
        <v>6.3218390804597693E-2</v>
      </c>
      <c r="AB3512">
        <v>1.1494252873563199E-2</v>
      </c>
      <c r="AC3512">
        <v>1.72413793103448E-2</v>
      </c>
      <c r="AD3512">
        <v>2.8735632183908E-2</v>
      </c>
      <c r="AE3512">
        <v>4.0229885057471299E-2</v>
      </c>
      <c r="AF3512">
        <v>1.72413793103448E-2</v>
      </c>
      <c r="AG3512">
        <v>3.4482758620689703E-2</v>
      </c>
      <c r="AH3512">
        <v>4.5977011494252901E-2</v>
      </c>
      <c r="AI3512">
        <v>2.2988505747126398E-2</v>
      </c>
      <c r="AJ3512">
        <v>0</v>
      </c>
      <c r="AK3512">
        <v>5.74712643678161E-3</v>
      </c>
      <c r="AL3512">
        <v>1.1494252873563199E-2</v>
      </c>
      <c r="AM3512">
        <v>0.13793103448275901</v>
      </c>
      <c r="AN3512">
        <v>0</v>
      </c>
      <c r="AO3512">
        <v>5.74712643678161E-3</v>
      </c>
    </row>
    <row r="3513" spans="1:43" x14ac:dyDescent="0.3">
      <c r="A3513" t="str">
        <f t="shared" si="54"/>
        <v>United States Virgin Islands2001</v>
      </c>
      <c r="B3513" t="s">
        <v>438</v>
      </c>
      <c r="C3513" t="s">
        <v>439</v>
      </c>
      <c r="D3513">
        <v>2001</v>
      </c>
      <c r="F3513">
        <v>1.5123474840352201E-2</v>
      </c>
      <c r="G3513">
        <v>0.230099502487562</v>
      </c>
      <c r="H3513">
        <v>0</v>
      </c>
      <c r="I3513">
        <v>5.4347826086956503E-3</v>
      </c>
      <c r="J3513">
        <v>0.11413043478260899</v>
      </c>
      <c r="K3513">
        <v>0.42934782608695699</v>
      </c>
      <c r="L3513">
        <v>0.45108695652173902</v>
      </c>
      <c r="M3513">
        <v>1.6483516483516501E-2</v>
      </c>
      <c r="N3513">
        <v>2.1978021978022001E-2</v>
      </c>
      <c r="O3513">
        <v>1.0989010989011E-2</v>
      </c>
      <c r="P3513">
        <v>0.12637362637362601</v>
      </c>
      <c r="Q3513">
        <v>1.0989010989011E-2</v>
      </c>
      <c r="R3513">
        <v>1.0989010989011E-2</v>
      </c>
      <c r="S3513">
        <v>1.0989010989011E-2</v>
      </c>
      <c r="T3513">
        <v>3.2967032967033003E-2</v>
      </c>
      <c r="U3513">
        <v>0</v>
      </c>
      <c r="V3513">
        <v>2.74725274725275E-2</v>
      </c>
      <c r="W3513">
        <v>5.4945054945054897E-3</v>
      </c>
      <c r="X3513">
        <v>0.10989010989011</v>
      </c>
      <c r="Y3513">
        <v>0.17032967032967</v>
      </c>
      <c r="Z3513">
        <v>5.4945054945054897E-3</v>
      </c>
      <c r="AA3513">
        <v>6.0439560439560398E-2</v>
      </c>
      <c r="AB3513">
        <v>1.0989010989011E-2</v>
      </c>
      <c r="AC3513">
        <v>1.6483516483516501E-2</v>
      </c>
      <c r="AD3513">
        <v>3.2967032967033003E-2</v>
      </c>
      <c r="AE3513">
        <v>3.8461538461538498E-2</v>
      </c>
      <c r="AF3513">
        <v>1.6483516483516501E-2</v>
      </c>
      <c r="AG3513">
        <v>3.2967032967033003E-2</v>
      </c>
      <c r="AH3513">
        <v>4.94505494505494E-2</v>
      </c>
      <c r="AI3513">
        <v>2.1978021978022001E-2</v>
      </c>
      <c r="AJ3513">
        <v>0</v>
      </c>
      <c r="AK3513">
        <v>5.4945054945054897E-3</v>
      </c>
      <c r="AL3513">
        <v>1.0989010989011E-2</v>
      </c>
      <c r="AM3513">
        <v>0.13736263736263701</v>
      </c>
      <c r="AN3513">
        <v>0</v>
      </c>
      <c r="AO3513">
        <v>5.4945054945054897E-3</v>
      </c>
    </row>
    <row r="3514" spans="1:43" x14ac:dyDescent="0.3">
      <c r="A3514" t="str">
        <f t="shared" si="54"/>
        <v>United States Virgin Islands2002</v>
      </c>
      <c r="B3514" t="s">
        <v>438</v>
      </c>
      <c r="C3514" t="s">
        <v>439</v>
      </c>
      <c r="D3514">
        <v>2002</v>
      </c>
      <c r="F3514">
        <v>1.61836167922444E-2</v>
      </c>
      <c r="G3514">
        <v>0.233990147783251</v>
      </c>
      <c r="H3514">
        <v>0</v>
      </c>
      <c r="I3514">
        <v>5.2631578947368403E-3</v>
      </c>
      <c r="J3514">
        <v>0.110526315789474</v>
      </c>
      <c r="K3514">
        <v>0.43157894736842101</v>
      </c>
      <c r="L3514">
        <v>0.452631578947368</v>
      </c>
      <c r="M3514">
        <v>1.6129032258064498E-2</v>
      </c>
      <c r="N3514">
        <v>2.1505376344085999E-2</v>
      </c>
      <c r="O3514">
        <v>1.0752688172042999E-2</v>
      </c>
      <c r="P3514">
        <v>0.12903225806451599</v>
      </c>
      <c r="Q3514">
        <v>1.0752688172042999E-2</v>
      </c>
      <c r="R3514">
        <v>1.0752688172042999E-2</v>
      </c>
      <c r="S3514">
        <v>1.0752688172042999E-2</v>
      </c>
      <c r="T3514">
        <v>3.2258064516128997E-2</v>
      </c>
      <c r="U3514">
        <v>0</v>
      </c>
      <c r="V3514">
        <v>2.68817204301075E-2</v>
      </c>
      <c r="W3514">
        <v>5.3763440860215101E-3</v>
      </c>
      <c r="X3514">
        <v>0.10752688172043</v>
      </c>
      <c r="Y3514">
        <v>0.17204301075268799</v>
      </c>
      <c r="Z3514">
        <v>5.3763440860215101E-3</v>
      </c>
      <c r="AA3514">
        <v>5.9139784946236597E-2</v>
      </c>
      <c r="AB3514">
        <v>1.0752688172042999E-2</v>
      </c>
      <c r="AC3514">
        <v>1.6129032258064498E-2</v>
      </c>
      <c r="AD3514">
        <v>3.2258064516128997E-2</v>
      </c>
      <c r="AE3514">
        <v>3.7634408602150497E-2</v>
      </c>
      <c r="AF3514">
        <v>1.6129032258064498E-2</v>
      </c>
      <c r="AG3514">
        <v>3.2258064516128997E-2</v>
      </c>
      <c r="AH3514">
        <v>4.8387096774193498E-2</v>
      </c>
      <c r="AI3514">
        <v>2.1505376344085999E-2</v>
      </c>
      <c r="AJ3514">
        <v>0</v>
      </c>
      <c r="AK3514">
        <v>5.3763440860215101E-3</v>
      </c>
      <c r="AL3514">
        <v>1.0752688172042999E-2</v>
      </c>
      <c r="AM3514">
        <v>0.13978494623655899</v>
      </c>
      <c r="AN3514">
        <v>5.3763440860215101E-3</v>
      </c>
      <c r="AO3514">
        <v>5.3763440860215101E-3</v>
      </c>
    </row>
    <row r="3515" spans="1:43" x14ac:dyDescent="0.3">
      <c r="A3515" t="str">
        <f t="shared" si="54"/>
        <v>United States Virgin Islands2003</v>
      </c>
      <c r="B3515" t="s">
        <v>438</v>
      </c>
      <c r="C3515" t="s">
        <v>439</v>
      </c>
      <c r="D3515">
        <v>2003</v>
      </c>
      <c r="F3515">
        <v>1.7429259512315599E-2</v>
      </c>
      <c r="G3515">
        <v>0.237575757575758</v>
      </c>
      <c r="H3515">
        <v>0</v>
      </c>
      <c r="I3515">
        <v>5.1282051282051299E-3</v>
      </c>
      <c r="J3515">
        <v>0.107692307692308</v>
      </c>
      <c r="K3515">
        <v>0.43589743589743601</v>
      </c>
      <c r="L3515">
        <v>0.45128205128205101</v>
      </c>
      <c r="M3515">
        <v>1.5789473684210499E-2</v>
      </c>
      <c r="N3515">
        <v>2.1052631578947399E-2</v>
      </c>
      <c r="O3515">
        <v>1.05263157894737E-2</v>
      </c>
      <c r="P3515">
        <v>0.13157894736842099</v>
      </c>
      <c r="Q3515">
        <v>1.05263157894737E-2</v>
      </c>
      <c r="R3515">
        <v>1.05263157894737E-2</v>
      </c>
      <c r="S3515">
        <v>1.05263157894737E-2</v>
      </c>
      <c r="T3515">
        <v>3.1578947368421102E-2</v>
      </c>
      <c r="U3515">
        <v>0</v>
      </c>
      <c r="V3515">
        <v>2.6315789473684199E-2</v>
      </c>
      <c r="W3515">
        <v>5.2631578947368403E-3</v>
      </c>
      <c r="X3515">
        <v>0.105263157894737</v>
      </c>
      <c r="Y3515">
        <v>0.173684210526316</v>
      </c>
      <c r="Z3515">
        <v>5.2631578947368403E-3</v>
      </c>
      <c r="AA3515">
        <v>5.7894736842105297E-2</v>
      </c>
      <c r="AB3515">
        <v>1.05263157894737E-2</v>
      </c>
      <c r="AC3515">
        <v>1.5789473684210499E-2</v>
      </c>
      <c r="AD3515">
        <v>3.1578947368421102E-2</v>
      </c>
      <c r="AE3515">
        <v>3.6842105263157898E-2</v>
      </c>
      <c r="AF3515">
        <v>1.5789473684210499E-2</v>
      </c>
      <c r="AG3515">
        <v>3.1578947368421102E-2</v>
      </c>
      <c r="AH3515">
        <v>5.2631578947368397E-2</v>
      </c>
      <c r="AI3515">
        <v>2.1052631578947399E-2</v>
      </c>
      <c r="AJ3515">
        <v>0</v>
      </c>
      <c r="AK3515">
        <v>5.2631578947368403E-3</v>
      </c>
      <c r="AL3515">
        <v>1.05263157894737E-2</v>
      </c>
      <c r="AM3515">
        <v>0.14210526315789501</v>
      </c>
      <c r="AN3515">
        <v>5.2631578947368403E-3</v>
      </c>
      <c r="AO3515">
        <v>5.2631578947368403E-3</v>
      </c>
    </row>
    <row r="3516" spans="1:43" x14ac:dyDescent="0.3">
      <c r="A3516" t="str">
        <f t="shared" si="54"/>
        <v>United States Virgin Islands2004</v>
      </c>
      <c r="B3516" t="s">
        <v>438</v>
      </c>
      <c r="C3516" t="s">
        <v>439</v>
      </c>
      <c r="D3516">
        <v>2004</v>
      </c>
      <c r="F3516">
        <v>1.881419613865E-2</v>
      </c>
      <c r="G3516">
        <v>0.241338112305854</v>
      </c>
      <c r="H3516">
        <v>0</v>
      </c>
      <c r="I3516">
        <v>4.9504950495049497E-3</v>
      </c>
      <c r="J3516">
        <v>0.103960396039604</v>
      </c>
      <c r="K3516">
        <v>0.44059405940594099</v>
      </c>
      <c r="L3516">
        <v>0.45049504950495101</v>
      </c>
      <c r="M3516">
        <v>1.5151515151515201E-2</v>
      </c>
      <c r="N3516">
        <v>2.02020202020202E-2</v>
      </c>
      <c r="O3516">
        <v>1.01010101010101E-2</v>
      </c>
      <c r="P3516">
        <v>0.13131313131313099</v>
      </c>
      <c r="Q3516">
        <v>1.01010101010101E-2</v>
      </c>
      <c r="R3516">
        <v>1.01010101010101E-2</v>
      </c>
      <c r="S3516">
        <v>1.01010101010101E-2</v>
      </c>
      <c r="T3516">
        <v>3.03030303030303E-2</v>
      </c>
      <c r="U3516">
        <v>0</v>
      </c>
      <c r="V3516">
        <v>3.03030303030303E-2</v>
      </c>
      <c r="W3516">
        <v>5.0505050505050501E-3</v>
      </c>
      <c r="X3516">
        <v>0.10606060606060599</v>
      </c>
      <c r="Y3516">
        <v>0.17171717171717199</v>
      </c>
      <c r="Z3516">
        <v>5.0505050505050501E-3</v>
      </c>
      <c r="AA3516">
        <v>5.5555555555555601E-2</v>
      </c>
      <c r="AB3516">
        <v>1.01010101010101E-2</v>
      </c>
      <c r="AC3516">
        <v>1.5151515151515201E-2</v>
      </c>
      <c r="AD3516">
        <v>3.5353535353535401E-2</v>
      </c>
      <c r="AE3516">
        <v>3.5353535353535401E-2</v>
      </c>
      <c r="AF3516">
        <v>2.02020202020202E-2</v>
      </c>
      <c r="AG3516">
        <v>3.03030303030303E-2</v>
      </c>
      <c r="AH3516">
        <v>5.5555555555555601E-2</v>
      </c>
      <c r="AI3516">
        <v>2.02020202020202E-2</v>
      </c>
      <c r="AJ3516">
        <v>0</v>
      </c>
      <c r="AK3516">
        <v>5.0505050505050501E-3</v>
      </c>
      <c r="AL3516">
        <v>1.01010101010101E-2</v>
      </c>
      <c r="AM3516">
        <v>0.14141414141414099</v>
      </c>
      <c r="AN3516">
        <v>5.0505050505050501E-3</v>
      </c>
      <c r="AO3516">
        <v>5.0505050505050501E-3</v>
      </c>
    </row>
    <row r="3517" spans="1:43" x14ac:dyDescent="0.3">
      <c r="A3517" t="str">
        <f t="shared" si="54"/>
        <v>United States Virgin Islands2005</v>
      </c>
      <c r="B3517" t="s">
        <v>438</v>
      </c>
      <c r="C3517" t="s">
        <v>439</v>
      </c>
      <c r="D3517">
        <v>2005</v>
      </c>
      <c r="F3517">
        <v>2.0087259308632002E-2</v>
      </c>
      <c r="G3517">
        <v>0.243559718969555</v>
      </c>
      <c r="H3517">
        <v>0</v>
      </c>
      <c r="I3517">
        <v>4.8076923076923097E-3</v>
      </c>
      <c r="J3517">
        <v>0.10096153846153801</v>
      </c>
      <c r="K3517">
        <v>0.44230769230769201</v>
      </c>
      <c r="L3517">
        <v>0.45192307692307698</v>
      </c>
      <c r="M3517">
        <v>1.4705882352941201E-2</v>
      </c>
      <c r="N3517">
        <v>1.9607843137254902E-2</v>
      </c>
      <c r="O3517">
        <v>1.4705882352941201E-2</v>
      </c>
      <c r="P3517">
        <v>0.13235294117647101</v>
      </c>
      <c r="Q3517">
        <v>9.8039215686274508E-3</v>
      </c>
      <c r="R3517">
        <v>9.8039215686274508E-3</v>
      </c>
      <c r="S3517">
        <v>9.8039215686274508E-3</v>
      </c>
      <c r="T3517">
        <v>2.9411764705882401E-2</v>
      </c>
      <c r="U3517">
        <v>0</v>
      </c>
      <c r="V3517">
        <v>2.9411764705882401E-2</v>
      </c>
      <c r="W3517">
        <v>4.9019607843137298E-3</v>
      </c>
      <c r="X3517">
        <v>0.10294117647058799</v>
      </c>
      <c r="Y3517">
        <v>0.17156862745098</v>
      </c>
      <c r="Z3517">
        <v>4.9019607843137298E-3</v>
      </c>
      <c r="AA3517">
        <v>5.8823529411764698E-2</v>
      </c>
      <c r="AB3517">
        <v>9.8039215686274508E-3</v>
      </c>
      <c r="AC3517">
        <v>1.4705882352941201E-2</v>
      </c>
      <c r="AD3517">
        <v>3.4313725490196102E-2</v>
      </c>
      <c r="AE3517">
        <v>3.4313725490196102E-2</v>
      </c>
      <c r="AF3517">
        <v>1.9607843137254902E-2</v>
      </c>
      <c r="AG3517">
        <v>2.9411764705882401E-2</v>
      </c>
      <c r="AH3517">
        <v>5.3921568627450997E-2</v>
      </c>
      <c r="AI3517">
        <v>2.4509803921568599E-2</v>
      </c>
      <c r="AJ3517">
        <v>0</v>
      </c>
      <c r="AK3517">
        <v>4.9019607843137298E-3</v>
      </c>
      <c r="AL3517">
        <v>9.8039215686274508E-3</v>
      </c>
      <c r="AM3517">
        <v>0.14215686274509801</v>
      </c>
      <c r="AN3517">
        <v>4.9019607843137298E-3</v>
      </c>
      <c r="AO3517">
        <v>4.9019607843137298E-3</v>
      </c>
    </row>
    <row r="3518" spans="1:43" x14ac:dyDescent="0.3">
      <c r="A3518" t="str">
        <f t="shared" si="54"/>
        <v>United States Virgin Islands2006</v>
      </c>
      <c r="B3518" t="s">
        <v>438</v>
      </c>
      <c r="C3518" t="s">
        <v>439</v>
      </c>
      <c r="D3518">
        <v>2006</v>
      </c>
      <c r="F3518">
        <v>2.1465394401160201E-2</v>
      </c>
      <c r="G3518">
        <v>0.24608501118568199</v>
      </c>
      <c r="H3518">
        <v>0</v>
      </c>
      <c r="I3518">
        <v>4.5662100456621002E-3</v>
      </c>
      <c r="J3518">
        <v>9.1324200913242004E-2</v>
      </c>
      <c r="K3518">
        <v>0.45205479452054798</v>
      </c>
      <c r="L3518">
        <v>0.45205479452054798</v>
      </c>
      <c r="M3518">
        <v>1.4084507042253501E-2</v>
      </c>
      <c r="N3518">
        <v>1.8779342723004699E-2</v>
      </c>
      <c r="O3518">
        <v>1.4084507042253501E-2</v>
      </c>
      <c r="P3518">
        <v>0.136150234741784</v>
      </c>
      <c r="Q3518">
        <v>9.3896713615023494E-3</v>
      </c>
      <c r="R3518">
        <v>9.3896713615023494E-3</v>
      </c>
      <c r="S3518">
        <v>9.3896713615023494E-3</v>
      </c>
      <c r="T3518">
        <v>2.8169014084507001E-2</v>
      </c>
      <c r="U3518">
        <v>0</v>
      </c>
      <c r="V3518">
        <v>2.8169014084507001E-2</v>
      </c>
      <c r="W3518">
        <v>4.6948356807511703E-3</v>
      </c>
      <c r="X3518">
        <v>0.10328638497652599</v>
      </c>
      <c r="Y3518">
        <v>0.17370892018779299</v>
      </c>
      <c r="Z3518">
        <v>4.6948356807511703E-3</v>
      </c>
      <c r="AA3518">
        <v>5.63380281690141E-2</v>
      </c>
      <c r="AB3518">
        <v>9.3896713615023494E-3</v>
      </c>
      <c r="AC3518">
        <v>1.4084507042253501E-2</v>
      </c>
      <c r="AD3518">
        <v>3.2863849765258198E-2</v>
      </c>
      <c r="AE3518">
        <v>3.2863849765258198E-2</v>
      </c>
      <c r="AF3518">
        <v>1.8779342723004699E-2</v>
      </c>
      <c r="AG3518">
        <v>3.2863849765258198E-2</v>
      </c>
      <c r="AH3518">
        <v>5.63380281690141E-2</v>
      </c>
      <c r="AI3518">
        <v>2.3474178403755899E-2</v>
      </c>
      <c r="AJ3518">
        <v>0</v>
      </c>
      <c r="AK3518">
        <v>4.6948356807511703E-3</v>
      </c>
      <c r="AL3518">
        <v>9.3896713615023494E-3</v>
      </c>
      <c r="AM3518">
        <v>0.14553990610328599</v>
      </c>
      <c r="AN3518">
        <v>4.6948356807511703E-3</v>
      </c>
      <c r="AO3518">
        <v>4.6948356807511703E-3</v>
      </c>
    </row>
    <row r="3519" spans="1:43" x14ac:dyDescent="0.3">
      <c r="A3519" t="str">
        <f t="shared" si="54"/>
        <v>United States Virgin Islands2007</v>
      </c>
      <c r="B3519" t="s">
        <v>438</v>
      </c>
      <c r="C3519" t="s">
        <v>439</v>
      </c>
      <c r="D3519">
        <v>2007</v>
      </c>
      <c r="F3519">
        <v>2.28759576663475E-2</v>
      </c>
      <c r="G3519">
        <v>0.25517241379310301</v>
      </c>
      <c r="H3519">
        <v>0</v>
      </c>
      <c r="I3519">
        <v>3.8610038610038598E-3</v>
      </c>
      <c r="J3519">
        <v>7.7220077220077205E-2</v>
      </c>
      <c r="K3519">
        <v>0.47490347490347501</v>
      </c>
      <c r="L3519">
        <v>0.44401544401544402</v>
      </c>
      <c r="M3519">
        <v>1.6E-2</v>
      </c>
      <c r="N3519">
        <v>0.02</v>
      </c>
      <c r="O3519">
        <v>1.2E-2</v>
      </c>
      <c r="P3519">
        <v>0.14000000000000001</v>
      </c>
      <c r="Q3519">
        <v>1.2E-2</v>
      </c>
      <c r="R3519">
        <v>8.0000000000000002E-3</v>
      </c>
      <c r="S3519">
        <v>1.2E-2</v>
      </c>
      <c r="T3519">
        <v>2.4E-2</v>
      </c>
      <c r="U3519">
        <v>0</v>
      </c>
      <c r="V3519">
        <v>3.2000000000000001E-2</v>
      </c>
      <c r="W3519">
        <v>4.0000000000000001E-3</v>
      </c>
      <c r="X3519">
        <v>8.7999999999999995E-2</v>
      </c>
      <c r="Y3519">
        <v>0.192</v>
      </c>
      <c r="Z3519">
        <v>4.0000000000000001E-3</v>
      </c>
      <c r="AA3519">
        <v>0.06</v>
      </c>
      <c r="AB3519">
        <v>1.2E-2</v>
      </c>
      <c r="AC3519">
        <v>1.2E-2</v>
      </c>
      <c r="AD3519">
        <v>2.8000000000000001E-2</v>
      </c>
      <c r="AE3519">
        <v>2.8000000000000001E-2</v>
      </c>
      <c r="AF3519">
        <v>1.6E-2</v>
      </c>
      <c r="AG3519">
        <v>3.2000000000000001E-2</v>
      </c>
      <c r="AH3519">
        <v>5.6000000000000001E-2</v>
      </c>
      <c r="AI3519">
        <v>2.4E-2</v>
      </c>
      <c r="AJ3519">
        <v>0</v>
      </c>
      <c r="AK3519">
        <v>4.0000000000000001E-3</v>
      </c>
      <c r="AL3519">
        <v>8.0000000000000002E-3</v>
      </c>
      <c r="AM3519">
        <v>0.14799999999999999</v>
      </c>
      <c r="AN3519">
        <v>4.0000000000000001E-3</v>
      </c>
      <c r="AO3519">
        <v>4.0000000000000001E-3</v>
      </c>
    </row>
    <row r="3520" spans="1:43" x14ac:dyDescent="0.3">
      <c r="A3520" t="str">
        <f t="shared" si="54"/>
        <v>United States Virgin Islands2008</v>
      </c>
      <c r="B3520" t="s">
        <v>438</v>
      </c>
      <c r="C3520" t="s">
        <v>439</v>
      </c>
      <c r="D3520">
        <v>2008</v>
      </c>
      <c r="F3520">
        <v>2.4251333796024101E-2</v>
      </c>
      <c r="G3520">
        <v>0.25818882466281301</v>
      </c>
      <c r="H3520">
        <v>0</v>
      </c>
      <c r="I3520">
        <v>3.7174721189591098E-3</v>
      </c>
      <c r="J3520">
        <v>7.4349442379182201E-2</v>
      </c>
      <c r="K3520">
        <v>0.47211895910780699</v>
      </c>
      <c r="L3520">
        <v>0.44981412639405199</v>
      </c>
      <c r="M3520">
        <v>1.5325670498084301E-2</v>
      </c>
      <c r="N3520">
        <v>2.2988505747126398E-2</v>
      </c>
      <c r="O3520">
        <v>1.5325670498084301E-2</v>
      </c>
      <c r="P3520">
        <v>0.14176245210728</v>
      </c>
      <c r="Q3520">
        <v>1.1494252873563199E-2</v>
      </c>
      <c r="R3520">
        <v>1.1494252873563199E-2</v>
      </c>
      <c r="S3520">
        <v>1.1494252873563199E-2</v>
      </c>
      <c r="T3520">
        <v>2.2988505747126398E-2</v>
      </c>
      <c r="U3520">
        <v>0</v>
      </c>
      <c r="V3520">
        <v>3.0651340996168602E-2</v>
      </c>
      <c r="W3520">
        <v>7.6628352490421504E-3</v>
      </c>
      <c r="X3520">
        <v>8.8122605363984696E-2</v>
      </c>
      <c r="Y3520">
        <v>0.18773946360153301</v>
      </c>
      <c r="Z3520">
        <v>3.83141762452107E-3</v>
      </c>
      <c r="AA3520">
        <v>5.7471264367816098E-2</v>
      </c>
      <c r="AB3520">
        <v>1.1494252873563199E-2</v>
      </c>
      <c r="AC3520">
        <v>1.1494252873563199E-2</v>
      </c>
      <c r="AD3520">
        <v>2.68199233716475E-2</v>
      </c>
      <c r="AE3520">
        <v>2.68199233716475E-2</v>
      </c>
      <c r="AF3520">
        <v>1.5325670498084301E-2</v>
      </c>
      <c r="AG3520">
        <v>3.0651340996168602E-2</v>
      </c>
      <c r="AH3520">
        <v>5.7471264367816098E-2</v>
      </c>
      <c r="AI3520">
        <v>2.68199233716475E-2</v>
      </c>
      <c r="AJ3520">
        <v>0</v>
      </c>
      <c r="AK3520">
        <v>3.83141762452107E-3</v>
      </c>
      <c r="AL3520">
        <v>7.6628352490421504E-3</v>
      </c>
      <c r="AM3520">
        <v>0.145593869731801</v>
      </c>
      <c r="AN3520">
        <v>3.83141762452107E-3</v>
      </c>
      <c r="AO3520">
        <v>3.83141762452107E-3</v>
      </c>
    </row>
    <row r="3521" spans="1:43" x14ac:dyDescent="0.3">
      <c r="A3521" t="str">
        <f t="shared" si="54"/>
        <v>United States Virgin Islands2009</v>
      </c>
      <c r="B3521" t="s">
        <v>438</v>
      </c>
      <c r="C3521" t="s">
        <v>439</v>
      </c>
      <c r="D3521">
        <v>2009</v>
      </c>
      <c r="F3521">
        <v>2.55258854653631E-2</v>
      </c>
      <c r="G3521">
        <v>0.26037735849056598</v>
      </c>
      <c r="H3521">
        <v>0</v>
      </c>
      <c r="I3521">
        <v>3.6231884057971002E-3</v>
      </c>
      <c r="J3521">
        <v>7.2463768115942004E-2</v>
      </c>
      <c r="K3521">
        <v>0.467391304347826</v>
      </c>
      <c r="L3521">
        <v>0.45652173913043498</v>
      </c>
      <c r="M3521">
        <v>1.48148148148148E-2</v>
      </c>
      <c r="N3521">
        <v>2.2222222222222199E-2</v>
      </c>
      <c r="O3521">
        <v>1.48148148148148E-2</v>
      </c>
      <c r="P3521">
        <v>0.140740740740741</v>
      </c>
      <c r="Q3521">
        <v>1.1111111111111099E-2</v>
      </c>
      <c r="R3521">
        <v>1.1111111111111099E-2</v>
      </c>
      <c r="S3521">
        <v>1.1111111111111099E-2</v>
      </c>
      <c r="T3521">
        <v>2.2222222222222199E-2</v>
      </c>
      <c r="U3521">
        <v>0</v>
      </c>
      <c r="V3521">
        <v>2.96296296296296E-2</v>
      </c>
      <c r="W3521">
        <v>7.4074074074074103E-3</v>
      </c>
      <c r="X3521">
        <v>8.8888888888888906E-2</v>
      </c>
      <c r="Y3521">
        <v>0.18518518518518501</v>
      </c>
      <c r="Z3521">
        <v>3.7037037037036999E-3</v>
      </c>
      <c r="AA3521">
        <v>5.5555555555555601E-2</v>
      </c>
      <c r="AB3521">
        <v>1.1111111111111099E-2</v>
      </c>
      <c r="AC3521">
        <v>1.48148148148148E-2</v>
      </c>
      <c r="AD3521">
        <v>2.96296296296296E-2</v>
      </c>
      <c r="AE3521">
        <v>2.5925925925925901E-2</v>
      </c>
      <c r="AF3521">
        <v>1.85185185185185E-2</v>
      </c>
      <c r="AG3521">
        <v>2.96296296296296E-2</v>
      </c>
      <c r="AH3521">
        <v>5.9259259259259303E-2</v>
      </c>
      <c r="AI3521">
        <v>2.5925925925925901E-2</v>
      </c>
      <c r="AJ3521">
        <v>0</v>
      </c>
      <c r="AK3521">
        <v>3.7037037037036999E-3</v>
      </c>
      <c r="AL3521">
        <v>7.4074074074074103E-3</v>
      </c>
      <c r="AM3521">
        <v>0.148148148148148</v>
      </c>
      <c r="AN3521">
        <v>3.7037037037036999E-3</v>
      </c>
      <c r="AO3521">
        <v>3.7037037037036999E-3</v>
      </c>
    </row>
    <row r="3522" spans="1:43" x14ac:dyDescent="0.3">
      <c r="A3522" t="str">
        <f t="shared" si="54"/>
        <v>United States Virgin Islands2010</v>
      </c>
      <c r="B3522" t="s">
        <v>438</v>
      </c>
      <c r="C3522" t="s">
        <v>439</v>
      </c>
      <c r="D3522">
        <v>2010</v>
      </c>
      <c r="F3522">
        <v>2.6645768734480098E-2</v>
      </c>
      <c r="G3522">
        <v>0.26247689463955598</v>
      </c>
      <c r="H3522">
        <v>0</v>
      </c>
      <c r="I3522">
        <v>3.5211267605633799E-3</v>
      </c>
      <c r="J3522">
        <v>6.6901408450704206E-2</v>
      </c>
      <c r="K3522">
        <v>0.46478873239436602</v>
      </c>
      <c r="L3522">
        <v>0.46478873239436602</v>
      </c>
      <c r="M3522">
        <v>1.4336917562724E-2</v>
      </c>
      <c r="N3522">
        <v>2.1505376344085999E-2</v>
      </c>
      <c r="O3522">
        <v>1.4336917562724E-2</v>
      </c>
      <c r="P3522">
        <v>0.13978494623655899</v>
      </c>
      <c r="Q3522">
        <v>1.0752688172042999E-2</v>
      </c>
      <c r="R3522">
        <v>1.0752688172042999E-2</v>
      </c>
      <c r="S3522">
        <v>1.0752688172042999E-2</v>
      </c>
      <c r="T3522">
        <v>2.5089605734767002E-2</v>
      </c>
      <c r="U3522">
        <v>0</v>
      </c>
      <c r="V3522">
        <v>3.2258064516128997E-2</v>
      </c>
      <c r="W3522">
        <v>7.1684587813620098E-3</v>
      </c>
      <c r="X3522">
        <v>8.6021505376344107E-2</v>
      </c>
      <c r="Y3522">
        <v>0.186379928315412</v>
      </c>
      <c r="Z3522">
        <v>3.5842293906810001E-3</v>
      </c>
      <c r="AA3522">
        <v>5.7347670250896099E-2</v>
      </c>
      <c r="AB3522">
        <v>1.0752688172042999E-2</v>
      </c>
      <c r="AC3522">
        <v>1.4336917562724E-2</v>
      </c>
      <c r="AD3522">
        <v>2.8673835125448001E-2</v>
      </c>
      <c r="AE3522">
        <v>2.5089605734767002E-2</v>
      </c>
      <c r="AF3522">
        <v>1.7921146953405E-2</v>
      </c>
      <c r="AG3522">
        <v>2.8673835125448001E-2</v>
      </c>
      <c r="AH3522">
        <v>6.0931899641577102E-2</v>
      </c>
      <c r="AI3522">
        <v>2.5089605734767002E-2</v>
      </c>
      <c r="AJ3522">
        <v>0</v>
      </c>
      <c r="AK3522">
        <v>3.5842293906810001E-3</v>
      </c>
      <c r="AL3522">
        <v>1.0752688172042999E-2</v>
      </c>
      <c r="AM3522">
        <v>0.14695340501792101</v>
      </c>
      <c r="AN3522">
        <v>3.5842293906810001E-3</v>
      </c>
      <c r="AO3522">
        <v>3.5842293906810001E-3</v>
      </c>
    </row>
    <row r="3523" spans="1:43" x14ac:dyDescent="0.3">
      <c r="A3523" t="str">
        <f t="shared" ref="A3523:A3586" si="55">+CONCATENATE(B3523,D3523)</f>
        <v>United States Virgin Islands2011</v>
      </c>
      <c r="B3523" t="s">
        <v>438</v>
      </c>
      <c r="C3523" t="s">
        <v>439</v>
      </c>
      <c r="D3523">
        <v>2011</v>
      </c>
      <c r="F3523">
        <v>2.7580992889725198E-2</v>
      </c>
      <c r="G3523">
        <v>0.264786169244768</v>
      </c>
      <c r="H3523">
        <v>0</v>
      </c>
      <c r="I3523">
        <v>3.4364261168384901E-3</v>
      </c>
      <c r="J3523">
        <v>6.5292096219931303E-2</v>
      </c>
      <c r="K3523">
        <v>0.457044673539519</v>
      </c>
      <c r="L3523">
        <v>0.47422680412371099</v>
      </c>
      <c r="M3523">
        <v>1.3986013986014E-2</v>
      </c>
      <c r="N3523">
        <v>2.0979020979021001E-2</v>
      </c>
      <c r="O3523">
        <v>1.3986013986014E-2</v>
      </c>
      <c r="P3523">
        <v>0.13986013986014001</v>
      </c>
      <c r="Q3523">
        <v>1.3986013986014E-2</v>
      </c>
      <c r="R3523">
        <v>1.04895104895105E-2</v>
      </c>
      <c r="S3523">
        <v>1.04895104895105E-2</v>
      </c>
      <c r="T3523">
        <v>2.44755244755245E-2</v>
      </c>
      <c r="U3523">
        <v>0</v>
      </c>
      <c r="V3523">
        <v>3.1468531468531499E-2</v>
      </c>
      <c r="W3523">
        <v>6.9930069930069904E-3</v>
      </c>
      <c r="X3523">
        <v>8.7412587412587395E-2</v>
      </c>
      <c r="Y3523">
        <v>0.18531468531468501</v>
      </c>
      <c r="Z3523">
        <v>3.4965034965035E-3</v>
      </c>
      <c r="AA3523">
        <v>5.5944055944055902E-2</v>
      </c>
      <c r="AB3523">
        <v>1.3986013986014E-2</v>
      </c>
      <c r="AC3523">
        <v>1.3986013986014E-2</v>
      </c>
      <c r="AD3523">
        <v>2.7972027972028E-2</v>
      </c>
      <c r="AE3523">
        <v>2.44755244755245E-2</v>
      </c>
      <c r="AF3523">
        <v>1.7482517482517501E-2</v>
      </c>
      <c r="AG3523">
        <v>2.7972027972028E-2</v>
      </c>
      <c r="AH3523">
        <v>6.2937062937062901E-2</v>
      </c>
      <c r="AI3523">
        <v>2.44755244755245E-2</v>
      </c>
      <c r="AJ3523">
        <v>0</v>
      </c>
      <c r="AK3523">
        <v>3.4965034965035E-3</v>
      </c>
      <c r="AL3523">
        <v>1.04895104895105E-2</v>
      </c>
      <c r="AM3523">
        <v>0.14685314685314699</v>
      </c>
      <c r="AN3523">
        <v>3.4965034965035E-3</v>
      </c>
      <c r="AO3523">
        <v>3.4965034965035E-3</v>
      </c>
    </row>
    <row r="3524" spans="1:43" x14ac:dyDescent="0.3">
      <c r="A3524" t="str">
        <f t="shared" si="55"/>
        <v>United States Virgin Islands2012</v>
      </c>
      <c r="B3524" t="s">
        <v>438</v>
      </c>
      <c r="C3524" t="s">
        <v>439</v>
      </c>
      <c r="D3524">
        <v>2012</v>
      </c>
      <c r="F3524">
        <v>2.8389837498473E-2</v>
      </c>
      <c r="G3524">
        <v>0.26648841354723701</v>
      </c>
      <c r="H3524">
        <v>0</v>
      </c>
      <c r="I3524">
        <v>3.3444816053511701E-3</v>
      </c>
      <c r="J3524">
        <v>6.3545150501672198E-2</v>
      </c>
      <c r="K3524">
        <v>0.451505016722408</v>
      </c>
      <c r="L3524">
        <v>0.48160535117056902</v>
      </c>
      <c r="M3524">
        <v>1.37931034482759E-2</v>
      </c>
      <c r="N3524">
        <v>2.06896551724138E-2</v>
      </c>
      <c r="O3524">
        <v>1.37931034482759E-2</v>
      </c>
      <c r="P3524">
        <v>0.14137931034482801</v>
      </c>
      <c r="Q3524">
        <v>1.37931034482759E-2</v>
      </c>
      <c r="R3524">
        <v>1.03448275862069E-2</v>
      </c>
      <c r="S3524">
        <v>1.03448275862069E-2</v>
      </c>
      <c r="T3524">
        <v>2.41379310344828E-2</v>
      </c>
      <c r="U3524">
        <v>0</v>
      </c>
      <c r="V3524">
        <v>3.10344827586207E-2</v>
      </c>
      <c r="W3524">
        <v>6.8965517241379301E-3</v>
      </c>
      <c r="X3524">
        <v>8.6206896551724102E-2</v>
      </c>
      <c r="Y3524">
        <v>0.18965517241379301</v>
      </c>
      <c r="Z3524">
        <v>3.4482758620689698E-3</v>
      </c>
      <c r="AA3524">
        <v>5.5172413793103399E-2</v>
      </c>
      <c r="AB3524">
        <v>1.37931034482759E-2</v>
      </c>
      <c r="AC3524">
        <v>1.37931034482759E-2</v>
      </c>
      <c r="AD3524">
        <v>2.7586206896551699E-2</v>
      </c>
      <c r="AE3524">
        <v>2.41379310344828E-2</v>
      </c>
      <c r="AF3524">
        <v>1.72413793103448E-2</v>
      </c>
      <c r="AG3524">
        <v>2.7586206896551699E-2</v>
      </c>
      <c r="AH3524">
        <v>6.2068965517241399E-2</v>
      </c>
      <c r="AI3524">
        <v>2.41379310344828E-2</v>
      </c>
      <c r="AJ3524">
        <v>0</v>
      </c>
      <c r="AK3524">
        <v>3.4482758620689698E-3</v>
      </c>
      <c r="AL3524">
        <v>1.03448275862069E-2</v>
      </c>
      <c r="AM3524">
        <v>0.14827586206896601</v>
      </c>
      <c r="AN3524">
        <v>3.4482758620689698E-3</v>
      </c>
      <c r="AO3524">
        <v>3.4482758620689698E-3</v>
      </c>
    </row>
    <row r="3525" spans="1:43" x14ac:dyDescent="0.3">
      <c r="A3525" t="str">
        <f t="shared" si="55"/>
        <v>United States Virgin Islands2013</v>
      </c>
      <c r="B3525" t="s">
        <v>438</v>
      </c>
      <c r="C3525" t="s">
        <v>439</v>
      </c>
      <c r="D3525">
        <v>2013</v>
      </c>
      <c r="F3525">
        <v>2.8976051600173001E-2</v>
      </c>
      <c r="G3525">
        <v>0.266666666666667</v>
      </c>
      <c r="H3525">
        <v>0</v>
      </c>
      <c r="I3525">
        <v>3.27868852459016E-3</v>
      </c>
      <c r="J3525">
        <v>6.2295081967213103E-2</v>
      </c>
      <c r="K3525">
        <v>0.44262295081967201</v>
      </c>
      <c r="L3525">
        <v>0.49180327868852503</v>
      </c>
      <c r="M3525">
        <v>1.3377926421404699E-2</v>
      </c>
      <c r="N3525">
        <v>2.3411371237458199E-2</v>
      </c>
      <c r="O3525">
        <v>1.3377926421404699E-2</v>
      </c>
      <c r="P3525">
        <v>0.14046822742474899</v>
      </c>
      <c r="Q3525">
        <v>1.3377926421404699E-2</v>
      </c>
      <c r="R3525">
        <v>1.00334448160535E-2</v>
      </c>
      <c r="S3525">
        <v>1.00334448160535E-2</v>
      </c>
      <c r="T3525">
        <v>2.3411371237458199E-2</v>
      </c>
      <c r="U3525">
        <v>0</v>
      </c>
      <c r="V3525">
        <v>3.0100334448160501E-2</v>
      </c>
      <c r="W3525">
        <v>6.6889632107023402E-3</v>
      </c>
      <c r="X3525">
        <v>8.6956521739130405E-2</v>
      </c>
      <c r="Y3525">
        <v>0.18729096989966601</v>
      </c>
      <c r="Z3525">
        <v>3.3444816053511701E-3</v>
      </c>
      <c r="AA3525">
        <v>5.6856187290969903E-2</v>
      </c>
      <c r="AB3525">
        <v>1.3377926421404699E-2</v>
      </c>
      <c r="AC3525">
        <v>1.3377926421404699E-2</v>
      </c>
      <c r="AD3525">
        <v>3.0100334448160501E-2</v>
      </c>
      <c r="AE3525">
        <v>2.3411371237458199E-2</v>
      </c>
      <c r="AF3525">
        <v>1.6722408026755901E-2</v>
      </c>
      <c r="AG3525">
        <v>3.0100334448160501E-2</v>
      </c>
      <c r="AH3525">
        <v>6.3545150501672198E-2</v>
      </c>
      <c r="AI3525">
        <v>2.3411371237458199E-2</v>
      </c>
      <c r="AJ3525">
        <v>0</v>
      </c>
      <c r="AK3525">
        <v>3.3444816053511701E-3</v>
      </c>
      <c r="AL3525">
        <v>1.00334448160535E-2</v>
      </c>
      <c r="AM3525">
        <v>0.14715719063545199</v>
      </c>
      <c r="AN3525">
        <v>3.3444816053511701E-3</v>
      </c>
      <c r="AO3525">
        <v>3.3444816053511701E-3</v>
      </c>
    </row>
    <row r="3526" spans="1:43" x14ac:dyDescent="0.3">
      <c r="A3526" t="str">
        <f t="shared" si="55"/>
        <v>United States Virgin Islands2014</v>
      </c>
      <c r="B3526" t="s">
        <v>438</v>
      </c>
      <c r="C3526" t="s">
        <v>439</v>
      </c>
      <c r="D3526">
        <v>2014</v>
      </c>
      <c r="F3526">
        <v>2.9327254646542799E-2</v>
      </c>
      <c r="G3526">
        <v>0.26637931034482798</v>
      </c>
      <c r="H3526">
        <v>0</v>
      </c>
      <c r="I3526">
        <v>3.2362459546925598E-3</v>
      </c>
      <c r="J3526">
        <v>5.8252427184466E-2</v>
      </c>
      <c r="K3526">
        <v>0.43689320388349501</v>
      </c>
      <c r="L3526">
        <v>0.50161812297734598</v>
      </c>
      <c r="M3526">
        <v>1.3157894736842099E-2</v>
      </c>
      <c r="N3526">
        <v>2.30263157894737E-2</v>
      </c>
      <c r="O3526">
        <v>1.3157894736842099E-2</v>
      </c>
      <c r="P3526">
        <v>0.14144736842105299</v>
      </c>
      <c r="Q3526">
        <v>1.3157894736842099E-2</v>
      </c>
      <c r="R3526">
        <v>9.8684210526315801E-3</v>
      </c>
      <c r="S3526">
        <v>9.8684210526315801E-3</v>
      </c>
      <c r="T3526">
        <v>2.30263157894737E-2</v>
      </c>
      <c r="U3526">
        <v>0</v>
      </c>
      <c r="V3526">
        <v>2.9605263157894701E-2</v>
      </c>
      <c r="W3526">
        <v>6.5789473684210497E-3</v>
      </c>
      <c r="X3526">
        <v>8.55263157894737E-2</v>
      </c>
      <c r="Y3526">
        <v>0.19078947368421101</v>
      </c>
      <c r="Z3526">
        <v>3.28947368421053E-3</v>
      </c>
      <c r="AA3526">
        <v>5.5921052631578899E-2</v>
      </c>
      <c r="AB3526">
        <v>1.3157894736842099E-2</v>
      </c>
      <c r="AC3526">
        <v>1.3157894736842099E-2</v>
      </c>
      <c r="AD3526">
        <v>2.9605263157894701E-2</v>
      </c>
      <c r="AE3526">
        <v>2.30263157894737E-2</v>
      </c>
      <c r="AF3526">
        <v>1.6447368421052599E-2</v>
      </c>
      <c r="AG3526">
        <v>2.9605263157894701E-2</v>
      </c>
      <c r="AH3526">
        <v>6.25E-2</v>
      </c>
      <c r="AI3526">
        <v>2.6315789473684199E-2</v>
      </c>
      <c r="AJ3526">
        <v>0</v>
      </c>
      <c r="AK3526">
        <v>3.28947368421053E-3</v>
      </c>
      <c r="AL3526">
        <v>9.8684210526315801E-3</v>
      </c>
      <c r="AM3526">
        <v>0.14802631578947401</v>
      </c>
      <c r="AN3526">
        <v>3.28947368421053E-3</v>
      </c>
      <c r="AO3526">
        <v>3.28947368421053E-3</v>
      </c>
    </row>
    <row r="3527" spans="1:43" x14ac:dyDescent="0.3">
      <c r="A3527" t="str">
        <f t="shared" si="55"/>
        <v>United States Virgin Islands2015</v>
      </c>
      <c r="B3527" t="s">
        <v>438</v>
      </c>
      <c r="C3527" t="s">
        <v>439</v>
      </c>
      <c r="D3527">
        <v>2015</v>
      </c>
      <c r="F3527">
        <v>2.96219577470625E-2</v>
      </c>
      <c r="G3527">
        <v>0.26627218934911201</v>
      </c>
      <c r="H3527">
        <v>0</v>
      </c>
      <c r="I3527">
        <v>3.1645569620253199E-3</v>
      </c>
      <c r="J3527">
        <v>5.6962025316455701E-2</v>
      </c>
      <c r="K3527">
        <v>0.427215189873418</v>
      </c>
      <c r="L3527">
        <v>0.512658227848101</v>
      </c>
      <c r="M3527">
        <v>1.6129032258064498E-2</v>
      </c>
      <c r="N3527">
        <v>2.25806451612903E-2</v>
      </c>
      <c r="O3527">
        <v>1.2903225806451601E-2</v>
      </c>
      <c r="P3527">
        <v>0.14193548387096799</v>
      </c>
      <c r="Q3527">
        <v>1.2903225806451601E-2</v>
      </c>
      <c r="R3527">
        <v>9.6774193548387101E-3</v>
      </c>
      <c r="S3527">
        <v>9.6774193548387101E-3</v>
      </c>
      <c r="T3527">
        <v>2.25806451612903E-2</v>
      </c>
      <c r="U3527">
        <v>0</v>
      </c>
      <c r="V3527">
        <v>3.2258064516128997E-2</v>
      </c>
      <c r="W3527">
        <v>6.4516129032258099E-3</v>
      </c>
      <c r="X3527">
        <v>8.3870967741935504E-2</v>
      </c>
      <c r="Y3527">
        <v>0.190322580645161</v>
      </c>
      <c r="Z3527">
        <v>3.2258064516129002E-3</v>
      </c>
      <c r="AA3527">
        <v>5.4838709677419398E-2</v>
      </c>
      <c r="AB3527">
        <v>1.2903225806451601E-2</v>
      </c>
      <c r="AC3527">
        <v>1.2903225806451601E-2</v>
      </c>
      <c r="AD3527">
        <v>2.9032258064516099E-2</v>
      </c>
      <c r="AE3527">
        <v>2.25806451612903E-2</v>
      </c>
      <c r="AF3527">
        <v>1.6129032258064498E-2</v>
      </c>
      <c r="AG3527">
        <v>2.9032258064516099E-2</v>
      </c>
      <c r="AH3527">
        <v>6.4516129032258104E-2</v>
      </c>
      <c r="AI3527">
        <v>2.5806451612903201E-2</v>
      </c>
      <c r="AJ3527">
        <v>0</v>
      </c>
      <c r="AK3527">
        <v>3.2258064516129002E-3</v>
      </c>
      <c r="AL3527">
        <v>9.6774193548387101E-3</v>
      </c>
      <c r="AM3527">
        <v>0.14838709677419401</v>
      </c>
      <c r="AN3527">
        <v>3.2258064516129002E-3</v>
      </c>
      <c r="AO3527">
        <v>3.2258064516129002E-3</v>
      </c>
    </row>
    <row r="3528" spans="1:43" x14ac:dyDescent="0.3">
      <c r="A3528" t="str">
        <f t="shared" si="55"/>
        <v>United States Virgin Islands2016</v>
      </c>
      <c r="B3528" t="s">
        <v>438</v>
      </c>
      <c r="C3528" t="s">
        <v>439</v>
      </c>
      <c r="D3528">
        <v>2016</v>
      </c>
      <c r="F3528">
        <v>2.9513388581061301E-2</v>
      </c>
      <c r="G3528">
        <v>0.26593959731543598</v>
      </c>
      <c r="H3528">
        <v>0</v>
      </c>
      <c r="I3528">
        <v>0</v>
      </c>
      <c r="J3528">
        <v>5.6782334384858003E-2</v>
      </c>
      <c r="K3528">
        <v>0.41640378548895901</v>
      </c>
      <c r="L3528">
        <v>0.52681388012618302</v>
      </c>
      <c r="M3528">
        <v>1.6025641025641E-2</v>
      </c>
      <c r="N3528">
        <v>2.2435897435897401E-2</v>
      </c>
      <c r="O3528">
        <v>1.2820512820512799E-2</v>
      </c>
      <c r="P3528">
        <v>0.141025641025641</v>
      </c>
      <c r="Q3528">
        <v>1.2820512820512799E-2</v>
      </c>
      <c r="R3528">
        <v>9.6153846153846194E-3</v>
      </c>
      <c r="S3528">
        <v>9.6153846153846194E-3</v>
      </c>
      <c r="T3528">
        <v>2.2435897435897401E-2</v>
      </c>
      <c r="U3528">
        <v>0</v>
      </c>
      <c r="V3528">
        <v>3.2051282051282E-2</v>
      </c>
      <c r="W3528">
        <v>6.41025641025641E-3</v>
      </c>
      <c r="X3528">
        <v>8.3333333333333301E-2</v>
      </c>
      <c r="Y3528">
        <v>0.19551282051282101</v>
      </c>
      <c r="Z3528">
        <v>3.2051282051282098E-3</v>
      </c>
      <c r="AA3528">
        <v>5.4487179487179502E-2</v>
      </c>
      <c r="AB3528">
        <v>1.2820512820512799E-2</v>
      </c>
      <c r="AC3528">
        <v>1.2820512820512799E-2</v>
      </c>
      <c r="AD3528">
        <v>2.8846153846153799E-2</v>
      </c>
      <c r="AE3528">
        <v>2.2435897435897401E-2</v>
      </c>
      <c r="AF3528">
        <v>1.6025641025641E-2</v>
      </c>
      <c r="AG3528">
        <v>2.8846153846153799E-2</v>
      </c>
      <c r="AH3528">
        <v>6.4102564102564097E-2</v>
      </c>
      <c r="AI3528">
        <v>2.5641025641025599E-2</v>
      </c>
      <c r="AJ3528">
        <v>0</v>
      </c>
      <c r="AK3528">
        <v>3.2051282051282098E-3</v>
      </c>
      <c r="AL3528">
        <v>9.6153846153846194E-3</v>
      </c>
      <c r="AM3528">
        <v>0.147435897435897</v>
      </c>
      <c r="AN3528">
        <v>3.2051282051282098E-3</v>
      </c>
      <c r="AO3528">
        <v>3.2051282051282098E-3</v>
      </c>
    </row>
    <row r="3529" spans="1:43" x14ac:dyDescent="0.3">
      <c r="A3529" t="str">
        <f t="shared" si="55"/>
        <v>United States Virgin Islands2017</v>
      </c>
      <c r="B3529" t="s">
        <v>438</v>
      </c>
      <c r="C3529" t="s">
        <v>439</v>
      </c>
      <c r="D3529">
        <v>2017</v>
      </c>
      <c r="F3529">
        <v>2.9232190045356401E-2</v>
      </c>
      <c r="G3529">
        <v>0.26415094339622602</v>
      </c>
      <c r="H3529">
        <v>0</v>
      </c>
      <c r="I3529">
        <v>0</v>
      </c>
      <c r="J3529">
        <v>5.2959501557632398E-2</v>
      </c>
      <c r="K3529">
        <v>0.40498442367601201</v>
      </c>
      <c r="L3529">
        <v>0.54205607476635498</v>
      </c>
      <c r="M3529">
        <v>1.5923566878980899E-2</v>
      </c>
      <c r="N3529">
        <v>2.2292993630573198E-2</v>
      </c>
      <c r="O3529">
        <v>1.27388535031847E-2</v>
      </c>
      <c r="P3529">
        <v>0.14012738853503201</v>
      </c>
      <c r="Q3529">
        <v>1.27388535031847E-2</v>
      </c>
      <c r="R3529">
        <v>9.5541401273885294E-3</v>
      </c>
      <c r="S3529">
        <v>9.5541401273885294E-3</v>
      </c>
      <c r="T3529">
        <v>2.2292993630573198E-2</v>
      </c>
      <c r="U3529">
        <v>0</v>
      </c>
      <c r="V3529">
        <v>3.1847133757961797E-2</v>
      </c>
      <c r="W3529">
        <v>6.3694267515923596E-3</v>
      </c>
      <c r="X3529">
        <v>8.5987261146496796E-2</v>
      </c>
      <c r="Y3529">
        <v>0.19745222929936301</v>
      </c>
      <c r="Z3529">
        <v>3.1847133757961798E-3</v>
      </c>
      <c r="AA3529">
        <v>5.4140127388534999E-2</v>
      </c>
      <c r="AB3529">
        <v>1.27388535031847E-2</v>
      </c>
      <c r="AC3529">
        <v>1.27388535031847E-2</v>
      </c>
      <c r="AD3529">
        <v>2.8662420382165599E-2</v>
      </c>
      <c r="AE3529">
        <v>2.2292993630573198E-2</v>
      </c>
      <c r="AF3529">
        <v>1.5923566878980899E-2</v>
      </c>
      <c r="AG3529">
        <v>2.8662420382165599E-2</v>
      </c>
      <c r="AH3529">
        <v>6.3694267515923594E-2</v>
      </c>
      <c r="AI3529">
        <v>2.54777070063694E-2</v>
      </c>
      <c r="AJ3529">
        <v>0</v>
      </c>
      <c r="AK3529">
        <v>3.1847133757961798E-3</v>
      </c>
      <c r="AL3529">
        <v>9.5541401273885294E-3</v>
      </c>
      <c r="AM3529">
        <v>0.146496815286624</v>
      </c>
      <c r="AN3529">
        <v>3.1847133757961798E-3</v>
      </c>
      <c r="AO3529">
        <v>3.1847133757961798E-3</v>
      </c>
    </row>
    <row r="3530" spans="1:43" hidden="1" x14ac:dyDescent="0.3">
      <c r="A3530" t="str">
        <f t="shared" si="55"/>
        <v>Uruguay2000</v>
      </c>
      <c r="B3530" t="s">
        <v>440</v>
      </c>
      <c r="C3530" t="s">
        <v>441</v>
      </c>
      <c r="D3530">
        <v>2000</v>
      </c>
      <c r="E3530" t="s">
        <v>45</v>
      </c>
      <c r="F3530">
        <v>1.52803821516864E-2</v>
      </c>
      <c r="G3530">
        <v>0.294932726420778</v>
      </c>
      <c r="H3530">
        <v>1.81570585565138E-3</v>
      </c>
      <c r="I3530">
        <v>3.0640036314117098E-3</v>
      </c>
      <c r="J3530">
        <v>7.5124829777575994E-2</v>
      </c>
      <c r="K3530">
        <v>0.36064457557875601</v>
      </c>
      <c r="L3530">
        <v>0.55935088515660503</v>
      </c>
      <c r="M3530">
        <v>8.2798833819242006E-3</v>
      </c>
      <c r="N3530">
        <v>2.9854227405247801E-2</v>
      </c>
      <c r="O3530">
        <v>1.1428571428571401E-2</v>
      </c>
      <c r="P3530">
        <v>0.18437317784256599</v>
      </c>
      <c r="Q3530">
        <v>1.7142857142857099E-2</v>
      </c>
      <c r="R3530">
        <v>2.74052478134111E-2</v>
      </c>
      <c r="S3530">
        <v>7.2303206997084502E-3</v>
      </c>
      <c r="T3530">
        <v>3.1720116618075798E-2</v>
      </c>
      <c r="U3530">
        <v>2.4489795918367298E-3</v>
      </c>
      <c r="V3530">
        <v>1.3644314868804699E-2</v>
      </c>
      <c r="W3530">
        <v>3.9650145772594696E-3</v>
      </c>
      <c r="X3530">
        <v>0.101690962099125</v>
      </c>
      <c r="Y3530">
        <v>8.8513119533527695E-2</v>
      </c>
      <c r="Z3530">
        <v>3.03206997084548E-3</v>
      </c>
      <c r="AA3530">
        <v>7.5102040816326501E-2</v>
      </c>
      <c r="AB3530">
        <v>3.0787172011661802E-2</v>
      </c>
      <c r="AC3530">
        <v>8.2798833819242006E-3</v>
      </c>
      <c r="AD3530">
        <v>1.8892128279883399E-2</v>
      </c>
      <c r="AE3530">
        <v>2.8221574344023299E-2</v>
      </c>
      <c r="AF3530">
        <v>1.6559766763848401E-2</v>
      </c>
      <c r="AG3530">
        <v>2.9504373177842599E-2</v>
      </c>
      <c r="AH3530">
        <v>6.2390670553935899E-2</v>
      </c>
      <c r="AI3530">
        <v>4.2215743440233197E-2</v>
      </c>
      <c r="AJ3530">
        <v>1.98250728862974E-3</v>
      </c>
      <c r="AK3530">
        <v>1.86588921282799E-3</v>
      </c>
      <c r="AL3530">
        <v>6.1807580174927101E-3</v>
      </c>
      <c r="AM3530">
        <v>0.143556851311953</v>
      </c>
      <c r="AN3530">
        <v>2.5655976676384798E-3</v>
      </c>
      <c r="AO3530">
        <v>1.1661807580174901E-3</v>
      </c>
      <c r="AP3530">
        <v>3.8268127000000001</v>
      </c>
      <c r="AQ3530">
        <v>0.753</v>
      </c>
    </row>
    <row r="3531" spans="1:43" hidden="1" x14ac:dyDescent="0.3">
      <c r="A3531" t="str">
        <f t="shared" si="55"/>
        <v>Uruguay2001</v>
      </c>
      <c r="B3531" t="s">
        <v>440</v>
      </c>
      <c r="C3531" t="s">
        <v>441</v>
      </c>
      <c r="D3531">
        <v>2001</v>
      </c>
      <c r="E3531" t="s">
        <v>45</v>
      </c>
      <c r="F3531">
        <v>1.5357262399384701E-2</v>
      </c>
      <c r="G3531">
        <v>0.29539040451552201</v>
      </c>
      <c r="H3531">
        <v>1.7060964513193799E-3</v>
      </c>
      <c r="I3531">
        <v>3.1847133757961798E-3</v>
      </c>
      <c r="J3531">
        <v>7.3930846223839899E-2</v>
      </c>
      <c r="K3531">
        <v>0.35259326660600498</v>
      </c>
      <c r="L3531">
        <v>0.56858507734303898</v>
      </c>
      <c r="M3531">
        <v>8.6499123319696107E-3</v>
      </c>
      <c r="N3531">
        <v>2.9807130333138501E-2</v>
      </c>
      <c r="O3531">
        <v>1.14552893045003E-2</v>
      </c>
      <c r="P3531">
        <v>0.182933956750438</v>
      </c>
      <c r="Q3531">
        <v>1.7182933956750399E-2</v>
      </c>
      <c r="R3531">
        <v>2.67679719462303E-2</v>
      </c>
      <c r="S3531">
        <v>7.4810052600818196E-3</v>
      </c>
      <c r="T3531">
        <v>3.1209818819403899E-2</v>
      </c>
      <c r="U3531">
        <v>2.45470485096435E-3</v>
      </c>
      <c r="V3531">
        <v>1.41437755698422E-2</v>
      </c>
      <c r="W3531">
        <v>4.2080654587960302E-3</v>
      </c>
      <c r="X3531">
        <v>0.10064289888953799</v>
      </c>
      <c r="Y3531">
        <v>9.1408533021624799E-2</v>
      </c>
      <c r="Z3531">
        <v>3.03915838690824E-3</v>
      </c>
      <c r="AA3531">
        <v>7.4225599064874304E-2</v>
      </c>
      <c r="AB3531">
        <v>3.03915838690824E-2</v>
      </c>
      <c r="AC3531">
        <v>8.2992402104032706E-3</v>
      </c>
      <c r="AD3531">
        <v>1.8585622443015801E-2</v>
      </c>
      <c r="AE3531">
        <v>2.80537697253068E-2</v>
      </c>
      <c r="AF3531">
        <v>1.6949152542372899E-2</v>
      </c>
      <c r="AG3531">
        <v>3.0274693161893601E-2</v>
      </c>
      <c r="AH3531">
        <v>6.3120981881940402E-2</v>
      </c>
      <c r="AI3531">
        <v>4.13793103448276E-2</v>
      </c>
      <c r="AJ3531">
        <v>1.8702513150204601E-3</v>
      </c>
      <c r="AK3531">
        <v>1.75336060783168E-3</v>
      </c>
      <c r="AL3531">
        <v>6.1952074810052602E-3</v>
      </c>
      <c r="AM3531">
        <v>0.14389246054938601</v>
      </c>
      <c r="AN3531">
        <v>2.5715955581531299E-3</v>
      </c>
      <c r="AO3531">
        <v>1.0520163646990099E-3</v>
      </c>
      <c r="AP3531">
        <v>4.3999740000000003</v>
      </c>
      <c r="AQ3531">
        <v>0.76</v>
      </c>
    </row>
    <row r="3532" spans="1:43" hidden="1" x14ac:dyDescent="0.3">
      <c r="A3532" t="str">
        <f t="shared" si="55"/>
        <v>Uruguay2002</v>
      </c>
      <c r="B3532" t="s">
        <v>440</v>
      </c>
      <c r="C3532" t="s">
        <v>441</v>
      </c>
      <c r="D3532">
        <v>2002</v>
      </c>
      <c r="E3532" t="s">
        <v>45</v>
      </c>
      <c r="F3532">
        <v>1.56186553702072E-2</v>
      </c>
      <c r="G3532">
        <v>0.296454747454648</v>
      </c>
      <c r="H3532">
        <v>1.67804004922251E-3</v>
      </c>
      <c r="I3532">
        <v>3.1323414252153502E-3</v>
      </c>
      <c r="J3532">
        <v>7.2491330126412304E-2</v>
      </c>
      <c r="K3532">
        <v>0.346011858149681</v>
      </c>
      <c r="L3532">
        <v>0.57668643024946897</v>
      </c>
      <c r="M3532">
        <v>8.9675787537364902E-3</v>
      </c>
      <c r="N3532">
        <v>3.0006898137502899E-2</v>
      </c>
      <c r="O3532">
        <v>1.1726833754886199E-2</v>
      </c>
      <c r="P3532">
        <v>0.18153598528397299</v>
      </c>
      <c r="Q3532">
        <v>1.6900436882041799E-2</v>
      </c>
      <c r="R3532">
        <v>2.6097953552540801E-2</v>
      </c>
      <c r="S3532">
        <v>7.3580133363991699E-3</v>
      </c>
      <c r="T3532">
        <v>3.1271556679696499E-2</v>
      </c>
      <c r="U3532">
        <v>2.4143481260059801E-3</v>
      </c>
      <c r="V3532">
        <v>1.47160266727983E-2</v>
      </c>
      <c r="W3532">
        <v>4.3688204184870096E-3</v>
      </c>
      <c r="X3532">
        <v>0.101402621292251</v>
      </c>
      <c r="Y3532">
        <v>9.0940446079558507E-2</v>
      </c>
      <c r="Z3532">
        <v>2.9891929179121598E-3</v>
      </c>
      <c r="AA3532">
        <v>7.3120257530466803E-2</v>
      </c>
      <c r="AB3532">
        <v>2.9661991262359199E-2</v>
      </c>
      <c r="AC3532">
        <v>8.3927339618303093E-3</v>
      </c>
      <c r="AD3532">
        <v>1.89698781329041E-2</v>
      </c>
      <c r="AE3532">
        <v>2.7592550011496901E-2</v>
      </c>
      <c r="AF3532">
        <v>1.6785467923660601E-2</v>
      </c>
      <c r="AG3532">
        <v>3.0696711887790301E-2</v>
      </c>
      <c r="AH3532">
        <v>6.4497585651873995E-2</v>
      </c>
      <c r="AI3532">
        <v>4.0928949183720399E-2</v>
      </c>
      <c r="AJ3532">
        <v>1.8395033340997901E-3</v>
      </c>
      <c r="AK3532">
        <v>1.72453437571856E-3</v>
      </c>
      <c r="AL3532">
        <v>5.97838583582433E-3</v>
      </c>
      <c r="AM3532">
        <v>0.14543573235226501</v>
      </c>
      <c r="AN3532">
        <v>2.52931708438722E-3</v>
      </c>
      <c r="AO3532">
        <v>1.1496895838123699E-3</v>
      </c>
      <c r="AP3532">
        <v>4.6407230000000004</v>
      </c>
      <c r="AQ3532">
        <v>0.76400000000000001</v>
      </c>
    </row>
    <row r="3533" spans="1:43" hidden="1" x14ac:dyDescent="0.3">
      <c r="A3533" t="str">
        <f t="shared" si="55"/>
        <v>Uruguay2003</v>
      </c>
      <c r="B3533" t="s">
        <v>440</v>
      </c>
      <c r="C3533" t="s">
        <v>441</v>
      </c>
      <c r="D3533">
        <v>2003</v>
      </c>
      <c r="E3533" t="s">
        <v>45</v>
      </c>
      <c r="F3533">
        <v>1.5806423742131901E-2</v>
      </c>
      <c r="G3533">
        <v>0.295540487677663</v>
      </c>
      <c r="H3533">
        <v>1.65471594043023E-3</v>
      </c>
      <c r="I3533">
        <v>3.1991174848317698E-3</v>
      </c>
      <c r="J3533">
        <v>7.0490899062327597E-2</v>
      </c>
      <c r="K3533">
        <v>0.34020959735245399</v>
      </c>
      <c r="L3533">
        <v>0.58444567015995597</v>
      </c>
      <c r="M3533">
        <v>9.4072311005327005E-3</v>
      </c>
      <c r="N3533">
        <v>3.0375155842683899E-2</v>
      </c>
      <c r="O3533">
        <v>1.16740337753599E-2</v>
      </c>
      <c r="P3533">
        <v>0.18009747251501801</v>
      </c>
      <c r="Q3533">
        <v>1.6660999659979601E-2</v>
      </c>
      <c r="R3533">
        <v>2.5841550493029601E-2</v>
      </c>
      <c r="S3533">
        <v>7.5937889606709696E-3</v>
      </c>
      <c r="T3533">
        <v>3.0715176243908002E-2</v>
      </c>
      <c r="U3533">
        <v>2.2668026748271599E-3</v>
      </c>
      <c r="V3533">
        <v>1.4734217386376499E-2</v>
      </c>
      <c r="W3533">
        <v>4.5336053496543103E-3</v>
      </c>
      <c r="X3533">
        <v>0.10098605916355</v>
      </c>
      <c r="Y3533">
        <v>9.3278930069137497E-2</v>
      </c>
      <c r="Z3533">
        <v>3.0601836110166602E-3</v>
      </c>
      <c r="AA3533">
        <v>7.1970984925762205E-2</v>
      </c>
      <c r="AB3533">
        <v>2.90150742377876E-2</v>
      </c>
      <c r="AC3533">
        <v>8.2738297631191199E-3</v>
      </c>
      <c r="AD3533">
        <v>1.91544826022895E-2</v>
      </c>
      <c r="AE3533">
        <v>2.70882919641845E-2</v>
      </c>
      <c r="AF3533">
        <v>1.70010200612037E-2</v>
      </c>
      <c r="AG3533">
        <v>3.0601836110166598E-2</v>
      </c>
      <c r="AH3533">
        <v>6.4150515697608504E-2</v>
      </c>
      <c r="AI3533">
        <v>4.0575767879406102E-2</v>
      </c>
      <c r="AJ3533">
        <v>1.81344213986173E-3</v>
      </c>
      <c r="AK3533">
        <v>1.92678227360308E-3</v>
      </c>
      <c r="AL3533">
        <v>6.2337073557746803E-3</v>
      </c>
      <c r="AM3533">
        <v>0.147002153462541</v>
      </c>
      <c r="AN3533">
        <v>2.7201632097925898E-3</v>
      </c>
      <c r="AO3533">
        <v>1.2467414711549399E-3</v>
      </c>
      <c r="AP3533">
        <v>5.0363420000000003</v>
      </c>
      <c r="AQ3533">
        <v>0.77</v>
      </c>
    </row>
    <row r="3534" spans="1:43" hidden="1" x14ac:dyDescent="0.3">
      <c r="A3534" t="str">
        <f t="shared" si="55"/>
        <v>Uruguay2004</v>
      </c>
      <c r="B3534" t="s">
        <v>440</v>
      </c>
      <c r="C3534" t="s">
        <v>441</v>
      </c>
      <c r="D3534">
        <v>2004</v>
      </c>
      <c r="E3534" t="s">
        <v>45</v>
      </c>
      <c r="F3534">
        <v>1.59899698233812E-2</v>
      </c>
      <c r="G3534">
        <v>0.29609229866701398</v>
      </c>
      <c r="H3534">
        <v>1.54117129018054E-3</v>
      </c>
      <c r="I3534">
        <v>3.08234258036107E-3</v>
      </c>
      <c r="J3534">
        <v>6.9242624394539806E-2</v>
      </c>
      <c r="K3534">
        <v>0.33773667987670603</v>
      </c>
      <c r="L3534">
        <v>0.58839718185821199</v>
      </c>
      <c r="M3534">
        <v>9.8538905878355395E-3</v>
      </c>
      <c r="N3534">
        <v>3.0807565975761699E-2</v>
      </c>
      <c r="O3534">
        <v>1.21191527919357E-2</v>
      </c>
      <c r="P3534">
        <v>0.17782308302186001</v>
      </c>
      <c r="Q3534">
        <v>1.6423150979725899E-2</v>
      </c>
      <c r="R3534">
        <v>2.55974629063314E-2</v>
      </c>
      <c r="S3534">
        <v>7.92841771435044E-3</v>
      </c>
      <c r="T3534">
        <v>3.0467776645146698E-2</v>
      </c>
      <c r="U3534">
        <v>2.4917884245101401E-3</v>
      </c>
      <c r="V3534">
        <v>1.48374674368558E-2</v>
      </c>
      <c r="W3534">
        <v>4.6437875184052596E-3</v>
      </c>
      <c r="X3534">
        <v>0.102616377845736</v>
      </c>
      <c r="Y3534">
        <v>9.4348170800770195E-2</v>
      </c>
      <c r="Z3534">
        <v>3.1713670857401702E-3</v>
      </c>
      <c r="AA3534">
        <v>7.1129233208743897E-2</v>
      </c>
      <c r="AB3534">
        <v>2.7975988220636499E-2</v>
      </c>
      <c r="AC3534">
        <v>8.4947332653754707E-3</v>
      </c>
      <c r="AD3534">
        <v>1.9254728734851099E-2</v>
      </c>
      <c r="AE3534">
        <v>2.6050515347151401E-2</v>
      </c>
      <c r="AF3534">
        <v>1.72159927511609E-2</v>
      </c>
      <c r="AG3534">
        <v>3.0807565975761699E-2</v>
      </c>
      <c r="AH3534">
        <v>6.4220183486238494E-2</v>
      </c>
      <c r="AI3534">
        <v>4.0095141012572201E-2</v>
      </c>
      <c r="AJ3534">
        <v>1.8122097632801001E-3</v>
      </c>
      <c r="AK3534">
        <v>1.9254728734851101E-3</v>
      </c>
      <c r="AL3534">
        <v>6.1162079510703399E-3</v>
      </c>
      <c r="AM3534">
        <v>0.147468569486918</v>
      </c>
      <c r="AN3534">
        <v>2.9448408653301602E-3</v>
      </c>
      <c r="AO3534">
        <v>1.3591573224600701E-3</v>
      </c>
      <c r="AP3534">
        <v>4.3425209999999996</v>
      </c>
      <c r="AQ3534">
        <v>0.77</v>
      </c>
    </row>
    <row r="3535" spans="1:43" hidden="1" x14ac:dyDescent="0.3">
      <c r="A3535" t="str">
        <f t="shared" si="55"/>
        <v>Uruguay2005</v>
      </c>
      <c r="B3535" t="s">
        <v>440</v>
      </c>
      <c r="C3535" t="s">
        <v>441</v>
      </c>
      <c r="D3535">
        <v>2005</v>
      </c>
      <c r="E3535" t="s">
        <v>49</v>
      </c>
      <c r="F3535">
        <v>1.6125339940458099E-2</v>
      </c>
      <c r="G3535">
        <v>0.29915178718769603</v>
      </c>
      <c r="H3535">
        <v>1.5444015444015401E-3</v>
      </c>
      <c r="I3535">
        <v>2.8681742967457298E-3</v>
      </c>
      <c r="J3535">
        <v>6.9056811913954796E-2</v>
      </c>
      <c r="K3535">
        <v>0.33745173745173701</v>
      </c>
      <c r="L3535">
        <v>0.58907887479316001</v>
      </c>
      <c r="M3535">
        <v>1.0091847148202699E-2</v>
      </c>
      <c r="N3535">
        <v>3.0729107608572399E-2</v>
      </c>
      <c r="O3535">
        <v>1.2019503345050499E-2</v>
      </c>
      <c r="P3535">
        <v>0.17791132781494501</v>
      </c>
      <c r="Q3535">
        <v>1.6101598820728001E-2</v>
      </c>
      <c r="R3535">
        <v>2.5513096722984501E-2</v>
      </c>
      <c r="S3535">
        <v>8.0507994103639902E-3</v>
      </c>
      <c r="T3535">
        <v>2.9821975280644099E-2</v>
      </c>
      <c r="U3535">
        <v>2.4946139018029302E-3</v>
      </c>
      <c r="V3535">
        <v>1.5081074951808601E-2</v>
      </c>
      <c r="W3535">
        <v>4.8758362626148098E-3</v>
      </c>
      <c r="X3535">
        <v>0.103299693842839</v>
      </c>
      <c r="Y3535">
        <v>9.4114979022564896E-2</v>
      </c>
      <c r="Z3535">
        <v>3.1749631477491799E-3</v>
      </c>
      <c r="AA3535">
        <v>6.9962580791472995E-2</v>
      </c>
      <c r="AB3535">
        <v>2.9141626034697801E-2</v>
      </c>
      <c r="AC3535">
        <v>8.3909740333371098E-3</v>
      </c>
      <c r="AD3535">
        <v>1.9503345050459201E-2</v>
      </c>
      <c r="AE3535">
        <v>2.6193445968930699E-2</v>
      </c>
      <c r="AF3535">
        <v>1.7348905771629401E-2</v>
      </c>
      <c r="AG3535">
        <v>3.0729107608572399E-2</v>
      </c>
      <c r="AH3535">
        <v>6.4973352987867106E-2</v>
      </c>
      <c r="AI3535">
        <v>3.9120081641909499E-2</v>
      </c>
      <c r="AJ3535">
        <v>1.8142646558566701E-3</v>
      </c>
      <c r="AK3535">
        <v>1.92765619684772E-3</v>
      </c>
      <c r="AL3535">
        <v>5.8963601315341896E-3</v>
      </c>
      <c r="AM3535">
        <v>0.14752239482934601</v>
      </c>
      <c r="AN3535">
        <v>2.8347885247760498E-3</v>
      </c>
      <c r="AO3535">
        <v>1.3606984918925001E-3</v>
      </c>
      <c r="AP3535">
        <v>3.5042632</v>
      </c>
      <c r="AQ3535">
        <v>0.76800000000000002</v>
      </c>
    </row>
    <row r="3536" spans="1:43" hidden="1" x14ac:dyDescent="0.3">
      <c r="A3536" t="str">
        <f t="shared" si="55"/>
        <v>Uruguay2006</v>
      </c>
      <c r="B3536" t="s">
        <v>440</v>
      </c>
      <c r="C3536" t="s">
        <v>441</v>
      </c>
      <c r="D3536">
        <v>2006</v>
      </c>
      <c r="E3536" t="s">
        <v>49</v>
      </c>
      <c r="F3536">
        <v>1.6162168702717E-2</v>
      </c>
      <c r="G3536">
        <v>0.30284948038887</v>
      </c>
      <c r="H3536">
        <v>1.4390081912774E-3</v>
      </c>
      <c r="I3536">
        <v>2.7673234447642202E-3</v>
      </c>
      <c r="J3536">
        <v>6.8518928492362199E-2</v>
      </c>
      <c r="K3536">
        <v>0.33672791675891101</v>
      </c>
      <c r="L3536">
        <v>0.59054682311268503</v>
      </c>
      <c r="M3536">
        <v>1.05838170023899E-2</v>
      </c>
      <c r="N3536">
        <v>3.0954819619893E-2</v>
      </c>
      <c r="O3536">
        <v>1.2177079776943199E-2</v>
      </c>
      <c r="P3536">
        <v>0.17776260384659201</v>
      </c>
      <c r="Q3536">
        <v>1.58188232616365E-2</v>
      </c>
      <c r="R3536">
        <v>2.5036986457266399E-2</v>
      </c>
      <c r="S3536">
        <v>8.4215318083532501E-3</v>
      </c>
      <c r="T3536">
        <v>2.9247752361442999E-2</v>
      </c>
      <c r="U3536">
        <v>2.5036986457266401E-3</v>
      </c>
      <c r="V3536">
        <v>1.5363605326049801E-2</v>
      </c>
      <c r="W3536">
        <v>5.1212017753499497E-3</v>
      </c>
      <c r="X3536">
        <v>0.101855013087516</v>
      </c>
      <c r="Y3536">
        <v>9.5254353021509003E-2</v>
      </c>
      <c r="Z3536">
        <v>3.3003300330032999E-3</v>
      </c>
      <c r="AA3536">
        <v>6.8624103789689306E-2</v>
      </c>
      <c r="AB3536">
        <v>3.0158188232616401E-2</v>
      </c>
      <c r="AC3536">
        <v>8.3077273244565805E-3</v>
      </c>
      <c r="AD3536">
        <v>1.9915784681916501E-2</v>
      </c>
      <c r="AE3536">
        <v>2.5378399908956399E-2</v>
      </c>
      <c r="AF3536">
        <v>1.7753499487879802E-2</v>
      </c>
      <c r="AG3536">
        <v>3.0841015135996401E-2</v>
      </c>
      <c r="AH3536">
        <v>6.5665187208375997E-2</v>
      </c>
      <c r="AI3536">
        <v>3.83521110731763E-2</v>
      </c>
      <c r="AJ3536">
        <v>1.70706725844998E-3</v>
      </c>
      <c r="AK3536">
        <v>1.9346762262433101E-3</v>
      </c>
      <c r="AL3536">
        <v>5.5764197109366099E-3</v>
      </c>
      <c r="AM3536">
        <v>0.148173438033459</v>
      </c>
      <c r="AN3536">
        <v>2.8451120974166402E-3</v>
      </c>
      <c r="AO3536">
        <v>1.3656538067599901E-3</v>
      </c>
      <c r="AP3536">
        <v>3.6923591999999998</v>
      </c>
      <c r="AQ3536">
        <v>0.76800000000000002</v>
      </c>
    </row>
    <row r="3537" spans="1:43" hidden="1" x14ac:dyDescent="0.3">
      <c r="A3537" t="str">
        <f t="shared" si="55"/>
        <v>Uruguay2007</v>
      </c>
      <c r="B3537" t="s">
        <v>440</v>
      </c>
      <c r="C3537" t="s">
        <v>441</v>
      </c>
      <c r="D3537">
        <v>2007</v>
      </c>
      <c r="E3537" t="s">
        <v>49</v>
      </c>
      <c r="F3537">
        <v>1.6527662859414E-2</v>
      </c>
      <c r="G3537">
        <v>0.30228784682784399</v>
      </c>
      <c r="H3537">
        <v>1.39559849704777E-3</v>
      </c>
      <c r="I3537">
        <v>2.79119699409554E-3</v>
      </c>
      <c r="J3537">
        <v>6.6774020397208797E-2</v>
      </c>
      <c r="K3537">
        <v>0.33419216317766998</v>
      </c>
      <c r="L3537">
        <v>0.59484702093397701</v>
      </c>
      <c r="M3537">
        <v>1.05843439911797E-2</v>
      </c>
      <c r="N3537">
        <v>3.1091510474090402E-2</v>
      </c>
      <c r="O3537">
        <v>1.21278941565601E-2</v>
      </c>
      <c r="P3537">
        <v>0.180264608599779</v>
      </c>
      <c r="Q3537">
        <v>1.5656008820286699E-2</v>
      </c>
      <c r="R3537">
        <v>2.52480705622933E-2</v>
      </c>
      <c r="S3537">
        <v>7.9382579933847796E-3</v>
      </c>
      <c r="T3537">
        <v>2.9106945975744199E-2</v>
      </c>
      <c r="U3537">
        <v>2.4255788313120199E-3</v>
      </c>
      <c r="V3537">
        <v>1.49944873208379E-2</v>
      </c>
      <c r="W3537">
        <v>5.0716648291069498E-3</v>
      </c>
      <c r="X3537">
        <v>0.100551267916207</v>
      </c>
      <c r="Y3537">
        <v>9.2282249173098102E-2</v>
      </c>
      <c r="Z3537">
        <v>3.1973539140022099E-3</v>
      </c>
      <c r="AA3537">
        <v>6.9349503858875394E-2</v>
      </c>
      <c r="AB3537">
        <v>3.0099228224917299E-2</v>
      </c>
      <c r="AC3537">
        <v>7.9382579933847796E-3</v>
      </c>
      <c r="AD3537">
        <v>1.9514884233737598E-2</v>
      </c>
      <c r="AE3537">
        <v>2.5468577728776198E-2</v>
      </c>
      <c r="AF3537">
        <v>1.7309812568908501E-2</v>
      </c>
      <c r="AG3537">
        <v>3.02094818081588E-2</v>
      </c>
      <c r="AH3537">
        <v>6.7805953693495E-2</v>
      </c>
      <c r="AI3537">
        <v>3.7596471885336297E-2</v>
      </c>
      <c r="AJ3537">
        <v>1.5435501653803701E-3</v>
      </c>
      <c r="AK3537">
        <v>1.9845644983462001E-3</v>
      </c>
      <c r="AL3537">
        <v>5.4024255788313099E-3</v>
      </c>
      <c r="AM3537">
        <v>0.151047409040794</v>
      </c>
      <c r="AN3537">
        <v>2.75633958103638E-3</v>
      </c>
      <c r="AO3537">
        <v>1.4332965821389201E-3</v>
      </c>
      <c r="AP3537">
        <v>3.6367788000000001</v>
      </c>
      <c r="AQ3537">
        <v>0.77100000000000002</v>
      </c>
    </row>
    <row r="3538" spans="1:43" hidden="1" x14ac:dyDescent="0.3">
      <c r="A3538" t="str">
        <f t="shared" si="55"/>
        <v>Uruguay2008</v>
      </c>
      <c r="B3538" t="s">
        <v>440</v>
      </c>
      <c r="C3538" t="s">
        <v>441</v>
      </c>
      <c r="D3538">
        <v>2008</v>
      </c>
      <c r="E3538" t="s">
        <v>49</v>
      </c>
      <c r="F3538">
        <v>1.65162730480907E-2</v>
      </c>
      <c r="G3538">
        <v>0.307158889149442</v>
      </c>
      <c r="H3538">
        <v>1.30875777074926E-3</v>
      </c>
      <c r="I3538">
        <v>2.8356418366234002E-3</v>
      </c>
      <c r="J3538">
        <v>6.7291962046024695E-2</v>
      </c>
      <c r="K3538">
        <v>0.33351510524593703</v>
      </c>
      <c r="L3538">
        <v>0.59504853310066497</v>
      </c>
      <c r="M3538">
        <v>1.0976702508960601E-2</v>
      </c>
      <c r="N3538">
        <v>3.11379928315412E-2</v>
      </c>
      <c r="O3538">
        <v>1.1984767025089599E-2</v>
      </c>
      <c r="P3538">
        <v>0.18021953405017899</v>
      </c>
      <c r="Q3538">
        <v>1.52329749103943E-2</v>
      </c>
      <c r="R3538">
        <v>2.5537634408602201E-2</v>
      </c>
      <c r="S3538">
        <v>7.8405017921146895E-3</v>
      </c>
      <c r="T3538">
        <v>2.9457885304659499E-2</v>
      </c>
      <c r="U3538">
        <v>2.4641577060931898E-3</v>
      </c>
      <c r="V3538">
        <v>1.55689964157706E-2</v>
      </c>
      <c r="W3538">
        <v>5.48835125448029E-3</v>
      </c>
      <c r="X3538">
        <v>9.9686379928315402E-2</v>
      </c>
      <c r="Y3538">
        <v>9.38620071684588E-2</v>
      </c>
      <c r="Z3538">
        <v>3.13620071684588E-3</v>
      </c>
      <c r="AA3538">
        <v>6.7204301075268799E-2</v>
      </c>
      <c r="AB3538">
        <v>3.0577956989247299E-2</v>
      </c>
      <c r="AC3538">
        <v>8.1765232974910403E-3</v>
      </c>
      <c r="AD3538">
        <v>1.9713261648745501E-2</v>
      </c>
      <c r="AE3538">
        <v>2.56496415770609E-2</v>
      </c>
      <c r="AF3538">
        <v>1.7473118279569901E-2</v>
      </c>
      <c r="AG3538">
        <v>2.9905913978494601E-2</v>
      </c>
      <c r="AH3538">
        <v>6.9108422939068104E-2</v>
      </c>
      <c r="AI3538">
        <v>3.6514336917562701E-2</v>
      </c>
      <c r="AJ3538">
        <v>1.68010752688172E-3</v>
      </c>
      <c r="AK3538">
        <v>2.0161290322580601E-3</v>
      </c>
      <c r="AL3538">
        <v>5.2643369175627199E-3</v>
      </c>
      <c r="AM3538">
        <v>0.149865591397849</v>
      </c>
      <c r="AN3538">
        <v>2.9121863799283199E-3</v>
      </c>
      <c r="AO3538">
        <v>1.3440860215053799E-3</v>
      </c>
      <c r="AP3538">
        <v>4.5757580000000004</v>
      </c>
      <c r="AQ3538">
        <v>0.77400000000000002</v>
      </c>
    </row>
    <row r="3539" spans="1:43" hidden="1" x14ac:dyDescent="0.3">
      <c r="A3539" t="str">
        <f t="shared" si="55"/>
        <v>Uruguay2009</v>
      </c>
      <c r="B3539" t="s">
        <v>440</v>
      </c>
      <c r="C3539" t="s">
        <v>441</v>
      </c>
      <c r="D3539">
        <v>2009</v>
      </c>
      <c r="E3539" t="s">
        <v>49</v>
      </c>
      <c r="F3539">
        <v>1.6637396330649201E-2</v>
      </c>
      <c r="G3539">
        <v>0.30982768543281802</v>
      </c>
      <c r="H3539">
        <v>1.3110455588331699E-3</v>
      </c>
      <c r="I3539">
        <v>2.7313449142357701E-3</v>
      </c>
      <c r="J3539">
        <v>6.7955861466185902E-2</v>
      </c>
      <c r="K3539">
        <v>0.33387960231618002</v>
      </c>
      <c r="L3539">
        <v>0.59412214574456501</v>
      </c>
      <c r="M3539">
        <v>1.1340669211767299E-2</v>
      </c>
      <c r="N3539">
        <v>3.20008982708287E-2</v>
      </c>
      <c r="O3539">
        <v>1.21266561868403E-2</v>
      </c>
      <c r="P3539">
        <v>0.18223669436335099</v>
      </c>
      <c r="Q3539">
        <v>1.4821468672804899E-2</v>
      </c>
      <c r="R3539">
        <v>2.5263867055917402E-2</v>
      </c>
      <c r="S3539">
        <v>7.9721536043117006E-3</v>
      </c>
      <c r="T3539">
        <v>2.93060857848641E-2</v>
      </c>
      <c r="U3539">
        <v>2.4702447788008102E-3</v>
      </c>
      <c r="V3539">
        <v>1.5607455647877799E-2</v>
      </c>
      <c r="W3539">
        <v>5.9510442398383098E-3</v>
      </c>
      <c r="X3539">
        <v>9.8248371884123095E-2</v>
      </c>
      <c r="Y3539">
        <v>9.3644733887267004E-2</v>
      </c>
      <c r="Z3539">
        <v>3.1439479002919402E-3</v>
      </c>
      <c r="AA3539">
        <v>6.6921176734785495E-2</v>
      </c>
      <c r="AB3539">
        <v>3.0765775881428301E-2</v>
      </c>
      <c r="AC3539">
        <v>7.9721536043117006E-3</v>
      </c>
      <c r="AD3539">
        <v>1.9761958230406499E-2</v>
      </c>
      <c r="AE3539">
        <v>2.4814731641589899E-2</v>
      </c>
      <c r="AF3539">
        <v>1.7628565012351199E-2</v>
      </c>
      <c r="AG3539">
        <v>2.9642937345609702E-2</v>
      </c>
      <c r="AH3539">
        <v>7.0514260049404906E-2</v>
      </c>
      <c r="AI3539">
        <v>3.6043116999775401E-2</v>
      </c>
      <c r="AJ3539">
        <v>1.68425780372782E-3</v>
      </c>
      <c r="AK3539">
        <v>2.0211093644733899E-3</v>
      </c>
      <c r="AL3539">
        <v>5.0527734111834701E-3</v>
      </c>
      <c r="AM3539">
        <v>0.148776105995958</v>
      </c>
      <c r="AN3539">
        <v>3.0316640467100801E-3</v>
      </c>
      <c r="AO3539">
        <v>1.2351223894003999E-3</v>
      </c>
      <c r="AP3539">
        <v>4.7168665000000001</v>
      </c>
      <c r="AQ3539">
        <v>0.78</v>
      </c>
    </row>
    <row r="3540" spans="1:43" hidden="1" x14ac:dyDescent="0.3">
      <c r="A3540" t="str">
        <f t="shared" si="55"/>
        <v>Uruguay2010</v>
      </c>
      <c r="B3540" t="s">
        <v>440</v>
      </c>
      <c r="C3540" t="s">
        <v>441</v>
      </c>
      <c r="D3540">
        <v>2010</v>
      </c>
      <c r="E3540" t="s">
        <v>49</v>
      </c>
      <c r="F3540">
        <v>1.6935254598641699E-2</v>
      </c>
      <c r="G3540">
        <v>0.31149893219434099</v>
      </c>
      <c r="H3540">
        <v>1.2854847348687699E-3</v>
      </c>
      <c r="I3540">
        <v>2.5709694697375498E-3</v>
      </c>
      <c r="J3540">
        <v>6.7273701124799107E-2</v>
      </c>
      <c r="K3540">
        <v>0.332512051419389</v>
      </c>
      <c r="L3540">
        <v>0.59635779325120497</v>
      </c>
      <c r="M3540">
        <v>1.1781545914996701E-2</v>
      </c>
      <c r="N3540">
        <v>3.2481832195551598E-2</v>
      </c>
      <c r="O3540">
        <v>1.2001761726492E-2</v>
      </c>
      <c r="P3540">
        <v>0.18233869191808</v>
      </c>
      <c r="Q3540">
        <v>1.45342435586875E-2</v>
      </c>
      <c r="R3540">
        <v>2.5214710416207899E-2</v>
      </c>
      <c r="S3540">
        <v>8.4783087425677195E-3</v>
      </c>
      <c r="T3540">
        <v>2.8958379211627399E-2</v>
      </c>
      <c r="U3540">
        <v>2.4223739264479199E-3</v>
      </c>
      <c r="V3540">
        <v>1.5745430521911501E-2</v>
      </c>
      <c r="W3540">
        <v>6.0559348161198E-3</v>
      </c>
      <c r="X3540">
        <v>9.7335388680907298E-2</v>
      </c>
      <c r="Y3540">
        <v>9.1829993393525697E-2</v>
      </c>
      <c r="Z3540">
        <v>3.19312926668135E-3</v>
      </c>
      <c r="AA3540">
        <v>6.6835498788812994E-2</v>
      </c>
      <c r="AB3540">
        <v>3.07201057035895E-2</v>
      </c>
      <c r="AC3540">
        <v>8.0378771195771907E-3</v>
      </c>
      <c r="AD3540">
        <v>1.9378991411583401E-2</v>
      </c>
      <c r="AE3540">
        <v>2.42237392644792E-2</v>
      </c>
      <c r="AF3540">
        <v>1.79475886368641E-2</v>
      </c>
      <c r="AG3540">
        <v>2.9508918740365601E-2</v>
      </c>
      <c r="AH3540">
        <v>7.2010570358951795E-2</v>
      </c>
      <c r="AI3540">
        <v>3.5344637744990103E-2</v>
      </c>
      <c r="AJ3540">
        <v>1.76172649196212E-3</v>
      </c>
      <c r="AK3540">
        <v>1.87183439770976E-3</v>
      </c>
      <c r="AL3540">
        <v>5.1750715701387399E-3</v>
      </c>
      <c r="AM3540">
        <v>0.150297291345519</v>
      </c>
      <c r="AN3540">
        <v>3.30323717242898E-3</v>
      </c>
      <c r="AO3540">
        <v>1.21118696322396E-3</v>
      </c>
      <c r="AP3540">
        <v>4.7468690000000002</v>
      </c>
      <c r="AQ3540">
        <v>0.78700000000000003</v>
      </c>
    </row>
    <row r="3541" spans="1:43" hidden="1" x14ac:dyDescent="0.3">
      <c r="A3541" t="str">
        <f t="shared" si="55"/>
        <v>Uruguay2011</v>
      </c>
      <c r="B3541" t="s">
        <v>440</v>
      </c>
      <c r="C3541" t="s">
        <v>441</v>
      </c>
      <c r="D3541">
        <v>2011</v>
      </c>
      <c r="E3541" t="s">
        <v>49</v>
      </c>
      <c r="F3541">
        <v>1.7185495700241901E-2</v>
      </c>
      <c r="G3541">
        <v>0.307176694273468</v>
      </c>
      <c r="H3541">
        <v>1.25891733109526E-3</v>
      </c>
      <c r="I3541">
        <v>2.3080151070079698E-3</v>
      </c>
      <c r="J3541">
        <v>6.4729332773814499E-2</v>
      </c>
      <c r="K3541">
        <v>0.326164498531263</v>
      </c>
      <c r="L3541">
        <v>0.60553923625681905</v>
      </c>
      <c r="M3541">
        <v>1.1849617580523501E-2</v>
      </c>
      <c r="N3541">
        <v>3.2424862652159901E-2</v>
      </c>
      <c r="O3541">
        <v>1.19573413767101E-2</v>
      </c>
      <c r="P3541">
        <v>0.18162232037057</v>
      </c>
      <c r="Q3541">
        <v>1.4542712485188E-2</v>
      </c>
      <c r="R3541">
        <v>2.5207368307659201E-2</v>
      </c>
      <c r="S3541">
        <v>8.5101798987396293E-3</v>
      </c>
      <c r="T3541">
        <v>2.9300872562749099E-2</v>
      </c>
      <c r="U3541">
        <v>2.3699235161047101E-3</v>
      </c>
      <c r="V3541">
        <v>1.5619950447053801E-2</v>
      </c>
      <c r="W3541">
        <v>6.1402563826349196E-3</v>
      </c>
      <c r="X3541">
        <v>9.7490035548852702E-2</v>
      </c>
      <c r="Y3541">
        <v>8.9733922223419194E-2</v>
      </c>
      <c r="Z3541">
        <v>3.1239900894107502E-3</v>
      </c>
      <c r="AA3541">
        <v>6.6896477431864707E-2</v>
      </c>
      <c r="AB3541">
        <v>3.0701281913174599E-2</v>
      </c>
      <c r="AC3541">
        <v>8.0792847139933201E-3</v>
      </c>
      <c r="AD3541">
        <v>1.9174835721210801E-2</v>
      </c>
      <c r="AE3541">
        <v>2.4453301734353099E-2</v>
      </c>
      <c r="AF3541">
        <v>1.7666702574598701E-2</v>
      </c>
      <c r="AG3541">
        <v>2.9516320155122299E-2</v>
      </c>
      <c r="AH3541">
        <v>7.3575352795432494E-2</v>
      </c>
      <c r="AI3541">
        <v>3.50102337606377E-2</v>
      </c>
      <c r="AJ3541">
        <v>1.7235807389852399E-3</v>
      </c>
      <c r="AK3541">
        <v>1.83130453517182E-3</v>
      </c>
      <c r="AL3541">
        <v>5.0630184207691503E-3</v>
      </c>
      <c r="AM3541">
        <v>0.151675105030701</v>
      </c>
      <c r="AN3541">
        <v>3.4471614779704798E-3</v>
      </c>
      <c r="AO3541">
        <v>1.2926855542389299E-3</v>
      </c>
      <c r="AP3541">
        <v>4.8879359999999998</v>
      </c>
      <c r="AQ3541">
        <v>0.79400000000000004</v>
      </c>
    </row>
    <row r="3542" spans="1:43" hidden="1" x14ac:dyDescent="0.3">
      <c r="A3542" t="str">
        <f t="shared" si="55"/>
        <v>Uruguay2012</v>
      </c>
      <c r="B3542" t="s">
        <v>440</v>
      </c>
      <c r="C3542" t="s">
        <v>441</v>
      </c>
      <c r="D3542">
        <v>2012</v>
      </c>
      <c r="E3542" t="s">
        <v>49</v>
      </c>
      <c r="F3542">
        <v>1.7308909068432202E-2</v>
      </c>
      <c r="G3542">
        <v>0.30716350787022201</v>
      </c>
      <c r="H3542">
        <v>1.15026665272404E-3</v>
      </c>
      <c r="I3542">
        <v>2.30053330544808E-3</v>
      </c>
      <c r="J3542">
        <v>6.3369235595524404E-2</v>
      </c>
      <c r="K3542">
        <v>0.32667572937362799</v>
      </c>
      <c r="L3542">
        <v>0.60650423507267603</v>
      </c>
      <c r="M3542">
        <v>1.2244897959183701E-2</v>
      </c>
      <c r="N3542">
        <v>3.2653061224489799E-2</v>
      </c>
      <c r="O3542">
        <v>1.19226638023631E-2</v>
      </c>
      <c r="P3542">
        <v>0.18195488721804501</v>
      </c>
      <c r="Q3542">
        <v>1.4500537056928E-2</v>
      </c>
      <c r="R3542">
        <v>2.51342642320086E-2</v>
      </c>
      <c r="S3542">
        <v>8.7003222341568206E-3</v>
      </c>
      <c r="T3542">
        <v>2.95381310418904E-2</v>
      </c>
      <c r="U3542">
        <v>2.3630504833512399E-3</v>
      </c>
      <c r="V3542">
        <v>1.5789473684210499E-2</v>
      </c>
      <c r="W3542">
        <v>6.3372717508055898E-3</v>
      </c>
      <c r="X3542">
        <v>9.6562835660579993E-2</v>
      </c>
      <c r="Y3542">
        <v>8.8184747583243794E-2</v>
      </c>
      <c r="Z3542">
        <v>3.1149301825993598E-3</v>
      </c>
      <c r="AA3542">
        <v>6.6702470461869001E-2</v>
      </c>
      <c r="AB3542">
        <v>3.0827067669172901E-2</v>
      </c>
      <c r="AC3542">
        <v>7.9484425349087007E-3</v>
      </c>
      <c r="AD3542">
        <v>1.9119226638023599E-2</v>
      </c>
      <c r="AE3542">
        <v>2.4489795918367301E-2</v>
      </c>
      <c r="AF3542">
        <v>1.7937701396348E-2</v>
      </c>
      <c r="AG3542">
        <v>2.9645542427497298E-2</v>
      </c>
      <c r="AH3542">
        <v>7.50805585392052E-2</v>
      </c>
      <c r="AI3542">
        <v>3.4586466165413499E-2</v>
      </c>
      <c r="AJ3542">
        <v>1.61117078410311E-3</v>
      </c>
      <c r="AK3542">
        <v>1.71858216970999E-3</v>
      </c>
      <c r="AL3542">
        <v>4.9409237379162202E-3</v>
      </c>
      <c r="AM3542">
        <v>0.15145005370569301</v>
      </c>
      <c r="AN3542">
        <v>3.6519871106337298E-3</v>
      </c>
      <c r="AO3542">
        <v>1.2889366272824899E-3</v>
      </c>
      <c r="AP3542">
        <v>5.1810416999999998</v>
      </c>
      <c r="AQ3542">
        <v>0.79800000000000004</v>
      </c>
    </row>
    <row r="3543" spans="1:43" hidden="1" x14ac:dyDescent="0.3">
      <c r="A3543" t="str">
        <f t="shared" si="55"/>
        <v>Uruguay2013</v>
      </c>
      <c r="B3543" t="s">
        <v>440</v>
      </c>
      <c r="C3543" t="s">
        <v>441</v>
      </c>
      <c r="D3543">
        <v>2013</v>
      </c>
      <c r="E3543" t="s">
        <v>49</v>
      </c>
      <c r="F3543">
        <v>1.7437383689455799E-2</v>
      </c>
      <c r="G3543">
        <v>0.30912567243502498</v>
      </c>
      <c r="H3543">
        <v>1.1531607086696699E-3</v>
      </c>
      <c r="I3543">
        <v>2.2014886256420999E-3</v>
      </c>
      <c r="J3543">
        <v>6.2899675018345702E-2</v>
      </c>
      <c r="K3543">
        <v>0.328650801970856</v>
      </c>
      <c r="L3543">
        <v>0.60509487367648596</v>
      </c>
      <c r="M3543">
        <v>1.26009693053312E-2</v>
      </c>
      <c r="N3543">
        <v>3.3171782444803399E-2</v>
      </c>
      <c r="O3543">
        <v>1.1954765751211601E-2</v>
      </c>
      <c r="P3543">
        <v>0.18287560581583201</v>
      </c>
      <c r="Q3543">
        <v>1.44318793753366E-2</v>
      </c>
      <c r="R3543">
        <v>2.5094238018309099E-2</v>
      </c>
      <c r="S3543">
        <v>8.9391491653204105E-3</v>
      </c>
      <c r="T3543">
        <v>2.9294561120086202E-2</v>
      </c>
      <c r="U3543">
        <v>2.26171243941842E-3</v>
      </c>
      <c r="V3543">
        <v>1.5939687668282201E-2</v>
      </c>
      <c r="W3543">
        <v>6.4620355411954796E-3</v>
      </c>
      <c r="X3543">
        <v>9.64997307485191E-2</v>
      </c>
      <c r="Y3543">
        <v>8.7022078621432394E-2</v>
      </c>
      <c r="Z3543">
        <v>3.12331717824448E-3</v>
      </c>
      <c r="AA3543">
        <v>6.6020463112547098E-2</v>
      </c>
      <c r="AB3543">
        <v>3.0802369413031799E-2</v>
      </c>
      <c r="AC3543">
        <v>8.0775444264943493E-3</v>
      </c>
      <c r="AD3543">
        <v>1.9386106623586401E-2</v>
      </c>
      <c r="AE3543">
        <v>2.4771136241249301E-2</v>
      </c>
      <c r="AF3543">
        <v>1.7985998922994101E-2</v>
      </c>
      <c r="AG3543">
        <v>2.90791599353796E-2</v>
      </c>
      <c r="AH3543">
        <v>7.6790522347872897E-2</v>
      </c>
      <c r="AI3543">
        <v>3.3710285406569701E-2</v>
      </c>
      <c r="AJ3543">
        <v>1.6155088852988699E-3</v>
      </c>
      <c r="AK3543">
        <v>1.7232094776521299E-3</v>
      </c>
      <c r="AL3543">
        <v>4.9542272482498697E-3</v>
      </c>
      <c r="AM3543">
        <v>0.150242326332795</v>
      </c>
      <c r="AN3543">
        <v>3.7695207323640298E-3</v>
      </c>
      <c r="AO3543">
        <v>1.40010770059235E-3</v>
      </c>
      <c r="AP3543">
        <v>5.3942423000000002</v>
      </c>
      <c r="AQ3543">
        <v>0.80500000000000005</v>
      </c>
    </row>
    <row r="3544" spans="1:43" hidden="1" x14ac:dyDescent="0.3">
      <c r="A3544" t="str">
        <f t="shared" si="55"/>
        <v>Uruguay2014</v>
      </c>
      <c r="B3544" t="s">
        <v>440</v>
      </c>
      <c r="C3544" t="s">
        <v>441</v>
      </c>
      <c r="D3544">
        <v>2014</v>
      </c>
      <c r="E3544" t="s">
        <v>49</v>
      </c>
      <c r="F3544">
        <v>1.7608439721847099E-2</v>
      </c>
      <c r="G3544">
        <v>0.31083284419226498</v>
      </c>
      <c r="H3544">
        <v>1.0490977759127201E-3</v>
      </c>
      <c r="I3544">
        <v>2.0981955518254302E-3</v>
      </c>
      <c r="J3544">
        <v>6.2106588334032702E-2</v>
      </c>
      <c r="K3544">
        <v>0.32952161141418401</v>
      </c>
      <c r="L3544">
        <v>0.60522450692404495</v>
      </c>
      <c r="M3544">
        <v>1.2936610608020699E-2</v>
      </c>
      <c r="N3544">
        <v>3.35273824924536E-2</v>
      </c>
      <c r="O3544">
        <v>1.20741699008193E-2</v>
      </c>
      <c r="P3544">
        <v>0.18219059939629201</v>
      </c>
      <c r="Q3544">
        <v>1.4338076757222901E-2</v>
      </c>
      <c r="R3544">
        <v>2.5334195774040499E-2</v>
      </c>
      <c r="S3544">
        <v>9.05562742561449E-3</v>
      </c>
      <c r="T3544">
        <v>2.94307891332471E-2</v>
      </c>
      <c r="U3544">
        <v>2.2639068564036199E-3</v>
      </c>
      <c r="V3544">
        <v>1.6386373436826199E-2</v>
      </c>
      <c r="W3544">
        <v>6.6839154808106902E-3</v>
      </c>
      <c r="X3544">
        <v>9.6162138852953896E-2</v>
      </c>
      <c r="Y3544">
        <v>8.6998706338939205E-2</v>
      </c>
      <c r="Z3544">
        <v>3.1263475636050002E-3</v>
      </c>
      <c r="AA3544">
        <v>6.4575247951703302E-2</v>
      </c>
      <c r="AB3544">
        <v>3.0508840017248798E-2</v>
      </c>
      <c r="AC3544">
        <v>8.0853816300129402E-3</v>
      </c>
      <c r="AD3544">
        <v>1.9404915912031001E-2</v>
      </c>
      <c r="AE3544">
        <v>2.5010780508840001E-2</v>
      </c>
      <c r="AF3544">
        <v>1.7895644674428599E-2</v>
      </c>
      <c r="AG3544">
        <v>2.9538594221647299E-2</v>
      </c>
      <c r="AH3544">
        <v>7.8158689090124994E-2</v>
      </c>
      <c r="AI3544">
        <v>3.3203967227253099E-2</v>
      </c>
      <c r="AJ3544">
        <v>1.7248814144027601E-3</v>
      </c>
      <c r="AK3544">
        <v>1.7248814144027601E-3</v>
      </c>
      <c r="AL3544">
        <v>4.8512289780077598E-3</v>
      </c>
      <c r="AM3544">
        <v>0.14931004743423901</v>
      </c>
      <c r="AN3544">
        <v>4.0965933592065499E-3</v>
      </c>
      <c r="AO3544">
        <v>1.4014661492022401E-3</v>
      </c>
      <c r="AP3544">
        <v>5.4994873999999996</v>
      </c>
      <c r="AQ3544">
        <v>0.80800000000000005</v>
      </c>
    </row>
    <row r="3545" spans="1:43" hidden="1" x14ac:dyDescent="0.3">
      <c r="A3545" t="str">
        <f t="shared" si="55"/>
        <v>Uruguay2015</v>
      </c>
      <c r="B3545" t="s">
        <v>440</v>
      </c>
      <c r="C3545" t="s">
        <v>441</v>
      </c>
      <c r="D3545">
        <v>2015</v>
      </c>
      <c r="E3545" t="s">
        <v>49</v>
      </c>
      <c r="F3545">
        <v>1.7969502216573299E-2</v>
      </c>
      <c r="G3545">
        <v>0.31050801622561303</v>
      </c>
      <c r="H3545">
        <v>1.03680663556247E-3</v>
      </c>
      <c r="I3545">
        <v>1.96993260756869E-3</v>
      </c>
      <c r="J3545">
        <v>6.1586314152410601E-2</v>
      </c>
      <c r="K3545">
        <v>0.32949714878175201</v>
      </c>
      <c r="L3545">
        <v>0.60590979782270604</v>
      </c>
      <c r="M3545">
        <v>1.3108813812213601E-2</v>
      </c>
      <c r="N3545">
        <v>3.3997655334114897E-2</v>
      </c>
      <c r="O3545">
        <v>1.21496323137589E-2</v>
      </c>
      <c r="P3545">
        <v>0.18075242459767701</v>
      </c>
      <c r="Q3545">
        <v>1.4067995310668199E-2</v>
      </c>
      <c r="R3545">
        <v>2.52584461259725E-2</v>
      </c>
      <c r="S3545">
        <v>9.2720878183949699E-3</v>
      </c>
      <c r="T3545">
        <v>2.9521475007993202E-2</v>
      </c>
      <c r="U3545">
        <v>2.3446658851113702E-3</v>
      </c>
      <c r="V3545">
        <v>1.6306085473729099E-2</v>
      </c>
      <c r="W3545">
        <v>6.8208462112330798E-3</v>
      </c>
      <c r="X3545">
        <v>9.7090482788020904E-2</v>
      </c>
      <c r="Y3545">
        <v>8.5580304806565102E-2</v>
      </c>
      <c r="Z3545">
        <v>2.9841202174144699E-3</v>
      </c>
      <c r="AA3545">
        <v>6.3519130342108099E-2</v>
      </c>
      <c r="AB3545">
        <v>3.0054353618245801E-2</v>
      </c>
      <c r="AC3545">
        <v>8.3129063199403191E-3</v>
      </c>
      <c r="AD3545">
        <v>1.9183629969093001E-2</v>
      </c>
      <c r="AE3545">
        <v>2.4938718959820999E-2</v>
      </c>
      <c r="AF3545">
        <v>1.7584994138335301E-2</v>
      </c>
      <c r="AG3545">
        <v>2.9521475007993202E-2</v>
      </c>
      <c r="AH3545">
        <v>7.9825215815837194E-2</v>
      </c>
      <c r="AI3545">
        <v>3.3464776723862298E-2</v>
      </c>
      <c r="AJ3545">
        <v>1.70521155280827E-3</v>
      </c>
      <c r="AK3545">
        <v>1.70521155280827E-3</v>
      </c>
      <c r="AL3545">
        <v>4.6893317702227403E-3</v>
      </c>
      <c r="AM3545">
        <v>0.15059149525738</v>
      </c>
      <c r="AN3545">
        <v>4.1564531599701596E-3</v>
      </c>
      <c r="AO3545">
        <v>1.49206010870724E-3</v>
      </c>
      <c r="AP3545">
        <v>5.6722292999999997</v>
      </c>
      <c r="AQ3545">
        <v>0.81100000000000005</v>
      </c>
    </row>
    <row r="3546" spans="1:43" hidden="1" x14ac:dyDescent="0.3">
      <c r="A3546" t="str">
        <f t="shared" si="55"/>
        <v>Uruguay2016</v>
      </c>
      <c r="B3546" t="s">
        <v>440</v>
      </c>
      <c r="C3546" t="s">
        <v>441</v>
      </c>
      <c r="D3546">
        <v>2016</v>
      </c>
      <c r="E3546" t="s">
        <v>49</v>
      </c>
      <c r="F3546">
        <v>1.8304675158475898E-2</v>
      </c>
      <c r="G3546">
        <v>0.310202382477264</v>
      </c>
      <c r="H3546">
        <v>1.03241792277514E-3</v>
      </c>
      <c r="I3546">
        <v>1.8583522609952499E-3</v>
      </c>
      <c r="J3546">
        <v>6.0499690274623201E-2</v>
      </c>
      <c r="K3546">
        <v>0.32872186661160402</v>
      </c>
      <c r="L3546">
        <v>0.60788767293000201</v>
      </c>
      <c r="M3546">
        <v>1.31551029068534E-2</v>
      </c>
      <c r="N3546">
        <v>3.50095480585614E-2</v>
      </c>
      <c r="O3546">
        <v>1.2200297050710801E-2</v>
      </c>
      <c r="P3546">
        <v>0.17907914279652001</v>
      </c>
      <c r="Q3546">
        <v>1.42159983025674E-2</v>
      </c>
      <c r="R3546">
        <v>2.4824952259707201E-2</v>
      </c>
      <c r="S3546">
        <v>9.2297899427116505E-3</v>
      </c>
      <c r="T3546">
        <v>2.9492892000848699E-2</v>
      </c>
      <c r="U3546">
        <v>2.2278803309993601E-3</v>
      </c>
      <c r="V3546">
        <v>1.6443878633566701E-2</v>
      </c>
      <c r="W3546">
        <v>6.7897305325694901E-3</v>
      </c>
      <c r="X3546">
        <v>9.7071928707829394E-2</v>
      </c>
      <c r="Y3546">
        <v>8.5295989815404205E-2</v>
      </c>
      <c r="Z3546">
        <v>3.18268618714195E-3</v>
      </c>
      <c r="AA3546">
        <v>6.2592828347124999E-2</v>
      </c>
      <c r="AB3546">
        <v>3.02355187778485E-2</v>
      </c>
      <c r="AC3546">
        <v>8.38107362614046E-3</v>
      </c>
      <c r="AD3546">
        <v>1.93082962019945E-2</v>
      </c>
      <c r="AE3546">
        <v>2.4612773180564401E-2</v>
      </c>
      <c r="AF3546">
        <v>1.72925949501379E-2</v>
      </c>
      <c r="AG3546">
        <v>2.9917250159134299E-2</v>
      </c>
      <c r="AH3546">
        <v>8.0946318692976901E-2</v>
      </c>
      <c r="AI3546">
        <v>3.3948652662847398E-2</v>
      </c>
      <c r="AJ3546">
        <v>1.6974326331423699E-3</v>
      </c>
      <c r="AK3546">
        <v>1.6974326331423699E-3</v>
      </c>
      <c r="AL3546">
        <v>4.7740292807129199E-3</v>
      </c>
      <c r="AM3546">
        <v>0.150647146191386</v>
      </c>
      <c r="AN3546">
        <v>4.13749204328453E-3</v>
      </c>
      <c r="AO3546">
        <v>1.59134309357097E-3</v>
      </c>
      <c r="AP3546">
        <v>6.0316514999999997</v>
      </c>
      <c r="AQ3546">
        <v>0.81499999999999995</v>
      </c>
    </row>
    <row r="3547" spans="1:43" hidden="1" x14ac:dyDescent="0.3">
      <c r="A3547" t="str">
        <f t="shared" si="55"/>
        <v>Uruguay2017</v>
      </c>
      <c r="B3547" t="s">
        <v>440</v>
      </c>
      <c r="C3547" t="s">
        <v>441</v>
      </c>
      <c r="D3547">
        <v>2017</v>
      </c>
      <c r="E3547" t="s">
        <v>49</v>
      </c>
      <c r="F3547">
        <v>1.8578460411664399E-2</v>
      </c>
      <c r="G3547">
        <v>0.311512272367379</v>
      </c>
      <c r="H3547">
        <v>1.0166734444896301E-3</v>
      </c>
      <c r="I3547">
        <v>1.83001220008133E-3</v>
      </c>
      <c r="J3547">
        <v>6.0187067913786099E-2</v>
      </c>
      <c r="K3547">
        <v>0.32889385929239501</v>
      </c>
      <c r="L3547">
        <v>0.60807238714924805</v>
      </c>
      <c r="M3547">
        <v>1.30548302872063E-2</v>
      </c>
      <c r="N3547">
        <v>3.4882506527415098E-2</v>
      </c>
      <c r="O3547">
        <v>1.21148825065274E-2</v>
      </c>
      <c r="P3547">
        <v>0.178694516971279</v>
      </c>
      <c r="Q3547">
        <v>1.4099216710182799E-2</v>
      </c>
      <c r="R3547">
        <v>2.47519582245431E-2</v>
      </c>
      <c r="S3547">
        <v>9.2950391644908599E-3</v>
      </c>
      <c r="T3547">
        <v>2.9138381201044401E-2</v>
      </c>
      <c r="U3547">
        <v>2.19321148825065E-3</v>
      </c>
      <c r="V3547">
        <v>1.6501305483028701E-2</v>
      </c>
      <c r="W3547">
        <v>6.7885117493472601E-3</v>
      </c>
      <c r="X3547">
        <v>9.6710182767623998E-2</v>
      </c>
      <c r="Y3547">
        <v>8.4908616187989602E-2</v>
      </c>
      <c r="Z3547">
        <v>3.1331592689295001E-3</v>
      </c>
      <c r="AA3547">
        <v>6.2140992167101797E-2</v>
      </c>
      <c r="AB3547">
        <v>3.0287206266318499E-2</v>
      </c>
      <c r="AC3547">
        <v>8.3550913838120102E-3</v>
      </c>
      <c r="AD3547">
        <v>1.9321148825065301E-2</v>
      </c>
      <c r="AE3547">
        <v>2.4229765013054801E-2</v>
      </c>
      <c r="AF3547">
        <v>1.7336814621409902E-2</v>
      </c>
      <c r="AG3547">
        <v>2.97650130548303E-2</v>
      </c>
      <c r="AH3547">
        <v>8.1462140992167101E-2</v>
      </c>
      <c r="AI3547">
        <v>3.4360313315926899E-2</v>
      </c>
      <c r="AJ3547">
        <v>1.6710182767623999E-3</v>
      </c>
      <c r="AK3547">
        <v>1.6710182767623999E-3</v>
      </c>
      <c r="AL3547">
        <v>4.8041775456919098E-3</v>
      </c>
      <c r="AM3547">
        <v>0.15268929503916401</v>
      </c>
      <c r="AN3547">
        <v>4.0731070496083602E-3</v>
      </c>
      <c r="AO3547">
        <v>1.5665796344647501E-3</v>
      </c>
      <c r="AP3547">
        <v>6.1131352999999997</v>
      </c>
      <c r="AQ3547">
        <v>0.81899999999999995</v>
      </c>
    </row>
    <row r="3548" spans="1:43" hidden="1" x14ac:dyDescent="0.3">
      <c r="A3548" t="str">
        <f t="shared" si="55"/>
        <v>Uzbekistan2000</v>
      </c>
      <c r="B3548" t="s">
        <v>442</v>
      </c>
      <c r="C3548" t="s">
        <v>443</v>
      </c>
      <c r="D3548">
        <v>2000</v>
      </c>
      <c r="E3548" t="s">
        <v>49</v>
      </c>
      <c r="F3548">
        <v>3.34567287998527E-3</v>
      </c>
      <c r="G3548">
        <v>8.4846606081371401E-2</v>
      </c>
      <c r="H3548">
        <v>1.3716190232021501E-2</v>
      </c>
      <c r="I3548">
        <v>3.6982438148955299E-2</v>
      </c>
      <c r="J3548">
        <v>0.28355339059095003</v>
      </c>
      <c r="K3548">
        <v>0.41981797205486499</v>
      </c>
      <c r="L3548">
        <v>0.24593000897320899</v>
      </c>
      <c r="M3548">
        <v>1.4965259219668599E-2</v>
      </c>
      <c r="N3548">
        <v>1.1424371993586299E-2</v>
      </c>
      <c r="O3548">
        <v>1.7103153393907E-2</v>
      </c>
      <c r="P3548">
        <v>0.14564404061998901</v>
      </c>
      <c r="Q3548">
        <v>2.6322822020309999E-2</v>
      </c>
      <c r="R3548">
        <v>5.8792089791555296E-3</v>
      </c>
      <c r="S3548">
        <v>4.2089791555318E-3</v>
      </c>
      <c r="T3548">
        <v>8.6250668091929494E-2</v>
      </c>
      <c r="U3548">
        <v>7.21539283805452E-3</v>
      </c>
      <c r="V3548">
        <v>4.9438802779262396E-3</v>
      </c>
      <c r="W3548">
        <v>1.5366114377338301E-3</v>
      </c>
      <c r="X3548">
        <v>9.4802244788882994E-2</v>
      </c>
      <c r="Y3548">
        <v>1.95750935328701E-2</v>
      </c>
      <c r="Z3548">
        <v>1.80384820951363E-3</v>
      </c>
      <c r="AA3548">
        <v>0.18299037947621599</v>
      </c>
      <c r="AB3548">
        <v>1.3896312132549399E-2</v>
      </c>
      <c r="AC3548">
        <v>1.309460181721E-2</v>
      </c>
      <c r="AD3548">
        <v>1.1892036344200999E-2</v>
      </c>
      <c r="AE3548">
        <v>5.3380545163014402E-2</v>
      </c>
      <c r="AF3548">
        <v>4.7969000534473498E-2</v>
      </c>
      <c r="AG3548">
        <v>1.68359166221272E-2</v>
      </c>
      <c r="AH3548">
        <v>2.0644040619989298E-2</v>
      </c>
      <c r="AI3548">
        <v>0.106092998396579</v>
      </c>
      <c r="AJ3548">
        <v>2.4719401389631198E-3</v>
      </c>
      <c r="AK3548">
        <v>4.9438802779262396E-3</v>
      </c>
      <c r="AL3548">
        <v>7.6162479957242101E-3</v>
      </c>
      <c r="AM3548">
        <v>7.0617316942811301E-2</v>
      </c>
      <c r="AN3548">
        <v>4.6766435061464497E-3</v>
      </c>
      <c r="AO3548">
        <v>1.2025654730090901E-3</v>
      </c>
      <c r="AP3548">
        <v>2.1265602000000001</v>
      </c>
      <c r="AQ3548">
        <v>0.60699999999999998</v>
      </c>
    </row>
    <row r="3549" spans="1:43" hidden="1" x14ac:dyDescent="0.3">
      <c r="A3549" t="str">
        <f t="shared" si="55"/>
        <v>Uzbekistan2001</v>
      </c>
      <c r="B3549" t="s">
        <v>442</v>
      </c>
      <c r="C3549" t="s">
        <v>443</v>
      </c>
      <c r="D3549">
        <v>2001</v>
      </c>
      <c r="E3549" t="s">
        <v>49</v>
      </c>
      <c r="F3549">
        <v>3.4364752071573499E-3</v>
      </c>
      <c r="G3549">
        <v>8.4214584415375798E-2</v>
      </c>
      <c r="H3549">
        <v>1.2970498474059001E-2</v>
      </c>
      <c r="I3549">
        <v>3.5796032553407901E-2</v>
      </c>
      <c r="J3549">
        <v>0.28382502543235</v>
      </c>
      <c r="K3549">
        <v>0.41899796541200401</v>
      </c>
      <c r="L3549">
        <v>0.24841047812817901</v>
      </c>
      <c r="M3549">
        <v>1.72448099754593E-2</v>
      </c>
      <c r="N3549">
        <v>1.18723884061816E-2</v>
      </c>
      <c r="O3549">
        <v>1.7642767128739099E-2</v>
      </c>
      <c r="P3549">
        <v>0.142468660874179</v>
      </c>
      <c r="Q3549">
        <v>2.6994760230815099E-2</v>
      </c>
      <c r="R3549">
        <v>5.9693572991974496E-3</v>
      </c>
      <c r="S3549">
        <v>4.3112024938648302E-3</v>
      </c>
      <c r="T3549">
        <v>8.4499568879750603E-2</v>
      </c>
      <c r="U3549">
        <v>7.2958811434635498E-3</v>
      </c>
      <c r="V3549">
        <v>5.0407906082111801E-3</v>
      </c>
      <c r="W3549">
        <v>1.5918286131193201E-3</v>
      </c>
      <c r="X3549">
        <v>9.5708695363799196E-2</v>
      </c>
      <c r="Y3549">
        <v>1.9964183856204801E-2</v>
      </c>
      <c r="Z3549">
        <v>1.8571333819725399E-3</v>
      </c>
      <c r="AA3549">
        <v>0.183060290508722</v>
      </c>
      <c r="AB3549">
        <v>1.4260131325860599E-2</v>
      </c>
      <c r="AC3549">
        <v>1.2867281289381201E-2</v>
      </c>
      <c r="AD3549">
        <v>1.2402997943888E-2</v>
      </c>
      <c r="AE3549">
        <v>5.46527823837634E-2</v>
      </c>
      <c r="AF3549">
        <v>4.9147708430059001E-2</v>
      </c>
      <c r="AG3549">
        <v>1.7709093320952399E-2</v>
      </c>
      <c r="AH3549">
        <v>2.15560124693241E-2</v>
      </c>
      <c r="AI3549">
        <v>9.9290309743317595E-2</v>
      </c>
      <c r="AJ3549">
        <v>2.52039530410559E-3</v>
      </c>
      <c r="AK3549">
        <v>5.1071168004244898E-3</v>
      </c>
      <c r="AL3549">
        <v>7.8928168733833001E-3</v>
      </c>
      <c r="AM3549">
        <v>7.1168004244876307E-2</v>
      </c>
      <c r="AN3549">
        <v>4.70915964714466E-3</v>
      </c>
      <c r="AO3549">
        <v>1.19387145983949E-3</v>
      </c>
      <c r="AP3549">
        <v>2.1556272999999999</v>
      </c>
      <c r="AQ3549">
        <v>0.61399999999999999</v>
      </c>
    </row>
    <row r="3550" spans="1:43" hidden="1" x14ac:dyDescent="0.3">
      <c r="A3550" t="str">
        <f t="shared" si="55"/>
        <v>Uzbekistan2002</v>
      </c>
      <c r="B3550" t="s">
        <v>442</v>
      </c>
      <c r="C3550" t="s">
        <v>443</v>
      </c>
      <c r="D3550">
        <v>2002</v>
      </c>
      <c r="E3550" t="s">
        <v>49</v>
      </c>
      <c r="F3550">
        <v>3.5187886864053298E-3</v>
      </c>
      <c r="G3550">
        <v>8.3248810581899896E-2</v>
      </c>
      <c r="H3550">
        <v>1.23092382088802E-2</v>
      </c>
      <c r="I3550">
        <v>3.4415625196257002E-2</v>
      </c>
      <c r="J3550">
        <v>0.28361489669032203</v>
      </c>
      <c r="K3550">
        <v>0.41857690133768799</v>
      </c>
      <c r="L3550">
        <v>0.251083338566853</v>
      </c>
      <c r="M3550">
        <v>2.03934426229508E-2</v>
      </c>
      <c r="N3550">
        <v>1.2327868852459E-2</v>
      </c>
      <c r="O3550">
        <v>1.8295081967213099E-2</v>
      </c>
      <c r="P3550">
        <v>0.13921311475409801</v>
      </c>
      <c r="Q3550">
        <v>2.8065573770491799E-2</v>
      </c>
      <c r="R3550">
        <v>6.0983606557377104E-3</v>
      </c>
      <c r="S3550">
        <v>4.3934426229508203E-3</v>
      </c>
      <c r="T3550">
        <v>8.17049180327869E-2</v>
      </c>
      <c r="U3550">
        <v>7.4098360655737699E-3</v>
      </c>
      <c r="V3550">
        <v>5.1147540983606599E-3</v>
      </c>
      <c r="W3550">
        <v>1.5737704918032799E-3</v>
      </c>
      <c r="X3550">
        <v>9.6983606557377006E-2</v>
      </c>
      <c r="Y3550">
        <v>2.03934426229508E-2</v>
      </c>
      <c r="Z3550">
        <v>1.90163934426229E-3</v>
      </c>
      <c r="AA3550">
        <v>0.181311475409836</v>
      </c>
      <c r="AB3550">
        <v>1.47540983606557E-2</v>
      </c>
      <c r="AC3550">
        <v>1.24590163934426E-2</v>
      </c>
      <c r="AD3550">
        <v>1.2852459016393401E-2</v>
      </c>
      <c r="AE3550">
        <v>5.5672131147541E-2</v>
      </c>
      <c r="AF3550">
        <v>5.0360655737704901E-2</v>
      </c>
      <c r="AG3550">
        <v>1.8557377049180299E-2</v>
      </c>
      <c r="AH3550">
        <v>2.2688524590163898E-2</v>
      </c>
      <c r="AI3550">
        <v>9.3573770491803293E-2</v>
      </c>
      <c r="AJ3550">
        <v>2.5573770491803299E-3</v>
      </c>
      <c r="AK3550">
        <v>5.31147540983607E-3</v>
      </c>
      <c r="AL3550">
        <v>8.1967213114754103E-3</v>
      </c>
      <c r="AM3550">
        <v>7.1868852459016405E-2</v>
      </c>
      <c r="AN3550">
        <v>4.7213114754098397E-3</v>
      </c>
      <c r="AO3550">
        <v>1.24590163934426E-3</v>
      </c>
      <c r="AP3550">
        <v>2.0491199999999998</v>
      </c>
      <c r="AQ3550">
        <v>0.621</v>
      </c>
    </row>
    <row r="3551" spans="1:43" hidden="1" x14ac:dyDescent="0.3">
      <c r="A3551" t="str">
        <f t="shared" si="55"/>
        <v>Uzbekistan2003</v>
      </c>
      <c r="B3551" t="s">
        <v>442</v>
      </c>
      <c r="C3551" t="s">
        <v>443</v>
      </c>
      <c r="D3551">
        <v>2003</v>
      </c>
      <c r="E3551" t="s">
        <v>49</v>
      </c>
      <c r="F3551">
        <v>3.63474212543839E-3</v>
      </c>
      <c r="G3551">
        <v>8.2310255006217803E-2</v>
      </c>
      <c r="H3551">
        <v>1.18129818453121E-2</v>
      </c>
      <c r="I3551">
        <v>3.2827654812235797E-2</v>
      </c>
      <c r="J3551">
        <v>0.28326286993285299</v>
      </c>
      <c r="K3551">
        <v>0.41929868191991998</v>
      </c>
      <c r="L3551">
        <v>0.252797811489679</v>
      </c>
      <c r="M3551">
        <v>2.5281081432377998E-2</v>
      </c>
      <c r="N3551">
        <v>1.28030155325924E-2</v>
      </c>
      <c r="O3551">
        <v>1.89120686293624E-2</v>
      </c>
      <c r="P3551">
        <v>0.13446415805550099</v>
      </c>
      <c r="Q3551">
        <v>2.9115487099499598E-2</v>
      </c>
      <c r="R3551">
        <v>6.2390329498927697E-3</v>
      </c>
      <c r="S3551">
        <v>4.5492948592968097E-3</v>
      </c>
      <c r="T3551">
        <v>7.9157730551764505E-2</v>
      </c>
      <c r="U3551">
        <v>7.5388314811204301E-3</v>
      </c>
      <c r="V3551">
        <v>5.1991941249106399E-3</v>
      </c>
      <c r="W3551">
        <v>1.6247481640345701E-3</v>
      </c>
      <c r="X3551">
        <v>9.8134789107688303E-2</v>
      </c>
      <c r="Y3551">
        <v>2.0666796646519801E-2</v>
      </c>
      <c r="Z3551">
        <v>1.9496977968414899E-3</v>
      </c>
      <c r="AA3551">
        <v>0.178397348410996</v>
      </c>
      <c r="AB3551">
        <v>1.52076428153636E-2</v>
      </c>
      <c r="AC3551">
        <v>1.25430558263469E-2</v>
      </c>
      <c r="AD3551">
        <v>1.3322934945083501E-2</v>
      </c>
      <c r="AE3551">
        <v>5.72561253005784E-2</v>
      </c>
      <c r="AF3551">
        <v>5.1602001689738101E-2</v>
      </c>
      <c r="AG3551">
        <v>1.9691947748099001E-2</v>
      </c>
      <c r="AH3551">
        <v>2.3786313121466202E-2</v>
      </c>
      <c r="AI3551">
        <v>8.79963605641126E-2</v>
      </c>
      <c r="AJ3551">
        <v>2.6645869890167002E-3</v>
      </c>
      <c r="AK3551">
        <v>5.4591538311561704E-3</v>
      </c>
      <c r="AL3551">
        <v>8.5786703061025496E-3</v>
      </c>
      <c r="AM3551">
        <v>7.1748878923766801E-2</v>
      </c>
      <c r="AN3551">
        <v>4.7442646389809599E-3</v>
      </c>
      <c r="AO3551">
        <v>1.36478845778904E-3</v>
      </c>
      <c r="AP3551">
        <v>2.0088382</v>
      </c>
      <c r="AQ3551">
        <v>0.627</v>
      </c>
    </row>
    <row r="3552" spans="1:43" hidden="1" x14ac:dyDescent="0.3">
      <c r="A3552" t="str">
        <f t="shared" si="55"/>
        <v>Uzbekistan2004</v>
      </c>
      <c r="B3552" t="s">
        <v>442</v>
      </c>
      <c r="C3552" t="s">
        <v>443</v>
      </c>
      <c r="D3552">
        <v>2004</v>
      </c>
      <c r="E3552" t="s">
        <v>49</v>
      </c>
      <c r="F3552">
        <v>3.7764757359312301E-3</v>
      </c>
      <c r="G3552">
        <v>8.0628156597351203E-2</v>
      </c>
      <c r="H3552">
        <v>1.1207970112079701E-2</v>
      </c>
      <c r="I3552">
        <v>3.1382316313823197E-2</v>
      </c>
      <c r="J3552">
        <v>0.28468244084682398</v>
      </c>
      <c r="K3552">
        <v>0.422042341220423</v>
      </c>
      <c r="L3552">
        <v>0.25068493150684901</v>
      </c>
      <c r="M3552">
        <v>3.6838667537557199E-2</v>
      </c>
      <c r="N3552">
        <v>1.33899412148922E-2</v>
      </c>
      <c r="O3552">
        <v>2.0248203788373598E-2</v>
      </c>
      <c r="P3552">
        <v>0.126257348138472</v>
      </c>
      <c r="Q3552">
        <v>2.8347485303723101E-2</v>
      </c>
      <c r="R3552">
        <v>6.46636185499673E-3</v>
      </c>
      <c r="S3552">
        <v>4.8987589810581302E-3</v>
      </c>
      <c r="T3552">
        <v>7.4526453298497705E-2</v>
      </c>
      <c r="U3552">
        <v>8.0339647289353402E-3</v>
      </c>
      <c r="V3552">
        <v>5.4212932723709997E-3</v>
      </c>
      <c r="W3552">
        <v>1.69823644676682E-3</v>
      </c>
      <c r="X3552">
        <v>9.7713912475506204E-2</v>
      </c>
      <c r="Y3552">
        <v>2.09666884389288E-2</v>
      </c>
      <c r="Z3552">
        <v>2.0901371652514698E-3</v>
      </c>
      <c r="AA3552">
        <v>0.17348138471587199</v>
      </c>
      <c r="AB3552">
        <v>1.6002612671456602E-2</v>
      </c>
      <c r="AC3552">
        <v>1.35858915741346E-2</v>
      </c>
      <c r="AD3552">
        <v>1.4043109079033301E-2</v>
      </c>
      <c r="AE3552">
        <v>5.7282821685173103E-2</v>
      </c>
      <c r="AF3552">
        <v>5.3559764859568898E-2</v>
      </c>
      <c r="AG3552">
        <v>2.2207707380796901E-2</v>
      </c>
      <c r="AH3552">
        <v>2.5342913128674101E-2</v>
      </c>
      <c r="AI3552">
        <v>8.2299150881776598E-2</v>
      </c>
      <c r="AJ3552">
        <v>2.8086218158066599E-3</v>
      </c>
      <c r="AK3552">
        <v>5.7478772044415403E-3</v>
      </c>
      <c r="AL3552">
        <v>9.2096668843892893E-3</v>
      </c>
      <c r="AM3552">
        <v>7.0999346832135907E-2</v>
      </c>
      <c r="AN3552">
        <v>4.9640757674722404E-3</v>
      </c>
      <c r="AO3552">
        <v>1.5676028739386001E-3</v>
      </c>
      <c r="AP3552">
        <v>1.9125297000000001</v>
      </c>
      <c r="AQ3552">
        <v>0.63400000000000001</v>
      </c>
    </row>
    <row r="3553" spans="1:43" hidden="1" x14ac:dyDescent="0.3">
      <c r="A3553" t="str">
        <f t="shared" si="55"/>
        <v>Uzbekistan2005</v>
      </c>
      <c r="B3553" t="s">
        <v>442</v>
      </c>
      <c r="C3553" t="s">
        <v>443</v>
      </c>
      <c r="D3553">
        <v>2005</v>
      </c>
      <c r="E3553" t="s">
        <v>49</v>
      </c>
      <c r="F3553">
        <v>3.89668518457611E-3</v>
      </c>
      <c r="G3553">
        <v>8.0609208881308E-2</v>
      </c>
      <c r="H3553">
        <v>1.0700330628193601E-2</v>
      </c>
      <c r="I3553">
        <v>3.0357679591223301E-2</v>
      </c>
      <c r="J3553">
        <v>0.28824767057409101</v>
      </c>
      <c r="K3553">
        <v>0.42446648632401601</v>
      </c>
      <c r="L3553">
        <v>0.24622783288247699</v>
      </c>
      <c r="M3553">
        <v>4.3176366620376203E-2</v>
      </c>
      <c r="N3553">
        <v>1.4139628834743101E-2</v>
      </c>
      <c r="O3553">
        <v>2.01363464209065E-2</v>
      </c>
      <c r="P3553">
        <v>0.124100492362076</v>
      </c>
      <c r="Q3553">
        <v>2.8784244413584101E-2</v>
      </c>
      <c r="R3553">
        <v>6.5017043302613301E-3</v>
      </c>
      <c r="S3553">
        <v>4.7973740689306902E-3</v>
      </c>
      <c r="T3553">
        <v>7.18974876909481E-2</v>
      </c>
      <c r="U3553">
        <v>7.5748011614695096E-3</v>
      </c>
      <c r="V3553">
        <v>5.4286074990531497E-3</v>
      </c>
      <c r="W3553">
        <v>1.64120691831839E-3</v>
      </c>
      <c r="X3553">
        <v>9.8661785128140403E-2</v>
      </c>
      <c r="Y3553">
        <v>2.06413331650044E-2</v>
      </c>
      <c r="Z3553">
        <v>2.0830703194041201E-3</v>
      </c>
      <c r="AA3553">
        <v>0.17087488953415</v>
      </c>
      <c r="AB3553">
        <v>1.59702057820982E-2</v>
      </c>
      <c r="AC3553">
        <v>1.45183688928166E-2</v>
      </c>
      <c r="AD3553">
        <v>1.4139628834743101E-2</v>
      </c>
      <c r="AE3553">
        <v>5.7442242141143803E-2</v>
      </c>
      <c r="AF3553">
        <v>5.59272819088499E-2</v>
      </c>
      <c r="AG3553">
        <v>2.39237470016412E-2</v>
      </c>
      <c r="AH3553">
        <v>2.6196187350082101E-2</v>
      </c>
      <c r="AI3553">
        <v>7.6947355131927797E-2</v>
      </c>
      <c r="AJ3553">
        <v>2.9667971215755601E-3</v>
      </c>
      <c r="AK3553">
        <v>5.8073475571266296E-3</v>
      </c>
      <c r="AL3553">
        <v>9.0897613937634108E-3</v>
      </c>
      <c r="AM3553">
        <v>7.0635020830703193E-2</v>
      </c>
      <c r="AN3553">
        <v>4.6080040398939499E-3</v>
      </c>
      <c r="AO3553">
        <v>1.3887135462694101E-3</v>
      </c>
      <c r="AP3553">
        <v>1.9237188000000001</v>
      </c>
      <c r="AQ3553">
        <v>0.63900000000000001</v>
      </c>
    </row>
    <row r="3554" spans="1:43" hidden="1" x14ac:dyDescent="0.3">
      <c r="A3554" t="str">
        <f t="shared" si="55"/>
        <v>Uzbekistan2006</v>
      </c>
      <c r="B3554" t="s">
        <v>442</v>
      </c>
      <c r="C3554" t="s">
        <v>443</v>
      </c>
      <c r="D3554">
        <v>2006</v>
      </c>
      <c r="E3554" t="s">
        <v>49</v>
      </c>
      <c r="F3554">
        <v>3.9333978958677003E-3</v>
      </c>
      <c r="G3554">
        <v>8.2220230091140004E-2</v>
      </c>
      <c r="H3554">
        <v>1.0660851656672099E-2</v>
      </c>
      <c r="I3554">
        <v>2.9620207159731099E-2</v>
      </c>
      <c r="J3554">
        <v>0.28923617420800801</v>
      </c>
      <c r="K3554">
        <v>0.42552547095523702</v>
      </c>
      <c r="L3554">
        <v>0.24495729602035299</v>
      </c>
      <c r="M3554">
        <v>4.4976747149136798E-2</v>
      </c>
      <c r="N3554">
        <v>1.4907307128750699E-2</v>
      </c>
      <c r="O3554">
        <v>2.0067528827164401E-2</v>
      </c>
      <c r="P3554">
        <v>0.122698604828948</v>
      </c>
      <c r="Q3554">
        <v>2.7521182391539799E-2</v>
      </c>
      <c r="R3554">
        <v>6.4343505128368504E-3</v>
      </c>
      <c r="S3554">
        <v>4.5231572912021404E-3</v>
      </c>
      <c r="T3554">
        <v>6.9567433267503406E-2</v>
      </c>
      <c r="U3554">
        <v>7.6447728865388304E-3</v>
      </c>
      <c r="V3554">
        <v>5.54246034274065E-3</v>
      </c>
      <c r="W3554">
        <v>1.5926610180289199E-3</v>
      </c>
      <c r="X3554">
        <v>0.100528763457986</v>
      </c>
      <c r="Y3554">
        <v>2.08320061158183E-2</v>
      </c>
      <c r="Z3554">
        <v>2.1023125437981799E-3</v>
      </c>
      <c r="AA3554">
        <v>0.16684716824870999</v>
      </c>
      <c r="AB3554">
        <v>1.6117729502452698E-2</v>
      </c>
      <c r="AC3554">
        <v>1.4843600688029601E-2</v>
      </c>
      <c r="AD3554">
        <v>1.5480665095241101E-2</v>
      </c>
      <c r="AE3554">
        <v>5.8801044785627803E-2</v>
      </c>
      <c r="AF3554">
        <v>5.8801044785627803E-2</v>
      </c>
      <c r="AG3554">
        <v>2.49092183219724E-2</v>
      </c>
      <c r="AH3554">
        <v>2.7266356628655199E-2</v>
      </c>
      <c r="AI3554">
        <v>7.3071287507167001E-2</v>
      </c>
      <c r="AJ3554">
        <v>2.8030833917308999E-3</v>
      </c>
      <c r="AK3554">
        <v>5.9884054277887502E-3</v>
      </c>
      <c r="AL3554">
        <v>9.3011403452889097E-3</v>
      </c>
      <c r="AM3554">
        <v>7.0841562081926504E-2</v>
      </c>
      <c r="AN3554">
        <v>4.8416894948079296E-3</v>
      </c>
      <c r="AO3554">
        <v>1.14671593298082E-3</v>
      </c>
      <c r="AP3554">
        <v>2.0429110000000001</v>
      </c>
      <c r="AQ3554">
        <v>0.64400000000000002</v>
      </c>
    </row>
    <row r="3555" spans="1:43" hidden="1" x14ac:dyDescent="0.3">
      <c r="A3555" t="str">
        <f t="shared" si="55"/>
        <v>Uzbekistan2007</v>
      </c>
      <c r="B3555" t="s">
        <v>442</v>
      </c>
      <c r="C3555" t="s">
        <v>443</v>
      </c>
      <c r="D3555">
        <v>2007</v>
      </c>
      <c r="E3555" t="s">
        <v>49</v>
      </c>
      <c r="F3555">
        <v>4.0073401425329098E-3</v>
      </c>
      <c r="G3555">
        <v>8.3557124608993893E-2</v>
      </c>
      <c r="H3555">
        <v>1.0471834376504599E-2</v>
      </c>
      <c r="I3555">
        <v>2.8948001925854599E-2</v>
      </c>
      <c r="J3555">
        <v>0.29128550794414998</v>
      </c>
      <c r="K3555">
        <v>0.42603514684641303</v>
      </c>
      <c r="L3555">
        <v>0.24325950890707801</v>
      </c>
      <c r="M3555">
        <v>4.9933379861683898E-2</v>
      </c>
      <c r="N3555">
        <v>1.57350421927543E-2</v>
      </c>
      <c r="O3555">
        <v>2.01763847471607E-2</v>
      </c>
      <c r="P3555">
        <v>0.120170039972083</v>
      </c>
      <c r="Q3555">
        <v>2.6521159824884202E-2</v>
      </c>
      <c r="R3555">
        <v>6.3447750777234904E-3</v>
      </c>
      <c r="S3555">
        <v>4.4413425544064496E-3</v>
      </c>
      <c r="T3555">
        <v>6.7254615823869004E-2</v>
      </c>
      <c r="U3555">
        <v>7.61373009326819E-3</v>
      </c>
      <c r="V3555">
        <v>5.6468498191739099E-3</v>
      </c>
      <c r="W3555">
        <v>1.58619376943087E-3</v>
      </c>
      <c r="X3555">
        <v>0.10183363999746201</v>
      </c>
      <c r="Y3555">
        <v>2.0937757756487499E-2</v>
      </c>
      <c r="Z3555">
        <v>2.0937757756487501E-3</v>
      </c>
      <c r="AA3555">
        <v>0.16191865998350399</v>
      </c>
      <c r="AB3555">
        <v>1.62426241989721E-2</v>
      </c>
      <c r="AC3555">
        <v>1.53543556880909E-2</v>
      </c>
      <c r="AD3555">
        <v>1.6559862952858301E-2</v>
      </c>
      <c r="AE3555">
        <v>5.9704333481378102E-2</v>
      </c>
      <c r="AF3555">
        <v>6.1480870503140703E-2</v>
      </c>
      <c r="AG3555">
        <v>2.6457712074107E-2</v>
      </c>
      <c r="AH3555">
        <v>2.82342490958696E-2</v>
      </c>
      <c r="AI3555">
        <v>6.8967705094854406E-2</v>
      </c>
      <c r="AJ3555">
        <v>2.7917010341983401E-3</v>
      </c>
      <c r="AK3555">
        <v>6.1544318253917898E-3</v>
      </c>
      <c r="AL3555">
        <v>9.4537148658080106E-3</v>
      </c>
      <c r="AM3555">
        <v>7.0363555611953593E-2</v>
      </c>
      <c r="AN3555">
        <v>4.9489245606243303E-3</v>
      </c>
      <c r="AO3555">
        <v>1.0786117632129899E-3</v>
      </c>
      <c r="AP3555">
        <v>1.9048333</v>
      </c>
      <c r="AQ3555">
        <v>0.65600000000000003</v>
      </c>
    </row>
    <row r="3556" spans="1:43" hidden="1" x14ac:dyDescent="0.3">
      <c r="A3556" t="str">
        <f t="shared" si="55"/>
        <v>Uzbekistan2008</v>
      </c>
      <c r="B3556" t="s">
        <v>442</v>
      </c>
      <c r="C3556" t="s">
        <v>443</v>
      </c>
      <c r="D3556">
        <v>2008</v>
      </c>
      <c r="E3556" t="s">
        <v>49</v>
      </c>
      <c r="F3556">
        <v>4.0621348302473902E-3</v>
      </c>
      <c r="G3556">
        <v>8.3802998117977104E-2</v>
      </c>
      <c r="H3556">
        <v>1.04160394966584E-2</v>
      </c>
      <c r="I3556">
        <v>2.7996869167318899E-2</v>
      </c>
      <c r="J3556">
        <v>0.28526702390270298</v>
      </c>
      <c r="K3556">
        <v>0.42591366126798702</v>
      </c>
      <c r="L3556">
        <v>0.250406406165332</v>
      </c>
      <c r="M3556">
        <v>5.58382091070974E-2</v>
      </c>
      <c r="N3556">
        <v>1.6535232765199699E-2</v>
      </c>
      <c r="O3556">
        <v>2.0351055711015E-2</v>
      </c>
      <c r="P3556">
        <v>0.11778173492749899</v>
      </c>
      <c r="Q3556">
        <v>2.5629610786059499E-2</v>
      </c>
      <c r="R3556">
        <v>6.3597049096921904E-3</v>
      </c>
      <c r="S3556">
        <v>4.3881963876876099E-3</v>
      </c>
      <c r="T3556">
        <v>6.4105825489697302E-2</v>
      </c>
      <c r="U3556">
        <v>7.5044517934367803E-3</v>
      </c>
      <c r="V3556">
        <v>5.7873314678198902E-3</v>
      </c>
      <c r="W3556">
        <v>1.58992622742305E-3</v>
      </c>
      <c r="X3556">
        <v>0.101882472653269</v>
      </c>
      <c r="Y3556">
        <v>2.1177817349274999E-2</v>
      </c>
      <c r="Z3556">
        <v>2.16229966929534E-3</v>
      </c>
      <c r="AA3556">
        <v>0.157339099465785</v>
      </c>
      <c r="AB3556">
        <v>1.6535232765199699E-2</v>
      </c>
      <c r="AC3556">
        <v>1.57084711269397E-2</v>
      </c>
      <c r="AD3556">
        <v>1.7489188501653499E-2</v>
      </c>
      <c r="AE3556">
        <v>5.9781226151106599E-2</v>
      </c>
      <c r="AF3556">
        <v>6.3406257949631104E-2</v>
      </c>
      <c r="AG3556">
        <v>2.79191045535487E-2</v>
      </c>
      <c r="AH3556">
        <v>2.9636224879165601E-2</v>
      </c>
      <c r="AI3556">
        <v>6.5759348766217293E-2</v>
      </c>
      <c r="AJ3556">
        <v>2.7346731111676402E-3</v>
      </c>
      <c r="AK3556">
        <v>6.2325108114983504E-3</v>
      </c>
      <c r="AL3556">
        <v>9.6667514627321299E-3</v>
      </c>
      <c r="AM3556">
        <v>7.0592724497583303E-2</v>
      </c>
      <c r="AN3556">
        <v>5.08776392775375E-3</v>
      </c>
      <c r="AO3556">
        <v>1.01755278555075E-3</v>
      </c>
      <c r="AP3556">
        <v>2.0303420000000001</v>
      </c>
      <c r="AQ3556">
        <v>0.65900000000000003</v>
      </c>
    </row>
    <row r="3557" spans="1:43" hidden="1" x14ac:dyDescent="0.3">
      <c r="A3557" t="str">
        <f t="shared" si="55"/>
        <v>Uzbekistan2009</v>
      </c>
      <c r="B3557" t="s">
        <v>442</v>
      </c>
      <c r="C3557" t="s">
        <v>443</v>
      </c>
      <c r="D3557">
        <v>2009</v>
      </c>
      <c r="E3557" t="s">
        <v>49</v>
      </c>
      <c r="F3557">
        <v>4.1622006419022497E-3</v>
      </c>
      <c r="G3557">
        <v>8.4622533490108301E-2</v>
      </c>
      <c r="H3557">
        <v>1.0497572815534E-2</v>
      </c>
      <c r="I3557">
        <v>2.7487864077669899E-2</v>
      </c>
      <c r="J3557">
        <v>0.28125</v>
      </c>
      <c r="K3557">
        <v>0.42851941747572803</v>
      </c>
      <c r="L3557">
        <v>0.25224514563106798</v>
      </c>
      <c r="M3557">
        <v>6.3174807197943397E-2</v>
      </c>
      <c r="N3557">
        <v>1.7416452442159398E-2</v>
      </c>
      <c r="O3557">
        <v>2.05012853470437E-2</v>
      </c>
      <c r="P3557">
        <v>0.11420308483290501</v>
      </c>
      <c r="Q3557">
        <v>2.45501285347044E-2</v>
      </c>
      <c r="R3557">
        <v>6.3624678663239103E-3</v>
      </c>
      <c r="S3557">
        <v>4.3059125964010304E-3</v>
      </c>
      <c r="T3557">
        <v>6.1568123393316201E-2</v>
      </c>
      <c r="U3557">
        <v>7.3264781491002599E-3</v>
      </c>
      <c r="V3557">
        <v>5.9768637532133699E-3</v>
      </c>
      <c r="W3557">
        <v>1.6066838046272501E-3</v>
      </c>
      <c r="X3557">
        <v>0.102634961439589</v>
      </c>
      <c r="Y3557">
        <v>2.1465295629820101E-2</v>
      </c>
      <c r="Z3557">
        <v>2.1850899742930602E-3</v>
      </c>
      <c r="AA3557">
        <v>0.15122107969151699</v>
      </c>
      <c r="AB3557">
        <v>1.6838046272493599E-2</v>
      </c>
      <c r="AC3557">
        <v>1.6388174807197901E-2</v>
      </c>
      <c r="AD3557">
        <v>1.8380462724935698E-2</v>
      </c>
      <c r="AE3557">
        <v>6.0347043701799503E-2</v>
      </c>
      <c r="AF3557">
        <v>6.5167095115681195E-2</v>
      </c>
      <c r="AG3557">
        <v>2.96272493573265E-2</v>
      </c>
      <c r="AH3557">
        <v>3.0719794344473E-2</v>
      </c>
      <c r="AI3557">
        <v>6.3110539845758401E-2</v>
      </c>
      <c r="AJ3557">
        <v>2.7634961439588698E-3</v>
      </c>
      <c r="AK3557">
        <v>6.2339331619537296E-3</v>
      </c>
      <c r="AL3557">
        <v>9.7043701799485894E-3</v>
      </c>
      <c r="AM3557">
        <v>7.0051413881748098E-2</v>
      </c>
      <c r="AN3557">
        <v>5.2056555269922901E-3</v>
      </c>
      <c r="AO3557">
        <v>9.6401028277635003E-4</v>
      </c>
      <c r="AP3557">
        <v>2.1162719999999999</v>
      </c>
      <c r="AQ3557">
        <v>0.66500000000000004</v>
      </c>
    </row>
    <row r="3558" spans="1:43" hidden="1" x14ac:dyDescent="0.3">
      <c r="A3558" t="str">
        <f t="shared" si="55"/>
        <v>Uzbekistan2010</v>
      </c>
      <c r="B3558" t="s">
        <v>442</v>
      </c>
      <c r="C3558" t="s">
        <v>443</v>
      </c>
      <c r="D3558">
        <v>2010</v>
      </c>
      <c r="E3558" t="s">
        <v>49</v>
      </c>
      <c r="F3558">
        <v>4.2263729547679001E-3</v>
      </c>
      <c r="G3558">
        <v>8.5878639001756102E-2</v>
      </c>
      <c r="H3558">
        <v>1.04335312106494E-2</v>
      </c>
      <c r="I3558">
        <v>2.7522935779816501E-2</v>
      </c>
      <c r="J3558">
        <v>0.277088205312706</v>
      </c>
      <c r="K3558">
        <v>0.43185225160400598</v>
      </c>
      <c r="L3558">
        <v>0.25310307609282201</v>
      </c>
      <c r="M3558">
        <v>6.5781110969874199E-2</v>
      </c>
      <c r="N3558">
        <v>1.77322994788356E-2</v>
      </c>
      <c r="O3558">
        <v>2.02110080081352E-2</v>
      </c>
      <c r="P3558">
        <v>0.112940129655523</v>
      </c>
      <c r="Q3558">
        <v>2.46599720350833E-2</v>
      </c>
      <c r="R3558">
        <v>6.2921062666836097E-3</v>
      </c>
      <c r="S3558">
        <v>4.2582941400788098E-3</v>
      </c>
      <c r="T3558">
        <v>5.9425448074234097E-2</v>
      </c>
      <c r="U3558">
        <v>7.3090123299860204E-3</v>
      </c>
      <c r="V3558">
        <v>6.0378797508580098E-3</v>
      </c>
      <c r="W3558">
        <v>1.6524723528664E-3</v>
      </c>
      <c r="X3558">
        <v>0.10416931485953999</v>
      </c>
      <c r="Y3558">
        <v>2.1545697216219701E-2</v>
      </c>
      <c r="Z3558">
        <v>2.1609253845175998E-3</v>
      </c>
      <c r="AA3558">
        <v>0.147705605694674</v>
      </c>
      <c r="AB3558">
        <v>1.6461166899707599E-2</v>
      </c>
      <c r="AC3558">
        <v>1.6206940383881999E-2</v>
      </c>
      <c r="AD3558">
        <v>1.8812762171094399E-2</v>
      </c>
      <c r="AE3558">
        <v>6.05694673954493E-2</v>
      </c>
      <c r="AF3558">
        <v>6.8005592983348198E-2</v>
      </c>
      <c r="AG3558">
        <v>3.0316512012202899E-2</v>
      </c>
      <c r="AH3558">
        <v>3.19054277361129E-2</v>
      </c>
      <c r="AI3558">
        <v>5.9870344476928898E-2</v>
      </c>
      <c r="AJ3558">
        <v>2.7329350451252101E-3</v>
      </c>
      <c r="AK3558">
        <v>6.4192195245964196E-3</v>
      </c>
      <c r="AL3558">
        <v>9.7877208592856198E-3</v>
      </c>
      <c r="AM3558">
        <v>7.0738528028473399E-2</v>
      </c>
      <c r="AN3558">
        <v>5.3387568323376104E-3</v>
      </c>
      <c r="AO3558">
        <v>9.5334943434600202E-4</v>
      </c>
      <c r="AP3558">
        <v>2.2631527999999999</v>
      </c>
      <c r="AQ3558">
        <v>0.67300000000000004</v>
      </c>
    </row>
    <row r="3559" spans="1:43" hidden="1" x14ac:dyDescent="0.3">
      <c r="A3559" t="str">
        <f t="shared" si="55"/>
        <v>Uzbekistan2011</v>
      </c>
      <c r="B3559" t="s">
        <v>442</v>
      </c>
      <c r="C3559" t="s">
        <v>443</v>
      </c>
      <c r="D3559">
        <v>2011</v>
      </c>
      <c r="E3559" t="s">
        <v>49</v>
      </c>
      <c r="F3559">
        <v>4.3204531266949203E-3</v>
      </c>
      <c r="G3559">
        <v>8.7816591678883796E-2</v>
      </c>
      <c r="H3559">
        <v>9.9009900990098994E-3</v>
      </c>
      <c r="I3559">
        <v>2.6594519917108001E-2</v>
      </c>
      <c r="J3559">
        <v>0.272162099930923</v>
      </c>
      <c r="K3559">
        <v>0.44318443472254199</v>
      </c>
      <c r="L3559">
        <v>0.24815795533041701</v>
      </c>
      <c r="M3559">
        <v>6.6796803513694894E-2</v>
      </c>
      <c r="N3559">
        <v>1.8117489172207599E-2</v>
      </c>
      <c r="O3559">
        <v>2.0435551759897499E-2</v>
      </c>
      <c r="P3559">
        <v>0.114317086561337</v>
      </c>
      <c r="Q3559">
        <v>2.31196242298542E-2</v>
      </c>
      <c r="R3559">
        <v>6.1611663514914896E-3</v>
      </c>
      <c r="S3559">
        <v>4.2701152931129104E-3</v>
      </c>
      <c r="T3559">
        <v>5.7463551515890901E-2</v>
      </c>
      <c r="U3559">
        <v>7.5032025864698298E-3</v>
      </c>
      <c r="V3559">
        <v>6.1001647044470197E-3</v>
      </c>
      <c r="W3559">
        <v>1.58604282315623E-3</v>
      </c>
      <c r="X3559">
        <v>0.104922832916489</v>
      </c>
      <c r="Y3559">
        <v>2.1228573171475602E-2</v>
      </c>
      <c r="Z3559">
        <v>2.1960592936009298E-3</v>
      </c>
      <c r="AA3559">
        <v>0.14561093149515</v>
      </c>
      <c r="AB3559">
        <v>1.6409443054962499E-2</v>
      </c>
      <c r="AC3559">
        <v>1.6165436466784599E-2</v>
      </c>
      <c r="AD3559">
        <v>1.9276520466052601E-2</v>
      </c>
      <c r="AE3559">
        <v>6.0391630574025502E-2</v>
      </c>
      <c r="AF3559">
        <v>6.9053864454340294E-2</v>
      </c>
      <c r="AG3559">
        <v>3.0439821875190599E-2</v>
      </c>
      <c r="AH3559">
        <v>3.3245897639236299E-2</v>
      </c>
      <c r="AI3559">
        <v>5.7707558104068801E-2</v>
      </c>
      <c r="AJ3559">
        <v>2.6840724699566899E-3</v>
      </c>
      <c r="AK3559">
        <v>6.5881778808027803E-3</v>
      </c>
      <c r="AL3559">
        <v>1.07362898798268E-2</v>
      </c>
      <c r="AM3559">
        <v>7.1310925394985694E-2</v>
      </c>
      <c r="AN3559">
        <v>5.1851399987799703E-3</v>
      </c>
      <c r="AO3559">
        <v>9.7602635271152303E-4</v>
      </c>
      <c r="AP3559">
        <v>2.2242495999999998</v>
      </c>
      <c r="AQ3559">
        <v>0.68</v>
      </c>
    </row>
    <row r="3560" spans="1:43" hidden="1" x14ac:dyDescent="0.3">
      <c r="A3560" t="str">
        <f t="shared" si="55"/>
        <v>Uzbekistan2012</v>
      </c>
      <c r="B3560" t="s">
        <v>442</v>
      </c>
      <c r="C3560" t="s">
        <v>443</v>
      </c>
      <c r="D3560">
        <v>2012</v>
      </c>
      <c r="E3560" t="s">
        <v>49</v>
      </c>
      <c r="F3560">
        <v>4.4302437753062796E-3</v>
      </c>
      <c r="G3560">
        <v>9.0095385151794397E-2</v>
      </c>
      <c r="H3560">
        <v>9.6196373286156593E-3</v>
      </c>
      <c r="I3560">
        <v>2.5928792569659399E-2</v>
      </c>
      <c r="J3560">
        <v>0.26890756302521002</v>
      </c>
      <c r="K3560">
        <v>0.45532950022114099</v>
      </c>
      <c r="L3560">
        <v>0.24021450685537399</v>
      </c>
      <c r="M3560">
        <v>6.7846262010780395E-2</v>
      </c>
      <c r="N3560">
        <v>1.81626435434732E-2</v>
      </c>
      <c r="O3560">
        <v>2.0740567143191901E-2</v>
      </c>
      <c r="P3560">
        <v>0.115303491914694</v>
      </c>
      <c r="Q3560">
        <v>2.1736583079446901E-2</v>
      </c>
      <c r="R3560">
        <v>6.03468479025076E-3</v>
      </c>
      <c r="S3560">
        <v>4.3941879540660899E-3</v>
      </c>
      <c r="T3560">
        <v>5.6187016639325099E-2</v>
      </c>
      <c r="U3560">
        <v>7.8509491445980795E-3</v>
      </c>
      <c r="V3560">
        <v>6.0932739629716397E-3</v>
      </c>
      <c r="W3560">
        <v>1.58190766346379E-3</v>
      </c>
      <c r="X3560">
        <v>0.10610499179751599</v>
      </c>
      <c r="Y3560">
        <v>2.06819779704711E-2</v>
      </c>
      <c r="Z3560">
        <v>2.22638856339348E-3</v>
      </c>
      <c r="AA3560">
        <v>0.142547457229904</v>
      </c>
      <c r="AB3560">
        <v>1.60534333255214E-2</v>
      </c>
      <c r="AC3560">
        <v>1.6580735880009401E-2</v>
      </c>
      <c r="AD3560">
        <v>2.00374970705414E-2</v>
      </c>
      <c r="AE3560">
        <v>5.9936723693461397E-2</v>
      </c>
      <c r="AF3560">
        <v>7.0365596437778302E-2</v>
      </c>
      <c r="AG3560">
        <v>3.0290602296695598E-2</v>
      </c>
      <c r="AH3560">
        <v>3.4333255214436399E-2</v>
      </c>
      <c r="AI3560">
        <v>5.6011249121162399E-2</v>
      </c>
      <c r="AJ3560">
        <v>2.51933442699789E-3</v>
      </c>
      <c r="AK3560">
        <v>6.7963440356222198E-3</v>
      </c>
      <c r="AL3560">
        <v>1.17764237168971E-2</v>
      </c>
      <c r="AM3560">
        <v>7.1654558237637694E-2</v>
      </c>
      <c r="AN3560">
        <v>5.2144363721584198E-3</v>
      </c>
      <c r="AO3560">
        <v>9.37426763534099E-4</v>
      </c>
      <c r="AP3560">
        <v>2.4788587</v>
      </c>
      <c r="AQ3560">
        <v>0.68700000000000006</v>
      </c>
    </row>
    <row r="3561" spans="1:43" hidden="1" x14ac:dyDescent="0.3">
      <c r="A3561" t="str">
        <f t="shared" si="55"/>
        <v>Uzbekistan2013</v>
      </c>
      <c r="B3561" t="s">
        <v>442</v>
      </c>
      <c r="C3561" t="s">
        <v>443</v>
      </c>
      <c r="D3561">
        <v>2013</v>
      </c>
      <c r="E3561" t="s">
        <v>49</v>
      </c>
      <c r="F3561">
        <v>4.5377618794976001E-3</v>
      </c>
      <c r="G3561">
        <v>9.2869823665523002E-2</v>
      </c>
      <c r="H3561">
        <v>9.4506792675723601E-3</v>
      </c>
      <c r="I3561">
        <v>2.52913064490147E-2</v>
      </c>
      <c r="J3561">
        <v>0.26494120173978403</v>
      </c>
      <c r="K3561">
        <v>0.46882886752939901</v>
      </c>
      <c r="L3561">
        <v>0.23148794501423001</v>
      </c>
      <c r="M3561">
        <v>6.8254329990884197E-2</v>
      </c>
      <c r="N3561">
        <v>1.84594348222425E-2</v>
      </c>
      <c r="O3561">
        <v>2.0738377392889699E-2</v>
      </c>
      <c r="P3561">
        <v>0.11690975387420199</v>
      </c>
      <c r="Q3561">
        <v>1.9769826800364598E-2</v>
      </c>
      <c r="R3561">
        <v>5.9252506836827701E-3</v>
      </c>
      <c r="S3561">
        <v>4.4439380127620802E-3</v>
      </c>
      <c r="T3561">
        <v>5.5549225159525997E-2</v>
      </c>
      <c r="U3561">
        <v>7.7484047402005497E-3</v>
      </c>
      <c r="V3561">
        <v>6.1531449407474896E-3</v>
      </c>
      <c r="W3561">
        <v>1.53828623518687E-3</v>
      </c>
      <c r="X3561">
        <v>0.10785095715588</v>
      </c>
      <c r="Y3561">
        <v>2.0054694621695499E-2</v>
      </c>
      <c r="Z3561">
        <v>2.3928896991795802E-3</v>
      </c>
      <c r="AA3561">
        <v>0.14032588878760299</v>
      </c>
      <c r="AB3561">
        <v>1.5610756608933501E-2</v>
      </c>
      <c r="AC3561">
        <v>1.6465360072926202E-2</v>
      </c>
      <c r="AD3561">
        <v>2.0852324521422098E-2</v>
      </c>
      <c r="AE3561">
        <v>5.9651321786690997E-2</v>
      </c>
      <c r="AF3561">
        <v>7.1103008204193296E-2</v>
      </c>
      <c r="AG3561">
        <v>2.9056517775752001E-2</v>
      </c>
      <c r="AH3561">
        <v>3.5437556973564301E-2</v>
      </c>
      <c r="AI3561">
        <v>5.4808568824065602E-2</v>
      </c>
      <c r="AJ3561">
        <v>2.7347310847766599E-3</v>
      </c>
      <c r="AK3561">
        <v>6.9507748404740201E-3</v>
      </c>
      <c r="AL3561">
        <v>1.21923427529626E-2</v>
      </c>
      <c r="AM3561">
        <v>7.2641294439380097E-2</v>
      </c>
      <c r="AN3561">
        <v>5.2985414767547897E-3</v>
      </c>
      <c r="AO3561">
        <v>1.0824977210574301E-3</v>
      </c>
      <c r="AP3561">
        <v>2.5467380999999998</v>
      </c>
      <c r="AQ3561">
        <v>0.69299999999999995</v>
      </c>
    </row>
    <row r="3562" spans="1:43" hidden="1" x14ac:dyDescent="0.3">
      <c r="A3562" t="str">
        <f t="shared" si="55"/>
        <v>Uzbekistan2014</v>
      </c>
      <c r="B3562" t="s">
        <v>442</v>
      </c>
      <c r="C3562" t="s">
        <v>443</v>
      </c>
      <c r="D3562">
        <v>2014</v>
      </c>
      <c r="E3562" t="s">
        <v>49</v>
      </c>
      <c r="F3562">
        <v>4.6537386934450498E-3</v>
      </c>
      <c r="G3562">
        <v>9.6071168236116694E-2</v>
      </c>
      <c r="H3562">
        <v>9.3424176731702301E-3</v>
      </c>
      <c r="I3562">
        <v>2.42593166098895E-2</v>
      </c>
      <c r="J3562">
        <v>0.25905853205326701</v>
      </c>
      <c r="K3562">
        <v>0.486528336946423</v>
      </c>
      <c r="L3562">
        <v>0.22081139671725</v>
      </c>
      <c r="M3562">
        <v>6.8891811903979E-2</v>
      </c>
      <c r="N3562">
        <v>1.8743834265044401E-2</v>
      </c>
      <c r="O3562">
        <v>2.1374547846103299E-2</v>
      </c>
      <c r="P3562">
        <v>0.11821769154883301</v>
      </c>
      <c r="Q3562">
        <v>1.8305382001534601E-2</v>
      </c>
      <c r="R3562">
        <v>5.9191055573824397E-3</v>
      </c>
      <c r="S3562">
        <v>4.5489422339142797E-3</v>
      </c>
      <c r="T3562">
        <v>5.4258467609339001E-2</v>
      </c>
      <c r="U3562">
        <v>7.6729146114216801E-3</v>
      </c>
      <c r="V3562">
        <v>6.1383316891373404E-3</v>
      </c>
      <c r="W3562">
        <v>1.4797763893456099E-3</v>
      </c>
      <c r="X3562">
        <v>0.10802367642223</v>
      </c>
      <c r="Y3562">
        <v>1.9511125726186601E-2</v>
      </c>
      <c r="Z3562">
        <v>2.46629398224268E-3</v>
      </c>
      <c r="AA3562">
        <v>0.13800284993971301</v>
      </c>
      <c r="AB3562">
        <v>1.5839088019291899E-2</v>
      </c>
      <c r="AC3562">
        <v>1.6113120683985498E-2</v>
      </c>
      <c r="AD3562">
        <v>2.1922613175490501E-2</v>
      </c>
      <c r="AE3562">
        <v>5.9081442507946898E-2</v>
      </c>
      <c r="AF3562">
        <v>7.1686945083853995E-2</v>
      </c>
      <c r="AG3562">
        <v>2.80061383316891E-2</v>
      </c>
      <c r="AH3562">
        <v>3.65559574701304E-2</v>
      </c>
      <c r="AI3562">
        <v>5.5190178669297402E-2</v>
      </c>
      <c r="AJ3562">
        <v>2.8499397128137699E-3</v>
      </c>
      <c r="AK3562">
        <v>6.8508166173407896E-3</v>
      </c>
      <c r="AL3562">
        <v>1.24410829770909E-2</v>
      </c>
      <c r="AM3562">
        <v>7.3166721473199595E-2</v>
      </c>
      <c r="AN3562">
        <v>5.3710402279951797E-3</v>
      </c>
      <c r="AO3562">
        <v>1.37016332346816E-3</v>
      </c>
      <c r="AP3562">
        <v>2.4393980000000002</v>
      </c>
      <c r="AQ3562">
        <v>0.69799999999999995</v>
      </c>
    </row>
    <row r="3563" spans="1:43" hidden="1" x14ac:dyDescent="0.3">
      <c r="A3563" t="str">
        <f t="shared" si="55"/>
        <v>Uzbekistan2015</v>
      </c>
      <c r="B3563" t="s">
        <v>442</v>
      </c>
      <c r="C3563" t="s">
        <v>443</v>
      </c>
      <c r="D3563">
        <v>2015</v>
      </c>
      <c r="E3563" t="s">
        <v>49</v>
      </c>
      <c r="F3563">
        <v>4.7277383419448002E-3</v>
      </c>
      <c r="G3563">
        <v>9.87412917235755E-2</v>
      </c>
      <c r="H3563">
        <v>9.1053836202607194E-3</v>
      </c>
      <c r="I3563">
        <v>2.33356552890835E-2</v>
      </c>
      <c r="J3563">
        <v>0.25355756791720602</v>
      </c>
      <c r="K3563">
        <v>0.500746342919694</v>
      </c>
      <c r="L3563">
        <v>0.21325505025375699</v>
      </c>
      <c r="M3563">
        <v>6.8287526427061304E-2</v>
      </c>
      <c r="N3563">
        <v>1.91331923890063E-2</v>
      </c>
      <c r="O3563">
        <v>2.1775898520084599E-2</v>
      </c>
      <c r="P3563">
        <v>0.117706131078224</v>
      </c>
      <c r="Q3563">
        <v>1.7019027484143801E-2</v>
      </c>
      <c r="R3563">
        <v>5.8668076109936601E-3</v>
      </c>
      <c r="S3563">
        <v>4.8097251585623698E-3</v>
      </c>
      <c r="T3563">
        <v>5.3752642706131101E-2</v>
      </c>
      <c r="U3563">
        <v>7.34672304439746E-3</v>
      </c>
      <c r="V3563">
        <v>6.1310782241014803E-3</v>
      </c>
      <c r="W3563">
        <v>1.4799154334038101E-3</v>
      </c>
      <c r="X3563">
        <v>0.10861522198731501</v>
      </c>
      <c r="Y3563">
        <v>1.9080338266384798E-2</v>
      </c>
      <c r="Z3563">
        <v>2.5369978858350902E-3</v>
      </c>
      <c r="AA3563">
        <v>0.13636363636363599</v>
      </c>
      <c r="AB3563">
        <v>1.5856236786469299E-2</v>
      </c>
      <c r="AC3563">
        <v>1.6014799154334E-2</v>
      </c>
      <c r="AD3563">
        <v>2.1088794926004201E-2</v>
      </c>
      <c r="AE3563">
        <v>5.9725158562367903E-2</v>
      </c>
      <c r="AF3563">
        <v>7.1775898520084605E-2</v>
      </c>
      <c r="AG3563">
        <v>2.73255813953488E-2</v>
      </c>
      <c r="AH3563">
        <v>3.7790697674418602E-2</v>
      </c>
      <c r="AI3563">
        <v>5.6818181818181802E-2</v>
      </c>
      <c r="AJ3563">
        <v>2.9069767441860499E-3</v>
      </c>
      <c r="AK3563">
        <v>6.9767441860465098E-3</v>
      </c>
      <c r="AL3563">
        <v>1.2737843551796999E-2</v>
      </c>
      <c r="AM3563">
        <v>7.4365750528541205E-2</v>
      </c>
      <c r="AN3563">
        <v>5.2325581395348802E-3</v>
      </c>
      <c r="AO3563">
        <v>1.4799154334038101E-3</v>
      </c>
      <c r="AP3563">
        <v>2.4828353000000001</v>
      </c>
      <c r="AQ3563">
        <v>0.70099999999999996</v>
      </c>
    </row>
    <row r="3564" spans="1:43" hidden="1" x14ac:dyDescent="0.3">
      <c r="A3564" t="str">
        <f t="shared" si="55"/>
        <v>Uzbekistan2016</v>
      </c>
      <c r="B3564" t="s">
        <v>442</v>
      </c>
      <c r="C3564" t="s">
        <v>443</v>
      </c>
      <c r="D3564">
        <v>2016</v>
      </c>
      <c r="E3564" t="s">
        <v>45</v>
      </c>
      <c r="F3564">
        <v>4.8210346740224404E-3</v>
      </c>
      <c r="G3564">
        <v>0.101720630491309</v>
      </c>
      <c r="H3564">
        <v>8.8249400479616293E-3</v>
      </c>
      <c r="I3564">
        <v>2.27338129496403E-2</v>
      </c>
      <c r="J3564">
        <v>0.25117505995203798</v>
      </c>
      <c r="K3564">
        <v>0.51112709832134295</v>
      </c>
      <c r="L3564">
        <v>0.20613908872901701</v>
      </c>
      <c r="M3564">
        <v>6.7074413863404694E-2</v>
      </c>
      <c r="N3564">
        <v>1.9418960244648301E-2</v>
      </c>
      <c r="O3564">
        <v>2.2324159021406699E-2</v>
      </c>
      <c r="P3564">
        <v>0.11870540265035701</v>
      </c>
      <c r="Q3564">
        <v>1.6513761467889899E-2</v>
      </c>
      <c r="R3564">
        <v>5.96330275229358E-3</v>
      </c>
      <c r="S3564">
        <v>4.7400611620795098E-3</v>
      </c>
      <c r="T3564">
        <v>5.3771661569826698E-2</v>
      </c>
      <c r="U3564">
        <v>7.2884811416921496E-3</v>
      </c>
      <c r="V3564">
        <v>6.16717635066259E-3</v>
      </c>
      <c r="W3564">
        <v>1.4780835881753301E-3</v>
      </c>
      <c r="X3564">
        <v>0.108460754332314</v>
      </c>
      <c r="Y3564">
        <v>1.90112130479103E-2</v>
      </c>
      <c r="Z3564">
        <v>2.7522935779816498E-3</v>
      </c>
      <c r="AA3564">
        <v>0.132925586136595</v>
      </c>
      <c r="AB3564">
        <v>1.6004077471967401E-2</v>
      </c>
      <c r="AC3564">
        <v>1.6055045871559599E-2</v>
      </c>
      <c r="AD3564">
        <v>2.1814475025484201E-2</v>
      </c>
      <c r="AE3564">
        <v>5.8868501529052E-2</v>
      </c>
      <c r="AF3564">
        <v>7.1559633027522898E-2</v>
      </c>
      <c r="AG3564">
        <v>2.6962283384301702E-2</v>
      </c>
      <c r="AH3564">
        <v>3.8481141692150903E-2</v>
      </c>
      <c r="AI3564">
        <v>5.8358817533129499E-2</v>
      </c>
      <c r="AJ3564">
        <v>3.05810397553517E-3</v>
      </c>
      <c r="AK3564">
        <v>6.9826707441386299E-3</v>
      </c>
      <c r="AL3564">
        <v>1.2589194699286399E-2</v>
      </c>
      <c r="AM3564">
        <v>7.5993883792048897E-2</v>
      </c>
      <c r="AN3564">
        <v>5.1478083588175298E-3</v>
      </c>
      <c r="AO3564">
        <v>1.52905198776758E-3</v>
      </c>
      <c r="AP3564">
        <v>2.1649842000000001</v>
      </c>
      <c r="AQ3564">
        <v>0.70899999999999996</v>
      </c>
    </row>
    <row r="3565" spans="1:43" hidden="1" x14ac:dyDescent="0.3">
      <c r="A3565" t="str">
        <f t="shared" si="55"/>
        <v>Uzbekistan2017</v>
      </c>
      <c r="B3565" t="s">
        <v>442</v>
      </c>
      <c r="C3565" t="s">
        <v>443</v>
      </c>
      <c r="D3565">
        <v>2017</v>
      </c>
      <c r="E3565" t="s">
        <v>45</v>
      </c>
      <c r="F3565">
        <v>4.9104271722498899E-3</v>
      </c>
      <c r="G3565">
        <v>0.103479906814211</v>
      </c>
      <c r="H3565">
        <v>8.3954786360864904E-3</v>
      </c>
      <c r="I3565">
        <v>2.2043994184137699E-2</v>
      </c>
      <c r="J3565">
        <v>0.24825289620561899</v>
      </c>
      <c r="K3565">
        <v>0.52380282350733998</v>
      </c>
      <c r="L3565">
        <v>0.19750480746681701</v>
      </c>
      <c r="M3565">
        <v>6.4894993530407105E-2</v>
      </c>
      <c r="N3565">
        <v>1.9806907534587401E-2</v>
      </c>
      <c r="O3565">
        <v>2.1996615905245299E-2</v>
      </c>
      <c r="P3565">
        <v>0.121827411167513</v>
      </c>
      <c r="Q3565">
        <v>1.7069772071265098E-2</v>
      </c>
      <c r="R3565">
        <v>5.8226336219767104E-3</v>
      </c>
      <c r="S3565">
        <v>4.7775455359808901E-3</v>
      </c>
      <c r="T3565">
        <v>5.3249726286453698E-2</v>
      </c>
      <c r="U3565">
        <v>7.0170200059719301E-3</v>
      </c>
      <c r="V3565">
        <v>6.3700607146411903E-3</v>
      </c>
      <c r="W3565">
        <v>1.4929829799940301E-3</v>
      </c>
      <c r="X3565">
        <v>0.107992435552901</v>
      </c>
      <c r="Y3565">
        <v>1.9110182143923599E-2</v>
      </c>
      <c r="Z3565">
        <v>2.63760326465612E-3</v>
      </c>
      <c r="AA3565">
        <v>0.13267642082213599</v>
      </c>
      <c r="AB3565">
        <v>1.5925151786603E-2</v>
      </c>
      <c r="AC3565">
        <v>1.6173982283268599E-2</v>
      </c>
      <c r="AD3565">
        <v>2.1648253209913398E-2</v>
      </c>
      <c r="AE3565">
        <v>5.7579376928436399E-2</v>
      </c>
      <c r="AF3565">
        <v>7.0717627152383805E-2</v>
      </c>
      <c r="AG3565">
        <v>2.6873693639892501E-2</v>
      </c>
      <c r="AH3565">
        <v>3.9016621877177297E-2</v>
      </c>
      <c r="AI3565">
        <v>5.9968149696426797E-2</v>
      </c>
      <c r="AJ3565">
        <v>2.9361998606549202E-3</v>
      </c>
      <c r="AK3565">
        <v>6.8179556086393903E-3</v>
      </c>
      <c r="AL3565">
        <v>1.2590823131282999E-2</v>
      </c>
      <c r="AM3565">
        <v>7.64407285756942E-2</v>
      </c>
      <c r="AN3565">
        <v>5.1259082313128302E-3</v>
      </c>
      <c r="AO3565">
        <v>1.4432168806608899E-3</v>
      </c>
      <c r="AP3565">
        <v>2.1067692999999998</v>
      </c>
      <c r="AQ3565">
        <v>0.71499999999999997</v>
      </c>
    </row>
    <row r="3566" spans="1:43" hidden="1" x14ac:dyDescent="0.3">
      <c r="A3566" t="str">
        <f t="shared" si="55"/>
        <v>Vanuatu2000</v>
      </c>
      <c r="B3566" t="s">
        <v>444</v>
      </c>
      <c r="C3566" t="s">
        <v>445</v>
      </c>
      <c r="D3566">
        <v>2000</v>
      </c>
      <c r="E3566" t="s">
        <v>45</v>
      </c>
      <c r="F3566">
        <v>3.7599584094082398E-3</v>
      </c>
      <c r="G3566">
        <v>8.1694402420574894E-2</v>
      </c>
      <c r="H3566">
        <v>1.8348623853211E-2</v>
      </c>
      <c r="I3566">
        <v>1.8348623853211E-2</v>
      </c>
      <c r="J3566">
        <v>0.27522935779816499</v>
      </c>
      <c r="K3566">
        <v>0.403669724770642</v>
      </c>
      <c r="L3566">
        <v>0.28440366972477099</v>
      </c>
      <c r="M3566">
        <v>7.69230769230769E-2</v>
      </c>
      <c r="N3566">
        <v>9.6153846153846194E-3</v>
      </c>
      <c r="O3566">
        <v>1.9230769230769201E-2</v>
      </c>
      <c r="P3566">
        <v>0.18269230769230799</v>
      </c>
      <c r="Q3566">
        <v>9.6153846153846194E-3</v>
      </c>
      <c r="R3566">
        <v>9.6153846153846194E-3</v>
      </c>
      <c r="S3566">
        <v>9.6153846153846194E-3</v>
      </c>
      <c r="T3566">
        <v>6.7307692307692304E-2</v>
      </c>
      <c r="U3566">
        <v>0</v>
      </c>
      <c r="V3566">
        <v>9.6153846153846194E-3</v>
      </c>
      <c r="W3566">
        <v>0</v>
      </c>
      <c r="X3566">
        <v>9.6153846153846201E-2</v>
      </c>
      <c r="Y3566">
        <v>7.69230769230769E-2</v>
      </c>
      <c r="Z3566">
        <v>9.6153846153846194E-3</v>
      </c>
      <c r="AA3566">
        <v>0.134615384615385</v>
      </c>
      <c r="AB3566">
        <v>9.6153846153846194E-3</v>
      </c>
      <c r="AC3566">
        <v>1.9230769230769201E-2</v>
      </c>
      <c r="AD3566">
        <v>9.6153846153846194E-3</v>
      </c>
      <c r="AE3566">
        <v>8.6538461538461495E-2</v>
      </c>
      <c r="AF3566">
        <v>1.9230769230769201E-2</v>
      </c>
      <c r="AG3566">
        <v>1.9230769230769201E-2</v>
      </c>
      <c r="AH3566">
        <v>1.9230769230769201E-2</v>
      </c>
      <c r="AI3566">
        <v>1.9230769230769201E-2</v>
      </c>
      <c r="AJ3566">
        <v>0</v>
      </c>
      <c r="AK3566">
        <v>9.6153846153846194E-3</v>
      </c>
      <c r="AL3566">
        <v>0</v>
      </c>
      <c r="AM3566">
        <v>6.7307692307692304E-2</v>
      </c>
      <c r="AN3566">
        <v>9.6153846153846194E-3</v>
      </c>
      <c r="AO3566">
        <v>0</v>
      </c>
      <c r="AP3566">
        <v>2.4694292999999998</v>
      </c>
    </row>
    <row r="3567" spans="1:43" hidden="1" x14ac:dyDescent="0.3">
      <c r="A3567" t="str">
        <f t="shared" si="55"/>
        <v>Vanuatu2001</v>
      </c>
      <c r="B3567" t="s">
        <v>444</v>
      </c>
      <c r="C3567" t="s">
        <v>445</v>
      </c>
      <c r="D3567">
        <v>2001</v>
      </c>
      <c r="E3567" t="s">
        <v>49</v>
      </c>
      <c r="F3567">
        <v>3.8253009260415202E-3</v>
      </c>
      <c r="G3567">
        <v>8.3271923360353703E-2</v>
      </c>
      <c r="H3567">
        <v>1.7543859649122799E-2</v>
      </c>
      <c r="I3567">
        <v>1.7543859649122799E-2</v>
      </c>
      <c r="J3567">
        <v>0.28070175438596501</v>
      </c>
      <c r="K3567">
        <v>0.40350877192982498</v>
      </c>
      <c r="L3567">
        <v>0.28070175438596501</v>
      </c>
      <c r="M3567">
        <v>8.3333333333333301E-2</v>
      </c>
      <c r="N3567">
        <v>9.2592592592592605E-3</v>
      </c>
      <c r="O3567">
        <v>1.85185185185185E-2</v>
      </c>
      <c r="P3567">
        <v>0.18518518518518501</v>
      </c>
      <c r="Q3567">
        <v>9.2592592592592605E-3</v>
      </c>
      <c r="R3567">
        <v>9.2592592592592605E-3</v>
      </c>
      <c r="S3567">
        <v>9.2592592592592605E-3</v>
      </c>
      <c r="T3567">
        <v>6.4814814814814797E-2</v>
      </c>
      <c r="U3567">
        <v>0</v>
      </c>
      <c r="V3567">
        <v>9.2592592592592605E-3</v>
      </c>
      <c r="W3567">
        <v>0</v>
      </c>
      <c r="X3567">
        <v>9.2592592592592601E-2</v>
      </c>
      <c r="Y3567">
        <v>7.4074074074074098E-2</v>
      </c>
      <c r="Z3567">
        <v>9.2592592592592605E-3</v>
      </c>
      <c r="AA3567">
        <v>0.13888888888888901</v>
      </c>
      <c r="AB3567">
        <v>9.2592592592592605E-3</v>
      </c>
      <c r="AC3567">
        <v>1.85185185185185E-2</v>
      </c>
      <c r="AD3567">
        <v>9.2592592592592605E-3</v>
      </c>
      <c r="AE3567">
        <v>8.3333333333333301E-2</v>
      </c>
      <c r="AF3567">
        <v>2.7777777777777801E-2</v>
      </c>
      <c r="AG3567">
        <v>1.85185185185185E-2</v>
      </c>
      <c r="AH3567">
        <v>1.85185185185185E-2</v>
      </c>
      <c r="AI3567">
        <v>1.85185185185185E-2</v>
      </c>
      <c r="AJ3567">
        <v>0</v>
      </c>
      <c r="AK3567">
        <v>9.2592592592592605E-3</v>
      </c>
      <c r="AL3567">
        <v>0</v>
      </c>
      <c r="AM3567">
        <v>6.4814814814814797E-2</v>
      </c>
      <c r="AN3567">
        <v>9.2592592592592605E-3</v>
      </c>
      <c r="AO3567">
        <v>0</v>
      </c>
      <c r="AP3567">
        <v>2.516054</v>
      </c>
    </row>
    <row r="3568" spans="1:43" hidden="1" x14ac:dyDescent="0.3">
      <c r="A3568" t="str">
        <f t="shared" si="55"/>
        <v>Vanuatu2002</v>
      </c>
      <c r="B3568" t="s">
        <v>444</v>
      </c>
      <c r="C3568" t="s">
        <v>445</v>
      </c>
      <c r="D3568">
        <v>2002</v>
      </c>
      <c r="E3568" t="s">
        <v>49</v>
      </c>
      <c r="F3568">
        <v>3.8635577032121102E-3</v>
      </c>
      <c r="G3568">
        <v>8.0114449213161701E-2</v>
      </c>
      <c r="H3568">
        <v>1.8018018018018001E-2</v>
      </c>
      <c r="I3568">
        <v>1.8018018018018001E-2</v>
      </c>
      <c r="J3568">
        <v>0.27927927927927898</v>
      </c>
      <c r="K3568">
        <v>0.39639639639639601</v>
      </c>
      <c r="L3568">
        <v>0.28828828828828801</v>
      </c>
      <c r="M3568">
        <v>7.4766355140186896E-2</v>
      </c>
      <c r="N3568">
        <v>9.3457943925233603E-3</v>
      </c>
      <c r="O3568">
        <v>1.86915887850467E-2</v>
      </c>
      <c r="P3568">
        <v>0.18691588785046701</v>
      </c>
      <c r="Q3568">
        <v>9.3457943925233603E-3</v>
      </c>
      <c r="R3568">
        <v>9.3457943925233603E-3</v>
      </c>
      <c r="S3568">
        <v>9.3457943925233603E-3</v>
      </c>
      <c r="T3568">
        <v>6.5420560747663503E-2</v>
      </c>
      <c r="U3568">
        <v>0</v>
      </c>
      <c r="V3568">
        <v>9.3457943925233603E-3</v>
      </c>
      <c r="W3568">
        <v>0</v>
      </c>
      <c r="X3568">
        <v>9.34579439252336E-2</v>
      </c>
      <c r="Y3568">
        <v>7.4766355140186896E-2</v>
      </c>
      <c r="Z3568">
        <v>9.3457943925233603E-3</v>
      </c>
      <c r="AA3568">
        <v>0.14018691588785001</v>
      </c>
      <c r="AB3568">
        <v>9.3457943925233603E-3</v>
      </c>
      <c r="AC3568">
        <v>1.86915887850467E-2</v>
      </c>
      <c r="AD3568">
        <v>9.3457943925233603E-3</v>
      </c>
      <c r="AE3568">
        <v>8.4112149532710304E-2</v>
      </c>
      <c r="AF3568">
        <v>2.80373831775701E-2</v>
      </c>
      <c r="AG3568">
        <v>1.86915887850467E-2</v>
      </c>
      <c r="AH3568">
        <v>1.86915887850467E-2</v>
      </c>
      <c r="AI3568">
        <v>1.86915887850467E-2</v>
      </c>
      <c r="AJ3568">
        <v>0</v>
      </c>
      <c r="AK3568">
        <v>9.3457943925233603E-3</v>
      </c>
      <c r="AL3568">
        <v>0</v>
      </c>
      <c r="AM3568">
        <v>6.5420560747663503E-2</v>
      </c>
      <c r="AN3568">
        <v>9.3457943925233603E-3</v>
      </c>
      <c r="AO3568">
        <v>0</v>
      </c>
      <c r="AP3568">
        <v>2.6235219999999999</v>
      </c>
    </row>
    <row r="3569" spans="1:43" hidden="1" x14ac:dyDescent="0.3">
      <c r="A3569" t="str">
        <f t="shared" si="55"/>
        <v>Vanuatu2003</v>
      </c>
      <c r="B3569" t="s">
        <v>444</v>
      </c>
      <c r="C3569" t="s">
        <v>445</v>
      </c>
      <c r="D3569">
        <v>2003</v>
      </c>
      <c r="E3569" t="s">
        <v>49</v>
      </c>
      <c r="F3569">
        <v>3.8978123247730102E-3</v>
      </c>
      <c r="G3569">
        <v>7.8157711095603599E-2</v>
      </c>
      <c r="H3569">
        <v>1.7857142857142901E-2</v>
      </c>
      <c r="I3569">
        <v>1.7857142857142901E-2</v>
      </c>
      <c r="J3569">
        <v>0.27678571428571402</v>
      </c>
      <c r="K3569">
        <v>0.39285714285714302</v>
      </c>
      <c r="L3569">
        <v>0.29464285714285698</v>
      </c>
      <c r="M3569">
        <v>8.3333333333333301E-2</v>
      </c>
      <c r="N3569">
        <v>9.2592592592592605E-3</v>
      </c>
      <c r="O3569">
        <v>1.85185185185185E-2</v>
      </c>
      <c r="P3569">
        <v>0.18518518518518501</v>
      </c>
      <c r="Q3569">
        <v>9.2592592592592605E-3</v>
      </c>
      <c r="R3569">
        <v>9.2592592592592605E-3</v>
      </c>
      <c r="S3569">
        <v>9.2592592592592605E-3</v>
      </c>
      <c r="T3569">
        <v>6.4814814814814797E-2</v>
      </c>
      <c r="U3569">
        <v>0</v>
      </c>
      <c r="V3569">
        <v>9.2592592592592605E-3</v>
      </c>
      <c r="W3569">
        <v>0</v>
      </c>
      <c r="X3569">
        <v>9.2592592592592601E-2</v>
      </c>
      <c r="Y3569">
        <v>7.4074074074074098E-2</v>
      </c>
      <c r="Z3569">
        <v>9.2592592592592605E-3</v>
      </c>
      <c r="AA3569">
        <v>0.13888888888888901</v>
      </c>
      <c r="AB3569">
        <v>9.2592592592592605E-3</v>
      </c>
      <c r="AC3569">
        <v>1.85185185185185E-2</v>
      </c>
      <c r="AD3569">
        <v>9.2592592592592605E-3</v>
      </c>
      <c r="AE3569">
        <v>8.3333333333333301E-2</v>
      </c>
      <c r="AF3569">
        <v>2.7777777777777801E-2</v>
      </c>
      <c r="AG3569">
        <v>1.85185185185185E-2</v>
      </c>
      <c r="AH3569">
        <v>1.85185185185185E-2</v>
      </c>
      <c r="AI3569">
        <v>1.85185185185185E-2</v>
      </c>
      <c r="AJ3569">
        <v>0</v>
      </c>
      <c r="AK3569">
        <v>9.2592592592592605E-3</v>
      </c>
      <c r="AL3569">
        <v>0</v>
      </c>
      <c r="AM3569">
        <v>6.4814814814814797E-2</v>
      </c>
      <c r="AN3569">
        <v>9.2592592592592605E-3</v>
      </c>
      <c r="AO3569">
        <v>0</v>
      </c>
      <c r="AP3569">
        <v>2.4897923</v>
      </c>
    </row>
    <row r="3570" spans="1:43" hidden="1" x14ac:dyDescent="0.3">
      <c r="A3570" t="str">
        <f t="shared" si="55"/>
        <v>Vanuatu2004</v>
      </c>
      <c r="B3570" t="s">
        <v>444</v>
      </c>
      <c r="C3570" t="s">
        <v>445</v>
      </c>
      <c r="D3570">
        <v>2004</v>
      </c>
      <c r="E3570" t="s">
        <v>49</v>
      </c>
      <c r="F3570">
        <v>3.9256258579868303E-3</v>
      </c>
      <c r="G3570">
        <v>7.9000675219446301E-2</v>
      </c>
      <c r="H3570">
        <v>8.6206896551724102E-3</v>
      </c>
      <c r="I3570">
        <v>1.72413793103448E-2</v>
      </c>
      <c r="J3570">
        <v>0.28448275862069</v>
      </c>
      <c r="K3570">
        <v>0.39655172413793099</v>
      </c>
      <c r="L3570">
        <v>0.29310344827586199</v>
      </c>
      <c r="M3570">
        <v>8.1081081081081099E-2</v>
      </c>
      <c r="N3570">
        <v>9.0090090090090107E-3</v>
      </c>
      <c r="O3570">
        <v>1.8018018018018001E-2</v>
      </c>
      <c r="P3570">
        <v>0.18018018018018001</v>
      </c>
      <c r="Q3570">
        <v>9.0090090090090107E-3</v>
      </c>
      <c r="R3570">
        <v>9.0090090090090107E-3</v>
      </c>
      <c r="S3570">
        <v>9.0090090090090107E-3</v>
      </c>
      <c r="T3570">
        <v>6.3063063063063099E-2</v>
      </c>
      <c r="U3570">
        <v>0</v>
      </c>
      <c r="V3570">
        <v>9.0090090090090107E-3</v>
      </c>
      <c r="W3570">
        <v>0</v>
      </c>
      <c r="X3570">
        <v>9.90990990990991E-2</v>
      </c>
      <c r="Y3570">
        <v>8.1081081081081099E-2</v>
      </c>
      <c r="Z3570">
        <v>9.0090090090090107E-3</v>
      </c>
      <c r="AA3570">
        <v>0.135135135135135</v>
      </c>
      <c r="AB3570">
        <v>9.0090090090090107E-3</v>
      </c>
      <c r="AC3570">
        <v>1.8018018018018001E-2</v>
      </c>
      <c r="AD3570">
        <v>9.0090090090090107E-3</v>
      </c>
      <c r="AE3570">
        <v>8.1081081081081099E-2</v>
      </c>
      <c r="AF3570">
        <v>2.7027027027027001E-2</v>
      </c>
      <c r="AG3570">
        <v>1.8018018018018001E-2</v>
      </c>
      <c r="AH3570">
        <v>1.8018018018018001E-2</v>
      </c>
      <c r="AI3570">
        <v>1.8018018018018001E-2</v>
      </c>
      <c r="AJ3570">
        <v>0</v>
      </c>
      <c r="AK3570">
        <v>1.8018018018018001E-2</v>
      </c>
      <c r="AL3570">
        <v>0</v>
      </c>
      <c r="AM3570">
        <v>6.3063063063063099E-2</v>
      </c>
      <c r="AN3570">
        <v>9.0090090090090107E-3</v>
      </c>
      <c r="AO3570">
        <v>0</v>
      </c>
      <c r="AP3570">
        <v>2.3245547000000002</v>
      </c>
    </row>
    <row r="3571" spans="1:43" hidden="1" x14ac:dyDescent="0.3">
      <c r="A3571" t="str">
        <f t="shared" si="55"/>
        <v>Vanuatu2005</v>
      </c>
      <c r="B3571" t="s">
        <v>444</v>
      </c>
      <c r="C3571" t="s">
        <v>445</v>
      </c>
      <c r="D3571">
        <v>2005</v>
      </c>
      <c r="E3571" t="s">
        <v>49</v>
      </c>
      <c r="F3571">
        <v>3.9892683831429599E-3</v>
      </c>
      <c r="G3571">
        <v>8.20209973753281E-2</v>
      </c>
      <c r="H3571">
        <v>8.0000000000000002E-3</v>
      </c>
      <c r="I3571">
        <v>1.6E-2</v>
      </c>
      <c r="J3571">
        <v>0.28000000000000003</v>
      </c>
      <c r="K3571">
        <v>0.40799999999999997</v>
      </c>
      <c r="L3571">
        <v>0.28799999999999998</v>
      </c>
      <c r="M3571">
        <v>8.2644628099173598E-2</v>
      </c>
      <c r="N3571">
        <v>8.2644628099173608E-3</v>
      </c>
      <c r="O3571">
        <v>1.6528925619834701E-2</v>
      </c>
      <c r="P3571">
        <v>0.18181818181818199</v>
      </c>
      <c r="Q3571">
        <v>8.2644628099173608E-3</v>
      </c>
      <c r="R3571">
        <v>8.2644628099173608E-3</v>
      </c>
      <c r="S3571">
        <v>8.2644628099173608E-3</v>
      </c>
      <c r="T3571">
        <v>5.7851239669421503E-2</v>
      </c>
      <c r="U3571">
        <v>8.2644628099173608E-3</v>
      </c>
      <c r="V3571">
        <v>8.2644628099173608E-3</v>
      </c>
      <c r="W3571">
        <v>0</v>
      </c>
      <c r="X3571">
        <v>9.9173553719008295E-2</v>
      </c>
      <c r="Y3571">
        <v>7.43801652892562E-2</v>
      </c>
      <c r="Z3571">
        <v>8.2644628099173608E-3</v>
      </c>
      <c r="AA3571">
        <v>0.13223140495867799</v>
      </c>
      <c r="AB3571">
        <v>1.6528925619834701E-2</v>
      </c>
      <c r="AC3571">
        <v>1.6528925619834701E-2</v>
      </c>
      <c r="AD3571">
        <v>8.2644628099173608E-3</v>
      </c>
      <c r="AE3571">
        <v>8.2644628099173598E-2</v>
      </c>
      <c r="AF3571">
        <v>2.4793388429752101E-2</v>
      </c>
      <c r="AG3571">
        <v>1.6528925619834701E-2</v>
      </c>
      <c r="AH3571">
        <v>1.6528925619834701E-2</v>
      </c>
      <c r="AI3571">
        <v>2.4793388429752101E-2</v>
      </c>
      <c r="AJ3571">
        <v>0</v>
      </c>
      <c r="AK3571">
        <v>1.6528925619834701E-2</v>
      </c>
      <c r="AL3571">
        <v>0</v>
      </c>
      <c r="AM3571">
        <v>6.6115702479338803E-2</v>
      </c>
      <c r="AN3571">
        <v>8.2644628099173608E-3</v>
      </c>
      <c r="AO3571">
        <v>0</v>
      </c>
      <c r="AP3571">
        <v>2.1404467</v>
      </c>
      <c r="AQ3571">
        <v>0.57799999999999996</v>
      </c>
    </row>
    <row r="3572" spans="1:43" hidden="1" x14ac:dyDescent="0.3">
      <c r="A3572" t="str">
        <f t="shared" si="55"/>
        <v>Vanuatu2006</v>
      </c>
      <c r="B3572" t="s">
        <v>444</v>
      </c>
      <c r="C3572" t="s">
        <v>445</v>
      </c>
      <c r="D3572">
        <v>2006</v>
      </c>
      <c r="E3572" t="s">
        <v>49</v>
      </c>
      <c r="F3572">
        <v>4.0677479050705602E-3</v>
      </c>
      <c r="G3572">
        <v>8.4507042253521097E-2</v>
      </c>
      <c r="H3572">
        <v>7.63358778625954E-3</v>
      </c>
      <c r="I3572">
        <v>1.5267175572519101E-2</v>
      </c>
      <c r="J3572">
        <v>0.27480916030534402</v>
      </c>
      <c r="K3572">
        <v>0.41221374045801501</v>
      </c>
      <c r="L3572">
        <v>0.29007633587786302</v>
      </c>
      <c r="M3572">
        <v>7.9365079365079402E-2</v>
      </c>
      <c r="N3572">
        <v>7.9365079365079395E-3</v>
      </c>
      <c r="O3572">
        <v>1.58730158730159E-2</v>
      </c>
      <c r="P3572">
        <v>0.182539682539683</v>
      </c>
      <c r="Q3572">
        <v>7.9365079365079395E-3</v>
      </c>
      <c r="R3572">
        <v>7.9365079365079395E-3</v>
      </c>
      <c r="S3572">
        <v>7.9365079365079395E-3</v>
      </c>
      <c r="T3572">
        <v>5.5555555555555601E-2</v>
      </c>
      <c r="U3572">
        <v>7.9365079365079395E-3</v>
      </c>
      <c r="V3572">
        <v>7.9365079365079395E-3</v>
      </c>
      <c r="W3572">
        <v>0</v>
      </c>
      <c r="X3572">
        <v>0.103174603174603</v>
      </c>
      <c r="Y3572">
        <v>7.9365079365079402E-2</v>
      </c>
      <c r="Z3572">
        <v>7.9365079365079395E-3</v>
      </c>
      <c r="AA3572">
        <v>0.134920634920635</v>
      </c>
      <c r="AB3572">
        <v>1.58730158730159E-2</v>
      </c>
      <c r="AC3572">
        <v>1.58730158730159E-2</v>
      </c>
      <c r="AD3572">
        <v>7.9365079365079395E-3</v>
      </c>
      <c r="AE3572">
        <v>7.9365079365079402E-2</v>
      </c>
      <c r="AF3572">
        <v>2.3809523809523801E-2</v>
      </c>
      <c r="AG3572">
        <v>2.3809523809523801E-2</v>
      </c>
      <c r="AH3572">
        <v>1.58730158730159E-2</v>
      </c>
      <c r="AI3572">
        <v>2.3809523809523801E-2</v>
      </c>
      <c r="AJ3572">
        <v>0</v>
      </c>
      <c r="AK3572">
        <v>1.58730158730159E-2</v>
      </c>
      <c r="AL3572">
        <v>0</v>
      </c>
      <c r="AM3572">
        <v>6.3492063492063502E-2</v>
      </c>
      <c r="AN3572">
        <v>7.9365079365079395E-3</v>
      </c>
      <c r="AO3572">
        <v>0</v>
      </c>
      <c r="AP3572">
        <v>2.1459633999999999</v>
      </c>
      <c r="AQ3572">
        <v>0.58399999999999996</v>
      </c>
    </row>
    <row r="3573" spans="1:43" hidden="1" x14ac:dyDescent="0.3">
      <c r="A3573" t="str">
        <f t="shared" si="55"/>
        <v>Vanuatu2007</v>
      </c>
      <c r="B3573" t="s">
        <v>444</v>
      </c>
      <c r="C3573" t="s">
        <v>445</v>
      </c>
      <c r="D3573">
        <v>2007</v>
      </c>
      <c r="E3573" t="s">
        <v>49</v>
      </c>
      <c r="F3573">
        <v>4.18659321634356E-3</v>
      </c>
      <c r="G3573">
        <v>8.7905236907730694E-2</v>
      </c>
      <c r="H3573">
        <v>1.41843971631206E-2</v>
      </c>
      <c r="I3573">
        <v>1.41843971631206E-2</v>
      </c>
      <c r="J3573">
        <v>0.269503546099291</v>
      </c>
      <c r="K3573">
        <v>0.41843971631205701</v>
      </c>
      <c r="L3573">
        <v>0.28368794326241098</v>
      </c>
      <c r="M3573">
        <v>8.0882352941176502E-2</v>
      </c>
      <c r="N3573">
        <v>7.3529411764705899E-3</v>
      </c>
      <c r="O3573">
        <v>1.4705882352941201E-2</v>
      </c>
      <c r="P3573">
        <v>0.183823529411765</v>
      </c>
      <c r="Q3573">
        <v>7.3529411764705899E-3</v>
      </c>
      <c r="R3573">
        <v>7.3529411764705899E-3</v>
      </c>
      <c r="S3573">
        <v>7.3529411764705899E-3</v>
      </c>
      <c r="T3573">
        <v>5.8823529411764698E-2</v>
      </c>
      <c r="U3573">
        <v>7.3529411764705899E-3</v>
      </c>
      <c r="V3573">
        <v>7.3529411764705899E-3</v>
      </c>
      <c r="W3573">
        <v>0</v>
      </c>
      <c r="X3573">
        <v>0.10294117647058799</v>
      </c>
      <c r="Y3573">
        <v>7.3529411764705899E-2</v>
      </c>
      <c r="Z3573">
        <v>7.3529411764705899E-3</v>
      </c>
      <c r="AA3573">
        <v>0.13235294117647101</v>
      </c>
      <c r="AB3573">
        <v>1.4705882352941201E-2</v>
      </c>
      <c r="AC3573">
        <v>2.2058823529411801E-2</v>
      </c>
      <c r="AD3573">
        <v>7.3529411764705899E-3</v>
      </c>
      <c r="AE3573">
        <v>8.0882352941176502E-2</v>
      </c>
      <c r="AF3573">
        <v>2.2058823529411801E-2</v>
      </c>
      <c r="AG3573">
        <v>2.2058823529411801E-2</v>
      </c>
      <c r="AH3573">
        <v>2.2058823529411801E-2</v>
      </c>
      <c r="AI3573">
        <v>2.2058823529411801E-2</v>
      </c>
      <c r="AJ3573">
        <v>0</v>
      </c>
      <c r="AK3573">
        <v>1.4705882352941201E-2</v>
      </c>
      <c r="AL3573">
        <v>0</v>
      </c>
      <c r="AM3573">
        <v>6.6176470588235295E-2</v>
      </c>
      <c r="AN3573">
        <v>7.3529411764705899E-3</v>
      </c>
      <c r="AO3573">
        <v>0</v>
      </c>
      <c r="AP3573">
        <v>2.2235440999999998</v>
      </c>
      <c r="AQ3573">
        <v>0.58499999999999996</v>
      </c>
    </row>
    <row r="3574" spans="1:43" hidden="1" x14ac:dyDescent="0.3">
      <c r="A3574" t="str">
        <f t="shared" si="55"/>
        <v>Vanuatu2008</v>
      </c>
      <c r="B3574" t="s">
        <v>444</v>
      </c>
      <c r="C3574" t="s">
        <v>445</v>
      </c>
      <c r="D3574">
        <v>2008</v>
      </c>
      <c r="E3574" t="s">
        <v>49</v>
      </c>
      <c r="F3574">
        <v>4.2755701968226296E-3</v>
      </c>
      <c r="G3574">
        <v>9.05224787363305E-2</v>
      </c>
      <c r="H3574">
        <v>1.34228187919463E-2</v>
      </c>
      <c r="I3574">
        <v>1.34228187919463E-2</v>
      </c>
      <c r="J3574">
        <v>0.26845637583892601</v>
      </c>
      <c r="K3574">
        <v>0.41610738255033602</v>
      </c>
      <c r="L3574">
        <v>0.288590604026846</v>
      </c>
      <c r="M3574">
        <v>7.8014184397163094E-2</v>
      </c>
      <c r="N3574">
        <v>7.09219858156028E-3</v>
      </c>
      <c r="O3574">
        <v>1.41843971631206E-2</v>
      </c>
      <c r="P3574">
        <v>0.19148936170212799</v>
      </c>
      <c r="Q3574">
        <v>7.09219858156028E-3</v>
      </c>
      <c r="R3574">
        <v>7.09219858156028E-3</v>
      </c>
      <c r="S3574">
        <v>7.09219858156028E-3</v>
      </c>
      <c r="T3574">
        <v>5.6737588652482303E-2</v>
      </c>
      <c r="U3574">
        <v>7.09219858156028E-3</v>
      </c>
      <c r="V3574">
        <v>7.09219858156028E-3</v>
      </c>
      <c r="W3574">
        <v>0</v>
      </c>
      <c r="X3574">
        <v>0.10638297872340401</v>
      </c>
      <c r="Y3574">
        <v>7.8014184397163094E-2</v>
      </c>
      <c r="Z3574">
        <v>7.09219858156028E-3</v>
      </c>
      <c r="AA3574">
        <v>0.134751773049645</v>
      </c>
      <c r="AB3574">
        <v>1.41843971631206E-2</v>
      </c>
      <c r="AC3574">
        <v>2.1276595744680899E-2</v>
      </c>
      <c r="AD3574">
        <v>7.09219858156028E-3</v>
      </c>
      <c r="AE3574">
        <v>7.8014184397163094E-2</v>
      </c>
      <c r="AF3574">
        <v>2.1276595744680899E-2</v>
      </c>
      <c r="AG3574">
        <v>2.1276595744680899E-2</v>
      </c>
      <c r="AH3574">
        <v>2.1276595744680899E-2</v>
      </c>
      <c r="AI3574">
        <v>2.1276595744680899E-2</v>
      </c>
      <c r="AJ3574">
        <v>0</v>
      </c>
      <c r="AK3574">
        <v>1.41843971631206E-2</v>
      </c>
      <c r="AL3574">
        <v>0</v>
      </c>
      <c r="AM3574">
        <v>6.3829787234042507E-2</v>
      </c>
      <c r="AN3574">
        <v>7.09219858156028E-3</v>
      </c>
      <c r="AO3574">
        <v>0</v>
      </c>
      <c r="AP3574">
        <v>2.2740684</v>
      </c>
      <c r="AQ3574">
        <v>0.59099999999999997</v>
      </c>
    </row>
    <row r="3575" spans="1:43" hidden="1" x14ac:dyDescent="0.3">
      <c r="A3575" t="str">
        <f t="shared" si="55"/>
        <v>Vanuatu2009</v>
      </c>
      <c r="B3575" t="s">
        <v>444</v>
      </c>
      <c r="C3575" t="s">
        <v>445</v>
      </c>
      <c r="D3575">
        <v>2009</v>
      </c>
      <c r="E3575" t="s">
        <v>49</v>
      </c>
      <c r="F3575">
        <v>4.3557691608677503E-3</v>
      </c>
      <c r="G3575">
        <v>9.1553455404607201E-2</v>
      </c>
      <c r="H3575">
        <v>1.2903225806451601E-2</v>
      </c>
      <c r="I3575">
        <v>1.2903225806451601E-2</v>
      </c>
      <c r="J3575">
        <v>0.26451612903225802</v>
      </c>
      <c r="K3575">
        <v>0.41935483870967699</v>
      </c>
      <c r="L3575">
        <v>0.29032258064516098</v>
      </c>
      <c r="M3575">
        <v>8.1632653061224497E-2</v>
      </c>
      <c r="N3575">
        <v>6.8027210884353704E-3</v>
      </c>
      <c r="O3575">
        <v>1.3605442176870699E-2</v>
      </c>
      <c r="P3575">
        <v>0.19047619047618999</v>
      </c>
      <c r="Q3575">
        <v>6.8027210884353704E-3</v>
      </c>
      <c r="R3575">
        <v>6.8027210884353704E-3</v>
      </c>
      <c r="S3575">
        <v>6.8027210884353704E-3</v>
      </c>
      <c r="T3575">
        <v>5.4421768707482998E-2</v>
      </c>
      <c r="U3575">
        <v>6.8027210884353704E-3</v>
      </c>
      <c r="V3575">
        <v>6.8027210884353704E-3</v>
      </c>
      <c r="W3575">
        <v>0</v>
      </c>
      <c r="X3575">
        <v>0.108843537414966</v>
      </c>
      <c r="Y3575">
        <v>7.4829931972789102E-2</v>
      </c>
      <c r="Z3575">
        <v>6.8027210884353704E-3</v>
      </c>
      <c r="AA3575">
        <v>0.129251700680272</v>
      </c>
      <c r="AB3575">
        <v>1.3605442176870699E-2</v>
      </c>
      <c r="AC3575">
        <v>2.04081632653061E-2</v>
      </c>
      <c r="AD3575">
        <v>1.3605442176870699E-2</v>
      </c>
      <c r="AE3575">
        <v>8.1632653061224497E-2</v>
      </c>
      <c r="AF3575">
        <v>2.04081632653061E-2</v>
      </c>
      <c r="AG3575">
        <v>2.04081632653061E-2</v>
      </c>
      <c r="AH3575">
        <v>2.04081632653061E-2</v>
      </c>
      <c r="AI3575">
        <v>2.04081632653061E-2</v>
      </c>
      <c r="AJ3575">
        <v>0</v>
      </c>
      <c r="AK3575">
        <v>1.3605442176870699E-2</v>
      </c>
      <c r="AL3575">
        <v>0</v>
      </c>
      <c r="AM3575">
        <v>6.8027210884353706E-2</v>
      </c>
      <c r="AN3575">
        <v>6.8027210884353704E-3</v>
      </c>
      <c r="AO3575">
        <v>0</v>
      </c>
      <c r="AP3575">
        <v>2.0031998</v>
      </c>
      <c r="AQ3575">
        <v>0.59099999999999997</v>
      </c>
    </row>
    <row r="3576" spans="1:43" hidden="1" x14ac:dyDescent="0.3">
      <c r="A3576" t="str">
        <f t="shared" si="55"/>
        <v>Vanuatu2010</v>
      </c>
      <c r="B3576" t="s">
        <v>444</v>
      </c>
      <c r="C3576" t="s">
        <v>445</v>
      </c>
      <c r="D3576">
        <v>2010</v>
      </c>
      <c r="E3576" t="s">
        <v>45</v>
      </c>
      <c r="F3576">
        <v>4.4217900604161904E-3</v>
      </c>
      <c r="G3576">
        <v>9.3695777906304206E-2</v>
      </c>
      <c r="H3576">
        <v>1.2345679012345699E-2</v>
      </c>
      <c r="I3576">
        <v>1.2345679012345699E-2</v>
      </c>
      <c r="J3576">
        <v>0.25925925925925902</v>
      </c>
      <c r="K3576">
        <v>0.41975308641975301</v>
      </c>
      <c r="L3576">
        <v>0.296296296296296</v>
      </c>
      <c r="M3576">
        <v>7.7922077922077906E-2</v>
      </c>
      <c r="N3576">
        <v>6.4935064935064896E-3</v>
      </c>
      <c r="O3576">
        <v>1.2987012987013E-2</v>
      </c>
      <c r="P3576">
        <v>0.19480519480519501</v>
      </c>
      <c r="Q3576">
        <v>6.4935064935064896E-3</v>
      </c>
      <c r="R3576">
        <v>6.4935064935064896E-3</v>
      </c>
      <c r="S3576">
        <v>6.4935064935064896E-3</v>
      </c>
      <c r="T3576">
        <v>5.8441558441558399E-2</v>
      </c>
      <c r="U3576">
        <v>6.4935064935064896E-3</v>
      </c>
      <c r="V3576">
        <v>6.4935064935064896E-3</v>
      </c>
      <c r="W3576">
        <v>6.4935064935064896E-3</v>
      </c>
      <c r="X3576">
        <v>0.11038961038961</v>
      </c>
      <c r="Y3576">
        <v>7.7922077922077906E-2</v>
      </c>
      <c r="Z3576">
        <v>6.4935064935064896E-3</v>
      </c>
      <c r="AA3576">
        <v>0.12987012987013</v>
      </c>
      <c r="AB3576">
        <v>1.2987012987013E-2</v>
      </c>
      <c r="AC3576">
        <v>1.9480519480519501E-2</v>
      </c>
      <c r="AD3576">
        <v>1.2987012987013E-2</v>
      </c>
      <c r="AE3576">
        <v>7.7922077922077906E-2</v>
      </c>
      <c r="AF3576">
        <v>1.9480519480519501E-2</v>
      </c>
      <c r="AG3576">
        <v>1.9480519480519501E-2</v>
      </c>
      <c r="AH3576">
        <v>1.9480519480519501E-2</v>
      </c>
      <c r="AI3576">
        <v>1.9480519480519501E-2</v>
      </c>
      <c r="AJ3576">
        <v>0</v>
      </c>
      <c r="AK3576">
        <v>1.2987012987013E-2</v>
      </c>
      <c r="AL3576">
        <v>0</v>
      </c>
      <c r="AM3576">
        <v>6.4935064935064901E-2</v>
      </c>
      <c r="AN3576">
        <v>6.4935064935064896E-3</v>
      </c>
      <c r="AO3576">
        <v>0</v>
      </c>
      <c r="AP3576">
        <v>1.9403573999999999</v>
      </c>
      <c r="AQ3576">
        <v>0.59099999999999997</v>
      </c>
    </row>
    <row r="3577" spans="1:43" hidden="1" x14ac:dyDescent="0.3">
      <c r="A3577" t="str">
        <f t="shared" si="55"/>
        <v>Vanuatu2011</v>
      </c>
      <c r="B3577" t="s">
        <v>444</v>
      </c>
      <c r="C3577" t="s">
        <v>445</v>
      </c>
      <c r="D3577">
        <v>2011</v>
      </c>
      <c r="E3577" t="s">
        <v>45</v>
      </c>
      <c r="F3577">
        <v>4.4775109006442299E-3</v>
      </c>
      <c r="G3577">
        <v>9.60674157303371E-2</v>
      </c>
      <c r="H3577">
        <v>1.16279069767442E-2</v>
      </c>
      <c r="I3577">
        <v>1.16279069767442E-2</v>
      </c>
      <c r="J3577">
        <v>0.25581395348837199</v>
      </c>
      <c r="K3577">
        <v>0.42441860465116299</v>
      </c>
      <c r="L3577">
        <v>0.29651162790697699</v>
      </c>
      <c r="M3577">
        <v>7.9754601226993904E-2</v>
      </c>
      <c r="N3577">
        <v>6.13496932515337E-3</v>
      </c>
      <c r="O3577">
        <v>1.84049079754601E-2</v>
      </c>
      <c r="P3577">
        <v>0.19631901840490801</v>
      </c>
      <c r="Q3577">
        <v>6.13496932515337E-3</v>
      </c>
      <c r="R3577">
        <v>6.13496932515337E-3</v>
      </c>
      <c r="S3577">
        <v>6.13496932515337E-3</v>
      </c>
      <c r="T3577">
        <v>5.5214723926380403E-2</v>
      </c>
      <c r="U3577">
        <v>6.13496932515337E-3</v>
      </c>
      <c r="V3577">
        <v>6.13496932515337E-3</v>
      </c>
      <c r="W3577">
        <v>6.13496932515337E-3</v>
      </c>
      <c r="X3577">
        <v>0.110429447852761</v>
      </c>
      <c r="Y3577">
        <v>7.3619631901840496E-2</v>
      </c>
      <c r="Z3577">
        <v>6.13496932515337E-3</v>
      </c>
      <c r="AA3577">
        <v>0.128834355828221</v>
      </c>
      <c r="AB3577">
        <v>1.22699386503067E-2</v>
      </c>
      <c r="AC3577">
        <v>1.84049079754601E-2</v>
      </c>
      <c r="AD3577">
        <v>1.22699386503067E-2</v>
      </c>
      <c r="AE3577">
        <v>7.9754601226993904E-2</v>
      </c>
      <c r="AF3577">
        <v>2.4539877300613501E-2</v>
      </c>
      <c r="AG3577">
        <v>1.84049079754601E-2</v>
      </c>
      <c r="AH3577">
        <v>1.84049079754601E-2</v>
      </c>
      <c r="AI3577">
        <v>1.84049079754601E-2</v>
      </c>
      <c r="AJ3577">
        <v>0</v>
      </c>
      <c r="AK3577">
        <v>1.22699386503067E-2</v>
      </c>
      <c r="AL3577">
        <v>0</v>
      </c>
      <c r="AM3577">
        <v>6.7484662576687102E-2</v>
      </c>
      <c r="AN3577">
        <v>6.13496932515337E-3</v>
      </c>
      <c r="AO3577">
        <v>0</v>
      </c>
      <c r="AP3577">
        <v>2.3605930000000002</v>
      </c>
      <c r="AQ3577">
        <v>0.59299999999999997</v>
      </c>
    </row>
    <row r="3578" spans="1:43" hidden="1" x14ac:dyDescent="0.3">
      <c r="A3578" t="str">
        <f t="shared" si="55"/>
        <v>Vanuatu2012</v>
      </c>
      <c r="B3578" t="s">
        <v>444</v>
      </c>
      <c r="C3578" t="s">
        <v>445</v>
      </c>
      <c r="D3578">
        <v>2012</v>
      </c>
      <c r="E3578" t="s">
        <v>45</v>
      </c>
      <c r="F3578">
        <v>4.5114170501575797E-3</v>
      </c>
      <c r="G3578">
        <v>9.7748489840746799E-2</v>
      </c>
      <c r="H3578">
        <v>1.1235955056179799E-2</v>
      </c>
      <c r="I3578">
        <v>1.1235955056179799E-2</v>
      </c>
      <c r="J3578">
        <v>0.25280898876404501</v>
      </c>
      <c r="K3578">
        <v>0.42134831460674199</v>
      </c>
      <c r="L3578">
        <v>0.30337078651685401</v>
      </c>
      <c r="M3578">
        <v>8.2840236686390498E-2</v>
      </c>
      <c r="N3578">
        <v>5.9171597633136102E-3</v>
      </c>
      <c r="O3578">
        <v>1.7751479289940801E-2</v>
      </c>
      <c r="P3578">
        <v>0.195266272189349</v>
      </c>
      <c r="Q3578">
        <v>5.9171597633136102E-3</v>
      </c>
      <c r="R3578">
        <v>5.9171597633136102E-3</v>
      </c>
      <c r="S3578">
        <v>5.9171597633136102E-3</v>
      </c>
      <c r="T3578">
        <v>5.32544378698225E-2</v>
      </c>
      <c r="U3578">
        <v>5.9171597633136102E-3</v>
      </c>
      <c r="V3578">
        <v>5.9171597633136102E-3</v>
      </c>
      <c r="W3578">
        <v>5.9171597633136102E-3</v>
      </c>
      <c r="X3578">
        <v>0.112426035502959</v>
      </c>
      <c r="Y3578">
        <v>7.69230769230769E-2</v>
      </c>
      <c r="Z3578">
        <v>5.9171597633136102E-3</v>
      </c>
      <c r="AA3578">
        <v>0.124260355029586</v>
      </c>
      <c r="AB3578">
        <v>1.18343195266272E-2</v>
      </c>
      <c r="AC3578">
        <v>1.7751479289940801E-2</v>
      </c>
      <c r="AD3578">
        <v>1.18343195266272E-2</v>
      </c>
      <c r="AE3578">
        <v>7.69230769230769E-2</v>
      </c>
      <c r="AF3578">
        <v>2.3668639053254399E-2</v>
      </c>
      <c r="AG3578">
        <v>1.7751479289940801E-2</v>
      </c>
      <c r="AH3578">
        <v>2.3668639053254399E-2</v>
      </c>
      <c r="AI3578">
        <v>1.7751479289940801E-2</v>
      </c>
      <c r="AJ3578">
        <v>0</v>
      </c>
      <c r="AK3578">
        <v>1.18343195266272E-2</v>
      </c>
      <c r="AL3578">
        <v>0</v>
      </c>
      <c r="AM3578">
        <v>6.5088757396449703E-2</v>
      </c>
      <c r="AN3578">
        <v>5.9171597633136102E-3</v>
      </c>
      <c r="AO3578">
        <v>5.9171597633136102E-3</v>
      </c>
      <c r="AP3578">
        <v>2.2999700000000001</v>
      </c>
      <c r="AQ3578">
        <v>0.59</v>
      </c>
    </row>
    <row r="3579" spans="1:43" hidden="1" x14ac:dyDescent="0.3">
      <c r="A3579" t="str">
        <f t="shared" si="55"/>
        <v>Vanuatu2013</v>
      </c>
      <c r="B3579" t="s">
        <v>444</v>
      </c>
      <c r="C3579" t="s">
        <v>445</v>
      </c>
      <c r="D3579">
        <v>2013</v>
      </c>
      <c r="E3579" t="s">
        <v>49</v>
      </c>
      <c r="F3579">
        <v>4.5433629049088002E-3</v>
      </c>
      <c r="G3579">
        <v>9.9142550911039698E-2</v>
      </c>
      <c r="H3579">
        <v>1.0810810810810799E-2</v>
      </c>
      <c r="I3579">
        <v>1.0810810810810799E-2</v>
      </c>
      <c r="J3579">
        <v>0.248648648648649</v>
      </c>
      <c r="K3579">
        <v>0.42162162162162198</v>
      </c>
      <c r="L3579">
        <v>0.30810810810810801</v>
      </c>
      <c r="M3579">
        <v>7.8651685393258397E-2</v>
      </c>
      <c r="N3579">
        <v>5.6179775280898901E-3</v>
      </c>
      <c r="O3579">
        <v>1.6853932584269701E-2</v>
      </c>
      <c r="P3579">
        <v>0.19662921348314599</v>
      </c>
      <c r="Q3579">
        <v>5.6179775280898901E-3</v>
      </c>
      <c r="R3579">
        <v>5.6179775280898901E-3</v>
      </c>
      <c r="S3579">
        <v>5.6179775280898901E-3</v>
      </c>
      <c r="T3579">
        <v>5.0561797752809001E-2</v>
      </c>
      <c r="U3579">
        <v>5.6179775280898901E-3</v>
      </c>
      <c r="V3579">
        <v>1.1235955056179799E-2</v>
      </c>
      <c r="W3579">
        <v>5.6179775280898901E-3</v>
      </c>
      <c r="X3579">
        <v>0.106741573033708</v>
      </c>
      <c r="Y3579">
        <v>7.3033707865168496E-2</v>
      </c>
      <c r="Z3579">
        <v>5.6179775280898901E-3</v>
      </c>
      <c r="AA3579">
        <v>0.123595505617978</v>
      </c>
      <c r="AB3579">
        <v>1.1235955056179799E-2</v>
      </c>
      <c r="AC3579">
        <v>1.6853932584269701E-2</v>
      </c>
      <c r="AD3579">
        <v>1.1235955056179799E-2</v>
      </c>
      <c r="AE3579">
        <v>7.8651685393258397E-2</v>
      </c>
      <c r="AF3579">
        <v>2.2471910112359501E-2</v>
      </c>
      <c r="AG3579">
        <v>2.2471910112359501E-2</v>
      </c>
      <c r="AH3579">
        <v>2.2471910112359501E-2</v>
      </c>
      <c r="AI3579">
        <v>2.2471910112359501E-2</v>
      </c>
      <c r="AJ3579">
        <v>0</v>
      </c>
      <c r="AK3579">
        <v>1.1235955056179799E-2</v>
      </c>
      <c r="AL3579">
        <v>5.6179775280898901E-3</v>
      </c>
      <c r="AM3579">
        <v>6.7415730337078594E-2</v>
      </c>
      <c r="AN3579">
        <v>5.6179775280898901E-3</v>
      </c>
      <c r="AO3579">
        <v>5.6179775280898901E-3</v>
      </c>
      <c r="AP3579">
        <v>2.2455783</v>
      </c>
      <c r="AQ3579">
        <v>0.59299999999999997</v>
      </c>
    </row>
    <row r="3580" spans="1:43" hidden="1" x14ac:dyDescent="0.3">
      <c r="A3580" t="str">
        <f t="shared" si="55"/>
        <v>Vanuatu2014</v>
      </c>
      <c r="B3580" t="s">
        <v>444</v>
      </c>
      <c r="C3580" t="s">
        <v>445</v>
      </c>
      <c r="D3580">
        <v>2014</v>
      </c>
      <c r="E3580" t="s">
        <v>49</v>
      </c>
      <c r="F3580">
        <v>4.5723912143719797E-3</v>
      </c>
      <c r="G3580">
        <v>9.9843993759750393E-2</v>
      </c>
      <c r="H3580">
        <v>1.0416666666666701E-2</v>
      </c>
      <c r="I3580">
        <v>1.0416666666666701E-2</v>
      </c>
      <c r="J3580">
        <v>0.24479166666666699</v>
      </c>
      <c r="K3580">
        <v>0.421875</v>
      </c>
      <c r="L3580">
        <v>0.3125</v>
      </c>
      <c r="M3580">
        <v>8.0645161290322606E-2</v>
      </c>
      <c r="N3580">
        <v>5.3763440860215101E-3</v>
      </c>
      <c r="O3580">
        <v>1.6129032258064498E-2</v>
      </c>
      <c r="P3580">
        <v>0.19354838709677399</v>
      </c>
      <c r="Q3580">
        <v>5.3763440860215101E-3</v>
      </c>
      <c r="R3580">
        <v>1.0752688172042999E-2</v>
      </c>
      <c r="S3580">
        <v>5.3763440860215101E-3</v>
      </c>
      <c r="T3580">
        <v>4.8387096774193498E-2</v>
      </c>
      <c r="U3580">
        <v>5.3763440860215101E-3</v>
      </c>
      <c r="V3580">
        <v>1.0752688172042999E-2</v>
      </c>
      <c r="W3580">
        <v>5.3763440860215101E-3</v>
      </c>
      <c r="X3580">
        <v>0.10752688172043</v>
      </c>
      <c r="Y3580">
        <v>7.5268817204301106E-2</v>
      </c>
      <c r="Z3580">
        <v>5.3763440860215101E-3</v>
      </c>
      <c r="AA3580">
        <v>0.123655913978495</v>
      </c>
      <c r="AB3580">
        <v>1.6129032258064498E-2</v>
      </c>
      <c r="AC3580">
        <v>2.1505376344085999E-2</v>
      </c>
      <c r="AD3580">
        <v>1.0752688172042999E-2</v>
      </c>
      <c r="AE3580">
        <v>7.5268817204301106E-2</v>
      </c>
      <c r="AF3580">
        <v>2.1505376344085999E-2</v>
      </c>
      <c r="AG3580">
        <v>2.1505376344085999E-2</v>
      </c>
      <c r="AH3580">
        <v>2.1505376344085999E-2</v>
      </c>
      <c r="AI3580">
        <v>2.1505376344085999E-2</v>
      </c>
      <c r="AJ3580">
        <v>0</v>
      </c>
      <c r="AK3580">
        <v>1.0752688172042999E-2</v>
      </c>
      <c r="AL3580">
        <v>5.3763440860215101E-3</v>
      </c>
      <c r="AM3580">
        <v>6.4516129032258104E-2</v>
      </c>
      <c r="AN3580">
        <v>5.3763440860215101E-3</v>
      </c>
      <c r="AO3580">
        <v>5.3763440860215101E-3</v>
      </c>
      <c r="AP3580">
        <v>0.58764749999999999</v>
      </c>
      <c r="AQ3580">
        <v>0.59499999999999997</v>
      </c>
    </row>
    <row r="3581" spans="1:43" hidden="1" x14ac:dyDescent="0.3">
      <c r="A3581" t="str">
        <f t="shared" si="55"/>
        <v>Vanuatu2015</v>
      </c>
      <c r="B3581" t="s">
        <v>444</v>
      </c>
      <c r="C3581" t="s">
        <v>445</v>
      </c>
      <c r="D3581">
        <v>2015</v>
      </c>
      <c r="E3581" t="s">
        <v>45</v>
      </c>
      <c r="F3581">
        <v>4.6082221497558296E-3</v>
      </c>
      <c r="G3581">
        <v>0.10040567951318501</v>
      </c>
      <c r="H3581">
        <v>5.0761421319797002E-3</v>
      </c>
      <c r="I3581">
        <v>1.01522842639594E-2</v>
      </c>
      <c r="J3581">
        <v>0.243654822335025</v>
      </c>
      <c r="K3581">
        <v>0.42131979695431498</v>
      </c>
      <c r="L3581">
        <v>0.31979695431472099</v>
      </c>
      <c r="M3581">
        <v>7.8125E-2</v>
      </c>
      <c r="N3581">
        <v>5.2083333333333296E-3</v>
      </c>
      <c r="O3581">
        <v>1.5625E-2</v>
      </c>
      <c r="P3581">
        <v>0.19270833333333301</v>
      </c>
      <c r="Q3581">
        <v>5.2083333333333296E-3</v>
      </c>
      <c r="R3581">
        <v>1.0416666666666701E-2</v>
      </c>
      <c r="S3581">
        <v>5.2083333333333296E-3</v>
      </c>
      <c r="T3581">
        <v>5.2083333333333301E-2</v>
      </c>
      <c r="U3581">
        <v>5.2083333333333296E-3</v>
      </c>
      <c r="V3581">
        <v>1.0416666666666701E-2</v>
      </c>
      <c r="W3581">
        <v>5.2083333333333296E-3</v>
      </c>
      <c r="X3581">
        <v>0.109375</v>
      </c>
      <c r="Y3581">
        <v>7.8125E-2</v>
      </c>
      <c r="Z3581">
        <v>5.2083333333333296E-3</v>
      </c>
      <c r="AA3581">
        <v>0.119791666666667</v>
      </c>
      <c r="AB3581">
        <v>1.5625E-2</v>
      </c>
      <c r="AC3581">
        <v>2.0833333333333301E-2</v>
      </c>
      <c r="AD3581">
        <v>1.0416666666666701E-2</v>
      </c>
      <c r="AE3581">
        <v>7.2916666666666699E-2</v>
      </c>
      <c r="AF3581">
        <v>2.0833333333333301E-2</v>
      </c>
      <c r="AG3581">
        <v>2.0833333333333301E-2</v>
      </c>
      <c r="AH3581">
        <v>2.0833333333333301E-2</v>
      </c>
      <c r="AI3581">
        <v>2.0833333333333301E-2</v>
      </c>
      <c r="AJ3581">
        <v>0</v>
      </c>
      <c r="AK3581">
        <v>1.5625E-2</v>
      </c>
      <c r="AL3581">
        <v>5.2083333333333296E-3</v>
      </c>
      <c r="AM3581">
        <v>6.7708333333333301E-2</v>
      </c>
      <c r="AN3581">
        <v>5.2083333333333296E-3</v>
      </c>
      <c r="AO3581">
        <v>5.2083333333333296E-3</v>
      </c>
      <c r="AP3581">
        <v>2.0990595999999999</v>
      </c>
      <c r="AQ3581">
        <v>0.59499999999999997</v>
      </c>
    </row>
    <row r="3582" spans="1:43" hidden="1" x14ac:dyDescent="0.3">
      <c r="A3582" t="str">
        <f t="shared" si="55"/>
        <v>Vanuatu2016</v>
      </c>
      <c r="B3582" t="s">
        <v>444</v>
      </c>
      <c r="C3582" t="s">
        <v>445</v>
      </c>
      <c r="D3582">
        <v>2016</v>
      </c>
      <c r="E3582" t="s">
        <v>49</v>
      </c>
      <c r="F3582">
        <v>4.6370214530131798E-3</v>
      </c>
      <c r="G3582">
        <v>0.101888667992048</v>
      </c>
      <c r="H3582">
        <v>9.7087378640776708E-3</v>
      </c>
      <c r="I3582">
        <v>1.45631067961165E-2</v>
      </c>
      <c r="J3582">
        <v>0.237864077669903</v>
      </c>
      <c r="K3582">
        <v>0.41262135922330101</v>
      </c>
      <c r="L3582">
        <v>0.32524271844660202</v>
      </c>
      <c r="M3582">
        <v>7.6142131979695396E-2</v>
      </c>
      <c r="N3582">
        <v>5.0761421319797002E-3</v>
      </c>
      <c r="O3582">
        <v>1.5228426395939101E-2</v>
      </c>
      <c r="P3582">
        <v>0.19796954314720799</v>
      </c>
      <c r="Q3582">
        <v>1.01522842639594E-2</v>
      </c>
      <c r="R3582">
        <v>1.01522842639594E-2</v>
      </c>
      <c r="S3582">
        <v>5.0761421319797002E-3</v>
      </c>
      <c r="T3582">
        <v>5.0761421319797002E-2</v>
      </c>
      <c r="U3582">
        <v>5.0761421319797002E-3</v>
      </c>
      <c r="V3582">
        <v>1.01522842639594E-2</v>
      </c>
      <c r="W3582">
        <v>5.0761421319797002E-3</v>
      </c>
      <c r="X3582">
        <v>0.111675126903553</v>
      </c>
      <c r="Y3582">
        <v>7.6142131979695396E-2</v>
      </c>
      <c r="Z3582">
        <v>5.0761421319797002E-3</v>
      </c>
      <c r="AA3582">
        <v>0.121827411167513</v>
      </c>
      <c r="AB3582">
        <v>1.5228426395939101E-2</v>
      </c>
      <c r="AC3582">
        <v>2.0304568527918801E-2</v>
      </c>
      <c r="AD3582">
        <v>1.01522842639594E-2</v>
      </c>
      <c r="AE3582">
        <v>7.1065989847715699E-2</v>
      </c>
      <c r="AF3582">
        <v>2.0304568527918801E-2</v>
      </c>
      <c r="AG3582">
        <v>2.0304568527918801E-2</v>
      </c>
      <c r="AH3582">
        <v>2.0304568527918801E-2</v>
      </c>
      <c r="AI3582">
        <v>2.0304568527918801E-2</v>
      </c>
      <c r="AJ3582">
        <v>0</v>
      </c>
      <c r="AK3582">
        <v>1.5228426395939101E-2</v>
      </c>
      <c r="AL3582">
        <v>5.0761421319797002E-3</v>
      </c>
      <c r="AM3582">
        <v>6.5989847715736002E-2</v>
      </c>
      <c r="AN3582">
        <v>5.0761421319797002E-3</v>
      </c>
      <c r="AO3582">
        <v>5.0761421319797002E-3</v>
      </c>
      <c r="AP3582">
        <v>1.3279757000000001</v>
      </c>
      <c r="AQ3582">
        <v>0.59599999999999997</v>
      </c>
    </row>
    <row r="3583" spans="1:43" hidden="1" x14ac:dyDescent="0.3">
      <c r="A3583" t="str">
        <f t="shared" si="55"/>
        <v>Vanuatu2017</v>
      </c>
      <c r="B3583" t="s">
        <v>444</v>
      </c>
      <c r="C3583" t="s">
        <v>445</v>
      </c>
      <c r="D3583">
        <v>2017</v>
      </c>
      <c r="E3583" t="s">
        <v>49</v>
      </c>
      <c r="F3583">
        <v>4.6499559396726998E-3</v>
      </c>
      <c r="G3583">
        <v>0.102812803103783</v>
      </c>
      <c r="H3583">
        <v>9.3896713615023494E-3</v>
      </c>
      <c r="I3583">
        <v>1.4084507042253501E-2</v>
      </c>
      <c r="J3583">
        <v>0.23474178403755899</v>
      </c>
      <c r="K3583">
        <v>0.417840375586854</v>
      </c>
      <c r="L3583">
        <v>0.323943661971831</v>
      </c>
      <c r="M3583">
        <v>7.8431372549019607E-2</v>
      </c>
      <c r="N3583">
        <v>4.9019607843137298E-3</v>
      </c>
      <c r="O3583">
        <v>1.4705882352941201E-2</v>
      </c>
      <c r="P3583">
        <v>0.19607843137254899</v>
      </c>
      <c r="Q3583">
        <v>9.8039215686274508E-3</v>
      </c>
      <c r="R3583">
        <v>9.8039215686274508E-3</v>
      </c>
      <c r="S3583">
        <v>4.9019607843137298E-3</v>
      </c>
      <c r="T3583">
        <v>4.9019607843137303E-2</v>
      </c>
      <c r="U3583">
        <v>4.9019607843137298E-3</v>
      </c>
      <c r="V3583">
        <v>9.8039215686274508E-3</v>
      </c>
      <c r="W3583">
        <v>4.9019607843137298E-3</v>
      </c>
      <c r="X3583">
        <v>0.10784313725490199</v>
      </c>
      <c r="Y3583">
        <v>7.8431372549019607E-2</v>
      </c>
      <c r="Z3583">
        <v>4.9019607843137298E-3</v>
      </c>
      <c r="AA3583">
        <v>0.12254901960784299</v>
      </c>
      <c r="AB3583">
        <v>1.4705882352941201E-2</v>
      </c>
      <c r="AC3583">
        <v>1.9607843137254902E-2</v>
      </c>
      <c r="AD3583">
        <v>9.8039215686274508E-3</v>
      </c>
      <c r="AE3583">
        <v>7.3529411764705899E-2</v>
      </c>
      <c r="AF3583">
        <v>1.9607843137254902E-2</v>
      </c>
      <c r="AG3583">
        <v>1.9607843137254902E-2</v>
      </c>
      <c r="AH3583">
        <v>2.4509803921568599E-2</v>
      </c>
      <c r="AI3583">
        <v>1.9607843137254902E-2</v>
      </c>
      <c r="AJ3583">
        <v>0</v>
      </c>
      <c r="AK3583">
        <v>1.4705882352941201E-2</v>
      </c>
      <c r="AL3583">
        <v>4.9019607843137298E-3</v>
      </c>
      <c r="AM3583">
        <v>6.8627450980392204E-2</v>
      </c>
      <c r="AN3583">
        <v>4.9019607843137298E-3</v>
      </c>
      <c r="AO3583">
        <v>4.9019607843137298E-3</v>
      </c>
      <c r="AP3583">
        <v>1.4662379999999999</v>
      </c>
      <c r="AQ3583">
        <v>0.59899999999999998</v>
      </c>
    </row>
    <row r="3584" spans="1:43" hidden="1" x14ac:dyDescent="0.3">
      <c r="A3584" t="str">
        <f t="shared" si="55"/>
        <v>Venezuela2000</v>
      </c>
      <c r="B3584" t="s">
        <v>446</v>
      </c>
      <c r="C3584" t="s">
        <v>447</v>
      </c>
      <c r="D3584">
        <v>2000</v>
      </c>
      <c r="E3584" t="s">
        <v>49</v>
      </c>
      <c r="F3584">
        <v>5.8317175052108802E-3</v>
      </c>
      <c r="G3584">
        <v>0.163867136327909</v>
      </c>
      <c r="H3584">
        <v>9.1189009947891999E-3</v>
      </c>
      <c r="I3584">
        <v>1.6935101847465699E-2</v>
      </c>
      <c r="J3584">
        <v>0.19534580767408799</v>
      </c>
      <c r="K3584">
        <v>0.37630270014211298</v>
      </c>
      <c r="L3584">
        <v>0.40229748934154402</v>
      </c>
      <c r="M3584">
        <v>1.6570471048221899E-2</v>
      </c>
      <c r="N3584">
        <v>1.8804691863712499E-2</v>
      </c>
      <c r="O3584">
        <v>1.22882144851983E-2</v>
      </c>
      <c r="P3584">
        <v>0.158009061006641</v>
      </c>
      <c r="Q3584">
        <v>2.03562340966921E-2</v>
      </c>
      <c r="R3584">
        <v>1.9859740582138598E-2</v>
      </c>
      <c r="S3584">
        <v>4.6546266989387396E-3</v>
      </c>
      <c r="T3584">
        <v>5.0704400173772701E-2</v>
      </c>
      <c r="U3584">
        <v>6.70266244647179E-3</v>
      </c>
      <c r="V3584">
        <v>1.19158443492832E-2</v>
      </c>
      <c r="W3584">
        <v>5.7096754173648597E-3</v>
      </c>
      <c r="X3584">
        <v>7.4287842115062397E-2</v>
      </c>
      <c r="Y3584">
        <v>0.106497858871718</v>
      </c>
      <c r="Z3584">
        <v>4.9028734562154798E-3</v>
      </c>
      <c r="AA3584">
        <v>0.131756966424626</v>
      </c>
      <c r="AB3584">
        <v>1.45844969900081E-2</v>
      </c>
      <c r="AC3584">
        <v>1.25985229317942E-2</v>
      </c>
      <c r="AD3584">
        <v>2.12250977471607E-2</v>
      </c>
      <c r="AE3584">
        <v>9.1292744988518595E-2</v>
      </c>
      <c r="AF3584">
        <v>1.9177061999627602E-2</v>
      </c>
      <c r="AG3584">
        <v>3.1713523242102699E-2</v>
      </c>
      <c r="AH3584">
        <v>4.07745298827034E-2</v>
      </c>
      <c r="AI3584">
        <v>1.7687581455967199E-2</v>
      </c>
      <c r="AJ3584">
        <v>2.5445292620865098E-3</v>
      </c>
      <c r="AK3584">
        <v>2.5445292620865098E-3</v>
      </c>
      <c r="AL3584">
        <v>4.03400980574691E-3</v>
      </c>
      <c r="AM3584">
        <v>8.3783280580897401E-2</v>
      </c>
      <c r="AN3584">
        <v>1.3963880096816201E-2</v>
      </c>
      <c r="AO3584">
        <v>1.0550487184261201E-3</v>
      </c>
      <c r="AP3584">
        <v>3.3639451999999999</v>
      </c>
      <c r="AQ3584">
        <v>0.68400000000000005</v>
      </c>
    </row>
    <row r="3585" spans="1:43" hidden="1" x14ac:dyDescent="0.3">
      <c r="A3585" t="str">
        <f t="shared" si="55"/>
        <v>Venezuela2001</v>
      </c>
      <c r="B3585" t="s">
        <v>446</v>
      </c>
      <c r="C3585" t="s">
        <v>447</v>
      </c>
      <c r="D3585">
        <v>2001</v>
      </c>
      <c r="E3585" t="s">
        <v>49</v>
      </c>
      <c r="F3585">
        <v>6.0927591110364401E-3</v>
      </c>
      <c r="G3585">
        <v>0.166102800689687</v>
      </c>
      <c r="H3585">
        <v>8.8649497839869799E-3</v>
      </c>
      <c r="I3585">
        <v>1.6663861302811001E-2</v>
      </c>
      <c r="J3585">
        <v>0.193233462380071</v>
      </c>
      <c r="K3585">
        <v>0.37687258037367399</v>
      </c>
      <c r="L3585">
        <v>0.40436514615945701</v>
      </c>
      <c r="M3585">
        <v>1.6103438142815198E-2</v>
      </c>
      <c r="N3585">
        <v>1.9218336761680901E-2</v>
      </c>
      <c r="O3585">
        <v>1.2518366147516899E-2</v>
      </c>
      <c r="P3585">
        <v>0.160152806347341</v>
      </c>
      <c r="Q3585">
        <v>2.0041140170437899E-2</v>
      </c>
      <c r="R3585">
        <v>1.9335880105788999E-2</v>
      </c>
      <c r="S3585">
        <v>4.7017337643255998E-3</v>
      </c>
      <c r="T3585">
        <v>4.9544519541580997E-2</v>
      </c>
      <c r="U3585">
        <v>6.4648839259476903E-3</v>
      </c>
      <c r="V3585">
        <v>1.19894210990303E-2</v>
      </c>
      <c r="W3585">
        <v>6.0534822215692003E-3</v>
      </c>
      <c r="X3585">
        <v>7.4404936820452502E-2</v>
      </c>
      <c r="Y3585">
        <v>0.110784601821922</v>
      </c>
      <c r="Z3585">
        <v>4.8192771084337397E-3</v>
      </c>
      <c r="AA3585">
        <v>0.126946811636791</v>
      </c>
      <c r="AB3585">
        <v>1.48104613576256E-2</v>
      </c>
      <c r="AC3585">
        <v>1.20481927710843E-2</v>
      </c>
      <c r="AD3585">
        <v>2.1627975315897701E-2</v>
      </c>
      <c r="AE3585">
        <v>8.9097854833969994E-2</v>
      </c>
      <c r="AF3585">
        <v>1.9864825154275598E-2</v>
      </c>
      <c r="AG3585">
        <v>3.1090214516603001E-2</v>
      </c>
      <c r="AH3585">
        <v>4.1727887158389702E-2</v>
      </c>
      <c r="AI3585">
        <v>1.77490449603291E-2</v>
      </c>
      <c r="AJ3585">
        <v>2.5859535703790801E-3</v>
      </c>
      <c r="AK3585">
        <v>2.6447252424331501E-3</v>
      </c>
      <c r="AL3585">
        <v>4.05524537173083E-3</v>
      </c>
      <c r="AM3585">
        <v>8.4454892741698498E-2</v>
      </c>
      <c r="AN3585">
        <v>1.4163972965030899E-2</v>
      </c>
      <c r="AO3585">
        <v>9.9911842491918904E-4</v>
      </c>
      <c r="AP3585">
        <v>3.5285367999999999</v>
      </c>
      <c r="AQ3585">
        <v>0.68899999999999995</v>
      </c>
    </row>
    <row r="3586" spans="1:43" hidden="1" x14ac:dyDescent="0.3">
      <c r="A3586" t="str">
        <f t="shared" si="55"/>
        <v>Venezuela2002</v>
      </c>
      <c r="B3586" t="s">
        <v>446</v>
      </c>
      <c r="C3586" t="s">
        <v>447</v>
      </c>
      <c r="D3586">
        <v>2002</v>
      </c>
      <c r="E3586" t="s">
        <v>49</v>
      </c>
      <c r="F3586">
        <v>6.42223280037216E-3</v>
      </c>
      <c r="G3586">
        <v>0.17012982368298701</v>
      </c>
      <c r="H3586">
        <v>8.1454621892900307E-3</v>
      </c>
      <c r="I3586">
        <v>1.50822428924273E-2</v>
      </c>
      <c r="J3586">
        <v>0.18450785642966</v>
      </c>
      <c r="K3586">
        <v>0.38325713384833698</v>
      </c>
      <c r="L3586">
        <v>0.40900730464028601</v>
      </c>
      <c r="M3586">
        <v>1.5941072999120499E-2</v>
      </c>
      <c r="N3586">
        <v>1.89643799472296E-2</v>
      </c>
      <c r="O3586">
        <v>1.2258135444151301E-2</v>
      </c>
      <c r="P3586">
        <v>0.16023526824977999</v>
      </c>
      <c r="Q3586">
        <v>2.0008795074758098E-2</v>
      </c>
      <c r="R3586">
        <v>1.9074318381706201E-2</v>
      </c>
      <c r="S3586">
        <v>4.7823218997361501E-3</v>
      </c>
      <c r="T3586">
        <v>4.73834652594547E-2</v>
      </c>
      <c r="U3586">
        <v>5.93667546174142E-3</v>
      </c>
      <c r="V3586">
        <v>1.2368073878628E-2</v>
      </c>
      <c r="W3586">
        <v>6.2664907651715004E-3</v>
      </c>
      <c r="X3586">
        <v>7.71767810026385E-2</v>
      </c>
      <c r="Y3586">
        <v>0.114555848724714</v>
      </c>
      <c r="Z3586">
        <v>4.9472295514511903E-3</v>
      </c>
      <c r="AA3586">
        <v>0.124890061565523</v>
      </c>
      <c r="AB3586">
        <v>1.46767810026385E-2</v>
      </c>
      <c r="AC3586">
        <v>1.20932277924362E-2</v>
      </c>
      <c r="AD3586">
        <v>2.1767810026385202E-2</v>
      </c>
      <c r="AE3586">
        <v>8.8115655233069495E-2</v>
      </c>
      <c r="AF3586">
        <v>1.9788918205804799E-2</v>
      </c>
      <c r="AG3586">
        <v>3.01781002638522E-2</v>
      </c>
      <c r="AH3586">
        <v>4.2051451187335102E-2</v>
      </c>
      <c r="AI3586">
        <v>1.7370272647317501E-2</v>
      </c>
      <c r="AJ3586">
        <v>2.3636763412489001E-3</v>
      </c>
      <c r="AK3586">
        <v>2.6385224274406301E-3</v>
      </c>
      <c r="AL3586">
        <v>4.1226912928759903E-3</v>
      </c>
      <c r="AM3586">
        <v>8.4762532981530303E-2</v>
      </c>
      <c r="AN3586">
        <v>1.4346965699208399E-2</v>
      </c>
      <c r="AO3586">
        <v>9.34476693051891E-4</v>
      </c>
      <c r="AP3586">
        <v>3.5537785999999998</v>
      </c>
      <c r="AQ3586">
        <v>0.69899999999999995</v>
      </c>
    </row>
    <row r="3587" spans="1:43" hidden="1" x14ac:dyDescent="0.3">
      <c r="A3587" t="str">
        <f t="shared" ref="A3587:A3650" si="56">+CONCATENATE(B3587,D3587)</f>
        <v>Venezuela2003</v>
      </c>
      <c r="B3587" t="s">
        <v>446</v>
      </c>
      <c r="C3587" t="s">
        <v>447</v>
      </c>
      <c r="D3587">
        <v>2003</v>
      </c>
      <c r="E3587" t="s">
        <v>49</v>
      </c>
      <c r="F3587">
        <v>6.6041408110501104E-3</v>
      </c>
      <c r="G3587">
        <v>0.166747605331904</v>
      </c>
      <c r="H3587">
        <v>8.4362759867429894E-3</v>
      </c>
      <c r="I3587">
        <v>1.47132670483077E-2</v>
      </c>
      <c r="J3587">
        <v>0.178969569147334</v>
      </c>
      <c r="K3587">
        <v>0.38967560510193799</v>
      </c>
      <c r="L3587">
        <v>0.40820528271567702</v>
      </c>
      <c r="M3587">
        <v>1.62170672824604E-2</v>
      </c>
      <c r="N3587">
        <v>1.9103600293901499E-2</v>
      </c>
      <c r="O3587">
        <v>1.26482628319513E-2</v>
      </c>
      <c r="P3587">
        <v>0.165057205836045</v>
      </c>
      <c r="Q3587">
        <v>2.0992967355935799E-2</v>
      </c>
      <c r="R3587">
        <v>1.8526293691613301E-2</v>
      </c>
      <c r="S3587">
        <v>4.8283824918652204E-3</v>
      </c>
      <c r="T3587">
        <v>4.7129211714075803E-2</v>
      </c>
      <c r="U3587">
        <v>6.0354781148315301E-3</v>
      </c>
      <c r="V3587">
        <v>1.22284034848326E-2</v>
      </c>
      <c r="W3587">
        <v>6.3503726251705698E-3</v>
      </c>
      <c r="X3587">
        <v>7.5732129736538298E-2</v>
      </c>
      <c r="Y3587">
        <v>0.11551380287603701</v>
      </c>
      <c r="Z3587">
        <v>4.9858297470347403E-3</v>
      </c>
      <c r="AA3587">
        <v>0.12501312060459699</v>
      </c>
      <c r="AB3587">
        <v>1.50624540778839E-2</v>
      </c>
      <c r="AC3587">
        <v>1.1441167208985E-2</v>
      </c>
      <c r="AD3587">
        <v>2.0888002519156099E-2</v>
      </c>
      <c r="AE3587">
        <v>8.5021517791539797E-2</v>
      </c>
      <c r="AF3587">
        <v>1.9838354151359299E-2</v>
      </c>
      <c r="AG3587">
        <v>3.01249081557678E-2</v>
      </c>
      <c r="AH3587">
        <v>4.1198698436023903E-2</v>
      </c>
      <c r="AI3587">
        <v>1.7319198068646999E-2</v>
      </c>
      <c r="AJ3587">
        <v>2.3617088275427701E-3</v>
      </c>
      <c r="AK3587">
        <v>2.7290857562716499E-3</v>
      </c>
      <c r="AL3587">
        <v>4.14611105279731E-3</v>
      </c>
      <c r="AM3587">
        <v>8.3919387005353202E-2</v>
      </c>
      <c r="AN3587">
        <v>1.45901123123754E-2</v>
      </c>
      <c r="AO3587">
        <v>9.9716594940694905E-4</v>
      </c>
      <c r="AP3587">
        <v>3.7810959999999998</v>
      </c>
      <c r="AQ3587">
        <v>0.69299999999999995</v>
      </c>
    </row>
    <row r="3588" spans="1:43" hidden="1" x14ac:dyDescent="0.3">
      <c r="A3588" t="str">
        <f t="shared" si="56"/>
        <v>Venezuela2004</v>
      </c>
      <c r="B3588" t="s">
        <v>446</v>
      </c>
      <c r="C3588" t="s">
        <v>447</v>
      </c>
      <c r="D3588">
        <v>2004</v>
      </c>
      <c r="E3588" t="s">
        <v>49</v>
      </c>
      <c r="F3588">
        <v>6.6011001626953697E-3</v>
      </c>
      <c r="G3588">
        <v>0.170727045249183</v>
      </c>
      <c r="H3588">
        <v>7.63358778625954E-3</v>
      </c>
      <c r="I3588">
        <v>1.38422391857506E-2</v>
      </c>
      <c r="J3588">
        <v>0.17486005089058501</v>
      </c>
      <c r="K3588">
        <v>0.391501272264631</v>
      </c>
      <c r="L3588">
        <v>0.41216284987277402</v>
      </c>
      <c r="M3588">
        <v>1.6713684994943301E-2</v>
      </c>
      <c r="N3588">
        <v>1.90557300260819E-2</v>
      </c>
      <c r="O3588">
        <v>1.2402193005801899E-2</v>
      </c>
      <c r="P3588">
        <v>0.16665779528397301</v>
      </c>
      <c r="Q3588">
        <v>2.0759035503273501E-2</v>
      </c>
      <c r="R3588">
        <v>1.83637621759727E-2</v>
      </c>
      <c r="S3588">
        <v>4.7373183584393502E-3</v>
      </c>
      <c r="T3588">
        <v>4.6042476180337501E-2</v>
      </c>
      <c r="U3588">
        <v>6.1744823548198196E-3</v>
      </c>
      <c r="V3588">
        <v>1.26683344866131E-2</v>
      </c>
      <c r="W3588">
        <v>6.7599936126044599E-3</v>
      </c>
      <c r="X3588">
        <v>7.6648746473625406E-2</v>
      </c>
      <c r="Y3588">
        <v>0.11736839303773899</v>
      </c>
      <c r="Z3588">
        <v>5.0034598392505502E-3</v>
      </c>
      <c r="AA3588">
        <v>0.123063820727099</v>
      </c>
      <c r="AB3588">
        <v>1.5170064406238399E-2</v>
      </c>
      <c r="AC3588">
        <v>1.1284398786394799E-2</v>
      </c>
      <c r="AD3588">
        <v>2.1397775057220399E-2</v>
      </c>
      <c r="AE3588">
        <v>8.4739447490285794E-2</v>
      </c>
      <c r="AF3588">
        <v>2.0067067653164398E-2</v>
      </c>
      <c r="AG3588">
        <v>2.97013892585298E-2</v>
      </c>
      <c r="AH3588">
        <v>3.9974450417842103E-2</v>
      </c>
      <c r="AI3588">
        <v>1.7352424548890199E-2</v>
      </c>
      <c r="AJ3588">
        <v>2.39527332730079E-3</v>
      </c>
      <c r="AK3588">
        <v>2.6614148081119901E-3</v>
      </c>
      <c r="AL3588">
        <v>4.1518071006547098E-3</v>
      </c>
      <c r="AM3588">
        <v>8.2397402459147298E-2</v>
      </c>
      <c r="AN3588">
        <v>1.53297492947251E-2</v>
      </c>
      <c r="AO3588">
        <v>9.5810933092031704E-4</v>
      </c>
      <c r="AP3588">
        <v>3.6735324999999999</v>
      </c>
      <c r="AQ3588">
        <v>0.70699999999999996</v>
      </c>
    </row>
    <row r="3589" spans="1:43" hidden="1" x14ac:dyDescent="0.3">
      <c r="A3589" t="str">
        <f t="shared" si="56"/>
        <v>Venezuela2005</v>
      </c>
      <c r="B3589" t="s">
        <v>446</v>
      </c>
      <c r="C3589" t="s">
        <v>447</v>
      </c>
      <c r="D3589">
        <v>2005</v>
      </c>
      <c r="E3589" t="s">
        <v>49</v>
      </c>
      <c r="F3589">
        <v>6.7615016361822202E-3</v>
      </c>
      <c r="G3589">
        <v>0.17554711024561001</v>
      </c>
      <c r="H3589">
        <v>6.9396930896295601E-3</v>
      </c>
      <c r="I3589">
        <v>1.2706480304955499E-2</v>
      </c>
      <c r="J3589">
        <v>0.16777441110350899</v>
      </c>
      <c r="K3589">
        <v>0.39673541198318801</v>
      </c>
      <c r="L3589">
        <v>0.41584400351871798</v>
      </c>
      <c r="M3589">
        <v>1.7071300792231001E-2</v>
      </c>
      <c r="N3589">
        <v>1.9422438027089199E-2</v>
      </c>
      <c r="O3589">
        <v>1.2266802964477399E-2</v>
      </c>
      <c r="P3589">
        <v>0.16882187579862001</v>
      </c>
      <c r="Q3589">
        <v>2.06491183235369E-2</v>
      </c>
      <c r="R3589">
        <v>1.7940199335548201E-2</v>
      </c>
      <c r="S3589">
        <v>4.7533861487349897E-3</v>
      </c>
      <c r="T3589">
        <v>4.3904932277025299E-2</v>
      </c>
      <c r="U3589">
        <v>5.9800664451827197E-3</v>
      </c>
      <c r="V3589">
        <v>1.28801431127013E-2</v>
      </c>
      <c r="W3589">
        <v>7.0023000255558399E-3</v>
      </c>
      <c r="X3589">
        <v>7.6820853565039607E-2</v>
      </c>
      <c r="Y3589">
        <v>0.120623562484028</v>
      </c>
      <c r="Z3589">
        <v>5.1622795808842301E-3</v>
      </c>
      <c r="AA3589">
        <v>0.120623562484028</v>
      </c>
      <c r="AB3589">
        <v>1.5384615384615399E-2</v>
      </c>
      <c r="AC3589">
        <v>1.10912343470483E-2</v>
      </c>
      <c r="AD3589">
        <v>2.14157935088168E-2</v>
      </c>
      <c r="AE3589">
        <v>8.2852031689241004E-2</v>
      </c>
      <c r="AF3589">
        <v>2.0086889854331699E-2</v>
      </c>
      <c r="AG3589">
        <v>2.9133657040633799E-2</v>
      </c>
      <c r="AH3589">
        <v>4.0736008177868599E-2</v>
      </c>
      <c r="AI3589">
        <v>1.7326859187324298E-2</v>
      </c>
      <c r="AJ3589">
        <v>2.3511372348581699E-3</v>
      </c>
      <c r="AK3589">
        <v>2.6578073089700998E-3</v>
      </c>
      <c r="AL3589">
        <v>4.2422693585484304E-3</v>
      </c>
      <c r="AM3589">
        <v>8.2289803220035804E-2</v>
      </c>
      <c r="AN3589">
        <v>1.5486838742652701E-2</v>
      </c>
      <c r="AO3589">
        <v>1.02223358037312E-3</v>
      </c>
      <c r="AP3589">
        <v>2.8143232</v>
      </c>
      <c r="AQ3589">
        <v>0.72099999999999997</v>
      </c>
    </row>
    <row r="3590" spans="1:43" hidden="1" x14ac:dyDescent="0.3">
      <c r="A3590" t="str">
        <f t="shared" si="56"/>
        <v>Venezuela2006</v>
      </c>
      <c r="B3590" t="s">
        <v>446</v>
      </c>
      <c r="C3590" t="s">
        <v>447</v>
      </c>
      <c r="D3590">
        <v>2006</v>
      </c>
      <c r="E3590" t="s">
        <v>49</v>
      </c>
      <c r="F3590">
        <v>6.9766461382453097E-3</v>
      </c>
      <c r="G3590">
        <v>0.17885243225595801</v>
      </c>
      <c r="H3590">
        <v>6.4798758784338798E-3</v>
      </c>
      <c r="I3590">
        <v>1.1864561467555001E-2</v>
      </c>
      <c r="J3590">
        <v>0.161494934744912</v>
      </c>
      <c r="K3590">
        <v>0.40106781053208002</v>
      </c>
      <c r="L3590">
        <v>0.41909281737701898</v>
      </c>
      <c r="M3590">
        <v>1.7212606684785199E-2</v>
      </c>
      <c r="N3590">
        <v>2.0121108091355599E-2</v>
      </c>
      <c r="O3590">
        <v>1.2444571592046901E-2</v>
      </c>
      <c r="P3590">
        <v>0.173461116673819</v>
      </c>
      <c r="Q3590">
        <v>2.1122395460830602E-2</v>
      </c>
      <c r="R3590">
        <v>1.7069565632003101E-2</v>
      </c>
      <c r="S3590">
        <v>4.9110761455204302E-3</v>
      </c>
      <c r="T3590">
        <v>4.2149430219806397E-2</v>
      </c>
      <c r="U3590">
        <v>5.76932246221332E-3</v>
      </c>
      <c r="V3590">
        <v>1.28736947503934E-2</v>
      </c>
      <c r="W3590">
        <v>7.2474133409621902E-3</v>
      </c>
      <c r="X3590">
        <v>7.4667429552281506E-2</v>
      </c>
      <c r="Y3590">
        <v>0.12411195346397701</v>
      </c>
      <c r="Z3590">
        <v>5.1494779001573397E-3</v>
      </c>
      <c r="AA3590">
        <v>0.119057836265675</v>
      </c>
      <c r="AB3590">
        <v>1.55437944023268E-2</v>
      </c>
      <c r="AC3590">
        <v>1.0537357554951599E-2</v>
      </c>
      <c r="AD3590">
        <v>2.0979354408048399E-2</v>
      </c>
      <c r="AE3590">
        <v>7.7718972011633997E-2</v>
      </c>
      <c r="AF3590">
        <v>1.9930386687646E-2</v>
      </c>
      <c r="AG3590">
        <v>2.85128498545749E-2</v>
      </c>
      <c r="AH3590">
        <v>4.1911028465169503E-2</v>
      </c>
      <c r="AI3590">
        <v>1.7594049492204299E-2</v>
      </c>
      <c r="AJ3590">
        <v>2.2886568445143799E-3</v>
      </c>
      <c r="AK3590">
        <v>2.67009965193344E-3</v>
      </c>
      <c r="AL3590">
        <v>4.4342726362466001E-3</v>
      </c>
      <c r="AM3590">
        <v>8.4108139035903307E-2</v>
      </c>
      <c r="AN3590">
        <v>1.54007533495447E-2</v>
      </c>
      <c r="AO3590">
        <v>1.00128736947504E-3</v>
      </c>
      <c r="AP3590">
        <v>4.6007170000000004</v>
      </c>
      <c r="AQ3590">
        <v>0.73199999999999998</v>
      </c>
    </row>
    <row r="3591" spans="1:43" hidden="1" x14ac:dyDescent="0.3">
      <c r="A3591" t="str">
        <f t="shared" si="56"/>
        <v>Venezuela2007</v>
      </c>
      <c r="B3591" t="s">
        <v>446</v>
      </c>
      <c r="C3591" t="s">
        <v>447</v>
      </c>
      <c r="D3591">
        <v>2007</v>
      </c>
      <c r="E3591" t="s">
        <v>49</v>
      </c>
      <c r="F3591">
        <v>7.29030091920479E-3</v>
      </c>
      <c r="G3591">
        <v>0.17992351965358</v>
      </c>
      <c r="H3591">
        <v>6.3200727241245003E-3</v>
      </c>
      <c r="I3591">
        <v>1.1341500367949399E-2</v>
      </c>
      <c r="J3591">
        <v>0.15717934288558899</v>
      </c>
      <c r="K3591">
        <v>0.40565343491623701</v>
      </c>
      <c r="L3591">
        <v>0.419505649106099</v>
      </c>
      <c r="M3591">
        <v>1.7631900176319E-2</v>
      </c>
      <c r="N3591">
        <v>2.0932230209322299E-2</v>
      </c>
      <c r="O3591">
        <v>1.2568380125683801E-2</v>
      </c>
      <c r="P3591">
        <v>0.17753967177539701</v>
      </c>
      <c r="Q3591">
        <v>2.1384330213843301E-2</v>
      </c>
      <c r="R3591">
        <v>1.6139970161399699E-2</v>
      </c>
      <c r="S3591">
        <v>4.8826800488267997E-3</v>
      </c>
      <c r="T3591">
        <v>4.1095890410958902E-2</v>
      </c>
      <c r="U3591">
        <v>5.5608300556083002E-3</v>
      </c>
      <c r="V3591">
        <v>1.30656901306569E-2</v>
      </c>
      <c r="W3591">
        <v>7.5500700755007002E-3</v>
      </c>
      <c r="X3591">
        <v>7.3421040734210394E-2</v>
      </c>
      <c r="Y3591">
        <v>0.124960441249604</v>
      </c>
      <c r="Z3591">
        <v>5.1991500519915001E-3</v>
      </c>
      <c r="AA3591">
        <v>0.116913061169131</v>
      </c>
      <c r="AB3591">
        <v>1.5823500158234999E-2</v>
      </c>
      <c r="AC3591">
        <v>1.02626701026267E-2</v>
      </c>
      <c r="AD3591">
        <v>2.0977440209774399E-2</v>
      </c>
      <c r="AE3591">
        <v>7.3330620733306207E-2</v>
      </c>
      <c r="AF3591">
        <v>1.9801980198019799E-2</v>
      </c>
      <c r="AG3591">
        <v>2.7984990279849901E-2</v>
      </c>
      <c r="AH3591">
        <v>4.3265970432659701E-2</v>
      </c>
      <c r="AI3591">
        <v>1.7767530177675302E-2</v>
      </c>
      <c r="AJ3591">
        <v>2.1248700212486999E-3</v>
      </c>
      <c r="AK3591">
        <v>2.7126000271260001E-3</v>
      </c>
      <c r="AL3591">
        <v>4.6114200461141999E-3</v>
      </c>
      <c r="AM3591">
        <v>8.6215470862154697E-2</v>
      </c>
      <c r="AN3591">
        <v>1.5280980152809801E-2</v>
      </c>
      <c r="AO3591">
        <v>9.9462000994619999E-4</v>
      </c>
      <c r="AP3591">
        <v>4.0217704999999997</v>
      </c>
      <c r="AQ3591">
        <v>0.749</v>
      </c>
    </row>
    <row r="3592" spans="1:43" hidden="1" x14ac:dyDescent="0.3">
      <c r="A3592" t="str">
        <f t="shared" si="56"/>
        <v>Venezuela2008</v>
      </c>
      <c r="B3592" t="s">
        <v>446</v>
      </c>
      <c r="C3592" t="s">
        <v>447</v>
      </c>
      <c r="D3592">
        <v>2008</v>
      </c>
      <c r="E3592" t="s">
        <v>49</v>
      </c>
      <c r="F3592">
        <v>7.6993259671890397E-3</v>
      </c>
      <c r="G3592">
        <v>0.181094711859378</v>
      </c>
      <c r="H3592">
        <v>6.3070811319981997E-3</v>
      </c>
      <c r="I3592">
        <v>1.11807347339968E-2</v>
      </c>
      <c r="J3592">
        <v>0.15534258917967</v>
      </c>
      <c r="K3592">
        <v>0.41073841995331101</v>
      </c>
      <c r="L3592">
        <v>0.416431175001024</v>
      </c>
      <c r="M3592">
        <v>1.7916702300521701E-2</v>
      </c>
      <c r="N3592">
        <v>2.1636876763875799E-2</v>
      </c>
      <c r="O3592">
        <v>1.24861027965449E-2</v>
      </c>
      <c r="P3592">
        <v>0.17938082613529499</v>
      </c>
      <c r="Q3592">
        <v>2.1337552381766899E-2</v>
      </c>
      <c r="R3592">
        <v>1.5735910373727902E-2</v>
      </c>
      <c r="S3592">
        <v>4.9174719917899597E-3</v>
      </c>
      <c r="T3592">
        <v>4.0750876592833302E-2</v>
      </c>
      <c r="U3592">
        <v>5.4733601299922999E-3</v>
      </c>
      <c r="V3592">
        <v>1.29992303087317E-2</v>
      </c>
      <c r="W3592">
        <v>7.8251945608483701E-3</v>
      </c>
      <c r="X3592">
        <v>7.4489010519113996E-2</v>
      </c>
      <c r="Y3592">
        <v>0.124219618575216</v>
      </c>
      <c r="Z3592">
        <v>5.13127512186778E-3</v>
      </c>
      <c r="AA3592">
        <v>0.114042589583512</v>
      </c>
      <c r="AB3592">
        <v>1.5650389121696699E-2</v>
      </c>
      <c r="AC3592">
        <v>1.04335927477978E-2</v>
      </c>
      <c r="AD3592">
        <v>2.12092705037202E-2</v>
      </c>
      <c r="AE3592">
        <v>7.1752330454117802E-2</v>
      </c>
      <c r="AF3592">
        <v>1.9669887967159801E-2</v>
      </c>
      <c r="AG3592">
        <v>2.7751646284101601E-2</v>
      </c>
      <c r="AH3592">
        <v>4.4471051056187497E-2</v>
      </c>
      <c r="AI3592">
        <v>1.77028991704439E-2</v>
      </c>
      <c r="AJ3592">
        <v>2.09527067476268E-3</v>
      </c>
      <c r="AK3592">
        <v>2.73668006499615E-3</v>
      </c>
      <c r="AL3592">
        <v>4.7464294877277002E-3</v>
      </c>
      <c r="AM3592">
        <v>8.7402719575814594E-2</v>
      </c>
      <c r="AN3592">
        <v>1.50089797314633E-2</v>
      </c>
      <c r="AO3592">
        <v>1.02625502437356E-3</v>
      </c>
      <c r="AP3592">
        <v>2.5531476</v>
      </c>
      <c r="AQ3592">
        <v>0.75600000000000001</v>
      </c>
    </row>
    <row r="3593" spans="1:43" hidden="1" x14ac:dyDescent="0.3">
      <c r="A3593" t="str">
        <f t="shared" si="56"/>
        <v>Venezuela2009</v>
      </c>
      <c r="B3593" t="s">
        <v>446</v>
      </c>
      <c r="C3593" t="s">
        <v>447</v>
      </c>
      <c r="D3593">
        <v>2009</v>
      </c>
      <c r="E3593" t="s">
        <v>49</v>
      </c>
      <c r="F3593">
        <v>8.0676720730335893E-3</v>
      </c>
      <c r="G3593">
        <v>0.181064220716501</v>
      </c>
      <c r="H3593">
        <v>6.2570190919300503E-3</v>
      </c>
      <c r="I3593">
        <v>1.10300016043639E-2</v>
      </c>
      <c r="J3593">
        <v>0.15249478581742301</v>
      </c>
      <c r="K3593">
        <v>0.41424675116316401</v>
      </c>
      <c r="L3593">
        <v>0.415971442323119</v>
      </c>
      <c r="M3593">
        <v>1.84742993590549E-2</v>
      </c>
      <c r="N3593">
        <v>2.17418625109966E-2</v>
      </c>
      <c r="O3593">
        <v>1.2525658749109801E-2</v>
      </c>
      <c r="P3593">
        <v>0.17971597335679301</v>
      </c>
      <c r="Q3593">
        <v>2.0987809475933102E-2</v>
      </c>
      <c r="R3593">
        <v>1.54161953835198E-2</v>
      </c>
      <c r="S3593">
        <v>4.9432365631938303E-3</v>
      </c>
      <c r="T3593">
        <v>4.0383729211176701E-2</v>
      </c>
      <c r="U3593">
        <v>5.48783042185078E-3</v>
      </c>
      <c r="V3593">
        <v>1.3279711784173301E-2</v>
      </c>
      <c r="W3593">
        <v>8.1689078798542203E-3</v>
      </c>
      <c r="X3593">
        <v>7.6536383058941795E-2</v>
      </c>
      <c r="Y3593">
        <v>0.12370658958569</v>
      </c>
      <c r="Z3593">
        <v>5.1108039043190499E-3</v>
      </c>
      <c r="AA3593">
        <v>0.111641741024674</v>
      </c>
      <c r="AB3593">
        <v>1.57932219010515E-2</v>
      </c>
      <c r="AC3593">
        <v>1.0682417996732399E-2</v>
      </c>
      <c r="AD3593">
        <v>2.1322944158183602E-2</v>
      </c>
      <c r="AE3593">
        <v>7.1258011813497502E-2</v>
      </c>
      <c r="AF3593">
        <v>1.9731054417493999E-2</v>
      </c>
      <c r="AG3593">
        <v>2.7271584768128701E-2</v>
      </c>
      <c r="AH3593">
        <v>4.4782371915713597E-2</v>
      </c>
      <c r="AI3593">
        <v>1.76783544887101E-2</v>
      </c>
      <c r="AJ3593">
        <v>2.0945917640651799E-3</v>
      </c>
      <c r="AK3593">
        <v>2.7229692932847398E-3</v>
      </c>
      <c r="AL3593">
        <v>4.9432365631938303E-3</v>
      </c>
      <c r="AM3593">
        <v>8.7721503079049898E-2</v>
      </c>
      <c r="AN3593">
        <v>1.4829709689581499E-2</v>
      </c>
      <c r="AO3593">
        <v>1.0472958820325899E-3</v>
      </c>
      <c r="AP3593">
        <v>2.5948739999999999</v>
      </c>
      <c r="AQ3593">
        <v>0.75600000000000001</v>
      </c>
    </row>
    <row r="3594" spans="1:43" hidden="1" x14ac:dyDescent="0.3">
      <c r="A3594" t="str">
        <f t="shared" si="56"/>
        <v>Venezuela2010</v>
      </c>
      <c r="B3594" t="s">
        <v>446</v>
      </c>
      <c r="C3594" t="s">
        <v>447</v>
      </c>
      <c r="D3594">
        <v>2010</v>
      </c>
      <c r="E3594" t="s">
        <v>49</v>
      </c>
      <c r="F3594">
        <v>8.3520438078656094E-3</v>
      </c>
      <c r="G3594">
        <v>0.18029303541152999</v>
      </c>
      <c r="H3594">
        <v>6.3649802890932998E-3</v>
      </c>
      <c r="I3594">
        <v>1.13337713534823E-2</v>
      </c>
      <c r="J3594">
        <v>0.15694809461235201</v>
      </c>
      <c r="K3594">
        <v>0.41261498028909299</v>
      </c>
      <c r="L3594">
        <v>0.41273817345597902</v>
      </c>
      <c r="M3594">
        <v>1.8725304930424298E-2</v>
      </c>
      <c r="N3594">
        <v>2.2118192750386501E-2</v>
      </c>
      <c r="O3594">
        <v>1.22831128672049E-2</v>
      </c>
      <c r="P3594">
        <v>0.17587184332588901</v>
      </c>
      <c r="Q3594">
        <v>1.9927847448891901E-2</v>
      </c>
      <c r="R3594">
        <v>1.5461260951726501E-2</v>
      </c>
      <c r="S3594">
        <v>4.9390139151348602E-3</v>
      </c>
      <c r="T3594">
        <v>4.13159250987803E-2</v>
      </c>
      <c r="U3594">
        <v>5.5832331214567899E-3</v>
      </c>
      <c r="V3594">
        <v>1.34427074385844E-2</v>
      </c>
      <c r="W3594">
        <v>8.4607455763614503E-3</v>
      </c>
      <c r="X3594">
        <v>8.2674798144648703E-2</v>
      </c>
      <c r="Y3594">
        <v>0.11754853118021</v>
      </c>
      <c r="Z3594">
        <v>5.2396495447517601E-3</v>
      </c>
      <c r="AA3594">
        <v>0.107885243085381</v>
      </c>
      <c r="AB3594">
        <v>1.5676000687167201E-2</v>
      </c>
      <c r="AC3594">
        <v>1.14671018725305E-2</v>
      </c>
      <c r="AD3594">
        <v>2.2289984538739E-2</v>
      </c>
      <c r="AE3594">
        <v>7.5030063562961699E-2</v>
      </c>
      <c r="AF3594">
        <v>2.00566912901563E-2</v>
      </c>
      <c r="AG3594">
        <v>2.7271946400962001E-2</v>
      </c>
      <c r="AH3594">
        <v>4.5181240336711899E-2</v>
      </c>
      <c r="AI3594">
        <v>1.73509706236042E-2</v>
      </c>
      <c r="AJ3594">
        <v>2.2332932485827199E-3</v>
      </c>
      <c r="AK3594">
        <v>2.7486686136402698E-3</v>
      </c>
      <c r="AL3594">
        <v>4.8960659680467302E-3</v>
      </c>
      <c r="AM3594">
        <v>8.8644562789898601E-2</v>
      </c>
      <c r="AN3594">
        <v>1.4602302009963901E-2</v>
      </c>
      <c r="AO3594">
        <v>1.07369867720323E-3</v>
      </c>
      <c r="AP3594">
        <v>2.5867439999999999</v>
      </c>
      <c r="AQ3594">
        <v>0.755</v>
      </c>
    </row>
    <row r="3595" spans="1:43" hidden="1" x14ac:dyDescent="0.3">
      <c r="A3595" t="str">
        <f t="shared" si="56"/>
        <v>Venezuela2011</v>
      </c>
      <c r="B3595" t="s">
        <v>446</v>
      </c>
      <c r="C3595" t="s">
        <v>447</v>
      </c>
      <c r="D3595">
        <v>2011</v>
      </c>
      <c r="E3595" t="s">
        <v>49</v>
      </c>
      <c r="F3595">
        <v>8.6989289378343396E-3</v>
      </c>
      <c r="G3595">
        <v>0.18088282908227499</v>
      </c>
      <c r="H3595">
        <v>6.0066032857313302E-3</v>
      </c>
      <c r="I3595">
        <v>1.10982934882056E-2</v>
      </c>
      <c r="J3595">
        <v>0.15497832053780999</v>
      </c>
      <c r="K3595">
        <v>0.41692191415728502</v>
      </c>
      <c r="L3595">
        <v>0.410994868530968</v>
      </c>
      <c r="M3595">
        <v>1.9189144189144199E-2</v>
      </c>
      <c r="N3595">
        <v>2.2394272394272399E-2</v>
      </c>
      <c r="O3595">
        <v>1.23626373626374E-2</v>
      </c>
      <c r="P3595">
        <v>0.17536630036629999</v>
      </c>
      <c r="Q3595">
        <v>1.9605394605394601E-2</v>
      </c>
      <c r="R3595">
        <v>1.5234765234765199E-2</v>
      </c>
      <c r="S3595">
        <v>4.9533799533799496E-3</v>
      </c>
      <c r="T3595">
        <v>4.0584415584415598E-2</v>
      </c>
      <c r="U3595">
        <v>5.4945054945054897E-3</v>
      </c>
      <c r="V3595">
        <v>1.35281385281385E-2</v>
      </c>
      <c r="W3595">
        <v>8.7828837828837804E-3</v>
      </c>
      <c r="X3595">
        <v>8.5331335331335301E-2</v>
      </c>
      <c r="Y3595">
        <v>0.116258741258741</v>
      </c>
      <c r="Z3595">
        <v>5.2031302031302004E-3</v>
      </c>
      <c r="AA3595">
        <v>0.10572760572760601</v>
      </c>
      <c r="AB3595">
        <v>1.56510156510157E-2</v>
      </c>
      <c r="AC3595">
        <v>1.16966366966367E-2</v>
      </c>
      <c r="AD3595">
        <v>2.26023976023976E-2</v>
      </c>
      <c r="AE3595">
        <v>7.49250749250749E-2</v>
      </c>
      <c r="AF3595">
        <v>2.0063270063270099E-2</v>
      </c>
      <c r="AG3595">
        <v>2.7181152181152201E-2</v>
      </c>
      <c r="AH3595">
        <v>4.5829170829170797E-2</v>
      </c>
      <c r="AI3595">
        <v>1.7357642357642401E-2</v>
      </c>
      <c r="AJ3595">
        <v>2.2061272061272099E-3</v>
      </c>
      <c r="AK3595">
        <v>2.7888777888777899E-3</v>
      </c>
      <c r="AL3595">
        <v>4.9117549117549102E-3</v>
      </c>
      <c r="AM3595">
        <v>8.9452214452214407E-2</v>
      </c>
      <c r="AN3595">
        <v>1.42773892773893E-2</v>
      </c>
      <c r="AO3595">
        <v>1.0406260406260401E-3</v>
      </c>
      <c r="AP3595">
        <v>3.0786517</v>
      </c>
      <c r="AQ3595">
        <v>0.76200000000000001</v>
      </c>
    </row>
    <row r="3596" spans="1:43" hidden="1" x14ac:dyDescent="0.3">
      <c r="A3596" t="str">
        <f t="shared" si="56"/>
        <v>Venezuela2012</v>
      </c>
      <c r="B3596" t="s">
        <v>446</v>
      </c>
      <c r="C3596" t="s">
        <v>447</v>
      </c>
      <c r="D3596">
        <v>2012</v>
      </c>
      <c r="E3596" t="s">
        <v>49</v>
      </c>
      <c r="F3596">
        <v>9.02561977810434E-3</v>
      </c>
      <c r="G3596">
        <v>0.18129727724302799</v>
      </c>
      <c r="H3596">
        <v>5.7222980142488996E-3</v>
      </c>
      <c r="I3596">
        <v>1.0800363801728099E-2</v>
      </c>
      <c r="J3596">
        <v>0.15237986963771399</v>
      </c>
      <c r="K3596">
        <v>0.422426860694255</v>
      </c>
      <c r="L3596">
        <v>0.408670607852054</v>
      </c>
      <c r="M3596">
        <v>1.9716745348514302E-2</v>
      </c>
      <c r="N3596">
        <v>2.31681675724997E-2</v>
      </c>
      <c r="O3596">
        <v>1.2417185702384301E-2</v>
      </c>
      <c r="P3596">
        <v>0.17717300749791701</v>
      </c>
      <c r="Q3596">
        <v>1.95183877494347E-2</v>
      </c>
      <c r="R3596">
        <v>1.49958344904193E-2</v>
      </c>
      <c r="S3596">
        <v>4.9986114968064398E-3</v>
      </c>
      <c r="T3596">
        <v>4.0028563494267498E-2</v>
      </c>
      <c r="U3596">
        <v>5.4746697345975301E-3</v>
      </c>
      <c r="V3596">
        <v>1.3686674336493799E-2</v>
      </c>
      <c r="W3596">
        <v>8.9260919585829306E-3</v>
      </c>
      <c r="X3596">
        <v>8.4976395445709493E-2</v>
      </c>
      <c r="Y3596">
        <v>0.116951640417344</v>
      </c>
      <c r="Z3596">
        <v>5.2763121355179103E-3</v>
      </c>
      <c r="AA3596">
        <v>0.10393938191772099</v>
      </c>
      <c r="AB3596">
        <v>1.5670250327290001E-2</v>
      </c>
      <c r="AC3596">
        <v>1.15840837862499E-2</v>
      </c>
      <c r="AD3596">
        <v>2.2454080215813101E-2</v>
      </c>
      <c r="AE3596">
        <v>7.2162494545166003E-2</v>
      </c>
      <c r="AF3596">
        <v>1.9875431427777999E-2</v>
      </c>
      <c r="AG3596">
        <v>2.7214662593724001E-2</v>
      </c>
      <c r="AH3596">
        <v>4.6574364263894899E-2</v>
      </c>
      <c r="AI3596">
        <v>1.75744832784544E-2</v>
      </c>
      <c r="AJ3596">
        <v>2.1819335898758301E-3</v>
      </c>
      <c r="AK3596">
        <v>2.77700638711469E-3</v>
      </c>
      <c r="AL3596">
        <v>4.9986114968064398E-3</v>
      </c>
      <c r="AM3596">
        <v>9.0094021501963703E-2</v>
      </c>
      <c r="AN3596">
        <v>1.45594477724442E-2</v>
      </c>
      <c r="AO3596">
        <v>1.0314595152140301E-3</v>
      </c>
      <c r="AP3596">
        <v>2.854482</v>
      </c>
      <c r="AQ3596">
        <v>0.76700000000000002</v>
      </c>
    </row>
    <row r="3597" spans="1:43" hidden="1" x14ac:dyDescent="0.3">
      <c r="A3597" t="str">
        <f t="shared" si="56"/>
        <v>Venezuela2013</v>
      </c>
      <c r="B3597" t="s">
        <v>446</v>
      </c>
      <c r="C3597" t="s">
        <v>447</v>
      </c>
      <c r="D3597">
        <v>2013</v>
      </c>
      <c r="E3597" t="s">
        <v>49</v>
      </c>
      <c r="F3597">
        <v>9.2863180150815593E-3</v>
      </c>
      <c r="G3597">
        <v>0.18190280759927199</v>
      </c>
      <c r="H3597">
        <v>5.5657241044413698E-3</v>
      </c>
      <c r="I3597">
        <v>1.0496432707033701E-2</v>
      </c>
      <c r="J3597">
        <v>0.15494378245116</v>
      </c>
      <c r="K3597">
        <v>0.42097792387284699</v>
      </c>
      <c r="L3597">
        <v>0.40801613686451799</v>
      </c>
      <c r="M3597">
        <v>1.9997651939106999E-2</v>
      </c>
      <c r="N3597">
        <v>2.3441474582240801E-2</v>
      </c>
      <c r="O3597">
        <v>1.22881853402732E-2</v>
      </c>
      <c r="P3597">
        <v>0.176143701326654</v>
      </c>
      <c r="Q3597">
        <v>1.90192932336712E-2</v>
      </c>
      <c r="R3597">
        <v>1.49493210190584E-2</v>
      </c>
      <c r="S3597">
        <v>5.0483309200485297E-3</v>
      </c>
      <c r="T3597">
        <v>4.0269244315735898E-2</v>
      </c>
      <c r="U3597">
        <v>5.5179430986576896E-3</v>
      </c>
      <c r="V3597">
        <v>1.37361562243181E-2</v>
      </c>
      <c r="W3597">
        <v>9.2357061793135794E-3</v>
      </c>
      <c r="X3597">
        <v>8.5899894337259794E-2</v>
      </c>
      <c r="Y3597">
        <v>0.11583767072359399</v>
      </c>
      <c r="Z3597">
        <v>5.2831370093531097E-3</v>
      </c>
      <c r="AA3597">
        <v>0.101044887097405</v>
      </c>
      <c r="AB3597">
        <v>1.58102766798419E-2</v>
      </c>
      <c r="AC3597">
        <v>1.1818573161664001E-2</v>
      </c>
      <c r="AD3597">
        <v>2.2893593707196801E-2</v>
      </c>
      <c r="AE3597">
        <v>7.2515947246898596E-2</v>
      </c>
      <c r="AF3597">
        <v>1.9958517590889499E-2</v>
      </c>
      <c r="AG3597">
        <v>2.7589715493288501E-2</v>
      </c>
      <c r="AH3597">
        <v>4.7156889602003697E-2</v>
      </c>
      <c r="AI3597">
        <v>1.7532188001408801E-2</v>
      </c>
      <c r="AJ3597">
        <v>2.2306578483935399E-3</v>
      </c>
      <c r="AK3597">
        <v>2.7002700270026998E-3</v>
      </c>
      <c r="AL3597">
        <v>5.0091965718311003E-3</v>
      </c>
      <c r="AM3597">
        <v>9.1143896998395493E-2</v>
      </c>
      <c r="AN3597">
        <v>1.4910186670841E-2</v>
      </c>
      <c r="AO3597">
        <v>1.0174930536531899E-3</v>
      </c>
      <c r="AP3597">
        <v>2.1560733000000001</v>
      </c>
      <c r="AQ3597">
        <v>0.77400000000000002</v>
      </c>
    </row>
    <row r="3598" spans="1:43" hidden="1" x14ac:dyDescent="0.3">
      <c r="A3598" t="str">
        <f t="shared" si="56"/>
        <v>Venezuela2014</v>
      </c>
      <c r="B3598" t="s">
        <v>446</v>
      </c>
      <c r="C3598" t="s">
        <v>447</v>
      </c>
      <c r="D3598">
        <v>2014</v>
      </c>
      <c r="E3598" t="s">
        <v>49</v>
      </c>
      <c r="F3598">
        <v>9.5100775203141395E-3</v>
      </c>
      <c r="G3598">
        <v>0.184205147141246</v>
      </c>
      <c r="H3598">
        <v>5.2978235967926701E-3</v>
      </c>
      <c r="I3598">
        <v>9.8797250859106508E-3</v>
      </c>
      <c r="J3598">
        <v>0.161691008018328</v>
      </c>
      <c r="K3598">
        <v>0.41648768613974801</v>
      </c>
      <c r="L3598">
        <v>0.40664375715922102</v>
      </c>
      <c r="M3598">
        <v>1.96372357967321E-2</v>
      </c>
      <c r="N3598">
        <v>2.2822665267576099E-2</v>
      </c>
      <c r="O3598">
        <v>1.2104631989207E-2</v>
      </c>
      <c r="P3598">
        <v>0.17111377604556999</v>
      </c>
      <c r="Q3598">
        <v>1.8063258881726899E-2</v>
      </c>
      <c r="R3598">
        <v>1.54024883825513E-2</v>
      </c>
      <c r="S3598">
        <v>4.9842602308499502E-3</v>
      </c>
      <c r="T3598">
        <v>4.1523010043471698E-2</v>
      </c>
      <c r="U3598">
        <v>5.2840653575176103E-3</v>
      </c>
      <c r="V3598">
        <v>1.35287063408784E-2</v>
      </c>
      <c r="W3598">
        <v>8.8817268775296093E-3</v>
      </c>
      <c r="X3598">
        <v>9.1103282866137003E-2</v>
      </c>
      <c r="Y3598">
        <v>0.10954129815619799</v>
      </c>
      <c r="Z3598">
        <v>5.4339679208514503E-3</v>
      </c>
      <c r="AA3598">
        <v>0.10099685204617</v>
      </c>
      <c r="AB3598">
        <v>1.5477439664218299E-2</v>
      </c>
      <c r="AC3598">
        <v>1.28541448058762E-2</v>
      </c>
      <c r="AD3598">
        <v>2.32723729575776E-2</v>
      </c>
      <c r="AE3598">
        <v>7.7724479088592396E-2</v>
      </c>
      <c r="AF3598">
        <v>1.9749662719232501E-2</v>
      </c>
      <c r="AG3598">
        <v>2.8106730625093699E-2</v>
      </c>
      <c r="AH3598">
        <v>4.77064907809924E-2</v>
      </c>
      <c r="AI3598">
        <v>1.7051416579223499E-2</v>
      </c>
      <c r="AJ3598">
        <v>2.13611152750712E-3</v>
      </c>
      <c r="AK3598">
        <v>2.6232948583420801E-3</v>
      </c>
      <c r="AL3598">
        <v>4.7594063858491997E-3</v>
      </c>
      <c r="AM3598">
        <v>9.2602308499475303E-2</v>
      </c>
      <c r="AN3598">
        <v>1.45030730025483E-2</v>
      </c>
      <c r="AO3598">
        <v>1.01184230250337E-3</v>
      </c>
      <c r="AP3598">
        <v>1.9913945</v>
      </c>
      <c r="AQ3598">
        <v>0.77</v>
      </c>
    </row>
    <row r="3599" spans="1:43" hidden="1" x14ac:dyDescent="0.3">
      <c r="A3599" t="str">
        <f t="shared" si="56"/>
        <v>Venezuela2015</v>
      </c>
      <c r="B3599" t="s">
        <v>446</v>
      </c>
      <c r="C3599" t="s">
        <v>447</v>
      </c>
      <c r="D3599">
        <v>2015</v>
      </c>
      <c r="E3599" t="s">
        <v>49</v>
      </c>
      <c r="F3599">
        <v>9.7441624833007005E-3</v>
      </c>
      <c r="G3599">
        <v>0.185349974960515</v>
      </c>
      <c r="H3599">
        <v>4.98787668860409E-3</v>
      </c>
      <c r="I3599">
        <v>9.2829927260131596E-3</v>
      </c>
      <c r="J3599">
        <v>0.16013162452372701</v>
      </c>
      <c r="K3599">
        <v>0.41641842743332202</v>
      </c>
      <c r="L3599">
        <v>0.40917907862833403</v>
      </c>
      <c r="M3599">
        <v>1.98637088589242E-2</v>
      </c>
      <c r="N3599">
        <v>2.28722633028853E-2</v>
      </c>
      <c r="O3599">
        <v>1.21067130636509E-2</v>
      </c>
      <c r="P3599">
        <v>0.17061765985211</v>
      </c>
      <c r="Q3599">
        <v>1.8051326663766899E-2</v>
      </c>
      <c r="R3599">
        <v>1.54777439466435E-2</v>
      </c>
      <c r="S3599">
        <v>5.0021748586341896E-3</v>
      </c>
      <c r="T3599">
        <v>4.1177323473974202E-2</v>
      </c>
      <c r="U3599">
        <v>5.2196607220530702E-3</v>
      </c>
      <c r="V3599">
        <v>1.35928664636799E-2</v>
      </c>
      <c r="W3599">
        <v>8.7719298245613996E-3</v>
      </c>
      <c r="X3599">
        <v>9.0147890387124799E-2</v>
      </c>
      <c r="Y3599">
        <v>0.10975786573872701</v>
      </c>
      <c r="Z3599">
        <v>5.4371465854719404E-3</v>
      </c>
      <c r="AA3599">
        <v>0.101348412353197</v>
      </c>
      <c r="AB3599">
        <v>1.5513991590546601E-2</v>
      </c>
      <c r="AC3599">
        <v>1.29766565173264E-2</v>
      </c>
      <c r="AD3599">
        <v>2.3017253878497901E-2</v>
      </c>
      <c r="AE3599">
        <v>7.7424967377120499E-2</v>
      </c>
      <c r="AF3599">
        <v>1.9428737132086399E-2</v>
      </c>
      <c r="AG3599">
        <v>2.8164419312744701E-2</v>
      </c>
      <c r="AH3599">
        <v>4.8318109322894001E-2</v>
      </c>
      <c r="AI3599">
        <v>1.71813832100913E-2</v>
      </c>
      <c r="AJ3599">
        <v>2.1023633463824899E-3</v>
      </c>
      <c r="AK3599">
        <v>2.64607800492968E-3</v>
      </c>
      <c r="AL3599">
        <v>4.7484413513121703E-3</v>
      </c>
      <c r="AM3599">
        <v>9.3446425982311093E-2</v>
      </c>
      <c r="AN3599">
        <v>1.4571552849064799E-2</v>
      </c>
      <c r="AO3599">
        <v>1.0149340292881E-3</v>
      </c>
      <c r="AP3599">
        <v>1.9674984</v>
      </c>
      <c r="AQ3599">
        <v>0.76700000000000002</v>
      </c>
    </row>
    <row r="3600" spans="1:43" hidden="1" x14ac:dyDescent="0.3">
      <c r="A3600" t="str">
        <f t="shared" si="56"/>
        <v>Venezuela2016</v>
      </c>
      <c r="B3600" t="s">
        <v>446</v>
      </c>
      <c r="C3600" t="s">
        <v>447</v>
      </c>
      <c r="D3600">
        <v>2016</v>
      </c>
      <c r="E3600" t="s">
        <v>49</v>
      </c>
      <c r="F3600">
        <v>1.00278486777663E-2</v>
      </c>
      <c r="G3600">
        <v>0.18847171270994001</v>
      </c>
      <c r="H3600">
        <v>4.60143008474576E-3</v>
      </c>
      <c r="I3600">
        <v>8.6400953389830504E-3</v>
      </c>
      <c r="J3600">
        <v>0.149496822033898</v>
      </c>
      <c r="K3600">
        <v>0.42432468220338998</v>
      </c>
      <c r="L3600">
        <v>0.41293697033898302</v>
      </c>
      <c r="M3600">
        <v>2.0139105159348102E-2</v>
      </c>
      <c r="N3600">
        <v>2.29073670369217E-2</v>
      </c>
      <c r="O3600">
        <v>1.21457489878543E-2</v>
      </c>
      <c r="P3600">
        <v>0.16972905636873201</v>
      </c>
      <c r="Q3600">
        <v>1.82359251185162E-2</v>
      </c>
      <c r="R3600">
        <v>1.57098861552303E-2</v>
      </c>
      <c r="S3600">
        <v>4.9828713796325102E-3</v>
      </c>
      <c r="T3600">
        <v>3.8790269559500302E-2</v>
      </c>
      <c r="U3600">
        <v>5.0520779265718499E-3</v>
      </c>
      <c r="V3600">
        <v>1.36682930205197E-2</v>
      </c>
      <c r="W3600">
        <v>8.6162150939478894E-3</v>
      </c>
      <c r="X3600">
        <v>8.9691684833385202E-2</v>
      </c>
      <c r="Y3600">
        <v>0.11391397626215399</v>
      </c>
      <c r="Z3600">
        <v>5.4673172082078999E-3</v>
      </c>
      <c r="AA3600">
        <v>0.10201045018858799</v>
      </c>
      <c r="AB3600">
        <v>1.5640679608290901E-2</v>
      </c>
      <c r="AC3600">
        <v>1.30454340980657E-2</v>
      </c>
      <c r="AD3600">
        <v>2.2492127755285699E-2</v>
      </c>
      <c r="AE3600">
        <v>7.6161804906744193E-2</v>
      </c>
      <c r="AF3600">
        <v>1.8789577494030901E-2</v>
      </c>
      <c r="AG3600">
        <v>2.75442056818575E-2</v>
      </c>
      <c r="AH3600">
        <v>4.8894425412644001E-2</v>
      </c>
      <c r="AI3600">
        <v>1.73708432817745E-2</v>
      </c>
      <c r="AJ3600">
        <v>1.9723865877711998E-3</v>
      </c>
      <c r="AK3600">
        <v>2.6298487836949398E-3</v>
      </c>
      <c r="AL3600">
        <v>4.7406484653448201E-3</v>
      </c>
      <c r="AM3600">
        <v>9.4051697290563702E-2</v>
      </c>
      <c r="AN3600">
        <v>1.4602581404200799E-2</v>
      </c>
      <c r="AO3600">
        <v>1.00349493062044E-3</v>
      </c>
      <c r="AP3600">
        <v>1.8523524</v>
      </c>
      <c r="AQ3600">
        <v>0.75700000000000001</v>
      </c>
    </row>
    <row r="3601" spans="1:43" hidden="1" x14ac:dyDescent="0.3">
      <c r="A3601" t="str">
        <f t="shared" si="56"/>
        <v>Venezuela2017</v>
      </c>
      <c r="B3601" t="s">
        <v>446</v>
      </c>
      <c r="C3601" t="s">
        <v>447</v>
      </c>
      <c r="D3601">
        <v>2017</v>
      </c>
      <c r="E3601" t="s">
        <v>49</v>
      </c>
      <c r="F3601">
        <v>1.0442060476491001E-2</v>
      </c>
      <c r="G3601">
        <v>0.19016317471157801</v>
      </c>
      <c r="H3601">
        <v>4.2006028346052698E-3</v>
      </c>
      <c r="I3601">
        <v>7.9843519527993297E-3</v>
      </c>
      <c r="J3601">
        <v>0.14108895016994799</v>
      </c>
      <c r="K3601">
        <v>0.42557557878535202</v>
      </c>
      <c r="L3601">
        <v>0.42115051625729499</v>
      </c>
      <c r="M3601">
        <v>2.03603241577925E-2</v>
      </c>
      <c r="N3601">
        <v>2.2938852052776099E-2</v>
      </c>
      <c r="O3601">
        <v>1.22228919697274E-2</v>
      </c>
      <c r="P3601">
        <v>0.17018284106891701</v>
      </c>
      <c r="Q3601">
        <v>1.85185185185185E-2</v>
      </c>
      <c r="R3601">
        <v>1.5806041122496801E-2</v>
      </c>
      <c r="S3601">
        <v>4.9896189136695501E-3</v>
      </c>
      <c r="T3601">
        <v>3.7237961288594197E-2</v>
      </c>
      <c r="U3601">
        <v>4.92264416315049E-3</v>
      </c>
      <c r="V3601">
        <v>1.3729823856406099E-2</v>
      </c>
      <c r="W3601">
        <v>8.4388185654008397E-3</v>
      </c>
      <c r="X3601">
        <v>8.7770410555220696E-2</v>
      </c>
      <c r="Y3601">
        <v>0.11673699015471201</v>
      </c>
      <c r="Z3601">
        <v>5.4919295425624503E-3</v>
      </c>
      <c r="AA3601">
        <v>0.10340901480141999</v>
      </c>
      <c r="AB3601">
        <v>1.5806041122496801E-2</v>
      </c>
      <c r="AC3601">
        <v>1.2959614225437E-2</v>
      </c>
      <c r="AD3601">
        <v>2.2101667671287899E-2</v>
      </c>
      <c r="AE3601">
        <v>7.4509409952447897E-2</v>
      </c>
      <c r="AF3601">
        <v>1.8250619516442301E-2</v>
      </c>
      <c r="AG3601">
        <v>2.7057799209697898E-2</v>
      </c>
      <c r="AH3601">
        <v>4.9427365883062097E-2</v>
      </c>
      <c r="AI3601">
        <v>1.75138972607327E-2</v>
      </c>
      <c r="AJ3601">
        <v>1.80831826401447E-3</v>
      </c>
      <c r="AK3601">
        <v>2.6120152702431201E-3</v>
      </c>
      <c r="AL3601">
        <v>4.7552072868528601E-3</v>
      </c>
      <c r="AM3601">
        <v>9.4668809858683298E-2</v>
      </c>
      <c r="AN3601">
        <v>1.4767932489451499E-2</v>
      </c>
      <c r="AO3601">
        <v>1.0046212577858101E-3</v>
      </c>
      <c r="AP3601">
        <v>2.790584</v>
      </c>
      <c r="AQ3601">
        <v>0.74399999999999999</v>
      </c>
    </row>
    <row r="3602" spans="1:43" hidden="1" x14ac:dyDescent="0.3">
      <c r="A3602" t="str">
        <f t="shared" si="56"/>
        <v>Vietnam2000</v>
      </c>
      <c r="B3602" t="s">
        <v>448</v>
      </c>
      <c r="C3602" t="s">
        <v>449</v>
      </c>
      <c r="D3602">
        <v>2000</v>
      </c>
      <c r="E3602" t="s">
        <v>49</v>
      </c>
      <c r="F3602">
        <v>3.3410991578425799E-3</v>
      </c>
      <c r="G3602">
        <v>0.13634280584886499</v>
      </c>
      <c r="H3602">
        <v>6.34117606292664E-3</v>
      </c>
      <c r="I3602">
        <v>9.5290897120482304E-3</v>
      </c>
      <c r="J3602">
        <v>0.17462490037769801</v>
      </c>
      <c r="K3602">
        <v>0.42118576527253199</v>
      </c>
      <c r="L3602">
        <v>0.38831906857479498</v>
      </c>
      <c r="M3602">
        <v>3.7449728812308597E-2</v>
      </c>
      <c r="N3602">
        <v>5.9587499538796404E-3</v>
      </c>
      <c r="O3602">
        <v>3.0826845736634301E-2</v>
      </c>
      <c r="P3602">
        <v>0.22455078773567499</v>
      </c>
      <c r="Q3602">
        <v>1.5533335793085599E-2</v>
      </c>
      <c r="R3602">
        <v>1.0699922517802499E-2</v>
      </c>
      <c r="S3602">
        <v>2.0292956499280502E-3</v>
      </c>
      <c r="T3602">
        <v>4.1729697819429597E-2</v>
      </c>
      <c r="U3602">
        <v>4.24307272257684E-3</v>
      </c>
      <c r="V3602">
        <v>5.5713389661661101E-3</v>
      </c>
      <c r="W3602">
        <v>2.3798103530974402E-3</v>
      </c>
      <c r="X3602">
        <v>0.100173412537357</v>
      </c>
      <c r="Y3602">
        <v>2.8631516806257602E-2</v>
      </c>
      <c r="Z3602">
        <v>8.2832158801608696E-3</v>
      </c>
      <c r="AA3602">
        <v>0.14859978600154999</v>
      </c>
      <c r="AB3602">
        <v>1.3688521565878299E-2</v>
      </c>
      <c r="AC3602">
        <v>6.1247832343282998E-3</v>
      </c>
      <c r="AD3602">
        <v>1.8097627568903801E-2</v>
      </c>
      <c r="AE3602">
        <v>5.7982511161126099E-2</v>
      </c>
      <c r="AF3602">
        <v>1.3873002988599E-2</v>
      </c>
      <c r="AG3602">
        <v>2.1473637604693199E-2</v>
      </c>
      <c r="AH3602">
        <v>2.0477437922001299E-2</v>
      </c>
      <c r="AI3602">
        <v>2.2045530015127501E-2</v>
      </c>
      <c r="AJ3602">
        <v>1.3282662435892701E-3</v>
      </c>
      <c r="AK3602">
        <v>3.0162712614839701E-2</v>
      </c>
      <c r="AL3602">
        <v>1.8503486698889401E-2</v>
      </c>
      <c r="AM3602">
        <v>0.101372541785042</v>
      </c>
      <c r="AN3602">
        <v>6.6413312179463497E-3</v>
      </c>
      <c r="AO3602">
        <v>1.5680920931262199E-3</v>
      </c>
      <c r="AP3602">
        <v>1.3328078000000001</v>
      </c>
      <c r="AQ3602">
        <v>0.58799999999999997</v>
      </c>
    </row>
    <row r="3603" spans="1:43" hidden="1" x14ac:dyDescent="0.3">
      <c r="A3603" t="str">
        <f t="shared" si="56"/>
        <v>Vietnam2001</v>
      </c>
      <c r="B3603" t="s">
        <v>448</v>
      </c>
      <c r="C3603" t="s">
        <v>449</v>
      </c>
      <c r="D3603">
        <v>2001</v>
      </c>
      <c r="E3603" t="s">
        <v>49</v>
      </c>
      <c r="F3603">
        <v>3.4390866587249102E-3</v>
      </c>
      <c r="G3603">
        <v>0.13825841105658701</v>
      </c>
      <c r="H3603">
        <v>5.9938550393714004E-3</v>
      </c>
      <c r="I3603">
        <v>9.1167038834136394E-3</v>
      </c>
      <c r="J3603">
        <v>0.17817027920955</v>
      </c>
      <c r="K3603">
        <v>0.41654774097144098</v>
      </c>
      <c r="L3603">
        <v>0.39017142089622397</v>
      </c>
      <c r="M3603">
        <v>3.6109024573452102E-2</v>
      </c>
      <c r="N3603">
        <v>6.0449976750008901E-3</v>
      </c>
      <c r="O3603">
        <v>3.10297957577709E-2</v>
      </c>
      <c r="P3603">
        <v>0.22500625961297699</v>
      </c>
      <c r="Q3603">
        <v>1.56669170511857E-2</v>
      </c>
      <c r="R3603">
        <v>1.07844189290696E-2</v>
      </c>
      <c r="S3603">
        <v>2.0567299781807801E-3</v>
      </c>
      <c r="T3603">
        <v>4.1384984082698403E-2</v>
      </c>
      <c r="U3603">
        <v>4.2028829988911501E-3</v>
      </c>
      <c r="V3603">
        <v>5.5621132453410596E-3</v>
      </c>
      <c r="W3603">
        <v>2.3965375397932498E-3</v>
      </c>
      <c r="X3603">
        <v>0.101817076224201</v>
      </c>
      <c r="Y3603">
        <v>2.8633258217977599E-2</v>
      </c>
      <c r="Z3603">
        <v>8.5488428658296693E-3</v>
      </c>
      <c r="AA3603">
        <v>0.14355975247701799</v>
      </c>
      <c r="AB3603">
        <v>1.36280716815109E-2</v>
      </c>
      <c r="AC3603">
        <v>6.1344207175304897E-3</v>
      </c>
      <c r="AD3603">
        <v>1.8313839110061899E-2</v>
      </c>
      <c r="AE3603">
        <v>5.7320170261473E-2</v>
      </c>
      <c r="AF3603">
        <v>1.41467253281826E-2</v>
      </c>
      <c r="AG3603">
        <v>2.1193261079515E-2</v>
      </c>
      <c r="AH3603">
        <v>2.13363379475623E-2</v>
      </c>
      <c r="AI3603">
        <v>2.2266337589870198E-2</v>
      </c>
      <c r="AJ3603">
        <v>1.34134563794399E-3</v>
      </c>
      <c r="AK3603">
        <v>3.0153449940980799E-2</v>
      </c>
      <c r="AL3603">
        <v>1.8778838931215801E-2</v>
      </c>
      <c r="AM3603">
        <v>0.10426726758951201</v>
      </c>
      <c r="AN3603">
        <v>6.7067281897199302E-3</v>
      </c>
      <c r="AO3603">
        <v>1.6096147655327801E-3</v>
      </c>
      <c r="AP3603">
        <v>1.1951181</v>
      </c>
      <c r="AQ3603">
        <v>0.59799999999999998</v>
      </c>
    </row>
    <row r="3604" spans="1:43" hidden="1" x14ac:dyDescent="0.3">
      <c r="A3604" t="str">
        <f t="shared" si="56"/>
        <v>Vietnam2002</v>
      </c>
      <c r="B3604" t="s">
        <v>448</v>
      </c>
      <c r="C3604" t="s">
        <v>449</v>
      </c>
      <c r="D3604">
        <v>2002</v>
      </c>
      <c r="E3604" t="s">
        <v>49</v>
      </c>
      <c r="F3604">
        <v>3.54040376201305E-3</v>
      </c>
      <c r="G3604">
        <v>0.14018099918472901</v>
      </c>
      <c r="H3604">
        <v>5.7184631630249399E-3</v>
      </c>
      <c r="I3604">
        <v>8.7726423523678005E-3</v>
      </c>
      <c r="J3604">
        <v>0.18208106571358901</v>
      </c>
      <c r="K3604">
        <v>0.41182682154171102</v>
      </c>
      <c r="L3604">
        <v>0.39160100722930702</v>
      </c>
      <c r="M3604">
        <v>3.4627837318420299E-2</v>
      </c>
      <c r="N3604">
        <v>6.1637550426788101E-3</v>
      </c>
      <c r="O3604">
        <v>3.1147739667918999E-2</v>
      </c>
      <c r="P3604">
        <v>0.22487317554582101</v>
      </c>
      <c r="Q3604">
        <v>1.57902938171996E-2</v>
      </c>
      <c r="R3604">
        <v>1.09423965926208E-2</v>
      </c>
      <c r="S3604">
        <v>2.0949841577644298E-3</v>
      </c>
      <c r="T3604">
        <v>4.1103242896964903E-2</v>
      </c>
      <c r="U3604">
        <v>4.17265439686964E-3</v>
      </c>
      <c r="V3604">
        <v>5.5923957269248797E-3</v>
      </c>
      <c r="W3604">
        <v>2.4066346936302101E-3</v>
      </c>
      <c r="X3604">
        <v>0.10355454750073601</v>
      </c>
      <c r="Y3604">
        <v>2.8585279706355899E-2</v>
      </c>
      <c r="Z3604">
        <v>8.89935419083401E-3</v>
      </c>
      <c r="AA3604">
        <v>0.13778416468999399</v>
      </c>
      <c r="AB3604">
        <v>1.35394843915023E-2</v>
      </c>
      <c r="AC3604">
        <v>6.1810689613380201E-3</v>
      </c>
      <c r="AD3604">
        <v>1.85605208026733E-2</v>
      </c>
      <c r="AE3604">
        <v>5.6755025364890799E-2</v>
      </c>
      <c r="AF3604">
        <v>1.4526377755077299E-2</v>
      </c>
      <c r="AG3604">
        <v>2.1071039008258699E-2</v>
      </c>
      <c r="AH3604">
        <v>2.2473466419654801E-2</v>
      </c>
      <c r="AI3604">
        <v>2.2629291687587701E-2</v>
      </c>
      <c r="AJ3604">
        <v>1.3677995740776E-3</v>
      </c>
      <c r="AK3604">
        <v>3.01089045483664E-2</v>
      </c>
      <c r="AL3604">
        <v>1.9097252281108801E-2</v>
      </c>
      <c r="AM3604">
        <v>0.107554062711013</v>
      </c>
      <c r="AN3604">
        <v>6.7524282770919496E-3</v>
      </c>
      <c r="AO3604">
        <v>1.6448222726249599E-3</v>
      </c>
      <c r="AP3604">
        <v>1.3129526</v>
      </c>
      <c r="AQ3604">
        <v>0.60799999999999998</v>
      </c>
    </row>
    <row r="3605" spans="1:43" hidden="1" x14ac:dyDescent="0.3">
      <c r="A3605" t="str">
        <f t="shared" si="56"/>
        <v>Vietnam2003</v>
      </c>
      <c r="B3605" t="s">
        <v>448</v>
      </c>
      <c r="C3605" t="s">
        <v>449</v>
      </c>
      <c r="D3605">
        <v>2003</v>
      </c>
      <c r="E3605" t="s">
        <v>49</v>
      </c>
      <c r="F3605">
        <v>3.6603747321782001E-3</v>
      </c>
      <c r="G3605">
        <v>0.14232434202757799</v>
      </c>
      <c r="H3605">
        <v>5.9171597633136102E-3</v>
      </c>
      <c r="I3605">
        <v>8.6409317178547905E-3</v>
      </c>
      <c r="J3605">
        <v>0.18537303152687801</v>
      </c>
      <c r="K3605">
        <v>0.407313484236561</v>
      </c>
      <c r="L3605">
        <v>0.39275539275539301</v>
      </c>
      <c r="M3605">
        <v>3.3548085589344703E-2</v>
      </c>
      <c r="N3605">
        <v>6.3257335514237097E-3</v>
      </c>
      <c r="O3605">
        <v>3.1144640651600601E-2</v>
      </c>
      <c r="P3605">
        <v>0.223987715725874</v>
      </c>
      <c r="Q3605">
        <v>1.59061321227092E-2</v>
      </c>
      <c r="R3605">
        <v>1.11493140167574E-2</v>
      </c>
      <c r="S3605">
        <v>2.15308609006242E-3</v>
      </c>
      <c r="T3605">
        <v>4.1125613379176799E-2</v>
      </c>
      <c r="U3605">
        <v>4.1559568715158401E-3</v>
      </c>
      <c r="V3605">
        <v>5.6414193677604601E-3</v>
      </c>
      <c r="W3605">
        <v>2.4535167072804401E-3</v>
      </c>
      <c r="X3605">
        <v>0.105217478385686</v>
      </c>
      <c r="Y3605">
        <v>2.8741195713856499E-2</v>
      </c>
      <c r="Z3605">
        <v>9.3634209032947193E-3</v>
      </c>
      <c r="AA3605">
        <v>0.13095436792736301</v>
      </c>
      <c r="AB3605">
        <v>1.35026871849651E-2</v>
      </c>
      <c r="AC3605">
        <v>6.2422806021964804E-3</v>
      </c>
      <c r="AD3605">
        <v>1.87602229862803E-2</v>
      </c>
      <c r="AE3605">
        <v>5.62973595486864E-2</v>
      </c>
      <c r="AF3605">
        <v>1.5021530860900601E-2</v>
      </c>
      <c r="AG3605">
        <v>2.10969055646427E-2</v>
      </c>
      <c r="AH3605">
        <v>2.37507093500684E-2</v>
      </c>
      <c r="AI3605">
        <v>2.3099776346096099E-2</v>
      </c>
      <c r="AJ3605">
        <v>1.38531895717195E-3</v>
      </c>
      <c r="AK3605">
        <v>2.99929899522649E-2</v>
      </c>
      <c r="AL3605">
        <v>1.9461227759789E-2</v>
      </c>
      <c r="AM3605">
        <v>0.111025803651901</v>
      </c>
      <c r="AN3605">
        <v>6.8097606569416198E-3</v>
      </c>
      <c r="AO3605">
        <v>1.6857495743899599E-3</v>
      </c>
      <c r="AP3605">
        <v>1.2067801</v>
      </c>
      <c r="AQ3605">
        <v>0.61699999999999999</v>
      </c>
    </row>
    <row r="3606" spans="1:43" hidden="1" x14ac:dyDescent="0.3">
      <c r="A3606" t="str">
        <f t="shared" si="56"/>
        <v>Vietnam2004</v>
      </c>
      <c r="B3606" t="s">
        <v>448</v>
      </c>
      <c r="C3606" t="s">
        <v>449</v>
      </c>
      <c r="D3606">
        <v>2004</v>
      </c>
      <c r="E3606" t="s">
        <v>49</v>
      </c>
      <c r="F3606">
        <v>3.7921551941416699E-3</v>
      </c>
      <c r="G3606">
        <v>0.14457710662904499</v>
      </c>
      <c r="H3606">
        <v>6.1139053699966897E-3</v>
      </c>
      <c r="I3606">
        <v>8.4329729241333605E-3</v>
      </c>
      <c r="J3606">
        <v>0.18825106165105601</v>
      </c>
      <c r="K3606">
        <v>0.40434599283197298</v>
      </c>
      <c r="L3606">
        <v>0.392856067222841</v>
      </c>
      <c r="M3606">
        <v>3.2748707076547499E-2</v>
      </c>
      <c r="N3606">
        <v>6.4726478429860904E-3</v>
      </c>
      <c r="O3606">
        <v>3.1062285181973001E-2</v>
      </c>
      <c r="P3606">
        <v>0.22297709678455599</v>
      </c>
      <c r="Q3606">
        <v>1.60129774180078E-2</v>
      </c>
      <c r="R3606">
        <v>1.13873630786033E-2</v>
      </c>
      <c r="S3606">
        <v>2.2164402042979701E-3</v>
      </c>
      <c r="T3606">
        <v>4.1036266101313799E-2</v>
      </c>
      <c r="U3606">
        <v>4.1437795123831604E-3</v>
      </c>
      <c r="V3606">
        <v>5.7017121197520202E-3</v>
      </c>
      <c r="W3606">
        <v>2.4894799396100301E-3</v>
      </c>
      <c r="X3606">
        <v>0.106678230702515</v>
      </c>
      <c r="Y3606">
        <v>2.89100896212778E-2</v>
      </c>
      <c r="Z3606">
        <v>9.8615527930358791E-3</v>
      </c>
      <c r="AA3606">
        <v>0.124152773762488</v>
      </c>
      <c r="AB3606">
        <v>1.34753139956956E-2</v>
      </c>
      <c r="AC3606">
        <v>6.2959750730782801E-3</v>
      </c>
      <c r="AD3606">
        <v>1.8903986380135601E-2</v>
      </c>
      <c r="AE3606">
        <v>5.5908901095371201E-2</v>
      </c>
      <c r="AF3606">
        <v>1.5547203751887201E-2</v>
      </c>
      <c r="AG3606">
        <v>2.1168610067135701E-2</v>
      </c>
      <c r="AH3606">
        <v>2.50554110051074E-2</v>
      </c>
      <c r="AI3606">
        <v>2.3593845363142799E-2</v>
      </c>
      <c r="AJ3606">
        <v>1.4133821592624701E-3</v>
      </c>
      <c r="AK3606">
        <v>2.9809514631717601E-2</v>
      </c>
      <c r="AL3606">
        <v>1.9803411390575301E-2</v>
      </c>
      <c r="AM3606">
        <v>0.114580321865664</v>
      </c>
      <c r="AN3606">
        <v>6.8581157046031299E-3</v>
      </c>
      <c r="AO3606">
        <v>1.7346053772766699E-3</v>
      </c>
      <c r="AP3606">
        <v>1.3546274</v>
      </c>
      <c r="AQ3606">
        <v>0.625</v>
      </c>
    </row>
    <row r="3607" spans="1:43" hidden="1" x14ac:dyDescent="0.3">
      <c r="A3607" t="str">
        <f t="shared" si="56"/>
        <v>Vietnam2005</v>
      </c>
      <c r="B3607" t="s">
        <v>448</v>
      </c>
      <c r="C3607" t="s">
        <v>449</v>
      </c>
      <c r="D3607">
        <v>2005</v>
      </c>
      <c r="E3607" t="s">
        <v>49</v>
      </c>
      <c r="F3607">
        <v>3.9171954785094699E-3</v>
      </c>
      <c r="G3607">
        <v>0.14654103697655199</v>
      </c>
      <c r="H3607">
        <v>5.96386853370094E-3</v>
      </c>
      <c r="I3607">
        <v>7.9953565987085501E-3</v>
      </c>
      <c r="J3607">
        <v>0.19026336791699899</v>
      </c>
      <c r="K3607">
        <v>0.40349706159762</v>
      </c>
      <c r="L3607">
        <v>0.39228034535297102</v>
      </c>
      <c r="M3607">
        <v>3.2144238953803299E-2</v>
      </c>
      <c r="N3607">
        <v>6.6083726688849296E-3</v>
      </c>
      <c r="O3607">
        <v>3.09525651938404E-2</v>
      </c>
      <c r="P3607">
        <v>0.22214656039619299</v>
      </c>
      <c r="Q3607">
        <v>1.61417627485878E-2</v>
      </c>
      <c r="R3607">
        <v>1.1622688230287099E-2</v>
      </c>
      <c r="S3607">
        <v>2.2750135417472701E-3</v>
      </c>
      <c r="T3607">
        <v>4.0640718099512502E-2</v>
      </c>
      <c r="U3607">
        <v>4.1012148881838604E-3</v>
      </c>
      <c r="V3607">
        <v>5.7417008434574E-3</v>
      </c>
      <c r="W3607">
        <v>2.5226340632979998E-3</v>
      </c>
      <c r="X3607">
        <v>0.107916118548325</v>
      </c>
      <c r="Y3607">
        <v>2.8987077304031598E-2</v>
      </c>
      <c r="Z3607">
        <v>1.03845856225335E-2</v>
      </c>
      <c r="AA3607">
        <v>0.117774510562563</v>
      </c>
      <c r="AB3607">
        <v>1.35107947071114E-2</v>
      </c>
      <c r="AC3607">
        <v>6.3607521473342098E-3</v>
      </c>
      <c r="AD3607">
        <v>1.90358275942119E-2</v>
      </c>
      <c r="AE3607">
        <v>5.5575330805540502E-2</v>
      </c>
      <c r="AF3607">
        <v>1.6002476205215499E-2</v>
      </c>
      <c r="AG3607">
        <v>2.1233459722974499E-2</v>
      </c>
      <c r="AH3607">
        <v>2.6309680414764398E-2</v>
      </c>
      <c r="AI3607">
        <v>2.4034666873017099E-2</v>
      </c>
      <c r="AJ3607">
        <v>1.4392942815135801E-3</v>
      </c>
      <c r="AK3607">
        <v>2.96061286079084E-2</v>
      </c>
      <c r="AL3607">
        <v>2.0150119941190099E-2</v>
      </c>
      <c r="AM3607">
        <v>0.11813046506229199</v>
      </c>
      <c r="AN3607">
        <v>6.8869457556295002E-3</v>
      </c>
      <c r="AO3607">
        <v>1.7642962160489E-3</v>
      </c>
      <c r="AP3607">
        <v>1.4741797000000001</v>
      </c>
      <c r="AQ3607">
        <v>0.63300000000000001</v>
      </c>
    </row>
    <row r="3608" spans="1:43" hidden="1" x14ac:dyDescent="0.3">
      <c r="A3608" t="str">
        <f t="shared" si="56"/>
        <v>Vietnam2006</v>
      </c>
      <c r="B3608" t="s">
        <v>448</v>
      </c>
      <c r="C3608" t="s">
        <v>449</v>
      </c>
      <c r="D3608">
        <v>2006</v>
      </c>
      <c r="E3608" t="s">
        <v>49</v>
      </c>
      <c r="F3608">
        <v>4.0710878277773702E-3</v>
      </c>
      <c r="G3608">
        <v>0.14857666402124101</v>
      </c>
      <c r="H3608">
        <v>5.6352602287664004E-3</v>
      </c>
      <c r="I3608">
        <v>7.4670693850155201E-3</v>
      </c>
      <c r="J3608">
        <v>0.18983695500181799</v>
      </c>
      <c r="K3608">
        <v>0.40652179992728699</v>
      </c>
      <c r="L3608">
        <v>0.390538915457113</v>
      </c>
      <c r="M3608">
        <v>3.17573914210314E-2</v>
      </c>
      <c r="N3608">
        <v>6.7391271935709901E-3</v>
      </c>
      <c r="O3608">
        <v>3.0803178721056802E-2</v>
      </c>
      <c r="P3608">
        <v>0.22164571871598801</v>
      </c>
      <c r="Q3608">
        <v>1.6251435046443299E-2</v>
      </c>
      <c r="R3608">
        <v>1.18680204559348E-2</v>
      </c>
      <c r="S3608">
        <v>2.31098388275111E-3</v>
      </c>
      <c r="T3608">
        <v>4.0002385531749902E-2</v>
      </c>
      <c r="U3608">
        <v>4.0404944014551698E-3</v>
      </c>
      <c r="V3608">
        <v>5.7998240670334399E-3</v>
      </c>
      <c r="W3608">
        <v>2.54953705774478E-3</v>
      </c>
      <c r="X3608">
        <v>0.10894425310491899</v>
      </c>
      <c r="Y3608">
        <v>2.9088577775789801E-2</v>
      </c>
      <c r="Z3608">
        <v>1.0898898182523001E-2</v>
      </c>
      <c r="AA3608">
        <v>0.11186652949859099</v>
      </c>
      <c r="AB3608">
        <v>1.35677118277646E-2</v>
      </c>
      <c r="AC3608">
        <v>6.4260261513918102E-3</v>
      </c>
      <c r="AD3608">
        <v>1.9188621013552801E-2</v>
      </c>
      <c r="AE3608">
        <v>5.5165421717284703E-2</v>
      </c>
      <c r="AF3608">
        <v>1.6385621207377299E-2</v>
      </c>
      <c r="AG3608">
        <v>2.12759612947474E-2</v>
      </c>
      <c r="AH3608">
        <v>2.7582710858642299E-2</v>
      </c>
      <c r="AI3608">
        <v>2.4526248304036002E-2</v>
      </c>
      <c r="AJ3608">
        <v>1.43131904996198E-3</v>
      </c>
      <c r="AK3608">
        <v>2.9282402230472199E-2</v>
      </c>
      <c r="AL3608">
        <v>2.0426115608832399E-2</v>
      </c>
      <c r="AM3608">
        <v>0.12149811393896</v>
      </c>
      <c r="AN3608">
        <v>6.9031325013791398E-3</v>
      </c>
      <c r="AO3608">
        <v>1.7742392390153699E-3</v>
      </c>
      <c r="AP3608">
        <v>1.5299415999999999</v>
      </c>
      <c r="AQ3608">
        <v>0.64100000000000001</v>
      </c>
    </row>
    <row r="3609" spans="1:43" hidden="1" x14ac:dyDescent="0.3">
      <c r="A3609" t="str">
        <f t="shared" si="56"/>
        <v>Vietnam2007</v>
      </c>
      <c r="B3609" t="s">
        <v>448</v>
      </c>
      <c r="C3609" t="s">
        <v>449</v>
      </c>
      <c r="D3609">
        <v>2007</v>
      </c>
      <c r="E3609" t="s">
        <v>49</v>
      </c>
      <c r="F3609">
        <v>4.2193078052815804E-3</v>
      </c>
      <c r="G3609">
        <v>0.15078306927548099</v>
      </c>
      <c r="H3609">
        <v>5.2464207602613798E-3</v>
      </c>
      <c r="I3609">
        <v>6.96391911656178E-3</v>
      </c>
      <c r="J3609">
        <v>0.18926026809075899</v>
      </c>
      <c r="K3609">
        <v>0.41101882539214002</v>
      </c>
      <c r="L3609">
        <v>0.387510566640278</v>
      </c>
      <c r="M3609">
        <v>3.17290093800046E-2</v>
      </c>
      <c r="N3609">
        <v>6.86341798215511E-3</v>
      </c>
      <c r="O3609">
        <v>3.0742393045069798E-2</v>
      </c>
      <c r="P3609">
        <v>0.22157401052390799</v>
      </c>
      <c r="Q3609">
        <v>1.6400709219858201E-2</v>
      </c>
      <c r="R3609">
        <v>1.20395790436971E-2</v>
      </c>
      <c r="S3609">
        <v>2.35929993136582E-3</v>
      </c>
      <c r="T3609">
        <v>3.9307366735300803E-2</v>
      </c>
      <c r="U3609">
        <v>3.9750629146648401E-3</v>
      </c>
      <c r="V3609">
        <v>5.8482040722946703E-3</v>
      </c>
      <c r="W3609">
        <v>2.57378174330817E-3</v>
      </c>
      <c r="X3609">
        <v>0.109171242278655</v>
      </c>
      <c r="Y3609">
        <v>2.9155227636696399E-2</v>
      </c>
      <c r="Z3609">
        <v>1.13389384580188E-2</v>
      </c>
      <c r="AA3609">
        <v>0.106711850835049</v>
      </c>
      <c r="AB3609">
        <v>1.36410432395333E-2</v>
      </c>
      <c r="AC3609">
        <v>6.4487531457332404E-3</v>
      </c>
      <c r="AD3609">
        <v>1.92175703500343E-2</v>
      </c>
      <c r="AE3609">
        <v>5.4335392358728002E-2</v>
      </c>
      <c r="AF3609">
        <v>1.6672386181651799E-2</v>
      </c>
      <c r="AG3609">
        <v>2.1362388469457799E-2</v>
      </c>
      <c r="AH3609">
        <v>2.8769160375200199E-2</v>
      </c>
      <c r="AI3609">
        <v>2.5065774422329001E-2</v>
      </c>
      <c r="AJ3609">
        <v>1.4298787462823201E-3</v>
      </c>
      <c r="AK3609">
        <v>2.9012239762068199E-2</v>
      </c>
      <c r="AL3609">
        <v>2.07904369709449E-2</v>
      </c>
      <c r="AM3609">
        <v>0.124785518188058</v>
      </c>
      <c r="AN3609">
        <v>6.8920155570807596E-3</v>
      </c>
      <c r="AO3609">
        <v>1.7873484328528901E-3</v>
      </c>
      <c r="AP3609">
        <v>1.5193738000000001</v>
      </c>
      <c r="AQ3609">
        <v>0.64800000000000002</v>
      </c>
    </row>
    <row r="3610" spans="1:43" hidden="1" x14ac:dyDescent="0.3">
      <c r="A3610" t="str">
        <f t="shared" si="56"/>
        <v>Vietnam2008</v>
      </c>
      <c r="B3610" t="s">
        <v>448</v>
      </c>
      <c r="C3610" t="s">
        <v>449</v>
      </c>
      <c r="D3610">
        <v>2008</v>
      </c>
      <c r="E3610" t="s">
        <v>49</v>
      </c>
      <c r="F3610">
        <v>4.3664071904568101E-3</v>
      </c>
      <c r="G3610">
        <v>0.15275756966377599</v>
      </c>
      <c r="H3610">
        <v>4.9559897782710796E-3</v>
      </c>
      <c r="I3610">
        <v>6.5563614775044502E-3</v>
      </c>
      <c r="J3610">
        <v>0.187850081309207</v>
      </c>
      <c r="K3610">
        <v>0.41667742185281698</v>
      </c>
      <c r="L3610">
        <v>0.38396014558219999</v>
      </c>
      <c r="M3610">
        <v>3.1243127336705499E-2</v>
      </c>
      <c r="N3610">
        <v>6.9963712337805101E-3</v>
      </c>
      <c r="O3610">
        <v>3.0720804926325E-2</v>
      </c>
      <c r="P3610">
        <v>0.221753353859688</v>
      </c>
      <c r="Q3610">
        <v>1.65493732131075E-2</v>
      </c>
      <c r="R3610">
        <v>1.21921046844073E-2</v>
      </c>
      <c r="S3610">
        <v>2.3916868264789999E-3</v>
      </c>
      <c r="T3610">
        <v>3.8638113041565898E-2</v>
      </c>
      <c r="U3610">
        <v>3.8899274246756098E-3</v>
      </c>
      <c r="V3610">
        <v>5.89674510666373E-3</v>
      </c>
      <c r="W3610">
        <v>2.5841213987244302E-3</v>
      </c>
      <c r="X3610">
        <v>0.109357818341764</v>
      </c>
      <c r="Y3610">
        <v>2.9181328348361599E-2</v>
      </c>
      <c r="Z3610">
        <v>1.1724763580382699E-2</v>
      </c>
      <c r="AA3610">
        <v>0.102155267209149</v>
      </c>
      <c r="AB3610">
        <v>1.37178359357818E-2</v>
      </c>
      <c r="AC3610">
        <v>6.4465581702221201E-3</v>
      </c>
      <c r="AD3610">
        <v>1.92709478777216E-2</v>
      </c>
      <c r="AE3610">
        <v>5.3524301737409297E-2</v>
      </c>
      <c r="AF3610">
        <v>1.6947987684187399E-2</v>
      </c>
      <c r="AG3610">
        <v>2.1456454805366201E-2</v>
      </c>
      <c r="AH3610">
        <v>2.99373213107543E-2</v>
      </c>
      <c r="AI3610">
        <v>2.5511326149109299E-2</v>
      </c>
      <c r="AJ3610">
        <v>1.42951396525181E-3</v>
      </c>
      <c r="AK3610">
        <v>2.8755223224103801E-2</v>
      </c>
      <c r="AL3610">
        <v>2.1085330987464301E-2</v>
      </c>
      <c r="AM3610">
        <v>0.12796899054321501</v>
      </c>
      <c r="AN3610">
        <v>6.8726632944798799E-3</v>
      </c>
      <c r="AO3610">
        <v>1.8006377831537299E-3</v>
      </c>
      <c r="AP3610">
        <v>1.5274953</v>
      </c>
      <c r="AQ3610">
        <v>0.65300000000000002</v>
      </c>
    </row>
    <row r="3611" spans="1:43" hidden="1" x14ac:dyDescent="0.3">
      <c r="A3611" t="str">
        <f t="shared" si="56"/>
        <v>Vietnam2009</v>
      </c>
      <c r="B3611" t="s">
        <v>448</v>
      </c>
      <c r="C3611" t="s">
        <v>449</v>
      </c>
      <c r="D3611">
        <v>2009</v>
      </c>
      <c r="E3611" t="s">
        <v>49</v>
      </c>
      <c r="F3611">
        <v>4.53093447635672E-3</v>
      </c>
      <c r="G3611">
        <v>0.15509021401126999</v>
      </c>
      <c r="H3611">
        <v>4.6738846694096697E-3</v>
      </c>
      <c r="I3611">
        <v>6.1779805337675697E-3</v>
      </c>
      <c r="J3611">
        <v>0.18592365159670299</v>
      </c>
      <c r="K3611">
        <v>0.42375725633025502</v>
      </c>
      <c r="L3611">
        <v>0.379467226869865</v>
      </c>
      <c r="M3611">
        <v>3.0909283370382099E-2</v>
      </c>
      <c r="N3611">
        <v>7.1054302953318504E-3</v>
      </c>
      <c r="O3611">
        <v>3.0710807663808602E-2</v>
      </c>
      <c r="P3611">
        <v>0.22222663279347901</v>
      </c>
      <c r="Q3611">
        <v>1.6685191065946899E-2</v>
      </c>
      <c r="R3611">
        <v>1.2331957235101099E-2</v>
      </c>
      <c r="S3611">
        <v>2.4214036201968899E-3</v>
      </c>
      <c r="T3611">
        <v>3.7988250238170797E-2</v>
      </c>
      <c r="U3611">
        <v>3.8239652799830601E-3</v>
      </c>
      <c r="V3611">
        <v>5.9278077696623297E-3</v>
      </c>
      <c r="W3611">
        <v>2.6066476129988402E-3</v>
      </c>
      <c r="X3611">
        <v>0.109280724039378</v>
      </c>
      <c r="Y3611">
        <v>2.9109770297448899E-2</v>
      </c>
      <c r="Z3611">
        <v>1.20673229596697E-2</v>
      </c>
      <c r="AA3611">
        <v>9.8179316185032298E-2</v>
      </c>
      <c r="AB3611">
        <v>1.3787445749973501E-2</v>
      </c>
      <c r="AC3611">
        <v>6.4570763205250301E-3</v>
      </c>
      <c r="AD3611">
        <v>1.9371228961575102E-2</v>
      </c>
      <c r="AE3611">
        <v>5.28474648036414E-2</v>
      </c>
      <c r="AF3611">
        <v>1.72409230443527E-2</v>
      </c>
      <c r="AG3611">
        <v>2.1567693447655301E-2</v>
      </c>
      <c r="AH3611">
        <v>3.08960516566106E-2</v>
      </c>
      <c r="AI3611">
        <v>2.58150735683286E-2</v>
      </c>
      <c r="AJ3611">
        <v>1.42902508732931E-3</v>
      </c>
      <c r="AK3611">
        <v>2.84746480364137E-2</v>
      </c>
      <c r="AL3611">
        <v>2.1303059172224002E-2</v>
      </c>
      <c r="AM3611">
        <v>0.13078225891817499</v>
      </c>
      <c r="AN3611">
        <v>6.8540277336720697E-3</v>
      </c>
      <c r="AO3611">
        <v>1.79951307293321E-3</v>
      </c>
      <c r="AP3611">
        <v>1.5112253</v>
      </c>
      <c r="AQ3611">
        <v>0.65800000000000003</v>
      </c>
    </row>
    <row r="3612" spans="1:43" hidden="1" x14ac:dyDescent="0.3">
      <c r="A3612" t="str">
        <f t="shared" si="56"/>
        <v>Vietnam2010</v>
      </c>
      <c r="B3612" t="s">
        <v>448</v>
      </c>
      <c r="C3612" t="s">
        <v>449</v>
      </c>
      <c r="D3612">
        <v>2010</v>
      </c>
      <c r="E3612" t="s">
        <v>49</v>
      </c>
      <c r="F3612">
        <v>4.6991778540361497E-3</v>
      </c>
      <c r="G3612">
        <v>0.15736834531284299</v>
      </c>
      <c r="H3612">
        <v>4.5722536397545402E-3</v>
      </c>
      <c r="I3612">
        <v>5.9318974852605004E-3</v>
      </c>
      <c r="J3612">
        <v>0.18266153290819401</v>
      </c>
      <c r="K3612">
        <v>0.43134400192515898</v>
      </c>
      <c r="L3612">
        <v>0.37549031404163202</v>
      </c>
      <c r="M3612">
        <v>3.0460947503201E-2</v>
      </c>
      <c r="N3612">
        <v>7.2343149807938502E-3</v>
      </c>
      <c r="O3612">
        <v>3.0614596670934701E-2</v>
      </c>
      <c r="P3612">
        <v>0.22216389244558299</v>
      </c>
      <c r="Q3612">
        <v>1.6811779769526199E-2</v>
      </c>
      <c r="R3612">
        <v>1.24583866837388E-2</v>
      </c>
      <c r="S3612">
        <v>2.4455825864276599E-3</v>
      </c>
      <c r="T3612">
        <v>3.7477592829705503E-2</v>
      </c>
      <c r="U3612">
        <v>3.7516005121638902E-3</v>
      </c>
      <c r="V3612">
        <v>5.9667093469910398E-3</v>
      </c>
      <c r="W3612">
        <v>2.6120358514724702E-3</v>
      </c>
      <c r="X3612">
        <v>0.109090909090909</v>
      </c>
      <c r="Y3612">
        <v>2.8937259923175401E-2</v>
      </c>
      <c r="Z3612">
        <v>1.2432778489116499E-2</v>
      </c>
      <c r="AA3612">
        <v>9.4391805377720905E-2</v>
      </c>
      <c r="AB3612">
        <v>1.3751600512163901E-2</v>
      </c>
      <c r="AC3612">
        <v>6.4788732394366203E-3</v>
      </c>
      <c r="AD3612">
        <v>1.9615877080665801E-2</v>
      </c>
      <c r="AE3612">
        <v>5.2291933418694002E-2</v>
      </c>
      <c r="AF3612">
        <v>1.7580025608194601E-2</v>
      </c>
      <c r="AG3612">
        <v>2.1920614596670902E-2</v>
      </c>
      <c r="AH3612">
        <v>3.20486555697823E-2</v>
      </c>
      <c r="AI3612">
        <v>2.62483994878361E-2</v>
      </c>
      <c r="AJ3612">
        <v>1.42125480153649E-3</v>
      </c>
      <c r="AK3612">
        <v>2.81177976952625E-2</v>
      </c>
      <c r="AL3612">
        <v>2.1472471190781099E-2</v>
      </c>
      <c r="AM3612">
        <v>0.13358514724711901</v>
      </c>
      <c r="AN3612">
        <v>6.8117797695262496E-3</v>
      </c>
      <c r="AO3612">
        <v>1.8053777208706799E-3</v>
      </c>
      <c r="AP3612">
        <v>1.8617372999999999</v>
      </c>
      <c r="AQ3612">
        <v>0.66300000000000003</v>
      </c>
    </row>
    <row r="3613" spans="1:43" hidden="1" x14ac:dyDescent="0.3">
      <c r="A3613" t="str">
        <f t="shared" si="56"/>
        <v>Vietnam2011</v>
      </c>
      <c r="B3613" t="s">
        <v>448</v>
      </c>
      <c r="C3613" t="s">
        <v>449</v>
      </c>
      <c r="D3613">
        <v>2011</v>
      </c>
      <c r="E3613" t="s">
        <v>49</v>
      </c>
      <c r="F3613">
        <v>4.8575153279086999E-3</v>
      </c>
      <c r="G3613">
        <v>0.15943545141072199</v>
      </c>
      <c r="H3613">
        <v>4.3395304465179002E-3</v>
      </c>
      <c r="I3613">
        <v>5.6541871233450397E-3</v>
      </c>
      <c r="J3613">
        <v>0.177606626800382</v>
      </c>
      <c r="K3613">
        <v>0.44200386253112101</v>
      </c>
      <c r="L3613">
        <v>0.37039579309863402</v>
      </c>
      <c r="M3613">
        <v>2.9574815621442398E-2</v>
      </c>
      <c r="N3613">
        <v>7.3256447062317502E-3</v>
      </c>
      <c r="O3613">
        <v>3.1034994802752101E-2</v>
      </c>
      <c r="P3613">
        <v>0.224187001930406</v>
      </c>
      <c r="Q3613">
        <v>1.6940553383160899E-2</v>
      </c>
      <c r="R3613">
        <v>1.2399148641290899E-2</v>
      </c>
      <c r="S3613">
        <v>2.4253823689551102E-3</v>
      </c>
      <c r="T3613">
        <v>3.68757115279909E-2</v>
      </c>
      <c r="U3613">
        <v>3.6256991535910501E-3</v>
      </c>
      <c r="V3613">
        <v>6.0263327228629402E-3</v>
      </c>
      <c r="W3613">
        <v>2.6357471662624399E-3</v>
      </c>
      <c r="X3613">
        <v>0.10914220660298</v>
      </c>
      <c r="Y3613">
        <v>2.8795228431421099E-2</v>
      </c>
      <c r="Z3613">
        <v>1.2238281443349999E-2</v>
      </c>
      <c r="AA3613">
        <v>9.3723704400336602E-2</v>
      </c>
      <c r="AB3613">
        <v>1.3772707023709399E-2</v>
      </c>
      <c r="AC3613">
        <v>6.4594367173192099E-3</v>
      </c>
      <c r="AD3613">
        <v>1.99227837449884E-2</v>
      </c>
      <c r="AE3613">
        <v>5.1242389744097401E-2</v>
      </c>
      <c r="AF3613">
        <v>1.7485026976191701E-2</v>
      </c>
      <c r="AG3613">
        <v>2.0727119734692899E-2</v>
      </c>
      <c r="AH3613">
        <v>3.2519922783744999E-2</v>
      </c>
      <c r="AI3613">
        <v>2.6184230064841899E-2</v>
      </c>
      <c r="AJ3613">
        <v>1.39830718210167E-3</v>
      </c>
      <c r="AK3613">
        <v>2.7978518041875001E-2</v>
      </c>
      <c r="AL3613">
        <v>2.16180765232886E-2</v>
      </c>
      <c r="AM3613">
        <v>0.13517794386972201</v>
      </c>
      <c r="AN3613">
        <v>6.7687967133593999E-3</v>
      </c>
      <c r="AO3613">
        <v>1.7942879770331099E-3</v>
      </c>
      <c r="AP3613">
        <v>1.7848693</v>
      </c>
      <c r="AQ3613">
        <v>0.66800000000000004</v>
      </c>
    </row>
    <row r="3614" spans="1:43" hidden="1" x14ac:dyDescent="0.3">
      <c r="A3614" t="str">
        <f t="shared" si="56"/>
        <v>Vietnam2012</v>
      </c>
      <c r="B3614" t="s">
        <v>448</v>
      </c>
      <c r="C3614" t="s">
        <v>449</v>
      </c>
      <c r="D3614">
        <v>2012</v>
      </c>
      <c r="E3614" t="s">
        <v>49</v>
      </c>
      <c r="F3614">
        <v>5.0340983532742101E-3</v>
      </c>
      <c r="G3614">
        <v>0.16174146995005001</v>
      </c>
      <c r="H3614">
        <v>4.0966079186080502E-3</v>
      </c>
      <c r="I3614">
        <v>5.3908659148715898E-3</v>
      </c>
      <c r="J3614">
        <v>0.17291286830080799</v>
      </c>
      <c r="K3614">
        <v>0.45269768384090803</v>
      </c>
      <c r="L3614">
        <v>0.36490197402480501</v>
      </c>
      <c r="M3614">
        <v>2.8596042020627401E-2</v>
      </c>
      <c r="N3614">
        <v>7.4182201057694597E-3</v>
      </c>
      <c r="O3614">
        <v>3.1371892124721801E-2</v>
      </c>
      <c r="P3614">
        <v>0.225860872478403</v>
      </c>
      <c r="Q3614">
        <v>1.7085835985546399E-2</v>
      </c>
      <c r="R3614">
        <v>1.2359711885902999E-2</v>
      </c>
      <c r="S3614">
        <v>2.4169039699442401E-3</v>
      </c>
      <c r="T3614">
        <v>3.6265524420302002E-2</v>
      </c>
      <c r="U3614">
        <v>3.50570724353299E-3</v>
      </c>
      <c r="V3614">
        <v>6.0661896671372903E-3</v>
      </c>
      <c r="W3614">
        <v>2.64423652157266E-3</v>
      </c>
      <c r="X3614">
        <v>0.109358922204408</v>
      </c>
      <c r="Y3614">
        <v>2.86917609897341E-2</v>
      </c>
      <c r="Z3614">
        <v>1.2120414463136201E-2</v>
      </c>
      <c r="AA3614">
        <v>9.2679891837564907E-2</v>
      </c>
      <c r="AB3614">
        <v>1.37835315513652E-2</v>
      </c>
      <c r="AC3614">
        <v>6.4490655435641003E-3</v>
      </c>
      <c r="AD3614">
        <v>2.0220632223790901E-2</v>
      </c>
      <c r="AE3614">
        <v>5.0288353394433903E-2</v>
      </c>
      <c r="AF3614">
        <v>1.7444782119696599E-2</v>
      </c>
      <c r="AG3614">
        <v>1.97898968628108E-2</v>
      </c>
      <c r="AH3614">
        <v>3.3070903826365801E-2</v>
      </c>
      <c r="AI3614">
        <v>2.61312785661298E-2</v>
      </c>
      <c r="AJ3614">
        <v>1.38792505204719E-3</v>
      </c>
      <c r="AK3614">
        <v>2.78183253966355E-2</v>
      </c>
      <c r="AL3614">
        <v>2.1776065471774901E-2</v>
      </c>
      <c r="AM3614">
        <v>0.13687812582258499</v>
      </c>
      <c r="AN3614">
        <v>6.7362224508841998E-3</v>
      </c>
      <c r="AO3614">
        <v>1.7827657996123401E-3</v>
      </c>
      <c r="AP3614">
        <v>2.0963736000000002</v>
      </c>
      <c r="AQ3614">
        <v>0.67200000000000004</v>
      </c>
    </row>
    <row r="3615" spans="1:43" hidden="1" x14ac:dyDescent="0.3">
      <c r="A3615" t="str">
        <f t="shared" si="56"/>
        <v>Vietnam2013</v>
      </c>
      <c r="B3615" t="s">
        <v>448</v>
      </c>
      <c r="C3615" t="s">
        <v>449</v>
      </c>
      <c r="D3615">
        <v>2013</v>
      </c>
      <c r="E3615" t="s">
        <v>49</v>
      </c>
      <c r="F3615">
        <v>5.2184844064550404E-3</v>
      </c>
      <c r="G3615">
        <v>0.16430785844290099</v>
      </c>
      <c r="H3615">
        <v>3.6996735582154501E-3</v>
      </c>
      <c r="I3615">
        <v>5.1142546245919497E-3</v>
      </c>
      <c r="J3615">
        <v>0.16905331882481001</v>
      </c>
      <c r="K3615">
        <v>0.46363438520130601</v>
      </c>
      <c r="L3615">
        <v>0.35849836779107702</v>
      </c>
      <c r="M3615">
        <v>2.8125867011930102E-2</v>
      </c>
      <c r="N3615">
        <v>7.5025432349949102E-3</v>
      </c>
      <c r="O3615">
        <v>3.1651715527605699E-2</v>
      </c>
      <c r="P3615">
        <v>0.227550171090354</v>
      </c>
      <c r="Q3615">
        <v>1.72361971700731E-2</v>
      </c>
      <c r="R3615">
        <v>1.2311569407195E-2</v>
      </c>
      <c r="S3615">
        <v>2.3929529270322802E-3</v>
      </c>
      <c r="T3615">
        <v>3.5605289928789398E-2</v>
      </c>
      <c r="U3615">
        <v>3.3986867659299E-3</v>
      </c>
      <c r="V3615">
        <v>6.1153241468602602E-3</v>
      </c>
      <c r="W3615">
        <v>2.6472764265236298E-3</v>
      </c>
      <c r="X3615">
        <v>0.109613428280773</v>
      </c>
      <c r="Y3615">
        <v>2.8576713215573799E-2</v>
      </c>
      <c r="Z3615">
        <v>1.19994451123647E-2</v>
      </c>
      <c r="AA3615">
        <v>9.1521779339683695E-2</v>
      </c>
      <c r="AB3615">
        <v>1.3791269767872E-2</v>
      </c>
      <c r="AC3615">
        <v>6.4158882826227696E-3</v>
      </c>
      <c r="AD3615">
        <v>2.04730417090539E-2</v>
      </c>
      <c r="AE3615">
        <v>4.9269397946915698E-2</v>
      </c>
      <c r="AF3615">
        <v>1.7374919078886501E-2</v>
      </c>
      <c r="AG3615">
        <v>1.89239803939702E-2</v>
      </c>
      <c r="AH3615">
        <v>3.3616942569129803E-2</v>
      </c>
      <c r="AI3615">
        <v>2.6137519652270399E-2</v>
      </c>
      <c r="AJ3615">
        <v>1.3640987699990799E-3</v>
      </c>
      <c r="AK3615">
        <v>2.7663460649218499E-2</v>
      </c>
      <c r="AL3615">
        <v>2.1941181910663101E-2</v>
      </c>
      <c r="AM3615">
        <v>0.13831730324609301</v>
      </c>
      <c r="AN3615">
        <v>6.6933321002496998E-3</v>
      </c>
      <c r="AO3615">
        <v>1.7687043373716799E-3</v>
      </c>
      <c r="AP3615">
        <v>2.3911370000000001</v>
      </c>
      <c r="AQ3615">
        <v>0.67600000000000005</v>
      </c>
    </row>
    <row r="3616" spans="1:43" hidden="1" x14ac:dyDescent="0.3">
      <c r="A3616" t="str">
        <f t="shared" si="56"/>
        <v>Vietnam2014</v>
      </c>
      <c r="B3616" t="s">
        <v>448</v>
      </c>
      <c r="C3616" t="s">
        <v>449</v>
      </c>
      <c r="D3616">
        <v>2014</v>
      </c>
      <c r="E3616" t="s">
        <v>49</v>
      </c>
      <c r="F3616">
        <v>5.4202485294540604E-3</v>
      </c>
      <c r="G3616">
        <v>0.16710601880228099</v>
      </c>
      <c r="H3616">
        <v>3.4681716429674899E-3</v>
      </c>
      <c r="I3616">
        <v>4.9184979663902603E-3</v>
      </c>
      <c r="J3616">
        <v>0.16531618164811701</v>
      </c>
      <c r="K3616">
        <v>0.474519448035228</v>
      </c>
      <c r="L3616">
        <v>0.35177770070729703</v>
      </c>
      <c r="M3616">
        <v>2.6365726787667701E-2</v>
      </c>
      <c r="N3616">
        <v>7.59047172549282E-3</v>
      </c>
      <c r="O3616">
        <v>3.1935793539169102E-2</v>
      </c>
      <c r="P3616">
        <v>0.22916527135936399</v>
      </c>
      <c r="Q3616">
        <v>1.7368785301274801E-2</v>
      </c>
      <c r="R3616">
        <v>1.22787042618266E-2</v>
      </c>
      <c r="S3616">
        <v>2.3887661018462702E-3</v>
      </c>
      <c r="T3616">
        <v>3.5072444355144797E-2</v>
      </c>
      <c r="U3616">
        <v>3.30408769227335E-3</v>
      </c>
      <c r="V3616">
        <v>6.1616770477530003E-3</v>
      </c>
      <c r="W3616">
        <v>2.66782756234233E-3</v>
      </c>
      <c r="X3616">
        <v>0.110374388855402</v>
      </c>
      <c r="Y3616">
        <v>2.84307815953386E-2</v>
      </c>
      <c r="Z3616">
        <v>1.1921505592391701E-2</v>
      </c>
      <c r="AA3616">
        <v>9.0438238117563005E-2</v>
      </c>
      <c r="AB3616">
        <v>1.37967986069252E-2</v>
      </c>
      <c r="AC3616">
        <v>6.4072511329895301E-3</v>
      </c>
      <c r="AD3616">
        <v>2.0784497577746499E-2</v>
      </c>
      <c r="AE3616">
        <v>4.8489719375795298E-2</v>
      </c>
      <c r="AF3616">
        <v>1.7346460384435099E-2</v>
      </c>
      <c r="AG3616">
        <v>1.8016207889625602E-2</v>
      </c>
      <c r="AH3616">
        <v>3.4179447681557402E-2</v>
      </c>
      <c r="AI3616">
        <v>2.6131315160851001E-2</v>
      </c>
      <c r="AJ3616">
        <v>1.35065746880093E-3</v>
      </c>
      <c r="AK3616">
        <v>2.7548947380171E-2</v>
      </c>
      <c r="AL3616">
        <v>2.2123992588127601E-2</v>
      </c>
      <c r="AM3616">
        <v>0.139910253834304</v>
      </c>
      <c r="AN3616">
        <v>6.6639876766458996E-3</v>
      </c>
      <c r="AO3616">
        <v>1.7859933471747801E-3</v>
      </c>
      <c r="AP3616">
        <v>1.9354172000000001</v>
      </c>
      <c r="AQ3616">
        <v>0.68</v>
      </c>
    </row>
    <row r="3617" spans="1:43" hidden="1" x14ac:dyDescent="0.3">
      <c r="A3617" t="str">
        <f t="shared" si="56"/>
        <v>Vietnam2015</v>
      </c>
      <c r="B3617" t="s">
        <v>448</v>
      </c>
      <c r="C3617" t="s">
        <v>449</v>
      </c>
      <c r="D3617">
        <v>2015</v>
      </c>
      <c r="E3617" t="s">
        <v>49</v>
      </c>
      <c r="F3617">
        <v>5.6405869462010597E-3</v>
      </c>
      <c r="G3617">
        <v>0.169981153202485</v>
      </c>
      <c r="H3617">
        <v>3.3904172351300198E-3</v>
      </c>
      <c r="I3617">
        <v>4.7954550082469601E-3</v>
      </c>
      <c r="J3617">
        <v>0.16147752957706299</v>
      </c>
      <c r="K3617">
        <v>0.48421877863528101</v>
      </c>
      <c r="L3617">
        <v>0.346117819544279</v>
      </c>
      <c r="M3617">
        <v>2.54112713201755E-2</v>
      </c>
      <c r="N3617">
        <v>7.6525649062885101E-3</v>
      </c>
      <c r="O3617">
        <v>3.2112669966925397E-2</v>
      </c>
      <c r="P3617">
        <v>0.230322748005793</v>
      </c>
      <c r="Q3617">
        <v>1.7423636481549501E-2</v>
      </c>
      <c r="R3617">
        <v>1.2224648176571E-2</v>
      </c>
      <c r="S3617">
        <v>2.3671069413519498E-3</v>
      </c>
      <c r="T3617">
        <v>3.45013943232668E-2</v>
      </c>
      <c r="U3617">
        <v>3.1885687109535401E-3</v>
      </c>
      <c r="V3617">
        <v>6.1825806870014497E-3</v>
      </c>
      <c r="W3617">
        <v>2.6805594586999299E-3</v>
      </c>
      <c r="X3617">
        <v>0.111232408828552</v>
      </c>
      <c r="Y3617">
        <v>2.8178300438833501E-2</v>
      </c>
      <c r="Z3617">
        <v>1.1803108584275499E-2</v>
      </c>
      <c r="AA3617">
        <v>8.9063749756804103E-2</v>
      </c>
      <c r="AB3617">
        <v>1.37919107633109E-2</v>
      </c>
      <c r="AC3617">
        <v>6.3987548368966002E-3</v>
      </c>
      <c r="AD3617">
        <v>2.1044553492293401E-2</v>
      </c>
      <c r="AE3617">
        <v>4.7688017466871298E-2</v>
      </c>
      <c r="AF3617">
        <v>1.72615058691282E-2</v>
      </c>
      <c r="AG3617">
        <v>1.8309950496119699E-2</v>
      </c>
      <c r="AH3617">
        <v>3.4641907520698699E-2</v>
      </c>
      <c r="AI3617">
        <v>2.6048985062366199E-2</v>
      </c>
      <c r="AJ3617">
        <v>1.32947102185521E-3</v>
      </c>
      <c r="AK3617">
        <v>2.73568386692319E-2</v>
      </c>
      <c r="AL3617">
        <v>2.2298363561685301E-2</v>
      </c>
      <c r="AM3617">
        <v>0.14109686763656801</v>
      </c>
      <c r="AN3617">
        <v>6.6257376942865202E-3</v>
      </c>
      <c r="AO3617">
        <v>1.7618193216455201E-3</v>
      </c>
      <c r="AP3617">
        <v>1.9087814999999999</v>
      </c>
      <c r="AQ3617">
        <v>0.68400000000000005</v>
      </c>
    </row>
    <row r="3618" spans="1:43" hidden="1" x14ac:dyDescent="0.3">
      <c r="A3618" t="str">
        <f t="shared" si="56"/>
        <v>Vietnam2016</v>
      </c>
      <c r="B3618" t="s">
        <v>448</v>
      </c>
      <c r="C3618" t="s">
        <v>449</v>
      </c>
      <c r="D3618">
        <v>2016</v>
      </c>
      <c r="E3618" t="s">
        <v>49</v>
      </c>
      <c r="F3618">
        <v>5.8619522687670704E-3</v>
      </c>
      <c r="G3618">
        <v>0.172834092257276</v>
      </c>
      <c r="H3618">
        <v>3.1273356673616301E-3</v>
      </c>
      <c r="I3618">
        <v>4.6221627788049302E-3</v>
      </c>
      <c r="J3618">
        <v>0.157576413201684</v>
      </c>
      <c r="K3618">
        <v>0.49466976122103801</v>
      </c>
      <c r="L3618">
        <v>0.34000432713111201</v>
      </c>
      <c r="M3618">
        <v>2.45620258975991E-2</v>
      </c>
      <c r="N3618">
        <v>7.7317167332714197E-3</v>
      </c>
      <c r="O3618">
        <v>3.2210269305814998E-2</v>
      </c>
      <c r="P3618">
        <v>0.23159674036665701</v>
      </c>
      <c r="Q3618">
        <v>1.7456359102244402E-2</v>
      </c>
      <c r="R3618">
        <v>1.2176671292480099E-2</v>
      </c>
      <c r="S3618">
        <v>2.3476872671876802E-3</v>
      </c>
      <c r="T3618">
        <v>3.3848433310030401E-2</v>
      </c>
      <c r="U3618">
        <v>3.0885130270557901E-3</v>
      </c>
      <c r="V3618">
        <v>6.2187627166393599E-3</v>
      </c>
      <c r="W3618">
        <v>2.6920147330418702E-3</v>
      </c>
      <c r="X3618">
        <v>0.11181251891192499</v>
      </c>
      <c r="Y3618">
        <v>2.79844322248771E-2</v>
      </c>
      <c r="Z3618">
        <v>1.1686265507778701E-2</v>
      </c>
      <c r="AA3618">
        <v>8.8168699589937297E-2</v>
      </c>
      <c r="AB3618">
        <v>1.38044011310636E-2</v>
      </c>
      <c r="AC3618">
        <v>6.3961435323824298E-3</v>
      </c>
      <c r="AD3618">
        <v>2.1254395392272502E-2</v>
      </c>
      <c r="AE3618">
        <v>4.68389695218022E-2</v>
      </c>
      <c r="AF3618">
        <v>1.7112031636390201E-2</v>
      </c>
      <c r="AG3618">
        <v>1.8437170671647199E-2</v>
      </c>
      <c r="AH3618">
        <v>3.5163138179655502E-2</v>
      </c>
      <c r="AI3618">
        <v>2.5960204092279799E-2</v>
      </c>
      <c r="AJ3618">
        <v>1.29383653836121E-3</v>
      </c>
      <c r="AK3618">
        <v>2.7118396477425699E-2</v>
      </c>
      <c r="AL3618">
        <v>2.2412587777418402E-2</v>
      </c>
      <c r="AM3618">
        <v>0.142290716722837</v>
      </c>
      <c r="AN3618">
        <v>6.5943926793893904E-3</v>
      </c>
      <c r="AO3618">
        <v>1.74250566053486E-3</v>
      </c>
      <c r="AP3618">
        <v>2.1432152000000002</v>
      </c>
      <c r="AQ3618">
        <v>0.68799999999999994</v>
      </c>
    </row>
    <row r="3619" spans="1:43" hidden="1" x14ac:dyDescent="0.3">
      <c r="A3619" t="str">
        <f t="shared" si="56"/>
        <v>Vietnam2017</v>
      </c>
      <c r="B3619" t="s">
        <v>448</v>
      </c>
      <c r="C3619" t="s">
        <v>449</v>
      </c>
      <c r="D3619">
        <v>2017</v>
      </c>
      <c r="E3619" t="s">
        <v>49</v>
      </c>
      <c r="F3619">
        <v>6.0923487187610897E-3</v>
      </c>
      <c r="G3619">
        <v>0.17561338041690699</v>
      </c>
      <c r="H3619">
        <v>2.8902833238258199E-3</v>
      </c>
      <c r="I3619">
        <v>4.4305000950751097E-3</v>
      </c>
      <c r="J3619">
        <v>0.153907586993725</v>
      </c>
      <c r="K3619">
        <v>0.50407872219053096</v>
      </c>
      <c r="L3619">
        <v>0.33469290739684299</v>
      </c>
      <c r="M3619">
        <v>2.3810963930724401E-2</v>
      </c>
      <c r="N3619">
        <v>7.8025766648521103E-3</v>
      </c>
      <c r="O3619">
        <v>3.2268795741849599E-2</v>
      </c>
      <c r="P3619">
        <v>0.233099457650356</v>
      </c>
      <c r="Q3619">
        <v>1.7449948587673101E-2</v>
      </c>
      <c r="R3619">
        <v>1.2127260630254599E-2</v>
      </c>
      <c r="S3619">
        <v>2.3286759813705899E-3</v>
      </c>
      <c r="T3619">
        <v>3.3196233795036202E-2</v>
      </c>
      <c r="U3619">
        <v>2.9839311276436999E-3</v>
      </c>
      <c r="V3619">
        <v>6.2501260106050498E-3</v>
      </c>
      <c r="W3619">
        <v>2.71174822073026E-3</v>
      </c>
      <c r="X3619">
        <v>0.112320812919615</v>
      </c>
      <c r="Y3619">
        <v>2.7762656505171499E-2</v>
      </c>
      <c r="Z3619">
        <v>1.1572813968023499E-2</v>
      </c>
      <c r="AA3619">
        <v>8.7290066331982497E-2</v>
      </c>
      <c r="AB3619">
        <v>1.3800681465352099E-2</v>
      </c>
      <c r="AC3619">
        <v>6.3811770398596703E-3</v>
      </c>
      <c r="AD3619">
        <v>2.1431883707332799E-2</v>
      </c>
      <c r="AE3619">
        <v>4.5988830419968103E-2</v>
      </c>
      <c r="AF3619">
        <v>1.6945906167463099E-2</v>
      </c>
      <c r="AG3619">
        <v>1.85386802153269E-2</v>
      </c>
      <c r="AH3619">
        <v>3.5706365047682397E-2</v>
      </c>
      <c r="AI3619">
        <v>2.5867457005181602E-2</v>
      </c>
      <c r="AJ3619">
        <v>1.27018689892941E-3</v>
      </c>
      <c r="AK3619">
        <v>2.6835218451984898E-2</v>
      </c>
      <c r="AL3619">
        <v>2.2490372789774001E-2</v>
      </c>
      <c r="AM3619">
        <v>0.143490796185407</v>
      </c>
      <c r="AN3619">
        <v>6.5626323111353099E-3</v>
      </c>
      <c r="AO3619">
        <v>1.71374422871429E-3</v>
      </c>
      <c r="AP3619">
        <v>2.1730043999999999</v>
      </c>
      <c r="AQ3619">
        <v>0.69199999999999995</v>
      </c>
    </row>
    <row r="3620" spans="1:43" hidden="1" x14ac:dyDescent="0.3">
      <c r="A3620" t="str">
        <f t="shared" si="56"/>
        <v>World2000</v>
      </c>
      <c r="B3620" t="s">
        <v>450</v>
      </c>
      <c r="C3620" t="s">
        <v>451</v>
      </c>
      <c r="D3620">
        <v>2000</v>
      </c>
      <c r="F3620">
        <v>9.5295144267340606E-3</v>
      </c>
      <c r="G3620">
        <v>0.14391913715820101</v>
      </c>
      <c r="H3620">
        <v>9.1138524962243294E-3</v>
      </c>
      <c r="I3620">
        <v>9.9687668620403198E-3</v>
      </c>
      <c r="J3620">
        <v>0.14772503418801</v>
      </c>
      <c r="K3620">
        <v>0.40216619226937</v>
      </c>
      <c r="L3620">
        <v>0.43102615418435503</v>
      </c>
      <c r="M3620">
        <v>6.9870309131147904E-2</v>
      </c>
      <c r="N3620">
        <v>1.4418501382984899E-2</v>
      </c>
      <c r="O3620">
        <v>1.8283903934715299E-2</v>
      </c>
      <c r="P3620">
        <v>0.19635828848713399</v>
      </c>
      <c r="Q3620">
        <v>1.4321309023552701E-2</v>
      </c>
      <c r="R3620">
        <v>1.6835083885625698E-2</v>
      </c>
      <c r="S3620">
        <v>6.2733655484888797E-3</v>
      </c>
      <c r="T3620">
        <v>4.2342579586275603E-2</v>
      </c>
      <c r="U3620">
        <v>3.995884037329E-3</v>
      </c>
      <c r="V3620">
        <v>1.03790739797329E-2</v>
      </c>
      <c r="W3620">
        <v>4.56417697688367E-3</v>
      </c>
      <c r="X3620">
        <v>6.9777575136827197E-2</v>
      </c>
      <c r="Y3620">
        <v>4.5042119661330697E-2</v>
      </c>
      <c r="Z3620">
        <v>4.25773868154849E-3</v>
      </c>
      <c r="AA3620">
        <v>0.12619595644117801</v>
      </c>
      <c r="AB3620">
        <v>2.2044832130664601E-2</v>
      </c>
      <c r="AC3620">
        <v>9.91778180285585E-3</v>
      </c>
      <c r="AD3620">
        <v>1.82229729448572E-2</v>
      </c>
      <c r="AE3620">
        <v>3.1000201518103E-2</v>
      </c>
      <c r="AF3620">
        <v>2.5682560837364199E-2</v>
      </c>
      <c r="AG3620">
        <v>2.43726931675852E-2</v>
      </c>
      <c r="AH3620">
        <v>3.98348978231884E-2</v>
      </c>
      <c r="AI3620">
        <v>6.0376220626061503E-2</v>
      </c>
      <c r="AJ3620">
        <v>1.2095544547687E-3</v>
      </c>
      <c r="AK3620">
        <v>8.7684152770933395E-3</v>
      </c>
      <c r="AL3620">
        <v>9.9684585529573495E-3</v>
      </c>
      <c r="AM3620">
        <v>9.8449469781498503E-2</v>
      </c>
      <c r="AN3620">
        <v>4.4595540089321902E-3</v>
      </c>
      <c r="AO3620">
        <v>2.77652117931485E-3</v>
      </c>
      <c r="AP3620">
        <v>4.9576707000000004</v>
      </c>
      <c r="AQ3620">
        <v>0.64500000000000002</v>
      </c>
    </row>
    <row r="3621" spans="1:43" hidden="1" x14ac:dyDescent="0.3">
      <c r="A3621" t="str">
        <f t="shared" si="56"/>
        <v>World2001</v>
      </c>
      <c r="B3621" t="s">
        <v>450</v>
      </c>
      <c r="C3621" t="s">
        <v>451</v>
      </c>
      <c r="D3621">
        <v>2001</v>
      </c>
      <c r="F3621">
        <v>9.6333307691464608E-3</v>
      </c>
      <c r="G3621">
        <v>0.145339418289893</v>
      </c>
      <c r="H3621">
        <v>8.5989992701401598E-3</v>
      </c>
      <c r="I3621">
        <v>9.5540689861551408E-3</v>
      </c>
      <c r="J3621">
        <v>0.14505005405458599</v>
      </c>
      <c r="K3621">
        <v>0.39942116986908199</v>
      </c>
      <c r="L3621">
        <v>0.43737570782003699</v>
      </c>
      <c r="M3621">
        <v>6.5043624208188697E-2</v>
      </c>
      <c r="N3621">
        <v>1.45897148192436E-2</v>
      </c>
      <c r="O3621">
        <v>1.8371220541813001E-2</v>
      </c>
      <c r="P3621">
        <v>0.19714330760068599</v>
      </c>
      <c r="Q3621">
        <v>1.4135746929281601E-2</v>
      </c>
      <c r="R3621">
        <v>1.6953302148391299E-2</v>
      </c>
      <c r="S3621">
        <v>6.31035842402941E-3</v>
      </c>
      <c r="T3621">
        <v>4.1783619949314697E-2</v>
      </c>
      <c r="U3621">
        <v>3.89017136117826E-3</v>
      </c>
      <c r="V3621">
        <v>1.0453107925015701E-2</v>
      </c>
      <c r="W3621">
        <v>4.6350355569179796E-3</v>
      </c>
      <c r="X3621">
        <v>6.98654242610737E-2</v>
      </c>
      <c r="Y3621">
        <v>4.5435399667246197E-2</v>
      </c>
      <c r="Z3621">
        <v>4.2793493750921396E-3</v>
      </c>
      <c r="AA3621">
        <v>0.12695261768649499</v>
      </c>
      <c r="AB3621">
        <v>2.20487407071135E-2</v>
      </c>
      <c r="AC3621">
        <v>9.9461966148971705E-3</v>
      </c>
      <c r="AD3621">
        <v>1.8369319258768699E-2</v>
      </c>
      <c r="AE3621">
        <v>3.0976727125517401E-2</v>
      </c>
      <c r="AF3621">
        <v>2.5686187675941798E-2</v>
      </c>
      <c r="AG3621">
        <v>2.42106457810237E-2</v>
      </c>
      <c r="AH3621">
        <v>4.0580254034815098E-2</v>
      </c>
      <c r="AI3621">
        <v>6.15742214099681E-2</v>
      </c>
      <c r="AJ3621">
        <v>1.19298198402688E-3</v>
      </c>
      <c r="AK3621">
        <v>8.5758102975829701E-3</v>
      </c>
      <c r="AL3621">
        <v>1.00484271416637E-2</v>
      </c>
      <c r="AM3621">
        <v>9.9583355758723097E-2</v>
      </c>
      <c r="AN3621">
        <v>4.57331698424919E-3</v>
      </c>
      <c r="AO3621">
        <v>2.79181477174073E-3</v>
      </c>
      <c r="AP3621">
        <v>5.1790279999999997</v>
      </c>
      <c r="AQ3621">
        <v>0.65</v>
      </c>
    </row>
    <row r="3622" spans="1:43" hidden="1" x14ac:dyDescent="0.3">
      <c r="A3622" t="str">
        <f t="shared" si="56"/>
        <v>World2002</v>
      </c>
      <c r="B3622" t="s">
        <v>450</v>
      </c>
      <c r="C3622" t="s">
        <v>451</v>
      </c>
      <c r="D3622">
        <v>2002</v>
      </c>
      <c r="F3622">
        <v>9.7899824851961602E-3</v>
      </c>
      <c r="G3622">
        <v>0.146794676843922</v>
      </c>
      <c r="H3622">
        <v>8.1474670734498298E-3</v>
      </c>
      <c r="I3622">
        <v>8.86216683685624E-3</v>
      </c>
      <c r="J3622">
        <v>0.14097249597766101</v>
      </c>
      <c r="K3622">
        <v>0.39940060017143397</v>
      </c>
      <c r="L3622">
        <v>0.44261726994059902</v>
      </c>
      <c r="M3622">
        <v>5.8777594685643197E-2</v>
      </c>
      <c r="N3622">
        <v>1.4831753625869601E-2</v>
      </c>
      <c r="O3622">
        <v>1.8440055013688901E-2</v>
      </c>
      <c r="P3622">
        <v>0.19848296454370601</v>
      </c>
      <c r="Q3622">
        <v>1.3974997167569499E-2</v>
      </c>
      <c r="R3622">
        <v>1.7161087137036599E-2</v>
      </c>
      <c r="S3622">
        <v>6.3433536838089699E-3</v>
      </c>
      <c r="T3622">
        <v>4.0952499781293297E-2</v>
      </c>
      <c r="U3622">
        <v>3.77681307822815E-3</v>
      </c>
      <c r="V3622">
        <v>1.05144124104916E-2</v>
      </c>
      <c r="W3622">
        <v>4.6884971768913798E-3</v>
      </c>
      <c r="X3622">
        <v>6.99435378276477E-2</v>
      </c>
      <c r="Y3622">
        <v>4.57773838667625E-2</v>
      </c>
      <c r="Z3622">
        <v>4.3074456352603903E-3</v>
      </c>
      <c r="AA3622">
        <v>0.128390706185885</v>
      </c>
      <c r="AB3622">
        <v>2.2098694787323899E-2</v>
      </c>
      <c r="AC3622">
        <v>9.9882256938020695E-3</v>
      </c>
      <c r="AD3622">
        <v>1.8488815843254E-2</v>
      </c>
      <c r="AE3622">
        <v>3.1032109006268599E-2</v>
      </c>
      <c r="AF3622">
        <v>2.56192266819259E-2</v>
      </c>
      <c r="AG3622">
        <v>2.4057159165386699E-2</v>
      </c>
      <c r="AH3622">
        <v>4.1441685633195197E-2</v>
      </c>
      <c r="AI3622">
        <v>6.2711589732116602E-2</v>
      </c>
      <c r="AJ3622">
        <v>1.1785779334299901E-3</v>
      </c>
      <c r="AK3622">
        <v>8.3872929278153308E-3</v>
      </c>
      <c r="AL3622">
        <v>1.01081199688504E-2</v>
      </c>
      <c r="AM3622">
        <v>0.101043911995307</v>
      </c>
      <c r="AN3622">
        <v>4.6639733479042203E-3</v>
      </c>
      <c r="AO3622">
        <v>2.81751546363661E-3</v>
      </c>
      <c r="AP3622">
        <v>5.3728923999999996</v>
      </c>
      <c r="AQ3622">
        <v>0.65500000000000003</v>
      </c>
    </row>
    <row r="3623" spans="1:43" hidden="1" x14ac:dyDescent="0.3">
      <c r="A3623" t="str">
        <f t="shared" si="56"/>
        <v>World2003</v>
      </c>
      <c r="B3623" t="s">
        <v>450</v>
      </c>
      <c r="C3623" t="s">
        <v>451</v>
      </c>
      <c r="D3623">
        <v>2003</v>
      </c>
      <c r="F3623">
        <v>9.95982228583067E-3</v>
      </c>
      <c r="G3623">
        <v>0.14895751026443399</v>
      </c>
      <c r="H3623">
        <v>7.75431222010342E-3</v>
      </c>
      <c r="I3623">
        <v>8.3059885151763706E-3</v>
      </c>
      <c r="J3623">
        <v>0.13705381590083099</v>
      </c>
      <c r="K3623">
        <v>0.39981609888290298</v>
      </c>
      <c r="L3623">
        <v>0.447069784480986</v>
      </c>
      <c r="M3623">
        <v>5.3772557402973001E-2</v>
      </c>
      <c r="N3623">
        <v>1.5094819371828E-2</v>
      </c>
      <c r="O3623">
        <v>1.8505179952379099E-2</v>
      </c>
      <c r="P3623">
        <v>0.199517427571899</v>
      </c>
      <c r="Q3623">
        <v>1.3766464003892601E-2</v>
      </c>
      <c r="R3623">
        <v>1.73987099114036E-2</v>
      </c>
      <c r="S3623">
        <v>6.3669544042547904E-3</v>
      </c>
      <c r="T3623">
        <v>4.0212914176557597E-2</v>
      </c>
      <c r="U3623">
        <v>3.6726526897682701E-3</v>
      </c>
      <c r="V3623">
        <v>1.0546310959333E-2</v>
      </c>
      <c r="W3623">
        <v>4.7404054306715397E-3</v>
      </c>
      <c r="X3623">
        <v>6.9838547450796706E-2</v>
      </c>
      <c r="Y3623">
        <v>4.5906187559554203E-2</v>
      </c>
      <c r="Z3623">
        <v>4.3297204695408901E-3</v>
      </c>
      <c r="AA3623">
        <v>0.12963875491920901</v>
      </c>
      <c r="AB3623">
        <v>2.2147281172635799E-2</v>
      </c>
      <c r="AC3623">
        <v>1.0035242598378499E-2</v>
      </c>
      <c r="AD3623">
        <v>1.8533619569159498E-2</v>
      </c>
      <c r="AE3623">
        <v>3.1013542889194699E-2</v>
      </c>
      <c r="AF3623">
        <v>2.5475138706487401E-2</v>
      </c>
      <c r="AG3623">
        <v>2.4054565769288799E-2</v>
      </c>
      <c r="AH3623">
        <v>4.2267746884031697E-2</v>
      </c>
      <c r="AI3623">
        <v>6.3788089375860196E-2</v>
      </c>
      <c r="AJ3623">
        <v>1.16602428799589E-3</v>
      </c>
      <c r="AK3623">
        <v>8.2183452986216102E-3</v>
      </c>
      <c r="AL3623">
        <v>1.0115915372711001E-2</v>
      </c>
      <c r="AM3623">
        <v>0.102307297661982</v>
      </c>
      <c r="AN3623">
        <v>4.7309724884721004E-3</v>
      </c>
      <c r="AO3623">
        <v>2.8386116511196799E-3</v>
      </c>
      <c r="AP3623">
        <v>5.5086883999999996</v>
      </c>
      <c r="AQ3623">
        <v>0.66</v>
      </c>
    </row>
    <row r="3624" spans="1:43" hidden="1" x14ac:dyDescent="0.3">
      <c r="A3624" t="str">
        <f t="shared" si="56"/>
        <v>World2004</v>
      </c>
      <c r="B3624" t="s">
        <v>450</v>
      </c>
      <c r="C3624" t="s">
        <v>451</v>
      </c>
      <c r="D3624">
        <v>2004</v>
      </c>
      <c r="F3624">
        <v>1.0110700419188901E-2</v>
      </c>
      <c r="G3624">
        <v>0.15079409502405</v>
      </c>
      <c r="H3624">
        <v>7.4552003405290897E-3</v>
      </c>
      <c r="I3624">
        <v>8.0514725272617695E-3</v>
      </c>
      <c r="J3624">
        <v>0.13476963409638101</v>
      </c>
      <c r="K3624">
        <v>0.39890409513931002</v>
      </c>
      <c r="L3624">
        <v>0.45081959789651899</v>
      </c>
      <c r="M3624">
        <v>5.0326728608748802E-2</v>
      </c>
      <c r="N3624">
        <v>1.5323449052921699E-2</v>
      </c>
      <c r="O3624">
        <v>1.8442735738784601E-2</v>
      </c>
      <c r="P3624">
        <v>0.200910678097905</v>
      </c>
      <c r="Q3624">
        <v>1.3455537167120901E-2</v>
      </c>
      <c r="R3624">
        <v>1.7521049535503701E-2</v>
      </c>
      <c r="S3624">
        <v>6.3960696904573396E-3</v>
      </c>
      <c r="T3624">
        <v>3.9610324160975097E-2</v>
      </c>
      <c r="U3624">
        <v>3.5944098234446898E-3</v>
      </c>
      <c r="V3624">
        <v>1.05619582338063E-2</v>
      </c>
      <c r="W3624">
        <v>4.78325747584144E-3</v>
      </c>
      <c r="X3624">
        <v>6.9487486737243295E-2</v>
      </c>
      <c r="Y3624">
        <v>4.6074050720746697E-2</v>
      </c>
      <c r="Z3624">
        <v>4.3451515188066003E-3</v>
      </c>
      <c r="AA3624">
        <v>0.130386017099719</v>
      </c>
      <c r="AB3624">
        <v>2.2158317906042099E-2</v>
      </c>
      <c r="AC3624">
        <v>1.0003927703089501E-2</v>
      </c>
      <c r="AD3624">
        <v>1.8657629483532698E-2</v>
      </c>
      <c r="AE3624">
        <v>3.08495914315348E-2</v>
      </c>
      <c r="AF3624">
        <v>2.5508026142725199E-2</v>
      </c>
      <c r="AG3624">
        <v>2.3993233203939601E-2</v>
      </c>
      <c r="AH3624">
        <v>4.3005506686869401E-2</v>
      </c>
      <c r="AI3624">
        <v>6.4585829740102005E-2</v>
      </c>
      <c r="AJ3624">
        <v>1.16181263289618E-3</v>
      </c>
      <c r="AK3624">
        <v>8.0969190198571499E-3</v>
      </c>
      <c r="AL3624">
        <v>1.003955847238E-2</v>
      </c>
      <c r="AM3624">
        <v>0.10307052660197399</v>
      </c>
      <c r="AN3624">
        <v>4.8069651083265498E-3</v>
      </c>
      <c r="AO3624">
        <v>2.8432522047058401E-3</v>
      </c>
      <c r="AP3624">
        <v>5.5027809999999997</v>
      </c>
      <c r="AQ3624">
        <v>0.66600000000000004</v>
      </c>
    </row>
    <row r="3625" spans="1:43" hidden="1" x14ac:dyDescent="0.3">
      <c r="A3625" t="str">
        <f t="shared" si="56"/>
        <v>World2005</v>
      </c>
      <c r="B3625" t="s">
        <v>450</v>
      </c>
      <c r="C3625" t="s">
        <v>451</v>
      </c>
      <c r="D3625">
        <v>2005</v>
      </c>
      <c r="F3625">
        <v>1.0270327998821001E-2</v>
      </c>
      <c r="G3625">
        <v>0.153141664407623</v>
      </c>
      <c r="H3625">
        <v>7.2229849458681E-3</v>
      </c>
      <c r="I3625">
        <v>7.8653617845722192E-3</v>
      </c>
      <c r="J3625">
        <v>0.13231552495142301</v>
      </c>
      <c r="K3625">
        <v>0.39763243847632201</v>
      </c>
      <c r="L3625">
        <v>0.45496368984181401</v>
      </c>
      <c r="M3625">
        <v>4.8793859649122799E-2</v>
      </c>
      <c r="N3625">
        <v>1.5588559071289299E-2</v>
      </c>
      <c r="O3625">
        <v>1.87121449456976E-2</v>
      </c>
      <c r="P3625">
        <v>0.20202415761626299</v>
      </c>
      <c r="Q3625">
        <v>1.33868743038151E-2</v>
      </c>
      <c r="R3625">
        <v>1.7694926334934601E-2</v>
      </c>
      <c r="S3625">
        <v>6.4586107195070998E-3</v>
      </c>
      <c r="T3625">
        <v>3.9167471630465099E-2</v>
      </c>
      <c r="U3625">
        <v>3.5223964860066799E-3</v>
      </c>
      <c r="V3625">
        <v>1.05874495265943E-2</v>
      </c>
      <c r="W3625">
        <v>4.8504507797270998E-3</v>
      </c>
      <c r="X3625">
        <v>6.9584225320245094E-2</v>
      </c>
      <c r="Y3625">
        <v>4.6201250739696498E-2</v>
      </c>
      <c r="Z3625">
        <v>4.3967068278334704E-3</v>
      </c>
      <c r="AA3625">
        <v>0.12865701036445301</v>
      </c>
      <c r="AB3625">
        <v>2.2247051004246701E-2</v>
      </c>
      <c r="AC3625">
        <v>1.00024910366193E-2</v>
      </c>
      <c r="AD3625">
        <v>1.8655987842871102E-2</v>
      </c>
      <c r="AE3625">
        <v>3.06745596630465E-2</v>
      </c>
      <c r="AF3625">
        <v>2.5513273200362001E-2</v>
      </c>
      <c r="AG3625">
        <v>2.41468743473266E-2</v>
      </c>
      <c r="AH3625">
        <v>4.3992495344263402E-2</v>
      </c>
      <c r="AI3625">
        <v>6.3860280040378706E-2</v>
      </c>
      <c r="AJ3625">
        <v>1.1521044364383201E-3</v>
      </c>
      <c r="AK3625">
        <v>8.0050386382623205E-3</v>
      </c>
      <c r="AL3625">
        <v>1.02261676326232E-2</v>
      </c>
      <c r="AM3625">
        <v>0.104150621780145</v>
      </c>
      <c r="AN3625">
        <v>4.8785973179476501E-3</v>
      </c>
      <c r="AO3625">
        <v>2.8683633998189901E-3</v>
      </c>
      <c r="AP3625">
        <v>5.4507345999999997</v>
      </c>
      <c r="AQ3625">
        <v>0.67200000000000004</v>
      </c>
    </row>
    <row r="3626" spans="1:43" hidden="1" x14ac:dyDescent="0.3">
      <c r="A3626" t="str">
        <f t="shared" si="56"/>
        <v>World2006</v>
      </c>
      <c r="B3626" t="s">
        <v>450</v>
      </c>
      <c r="C3626" t="s">
        <v>451</v>
      </c>
      <c r="D3626">
        <v>2006</v>
      </c>
      <c r="F3626">
        <v>1.0407167154011099E-2</v>
      </c>
      <c r="G3626">
        <v>0.15527251073046699</v>
      </c>
      <c r="H3626">
        <v>7.0785588802691497E-3</v>
      </c>
      <c r="I3626">
        <v>7.6557770871291501E-3</v>
      </c>
      <c r="J3626">
        <v>0.13036848523188499</v>
      </c>
      <c r="K3626">
        <v>0.39607445027731097</v>
      </c>
      <c r="L3626">
        <v>0.458822728523406</v>
      </c>
      <c r="M3626">
        <v>4.87021637256271E-2</v>
      </c>
      <c r="N3626">
        <v>1.5790413248457699E-2</v>
      </c>
      <c r="O3626">
        <v>1.89458801626394E-2</v>
      </c>
      <c r="P3626">
        <v>0.20305577233500999</v>
      </c>
      <c r="Q3626">
        <v>1.3317734201361999E-2</v>
      </c>
      <c r="R3626">
        <v>1.7846327426445201E-2</v>
      </c>
      <c r="S3626">
        <v>6.5185746884173596E-3</v>
      </c>
      <c r="T3626">
        <v>3.8915133135544198E-2</v>
      </c>
      <c r="U3626">
        <v>3.4871529633586701E-3</v>
      </c>
      <c r="V3626">
        <v>1.0706178475139499E-2</v>
      </c>
      <c r="W3626">
        <v>4.9703019637432101E-3</v>
      </c>
      <c r="X3626">
        <v>6.9894070801757996E-2</v>
      </c>
      <c r="Y3626">
        <v>4.6747103679665697E-2</v>
      </c>
      <c r="Z3626">
        <v>4.4800538032524597E-3</v>
      </c>
      <c r="AA3626">
        <v>0.12505602258269599</v>
      </c>
      <c r="AB3626">
        <v>2.23522689213408E-2</v>
      </c>
      <c r="AC3626">
        <v>9.9979074115921808E-3</v>
      </c>
      <c r="AD3626">
        <v>1.8895722760080998E-2</v>
      </c>
      <c r="AE3626">
        <v>3.0594262748204998E-2</v>
      </c>
      <c r="AF3626">
        <v>2.5676949653293701E-2</v>
      </c>
      <c r="AG3626">
        <v>2.4442025862882601E-2</v>
      </c>
      <c r="AH3626">
        <v>4.4960852956293498E-2</v>
      </c>
      <c r="AI3626">
        <v>6.2376662677445301E-2</v>
      </c>
      <c r="AJ3626">
        <v>1.1540247540264799E-3</v>
      </c>
      <c r="AK3626">
        <v>7.9508921276069001E-3</v>
      </c>
      <c r="AL3626">
        <v>1.0441234130979899E-2</v>
      </c>
      <c r="AM3626">
        <v>0.10481508367926699</v>
      </c>
      <c r="AN3626">
        <v>4.9956503284770502E-3</v>
      </c>
      <c r="AO3626">
        <v>2.9135787953917798E-3</v>
      </c>
      <c r="AP3626">
        <v>5.4122243000000001</v>
      </c>
      <c r="AQ3626">
        <v>0.67900000000000005</v>
      </c>
    </row>
    <row r="3627" spans="1:43" hidden="1" x14ac:dyDescent="0.3">
      <c r="A3627" t="str">
        <f t="shared" si="56"/>
        <v>World2007</v>
      </c>
      <c r="B3627" t="s">
        <v>450</v>
      </c>
      <c r="C3627" t="s">
        <v>451</v>
      </c>
      <c r="D3627">
        <v>2007</v>
      </c>
      <c r="F3627">
        <v>1.0626979546448499E-2</v>
      </c>
      <c r="G3627">
        <v>0.15776098054812801</v>
      </c>
      <c r="H3627">
        <v>6.8475257447413104E-3</v>
      </c>
      <c r="I3627">
        <v>7.3899960380953899E-3</v>
      </c>
      <c r="J3627">
        <v>0.12865088491023599</v>
      </c>
      <c r="K3627">
        <v>0.39512741750021102</v>
      </c>
      <c r="L3627">
        <v>0.46198417580671602</v>
      </c>
      <c r="M3627">
        <v>4.8608878812719601E-2</v>
      </c>
      <c r="N3627">
        <v>1.5970129868579201E-2</v>
      </c>
      <c r="O3627">
        <v>1.9177475560506099E-2</v>
      </c>
      <c r="P3627">
        <v>0.204814547467217</v>
      </c>
      <c r="Q3627">
        <v>1.3263998274274E-2</v>
      </c>
      <c r="R3627">
        <v>1.7939431632765301E-2</v>
      </c>
      <c r="S3627">
        <v>6.5689825420151499E-3</v>
      </c>
      <c r="T3627">
        <v>3.8520916932585601E-2</v>
      </c>
      <c r="U3627">
        <v>3.42478611172617E-3</v>
      </c>
      <c r="V3627">
        <v>1.07888390844047E-2</v>
      </c>
      <c r="W3627">
        <v>5.0648095830861904E-3</v>
      </c>
      <c r="X3627">
        <v>7.0030806491690994E-2</v>
      </c>
      <c r="Y3627">
        <v>4.69072980779143E-2</v>
      </c>
      <c r="Z3627">
        <v>4.52857152522846E-3</v>
      </c>
      <c r="AA3627">
        <v>0.12209352538315101</v>
      </c>
      <c r="AB3627">
        <v>2.24508891774238E-2</v>
      </c>
      <c r="AC3627">
        <v>9.9791753369762697E-3</v>
      </c>
      <c r="AD3627">
        <v>1.9047064375232899E-2</v>
      </c>
      <c r="AE3627">
        <v>3.03438835495775E-2</v>
      </c>
      <c r="AF3627">
        <v>2.5733589450464799E-2</v>
      </c>
      <c r="AG3627">
        <v>2.4698923291822401E-2</v>
      </c>
      <c r="AH3627">
        <v>4.5918136534275698E-2</v>
      </c>
      <c r="AI3627">
        <v>6.07644483454296E-2</v>
      </c>
      <c r="AJ3627">
        <v>1.1510146932146501E-3</v>
      </c>
      <c r="AK3627">
        <v>7.9117003509161996E-3</v>
      </c>
      <c r="AL3627">
        <v>1.0653386571521799E-2</v>
      </c>
      <c r="AM3627">
        <v>0.105598832110126</v>
      </c>
      <c r="AN3627">
        <v>5.0965168804211697E-3</v>
      </c>
      <c r="AO3627">
        <v>2.9494419847335301E-3</v>
      </c>
      <c r="AP3627">
        <v>5.3446020000000001</v>
      </c>
      <c r="AQ3627">
        <v>0.68400000000000005</v>
      </c>
    </row>
    <row r="3628" spans="1:43" hidden="1" x14ac:dyDescent="0.3">
      <c r="A3628" t="str">
        <f t="shared" si="56"/>
        <v>World2008</v>
      </c>
      <c r="B3628" t="s">
        <v>450</v>
      </c>
      <c r="C3628" t="s">
        <v>451</v>
      </c>
      <c r="D3628">
        <v>2008</v>
      </c>
      <c r="F3628">
        <v>1.0905215036073499E-2</v>
      </c>
      <c r="G3628">
        <v>0.159421149435691</v>
      </c>
      <c r="H3628">
        <v>6.6347153768611996E-3</v>
      </c>
      <c r="I3628">
        <v>7.2504243349098101E-3</v>
      </c>
      <c r="J3628">
        <v>0.12755621939509401</v>
      </c>
      <c r="K3628">
        <v>0.39340116881357601</v>
      </c>
      <c r="L3628">
        <v>0.46515747207955999</v>
      </c>
      <c r="M3628">
        <v>4.8833345963672399E-2</v>
      </c>
      <c r="N3628">
        <v>1.6157144948193099E-2</v>
      </c>
      <c r="O3628">
        <v>1.9363866918442999E-2</v>
      </c>
      <c r="P3628">
        <v>0.20641910164031799</v>
      </c>
      <c r="Q3628">
        <v>1.3261466704176999E-2</v>
      </c>
      <c r="R3628">
        <v>1.7892605438243399E-2</v>
      </c>
      <c r="S3628">
        <v>6.6109443791011798E-3</v>
      </c>
      <c r="T3628">
        <v>3.8216983688176699E-2</v>
      </c>
      <c r="U3628">
        <v>3.37243028831431E-3</v>
      </c>
      <c r="V3628">
        <v>1.08378690091966E-2</v>
      </c>
      <c r="W3628">
        <v>5.1438353391349799E-3</v>
      </c>
      <c r="X3628">
        <v>7.0077100434033798E-2</v>
      </c>
      <c r="Y3628">
        <v>4.69943339953015E-2</v>
      </c>
      <c r="Z3628">
        <v>4.5770272472746999E-3</v>
      </c>
      <c r="AA3628">
        <v>0.119551868650011</v>
      </c>
      <c r="AB3628">
        <v>2.2518683385775201E-2</v>
      </c>
      <c r="AC3628">
        <v>9.9985570270188905E-3</v>
      </c>
      <c r="AD3628">
        <v>1.9130032627799099E-2</v>
      </c>
      <c r="AE3628">
        <v>3.0014746353378901E-2</v>
      </c>
      <c r="AF3628">
        <v>2.5774196528767598E-2</v>
      </c>
      <c r="AG3628">
        <v>2.4977447058982302E-2</v>
      </c>
      <c r="AH3628">
        <v>4.68082527673419E-2</v>
      </c>
      <c r="AI3628">
        <v>5.9154236163809597E-2</v>
      </c>
      <c r="AJ3628">
        <v>1.1456842131489101E-3</v>
      </c>
      <c r="AK3628">
        <v>7.8212509433825197E-3</v>
      </c>
      <c r="AL3628">
        <v>1.0851234676197899E-2</v>
      </c>
      <c r="AM3628">
        <v>0.106317652334865</v>
      </c>
      <c r="AN3628">
        <v>5.1862680877701297E-3</v>
      </c>
      <c r="AO3628">
        <v>2.9918331881709399E-3</v>
      </c>
      <c r="AP3628">
        <v>5.4303945999999996</v>
      </c>
      <c r="AQ3628">
        <v>0.68799999999999994</v>
      </c>
    </row>
    <row r="3629" spans="1:43" hidden="1" x14ac:dyDescent="0.3">
      <c r="A3629" t="str">
        <f t="shared" si="56"/>
        <v>World2009</v>
      </c>
      <c r="B3629" t="s">
        <v>450</v>
      </c>
      <c r="C3629" t="s">
        <v>451</v>
      </c>
      <c r="D3629">
        <v>2009</v>
      </c>
      <c r="F3629">
        <v>1.11776974503988E-2</v>
      </c>
      <c r="G3629">
        <v>0.162978903270666</v>
      </c>
      <c r="H3629">
        <v>6.42599581030898E-3</v>
      </c>
      <c r="I3629">
        <v>7.1695136162510803E-3</v>
      </c>
      <c r="J3629">
        <v>0.126466186888022</v>
      </c>
      <c r="K3629">
        <v>0.39209746789112998</v>
      </c>
      <c r="L3629">
        <v>0.46784083579428798</v>
      </c>
      <c r="M3629">
        <v>4.8619251718163198E-2</v>
      </c>
      <c r="N3629">
        <v>1.6305985782785401E-2</v>
      </c>
      <c r="O3629">
        <v>1.9493284543896799E-2</v>
      </c>
      <c r="P3629">
        <v>0.20812180863580701</v>
      </c>
      <c r="Q3629">
        <v>1.3151082935452399E-2</v>
      </c>
      <c r="R3629">
        <v>1.7841858199003999E-2</v>
      </c>
      <c r="S3629">
        <v>6.6425652972165704E-3</v>
      </c>
      <c r="T3629">
        <v>3.7875414753787903E-2</v>
      </c>
      <c r="U3629">
        <v>3.3092298381671098E-3</v>
      </c>
      <c r="V3629">
        <v>1.0912448767584199E-2</v>
      </c>
      <c r="W3629">
        <v>5.2262006416686699E-3</v>
      </c>
      <c r="X3629">
        <v>7.0227836380228503E-2</v>
      </c>
      <c r="Y3629">
        <v>4.71238104226838E-2</v>
      </c>
      <c r="Z3629">
        <v>4.6127189673611201E-3</v>
      </c>
      <c r="AA3629">
        <v>0.11734259125221</v>
      </c>
      <c r="AB3629">
        <v>2.2595767231533202E-2</v>
      </c>
      <c r="AC3629">
        <v>9.9733498969134006E-3</v>
      </c>
      <c r="AD3629">
        <v>1.93012048346437E-2</v>
      </c>
      <c r="AE3629">
        <v>2.9831024699333401E-2</v>
      </c>
      <c r="AF3629">
        <v>2.5851811652197999E-2</v>
      </c>
      <c r="AG3629">
        <v>2.52589919386467E-2</v>
      </c>
      <c r="AH3629">
        <v>4.7716375050299797E-2</v>
      </c>
      <c r="AI3629">
        <v>5.7830659926446003E-2</v>
      </c>
      <c r="AJ3629">
        <v>1.14814179461883E-3</v>
      </c>
      <c r="AK3629">
        <v>7.7515514007725304E-3</v>
      </c>
      <c r="AL3629">
        <v>1.08063330185148E-2</v>
      </c>
      <c r="AM3629">
        <v>0.106801420063402</v>
      </c>
      <c r="AN3629">
        <v>5.3008132777331001E-3</v>
      </c>
      <c r="AO3629">
        <v>3.02646707892805E-3</v>
      </c>
      <c r="AP3629">
        <v>5.9202595000000002</v>
      </c>
      <c r="AQ3629">
        <v>0.69199999999999995</v>
      </c>
    </row>
    <row r="3630" spans="1:43" hidden="1" x14ac:dyDescent="0.3">
      <c r="A3630" t="str">
        <f t="shared" si="56"/>
        <v>World2010</v>
      </c>
      <c r="B3630" t="s">
        <v>450</v>
      </c>
      <c r="C3630" t="s">
        <v>451</v>
      </c>
      <c r="D3630">
        <v>2010</v>
      </c>
      <c r="F3630">
        <v>1.14132972214772E-2</v>
      </c>
      <c r="G3630">
        <v>0.16447132864599001</v>
      </c>
      <c r="H3630">
        <v>6.17890444051234E-3</v>
      </c>
      <c r="I3630">
        <v>6.9432728262359099E-3</v>
      </c>
      <c r="J3630">
        <v>0.12510610561147201</v>
      </c>
      <c r="K3630">
        <v>0.391835873668265</v>
      </c>
      <c r="L3630">
        <v>0.46993584345351502</v>
      </c>
      <c r="M3630">
        <v>4.8318376859126697E-2</v>
      </c>
      <c r="N3630">
        <v>1.6506504637397099E-2</v>
      </c>
      <c r="O3630">
        <v>1.9671433236402799E-2</v>
      </c>
      <c r="P3630">
        <v>0.20895394895067501</v>
      </c>
      <c r="Q3630">
        <v>1.31478482900368E-2</v>
      </c>
      <c r="R3630">
        <v>1.7856345559276E-2</v>
      </c>
      <c r="S3630">
        <v>6.6732893458368E-3</v>
      </c>
      <c r="T3630">
        <v>3.7470248282933098E-2</v>
      </c>
      <c r="U3630">
        <v>3.25497635808592E-3</v>
      </c>
      <c r="V3630">
        <v>1.10164678591408E-2</v>
      </c>
      <c r="W3630">
        <v>5.3230732249616901E-3</v>
      </c>
      <c r="X3630">
        <v>7.0616453201366697E-2</v>
      </c>
      <c r="Y3630">
        <v>4.7263192215571299E-2</v>
      </c>
      <c r="Z3630">
        <v>4.6609720630579402E-3</v>
      </c>
      <c r="AA3630">
        <v>0.11534780259079901</v>
      </c>
      <c r="AB3630">
        <v>2.27613220361749E-2</v>
      </c>
      <c r="AC3630">
        <v>9.9517781743492205E-3</v>
      </c>
      <c r="AD3630">
        <v>1.91921790519647E-2</v>
      </c>
      <c r="AE3630">
        <v>2.9757407585047899E-2</v>
      </c>
      <c r="AF3630">
        <v>2.5822945844902499E-2</v>
      </c>
      <c r="AG3630">
        <v>2.55314162248803E-2</v>
      </c>
      <c r="AH3630">
        <v>4.8675316170814102E-2</v>
      </c>
      <c r="AI3630">
        <v>5.6669305983160799E-2</v>
      </c>
      <c r="AJ3630">
        <v>1.1422308106662101E-3</v>
      </c>
      <c r="AK3630">
        <v>7.7127156315530904E-3</v>
      </c>
      <c r="AL3630">
        <v>1.0938676600602E-2</v>
      </c>
      <c r="AM3630">
        <v>0.107282900168177</v>
      </c>
      <c r="AN3630">
        <v>5.4151220453548003E-3</v>
      </c>
      <c r="AO3630">
        <v>3.0657509976853999E-3</v>
      </c>
      <c r="AP3630">
        <v>5.7097499999999997</v>
      </c>
      <c r="AQ3630">
        <v>0.69699999999999995</v>
      </c>
    </row>
    <row r="3631" spans="1:43" hidden="1" x14ac:dyDescent="0.3">
      <c r="A3631" t="str">
        <f t="shared" si="56"/>
        <v>World2011</v>
      </c>
      <c r="B3631" t="s">
        <v>450</v>
      </c>
      <c r="C3631" t="s">
        <v>451</v>
      </c>
      <c r="D3631">
        <v>2011</v>
      </c>
      <c r="F3631">
        <v>1.1620974204515499E-2</v>
      </c>
      <c r="G3631">
        <v>0.167261420957314</v>
      </c>
      <c r="H3631">
        <v>6.0150452252517401E-3</v>
      </c>
      <c r="I3631">
        <v>6.7800406762314304E-3</v>
      </c>
      <c r="J3631">
        <v>0.122890464854525</v>
      </c>
      <c r="K3631">
        <v>0.39297870605303498</v>
      </c>
      <c r="L3631">
        <v>0.471335743190956</v>
      </c>
      <c r="M3631">
        <v>4.81190477684326E-2</v>
      </c>
      <c r="N3631">
        <v>1.6614486510479299E-2</v>
      </c>
      <c r="O3631">
        <v>1.9870410154604098E-2</v>
      </c>
      <c r="P3631">
        <v>0.209706038049256</v>
      </c>
      <c r="Q3631">
        <v>1.31051357256117E-2</v>
      </c>
      <c r="R3631">
        <v>1.7909056317292699E-2</v>
      </c>
      <c r="S3631">
        <v>6.6818649137381997E-3</v>
      </c>
      <c r="T3631">
        <v>3.7269659641198799E-2</v>
      </c>
      <c r="U3631">
        <v>3.2211081679936501E-3</v>
      </c>
      <c r="V3631">
        <v>1.11205305632517E-2</v>
      </c>
      <c r="W3631">
        <v>5.44019494698267E-3</v>
      </c>
      <c r="X3631">
        <v>7.1018650392215402E-2</v>
      </c>
      <c r="Y3631">
        <v>4.7542931603336301E-2</v>
      </c>
      <c r="Z3631">
        <v>4.6898783783467903E-3</v>
      </c>
      <c r="AA3631">
        <v>0.112952845697687</v>
      </c>
      <c r="AB3631">
        <v>2.2880903145436799E-2</v>
      </c>
      <c r="AC3631">
        <v>9.9356971688374703E-3</v>
      </c>
      <c r="AD3631">
        <v>1.9327141099497298E-2</v>
      </c>
      <c r="AE3631">
        <v>2.9718515030136301E-2</v>
      </c>
      <c r="AF3631">
        <v>2.58387423419793E-2</v>
      </c>
      <c r="AG3631">
        <v>2.58396035021662E-2</v>
      </c>
      <c r="AH3631">
        <v>4.95025631202737E-2</v>
      </c>
      <c r="AI3631">
        <v>5.5383549060111302E-2</v>
      </c>
      <c r="AJ3631">
        <v>1.1410372477615701E-3</v>
      </c>
      <c r="AK3631">
        <v>7.6826560739042798E-3</v>
      </c>
      <c r="AL3631">
        <v>1.1087314384610599E-2</v>
      </c>
      <c r="AM3631">
        <v>0.107754021648829</v>
      </c>
      <c r="AN3631">
        <v>5.5365218650416798E-3</v>
      </c>
      <c r="AO3631">
        <v>3.1098954809881002E-3</v>
      </c>
      <c r="AP3631">
        <v>5.7030854</v>
      </c>
      <c r="AQ3631">
        <v>0.70399999999999996</v>
      </c>
    </row>
    <row r="3632" spans="1:43" hidden="1" x14ac:dyDescent="0.3">
      <c r="A3632" t="str">
        <f t="shared" si="56"/>
        <v>World2012</v>
      </c>
      <c r="B3632" t="s">
        <v>450</v>
      </c>
      <c r="C3632" t="s">
        <v>451</v>
      </c>
      <c r="D3632">
        <v>2012</v>
      </c>
      <c r="F3632">
        <v>1.1857946386688301E-2</v>
      </c>
      <c r="G3632">
        <v>0.16954325679763599</v>
      </c>
      <c r="H3632">
        <v>5.9159717309976599E-3</v>
      </c>
      <c r="I3632">
        <v>6.6347086202584501E-3</v>
      </c>
      <c r="J3632">
        <v>0.120237265573455</v>
      </c>
      <c r="K3632">
        <v>0.39529786148792301</v>
      </c>
      <c r="L3632">
        <v>0.471914192587366</v>
      </c>
      <c r="M3632">
        <v>4.81705944841972E-2</v>
      </c>
      <c r="N3632">
        <v>1.6760597121832099E-2</v>
      </c>
      <c r="O3632">
        <v>2.0106400741441599E-2</v>
      </c>
      <c r="P3632">
        <v>0.21008967958785099</v>
      </c>
      <c r="Q3632">
        <v>1.31253796137438E-2</v>
      </c>
      <c r="R3632">
        <v>1.79204305394568E-2</v>
      </c>
      <c r="S3632">
        <v>6.7004396864844204E-3</v>
      </c>
      <c r="T3632">
        <v>3.6980125783728501E-2</v>
      </c>
      <c r="U3632">
        <v>3.1701226137268298E-3</v>
      </c>
      <c r="V3632">
        <v>1.12359618535072E-2</v>
      </c>
      <c r="W3632">
        <v>5.54701886755927E-3</v>
      </c>
      <c r="X3632">
        <v>7.1202592141783802E-2</v>
      </c>
      <c r="Y3632">
        <v>4.7831815684974403E-2</v>
      </c>
      <c r="Z3632">
        <v>4.7130180593298503E-3</v>
      </c>
      <c r="AA3632">
        <v>0.110745821526489</v>
      </c>
      <c r="AB3632">
        <v>2.3021229331468399E-2</v>
      </c>
      <c r="AC3632">
        <v>9.8945188010134306E-3</v>
      </c>
      <c r="AD3632">
        <v>1.9556853132131E-2</v>
      </c>
      <c r="AE3632">
        <v>2.9641935007707201E-2</v>
      </c>
      <c r="AF3632">
        <v>2.59810671048206E-2</v>
      </c>
      <c r="AG3632">
        <v>2.60736263124654E-2</v>
      </c>
      <c r="AH3632">
        <v>5.0387659740253499E-2</v>
      </c>
      <c r="AI3632">
        <v>5.4212835360763101E-2</v>
      </c>
      <c r="AJ3632">
        <v>1.1436204322333499E-3</v>
      </c>
      <c r="AK3632">
        <v>7.6311134449206196E-3</v>
      </c>
      <c r="AL3632">
        <v>1.1122470955767599E-2</v>
      </c>
      <c r="AM3632">
        <v>0.10826608170860701</v>
      </c>
      <c r="AN3632">
        <v>5.6294147112273697E-3</v>
      </c>
      <c r="AO3632">
        <v>3.1375756505157902E-3</v>
      </c>
      <c r="AP3632">
        <v>5.6740449999999996</v>
      </c>
      <c r="AQ3632">
        <v>0.70899999999999996</v>
      </c>
    </row>
    <row r="3633" spans="1:43" hidden="1" x14ac:dyDescent="0.3">
      <c r="A3633" t="str">
        <f t="shared" si="56"/>
        <v>World2013</v>
      </c>
      <c r="B3633" t="s">
        <v>450</v>
      </c>
      <c r="C3633" t="s">
        <v>451</v>
      </c>
      <c r="D3633">
        <v>2013</v>
      </c>
      <c r="F3633">
        <v>1.21372762244637E-2</v>
      </c>
      <c r="G3633">
        <v>0.171364932147857</v>
      </c>
      <c r="H3633">
        <v>5.7991895378110298E-3</v>
      </c>
      <c r="I3633">
        <v>6.47335730526458E-3</v>
      </c>
      <c r="J3633">
        <v>0.118416820799656</v>
      </c>
      <c r="K3633">
        <v>0.39605718567883702</v>
      </c>
      <c r="L3633">
        <v>0.473253446678431</v>
      </c>
      <c r="M3633">
        <v>4.8632820402965703E-2</v>
      </c>
      <c r="N3633">
        <v>1.6858628774084498E-2</v>
      </c>
      <c r="O3633">
        <v>2.0315969866828501E-2</v>
      </c>
      <c r="P3633">
        <v>0.21016697014055</v>
      </c>
      <c r="Q3633">
        <v>1.3078415271281899E-2</v>
      </c>
      <c r="R3633">
        <v>1.7927213871731702E-2</v>
      </c>
      <c r="S3633">
        <v>6.7197448439192198E-3</v>
      </c>
      <c r="T3633">
        <v>3.67142704130815E-2</v>
      </c>
      <c r="U3633">
        <v>3.1264950551608398E-3</v>
      </c>
      <c r="V3633">
        <v>1.1349566210860799E-2</v>
      </c>
      <c r="W3633">
        <v>5.6469944184607303E-3</v>
      </c>
      <c r="X3633">
        <v>7.1763599795303903E-2</v>
      </c>
      <c r="Y3633">
        <v>4.8209266069239601E-2</v>
      </c>
      <c r="Z3633">
        <v>4.73502564651838E-3</v>
      </c>
      <c r="AA3633">
        <v>0.108210813190998</v>
      </c>
      <c r="AB3633">
        <v>2.3116736287145799E-2</v>
      </c>
      <c r="AC3633">
        <v>9.8318397657895708E-3</v>
      </c>
      <c r="AD3633">
        <v>1.9786259178597401E-2</v>
      </c>
      <c r="AE3633">
        <v>2.98252942506575E-2</v>
      </c>
      <c r="AF3633">
        <v>2.6042462541802001E-2</v>
      </c>
      <c r="AG3633">
        <v>2.62557273257405E-2</v>
      </c>
      <c r="AH3633">
        <v>5.11122615349828E-2</v>
      </c>
      <c r="AI3633">
        <v>5.3080914467968601E-2</v>
      </c>
      <c r="AJ3633">
        <v>1.1458221762052699E-3</v>
      </c>
      <c r="AK3633">
        <v>7.6213598010163404E-3</v>
      </c>
      <c r="AL3633">
        <v>1.1279826722363001E-2</v>
      </c>
      <c r="AM3633">
        <v>0.108580932319374</v>
      </c>
      <c r="AN3633">
        <v>5.7174479631546997E-3</v>
      </c>
      <c r="AO3633">
        <v>3.1473216942173301E-3</v>
      </c>
      <c r="AP3633">
        <v>5.6478704999999998</v>
      </c>
      <c r="AQ3633">
        <v>0.71399999999999997</v>
      </c>
    </row>
    <row r="3634" spans="1:43" hidden="1" x14ac:dyDescent="0.3">
      <c r="A3634" t="str">
        <f t="shared" si="56"/>
        <v>World2014</v>
      </c>
      <c r="B3634" t="s">
        <v>450</v>
      </c>
      <c r="C3634" t="s">
        <v>451</v>
      </c>
      <c r="D3634">
        <v>2014</v>
      </c>
      <c r="F3634">
        <v>1.2448550841171101E-2</v>
      </c>
      <c r="G3634">
        <v>0.173488953301277</v>
      </c>
      <c r="H3634">
        <v>5.6342465744215597E-3</v>
      </c>
      <c r="I3634">
        <v>6.3097600890615699E-3</v>
      </c>
      <c r="J3634">
        <v>0.11597712150347</v>
      </c>
      <c r="K3634">
        <v>0.398269390173424</v>
      </c>
      <c r="L3634">
        <v>0.473809481659623</v>
      </c>
      <c r="M3634">
        <v>4.9319352922873497E-2</v>
      </c>
      <c r="N3634">
        <v>1.6919811271703E-2</v>
      </c>
      <c r="O3634">
        <v>2.03873391125853E-2</v>
      </c>
      <c r="P3634">
        <v>0.21023463445372201</v>
      </c>
      <c r="Q3634">
        <v>1.2985264905363E-2</v>
      </c>
      <c r="R3634">
        <v>1.7868453605500999E-2</v>
      </c>
      <c r="S3634">
        <v>6.7058111616375999E-3</v>
      </c>
      <c r="T3634">
        <v>3.6425809194013899E-2</v>
      </c>
      <c r="U3634">
        <v>3.0794946852544E-3</v>
      </c>
      <c r="V3634">
        <v>1.14511259913628E-2</v>
      </c>
      <c r="W3634">
        <v>5.7278414198111E-3</v>
      </c>
      <c r="X3634">
        <v>7.2310638710052097E-2</v>
      </c>
      <c r="Y3634">
        <v>4.8586868775739603E-2</v>
      </c>
      <c r="Z3634">
        <v>4.7214790080605997E-3</v>
      </c>
      <c r="AA3634">
        <v>0.10592907884948199</v>
      </c>
      <c r="AB3634">
        <v>2.3238757700343299E-2</v>
      </c>
      <c r="AC3634">
        <v>9.7340120934079101E-3</v>
      </c>
      <c r="AD3634">
        <v>2.00605313028017E-2</v>
      </c>
      <c r="AE3634">
        <v>3.0037925830167199E-2</v>
      </c>
      <c r="AF3634">
        <v>2.6112960529398301E-2</v>
      </c>
      <c r="AG3634">
        <v>2.6301777626506002E-2</v>
      </c>
      <c r="AH3634">
        <v>5.1791150997943902E-2</v>
      </c>
      <c r="AI3634">
        <v>5.2222532633167798E-2</v>
      </c>
      <c r="AJ3634">
        <v>1.1511299756839599E-3</v>
      </c>
      <c r="AK3634">
        <v>7.5759354946581502E-3</v>
      </c>
      <c r="AL3634">
        <v>1.13582363922287E-2</v>
      </c>
      <c r="AM3634">
        <v>0.108842073309874</v>
      </c>
      <c r="AN3634">
        <v>5.7751625363510898E-3</v>
      </c>
      <c r="AO3634">
        <v>3.1448095103059001E-3</v>
      </c>
      <c r="AP3634">
        <v>5.7282213999999998</v>
      </c>
      <c r="AQ3634">
        <v>0.72</v>
      </c>
    </row>
    <row r="3635" spans="1:43" hidden="1" x14ac:dyDescent="0.3">
      <c r="A3635" t="str">
        <f t="shared" si="56"/>
        <v>World2015</v>
      </c>
      <c r="B3635" t="s">
        <v>450</v>
      </c>
      <c r="C3635" t="s">
        <v>451</v>
      </c>
      <c r="D3635">
        <v>2015</v>
      </c>
      <c r="F3635">
        <v>1.2771474143706199E-2</v>
      </c>
      <c r="G3635">
        <v>0.17569811803947599</v>
      </c>
      <c r="H3635">
        <v>5.4203632061359704E-3</v>
      </c>
      <c r="I3635">
        <v>6.1364543116585197E-3</v>
      </c>
      <c r="J3635">
        <v>0.11329603035596</v>
      </c>
      <c r="K3635">
        <v>0.40230926250276</v>
      </c>
      <c r="L3635">
        <v>0.472837889623485</v>
      </c>
      <c r="M3635">
        <v>4.98185034515949E-2</v>
      </c>
      <c r="N3635">
        <v>1.70332006215176E-2</v>
      </c>
      <c r="O3635">
        <v>2.0523589074562702E-2</v>
      </c>
      <c r="P3635">
        <v>0.21002734485622099</v>
      </c>
      <c r="Q3635">
        <v>1.3000387706840699E-2</v>
      </c>
      <c r="R3635">
        <v>1.7832118602238101E-2</v>
      </c>
      <c r="S3635">
        <v>6.7086518869502497E-3</v>
      </c>
      <c r="T3635">
        <v>3.6112872665800599E-2</v>
      </c>
      <c r="U3635">
        <v>3.0379877398836199E-3</v>
      </c>
      <c r="V3635">
        <v>1.1533308672835399E-2</v>
      </c>
      <c r="W3635">
        <v>5.7926688036562604E-3</v>
      </c>
      <c r="X3635">
        <v>7.2834917439437097E-2</v>
      </c>
      <c r="Y3635">
        <v>4.8855055375444698E-2</v>
      </c>
      <c r="Z3635">
        <v>4.7217399023362101E-3</v>
      </c>
      <c r="AA3635">
        <v>0.10390760117631</v>
      </c>
      <c r="AB3635">
        <v>2.3404349025609901E-2</v>
      </c>
      <c r="AC3635">
        <v>9.7245045099730101E-3</v>
      </c>
      <c r="AD3635">
        <v>1.9973634109256701E-2</v>
      </c>
      <c r="AE3635">
        <v>3.0125665850557801E-2</v>
      </c>
      <c r="AF3635">
        <v>2.6054173530644702E-2</v>
      </c>
      <c r="AG3635">
        <v>2.6372052064533202E-2</v>
      </c>
      <c r="AH3635">
        <v>5.2483503062518901E-2</v>
      </c>
      <c r="AI3635">
        <v>5.1469281135837298E-2</v>
      </c>
      <c r="AJ3635">
        <v>1.14669033222528E-3</v>
      </c>
      <c r="AK3635">
        <v>7.5721496416050697E-3</v>
      </c>
      <c r="AL3635">
        <v>1.16034792752552E-2</v>
      </c>
      <c r="AM3635">
        <v>0.10938935145705</v>
      </c>
      <c r="AN3635">
        <v>5.8081862051669797E-3</v>
      </c>
      <c r="AO3635">
        <v>3.1330318241367199E-3</v>
      </c>
      <c r="AP3635">
        <v>5.8728585000000004</v>
      </c>
      <c r="AQ3635">
        <v>0.72399999999999998</v>
      </c>
    </row>
    <row r="3636" spans="1:43" hidden="1" x14ac:dyDescent="0.3">
      <c r="A3636" t="str">
        <f t="shared" si="56"/>
        <v>World2016</v>
      </c>
      <c r="B3636" t="s">
        <v>450</v>
      </c>
      <c r="C3636" t="s">
        <v>451</v>
      </c>
      <c r="D3636">
        <v>2016</v>
      </c>
      <c r="F3636">
        <v>1.30416070118833E-2</v>
      </c>
      <c r="G3636">
        <v>0.17802943224943801</v>
      </c>
      <c r="H3636">
        <v>5.1888902043506898E-3</v>
      </c>
      <c r="I3636">
        <v>5.9465533818560297E-3</v>
      </c>
      <c r="J3636">
        <v>0.111386228171154</v>
      </c>
      <c r="K3636">
        <v>0.40410015883309203</v>
      </c>
      <c r="L3636">
        <v>0.47337816940954702</v>
      </c>
      <c r="M3636">
        <v>5.0181229557476698E-2</v>
      </c>
      <c r="N3636">
        <v>1.7047531283680299E-2</v>
      </c>
      <c r="O3636">
        <v>2.06395338130929E-2</v>
      </c>
      <c r="P3636">
        <v>0.20973076107932201</v>
      </c>
      <c r="Q3636">
        <v>1.2988015981369999E-2</v>
      </c>
      <c r="R3636">
        <v>1.7855438890031598E-2</v>
      </c>
      <c r="S3636">
        <v>6.6443955441535096E-3</v>
      </c>
      <c r="T3636">
        <v>3.5780072795388203E-2</v>
      </c>
      <c r="U3636">
        <v>2.9941352760317502E-3</v>
      </c>
      <c r="V3636">
        <v>1.1596972963610201E-2</v>
      </c>
      <c r="W3636">
        <v>5.8393896642512802E-3</v>
      </c>
      <c r="X3636">
        <v>7.2903533331852705E-2</v>
      </c>
      <c r="Y3636">
        <v>4.9221762546590803E-2</v>
      </c>
      <c r="Z3636">
        <v>4.7261311515624203E-3</v>
      </c>
      <c r="AA3636">
        <v>0.102701585447529</v>
      </c>
      <c r="AB3636">
        <v>2.3484341781858702E-2</v>
      </c>
      <c r="AC3636">
        <v>9.6665436409055505E-3</v>
      </c>
      <c r="AD3636">
        <v>2.00947904747035E-2</v>
      </c>
      <c r="AE3636">
        <v>3.0105077094965599E-2</v>
      </c>
      <c r="AF3636">
        <v>2.5991433433892999E-2</v>
      </c>
      <c r="AG3636">
        <v>2.63875190941971E-2</v>
      </c>
      <c r="AH3636">
        <v>5.3007287909186698E-2</v>
      </c>
      <c r="AI3636">
        <v>5.1223730586752503E-2</v>
      </c>
      <c r="AJ3636">
        <v>1.1430570112239899E-3</v>
      </c>
      <c r="AK3636">
        <v>7.5688186279231099E-3</v>
      </c>
      <c r="AL3636">
        <v>1.1737483486665401E-2</v>
      </c>
      <c r="AM3636">
        <v>0.109791954025939</v>
      </c>
      <c r="AN3636">
        <v>5.8274479438645398E-3</v>
      </c>
      <c r="AO3636">
        <v>3.1200255619779202E-3</v>
      </c>
      <c r="AP3636">
        <v>5.9186645000000002</v>
      </c>
      <c r="AQ3636">
        <v>0.72899999999999998</v>
      </c>
    </row>
    <row r="3637" spans="1:43" hidden="1" x14ac:dyDescent="0.3">
      <c r="A3637" t="str">
        <f t="shared" si="56"/>
        <v>World2017</v>
      </c>
      <c r="B3637" t="s">
        <v>450</v>
      </c>
      <c r="C3637" t="s">
        <v>451</v>
      </c>
      <c r="D3637">
        <v>2017</v>
      </c>
      <c r="F3637">
        <v>1.32217418625719E-2</v>
      </c>
      <c r="G3637">
        <v>0.18017250728272799</v>
      </c>
      <c r="H3637">
        <v>4.9244752281685103E-3</v>
      </c>
      <c r="I3637">
        <v>5.7671936584782601E-3</v>
      </c>
      <c r="J3637">
        <v>0.109656284151859</v>
      </c>
      <c r="K3637">
        <v>0.402336642676897</v>
      </c>
      <c r="L3637">
        <v>0.47731540428459701</v>
      </c>
      <c r="M3637">
        <v>5.0385829105846797E-2</v>
      </c>
      <c r="N3637">
        <v>1.7068792276004101E-2</v>
      </c>
      <c r="O3637">
        <v>2.0613637166350399E-2</v>
      </c>
      <c r="P3637">
        <v>0.21004622032471801</v>
      </c>
      <c r="Q3637">
        <v>1.29210022710495E-2</v>
      </c>
      <c r="R3637">
        <v>1.7877421061373699E-2</v>
      </c>
      <c r="S3637">
        <v>6.5957646659510196E-3</v>
      </c>
      <c r="T3637">
        <v>3.5419252975715701E-2</v>
      </c>
      <c r="U3637">
        <v>2.9548028449299301E-3</v>
      </c>
      <c r="V3637">
        <v>1.16667802063857E-2</v>
      </c>
      <c r="W3637">
        <v>5.8587588494005199E-3</v>
      </c>
      <c r="X3637">
        <v>7.2865818687165199E-2</v>
      </c>
      <c r="Y3637">
        <v>4.9698029909095699E-2</v>
      </c>
      <c r="Z3637">
        <v>4.7249289811791204E-3</v>
      </c>
      <c r="AA3637">
        <v>0.101187618171064</v>
      </c>
      <c r="AB3637">
        <v>2.35483199711846E-2</v>
      </c>
      <c r="AC3637">
        <v>9.57407734034065E-3</v>
      </c>
      <c r="AD3637">
        <v>2.03307537765261E-2</v>
      </c>
      <c r="AE3637">
        <v>2.98720267036671E-2</v>
      </c>
      <c r="AF3637">
        <v>2.58776520044426E-2</v>
      </c>
      <c r="AG3637">
        <v>2.63777006096481E-2</v>
      </c>
      <c r="AH3637">
        <v>5.3579010686693698E-2</v>
      </c>
      <c r="AI3637">
        <v>5.1150499977528997E-2</v>
      </c>
      <c r="AJ3637">
        <v>1.1408281430373001E-3</v>
      </c>
      <c r="AK3637">
        <v>7.53069044213897E-3</v>
      </c>
      <c r="AL3637">
        <v>1.1776674990604301E-2</v>
      </c>
      <c r="AM3637">
        <v>0.110436057036377</v>
      </c>
      <c r="AN3637">
        <v>5.8203776859570098E-3</v>
      </c>
      <c r="AO3637">
        <v>3.1006731356240502E-3</v>
      </c>
      <c r="AP3637">
        <v>5.8398479999999999</v>
      </c>
      <c r="AQ3637">
        <v>0.73299999999999998</v>
      </c>
    </row>
    <row r="3638" spans="1:43" hidden="1" x14ac:dyDescent="0.3">
      <c r="A3638" t="str">
        <f t="shared" si="56"/>
        <v>Yemen2000</v>
      </c>
      <c r="B3638" t="s">
        <v>452</v>
      </c>
      <c r="C3638" t="s">
        <v>453</v>
      </c>
      <c r="D3638">
        <v>2000</v>
      </c>
      <c r="E3638" t="s">
        <v>45</v>
      </c>
      <c r="F3638">
        <v>1.9806270536157499E-3</v>
      </c>
      <c r="G3638">
        <v>4.44033167689191E-2</v>
      </c>
      <c r="H3638">
        <v>4.1017227235438901E-2</v>
      </c>
      <c r="I3638">
        <v>3.9212469237079599E-2</v>
      </c>
      <c r="J3638">
        <v>0.199507793273175</v>
      </c>
      <c r="K3638">
        <v>0.42411812961443801</v>
      </c>
      <c r="L3638">
        <v>0.29614438063986898</v>
      </c>
      <c r="M3638">
        <v>3.5945993336840301E-2</v>
      </c>
      <c r="N3638">
        <v>7.7152375942486397E-3</v>
      </c>
      <c r="O3638">
        <v>9.8193933017709997E-3</v>
      </c>
      <c r="P3638">
        <v>0.11450113975100799</v>
      </c>
      <c r="Q3638">
        <v>2.84061020515518E-2</v>
      </c>
      <c r="R3638">
        <v>1.7008591969139099E-2</v>
      </c>
      <c r="S3638">
        <v>4.9096966508854999E-3</v>
      </c>
      <c r="T3638">
        <v>0.11765737331229199</v>
      </c>
      <c r="U3638">
        <v>1.0696124846572E-2</v>
      </c>
      <c r="V3638">
        <v>1.05207785376118E-2</v>
      </c>
      <c r="W3638">
        <v>1.9288093985621599E-3</v>
      </c>
      <c r="X3638">
        <v>6.8560406803436794E-2</v>
      </c>
      <c r="Y3638">
        <v>3.82254953533228E-2</v>
      </c>
      <c r="Z3638">
        <v>5.4357355777660899E-3</v>
      </c>
      <c r="AA3638">
        <v>0.23443801507978301</v>
      </c>
      <c r="AB3638">
        <v>2.9107487287392601E-2</v>
      </c>
      <c r="AC3638">
        <v>4.7343503419252997E-3</v>
      </c>
      <c r="AD3638">
        <v>7.7152375942486397E-3</v>
      </c>
      <c r="AE3638">
        <v>2.8055409433631402E-2</v>
      </c>
      <c r="AF3638">
        <v>5.3305277923899698E-2</v>
      </c>
      <c r="AG3638">
        <v>2.52498684902683E-2</v>
      </c>
      <c r="AH3638">
        <v>1.6131860424338101E-2</v>
      </c>
      <c r="AI3638">
        <v>5.0324390671576402E-2</v>
      </c>
      <c r="AJ3638">
        <v>7.0138523584078604E-4</v>
      </c>
      <c r="AK3638">
        <v>6.3124671225670698E-3</v>
      </c>
      <c r="AL3638">
        <v>3.6822724881641201E-3</v>
      </c>
      <c r="AM3638">
        <v>6.4702788006312503E-2</v>
      </c>
      <c r="AN3638">
        <v>3.50692617920393E-3</v>
      </c>
      <c r="AO3638">
        <v>7.0138523584078604E-4</v>
      </c>
      <c r="AP3638">
        <v>2.3719619999999999</v>
      </c>
      <c r="AQ3638">
        <v>0.45</v>
      </c>
    </row>
    <row r="3639" spans="1:43" hidden="1" x14ac:dyDescent="0.3">
      <c r="A3639" t="str">
        <f t="shared" si="56"/>
        <v>Yemen2001</v>
      </c>
      <c r="B3639" t="s">
        <v>452</v>
      </c>
      <c r="C3639" t="s">
        <v>453</v>
      </c>
      <c r="D3639">
        <v>2001</v>
      </c>
      <c r="E3639" t="s">
        <v>45</v>
      </c>
      <c r="F3639">
        <v>2.0081507798853002E-3</v>
      </c>
      <c r="G3639">
        <v>4.6410050398071702E-2</v>
      </c>
      <c r="H3639">
        <v>3.9660056657223802E-2</v>
      </c>
      <c r="I3639">
        <v>3.8558388416745401E-2</v>
      </c>
      <c r="J3639">
        <v>0.19971671388102</v>
      </c>
      <c r="K3639">
        <v>0.42367012905256501</v>
      </c>
      <c r="L3639">
        <v>0.29839471199244599</v>
      </c>
      <c r="M3639">
        <v>3.56542213252607E-2</v>
      </c>
      <c r="N3639">
        <v>7.9044735956945791E-3</v>
      </c>
      <c r="O3639">
        <v>9.7544567776656592E-3</v>
      </c>
      <c r="P3639">
        <v>0.114530776992936</v>
      </c>
      <c r="Q3639">
        <v>2.8422468886646499E-2</v>
      </c>
      <c r="R3639">
        <v>1.6986209216279899E-2</v>
      </c>
      <c r="S3639">
        <v>4.8772283888328296E-3</v>
      </c>
      <c r="T3639">
        <v>0.11688530104271801</v>
      </c>
      <c r="U3639">
        <v>1.05953582240161E-2</v>
      </c>
      <c r="V3639">
        <v>1.05953582240161E-2</v>
      </c>
      <c r="W3639">
        <v>1.8499831819710701E-3</v>
      </c>
      <c r="X3639">
        <v>6.8953918600740002E-2</v>
      </c>
      <c r="Y3639">
        <v>3.8849646821392497E-2</v>
      </c>
      <c r="Z3639">
        <v>5.3817692566431197E-3</v>
      </c>
      <c r="AA3639">
        <v>0.234275142953246</v>
      </c>
      <c r="AB3639">
        <v>2.8927009754456799E-2</v>
      </c>
      <c r="AC3639">
        <v>4.8772283888328296E-3</v>
      </c>
      <c r="AD3639">
        <v>7.9044735956945791E-3</v>
      </c>
      <c r="AE3639">
        <v>2.77497477295661E-2</v>
      </c>
      <c r="AF3639">
        <v>5.33131516986209E-2</v>
      </c>
      <c r="AG3639">
        <v>2.5227043390514601E-2</v>
      </c>
      <c r="AH3639">
        <v>1.6481668348469598E-2</v>
      </c>
      <c r="AI3639">
        <v>4.9781365623948901E-2</v>
      </c>
      <c r="AJ3639">
        <v>8.4090144635048795E-4</v>
      </c>
      <c r="AK3639">
        <v>6.0544904137235104E-3</v>
      </c>
      <c r="AL3639">
        <v>3.5317860746720501E-3</v>
      </c>
      <c r="AM3639">
        <v>6.5422132526067905E-2</v>
      </c>
      <c r="AN3639">
        <v>3.6999663639421501E-3</v>
      </c>
      <c r="AO3639">
        <v>6.7272115708038997E-4</v>
      </c>
      <c r="AP3639">
        <v>2.4779735000000001</v>
      </c>
      <c r="AQ3639">
        <v>0.46</v>
      </c>
    </row>
    <row r="3640" spans="1:43" hidden="1" x14ac:dyDescent="0.3">
      <c r="A3640" t="str">
        <f t="shared" si="56"/>
        <v>Yemen2002</v>
      </c>
      <c r="B3640" t="s">
        <v>452</v>
      </c>
      <c r="C3640" t="s">
        <v>453</v>
      </c>
      <c r="D3640">
        <v>2002</v>
      </c>
      <c r="E3640" t="s">
        <v>45</v>
      </c>
      <c r="F3640">
        <v>2.05693936141113E-3</v>
      </c>
      <c r="G3640">
        <v>4.91147622640404E-2</v>
      </c>
      <c r="H3640">
        <v>4.0274463007159901E-2</v>
      </c>
      <c r="I3640">
        <v>3.9826968973746997E-2</v>
      </c>
      <c r="J3640">
        <v>0.200477326968974</v>
      </c>
      <c r="K3640">
        <v>0.42004773269689699</v>
      </c>
      <c r="L3640">
        <v>0.29937350835322202</v>
      </c>
      <c r="M3640">
        <v>3.5269709543568499E-2</v>
      </c>
      <c r="N3640">
        <v>7.9795722949249897E-3</v>
      </c>
      <c r="O3640">
        <v>9.5754867539099894E-3</v>
      </c>
      <c r="P3640">
        <v>0.11426747526332599</v>
      </c>
      <c r="Q3640">
        <v>2.8088094478136E-2</v>
      </c>
      <c r="R3640">
        <v>1.67571018193425E-2</v>
      </c>
      <c r="S3640">
        <v>4.7877433769549999E-3</v>
      </c>
      <c r="T3640">
        <v>0.118257261410788</v>
      </c>
      <c r="U3640">
        <v>1.0533035429301001E-2</v>
      </c>
      <c r="V3640">
        <v>1.03734439834025E-2</v>
      </c>
      <c r="W3640">
        <v>1.915097350782E-3</v>
      </c>
      <c r="X3640">
        <v>6.9581870411745905E-2</v>
      </c>
      <c r="Y3640">
        <v>3.9419087136929501E-2</v>
      </c>
      <c r="Z3640">
        <v>5.42610916054899E-3</v>
      </c>
      <c r="AA3640">
        <v>0.232365145228216</v>
      </c>
      <c r="AB3640">
        <v>2.88860517076285E-2</v>
      </c>
      <c r="AC3640">
        <v>4.7877433769549999E-3</v>
      </c>
      <c r="AD3640">
        <v>7.9795722949249897E-3</v>
      </c>
      <c r="AE3640">
        <v>2.7290137248643501E-2</v>
      </c>
      <c r="AF3640">
        <v>5.4420683051388398E-2</v>
      </c>
      <c r="AG3640">
        <v>2.5375039897861499E-2</v>
      </c>
      <c r="AH3640">
        <v>1.6916693265240999E-2</v>
      </c>
      <c r="AI3640">
        <v>4.93137567826364E-2</v>
      </c>
      <c r="AJ3640">
        <v>7.9795722949249897E-4</v>
      </c>
      <c r="AK3640">
        <v>5.9048834982444896E-3</v>
      </c>
      <c r="AL3640">
        <v>3.5110118097670001E-3</v>
      </c>
      <c r="AM3640">
        <v>6.5911267156080394E-2</v>
      </c>
      <c r="AN3640">
        <v>3.6706032556655002E-3</v>
      </c>
      <c r="AO3640">
        <v>6.3836578359399905E-4</v>
      </c>
      <c r="AP3640">
        <v>2.3309839999999999</v>
      </c>
      <c r="AQ3640">
        <v>0.46800000000000003</v>
      </c>
    </row>
    <row r="3641" spans="1:43" hidden="1" x14ac:dyDescent="0.3">
      <c r="A3641" t="str">
        <f t="shared" si="56"/>
        <v>Yemen2003</v>
      </c>
      <c r="B3641" t="s">
        <v>452</v>
      </c>
      <c r="C3641" t="s">
        <v>453</v>
      </c>
      <c r="D3641">
        <v>2003</v>
      </c>
      <c r="E3641" t="s">
        <v>45</v>
      </c>
      <c r="F3641">
        <v>2.08537116164408E-3</v>
      </c>
      <c r="G3641">
        <v>5.1206851042613702E-2</v>
      </c>
      <c r="H3641">
        <v>3.9232531500572702E-2</v>
      </c>
      <c r="I3641">
        <v>3.9375715922107701E-2</v>
      </c>
      <c r="J3641">
        <v>0.20160366552119099</v>
      </c>
      <c r="K3641">
        <v>0.418957617411226</v>
      </c>
      <c r="L3641">
        <v>0.30083046964490301</v>
      </c>
      <c r="M3641">
        <v>3.4942528735632201E-2</v>
      </c>
      <c r="N3641">
        <v>8.1226053639846703E-3</v>
      </c>
      <c r="O3641">
        <v>9.5019157088122603E-3</v>
      </c>
      <c r="P3641">
        <v>0.11402298850574701</v>
      </c>
      <c r="Q3641">
        <v>2.8045977011494298E-2</v>
      </c>
      <c r="R3641">
        <v>1.6704980842911901E-2</v>
      </c>
      <c r="S3641">
        <v>4.7509578544061301E-3</v>
      </c>
      <c r="T3641">
        <v>0.117854406130268</v>
      </c>
      <c r="U3641">
        <v>1.0727969348659E-2</v>
      </c>
      <c r="V3641">
        <v>1.04214559386973E-2</v>
      </c>
      <c r="W3641">
        <v>1.8390804597701101E-3</v>
      </c>
      <c r="X3641">
        <v>7.0191570881226101E-2</v>
      </c>
      <c r="Y3641">
        <v>3.98467432950192E-2</v>
      </c>
      <c r="Z3641">
        <v>5.5172413793103401E-3</v>
      </c>
      <c r="AA3641">
        <v>0.23157088122605399</v>
      </c>
      <c r="AB3641">
        <v>2.8812260536398501E-2</v>
      </c>
      <c r="AC3641">
        <v>4.9042145593869704E-3</v>
      </c>
      <c r="AD3641">
        <v>8.1226053639846703E-3</v>
      </c>
      <c r="AE3641">
        <v>2.6973180076628401E-2</v>
      </c>
      <c r="AF3641">
        <v>5.4712643678160901E-2</v>
      </c>
      <c r="AG3641">
        <v>2.5440613026819901E-2</v>
      </c>
      <c r="AH3641">
        <v>1.7164750957854399E-2</v>
      </c>
      <c r="AI3641">
        <v>4.8735632183908001E-2</v>
      </c>
      <c r="AJ3641">
        <v>9.19540229885057E-4</v>
      </c>
      <c r="AK3641">
        <v>5.8237547892720301E-3</v>
      </c>
      <c r="AL3641">
        <v>3.5249042145593899E-3</v>
      </c>
      <c r="AM3641">
        <v>6.6513409961685796E-2</v>
      </c>
      <c r="AN3641">
        <v>3.6781609195402302E-3</v>
      </c>
      <c r="AO3641">
        <v>6.1302681992337195E-4</v>
      </c>
      <c r="AP3641">
        <v>2.4040808999999999</v>
      </c>
      <c r="AQ3641">
        <v>0.47599999999999998</v>
      </c>
    </row>
    <row r="3642" spans="1:43" hidden="1" x14ac:dyDescent="0.3">
      <c r="A3642" t="str">
        <f t="shared" si="56"/>
        <v>Yemen2004</v>
      </c>
      <c r="B3642" t="s">
        <v>452</v>
      </c>
      <c r="C3642" t="s">
        <v>453</v>
      </c>
      <c r="D3642">
        <v>2004</v>
      </c>
      <c r="E3642" t="s">
        <v>45</v>
      </c>
      <c r="F3642">
        <v>2.1181185658593702E-3</v>
      </c>
      <c r="G3642">
        <v>5.3474167015810703E-2</v>
      </c>
      <c r="H3642">
        <v>3.7938144329896901E-2</v>
      </c>
      <c r="I3642">
        <v>3.8487972508591102E-2</v>
      </c>
      <c r="J3642">
        <v>0.203024054982818</v>
      </c>
      <c r="K3642">
        <v>0.41745704467354</v>
      </c>
      <c r="L3642">
        <v>0.30309278350515501</v>
      </c>
      <c r="M3642">
        <v>3.5015447991761102E-2</v>
      </c>
      <c r="N3642">
        <v>8.2389289392379005E-3</v>
      </c>
      <c r="O3642">
        <v>9.5630425187582697E-3</v>
      </c>
      <c r="P3642">
        <v>0.113873767838752</v>
      </c>
      <c r="Q3642">
        <v>2.7806385169927901E-2</v>
      </c>
      <c r="R3642">
        <v>1.6624981609533601E-2</v>
      </c>
      <c r="S3642">
        <v>4.8550831249080497E-3</v>
      </c>
      <c r="T3642">
        <v>0.117257613653082</v>
      </c>
      <c r="U3642">
        <v>1.0740032367220801E-2</v>
      </c>
      <c r="V3642">
        <v>1.04457849051052E-2</v>
      </c>
      <c r="W3642">
        <v>1.9126085037516601E-3</v>
      </c>
      <c r="X3642">
        <v>7.1060762100926905E-2</v>
      </c>
      <c r="Y3642">
        <v>4.06061497719582E-2</v>
      </c>
      <c r="Z3642">
        <v>5.5907017801971499E-3</v>
      </c>
      <c r="AA3642">
        <v>0.23010151537442999</v>
      </c>
      <c r="AB3642">
        <v>2.8836251287332599E-2</v>
      </c>
      <c r="AC3642">
        <v>4.8550831249080497E-3</v>
      </c>
      <c r="AD3642">
        <v>8.3860526702957197E-3</v>
      </c>
      <c r="AE3642">
        <v>2.66293953214654E-2</v>
      </c>
      <c r="AF3642">
        <v>5.4730027953508897E-2</v>
      </c>
      <c r="AG3642">
        <v>2.5599529204060601E-2</v>
      </c>
      <c r="AH3642">
        <v>1.7507723995880499E-2</v>
      </c>
      <c r="AI3642">
        <v>4.8109460055907001E-2</v>
      </c>
      <c r="AJ3642">
        <v>8.8274238634691805E-4</v>
      </c>
      <c r="AK3642">
        <v>5.5907017801971499E-3</v>
      </c>
      <c r="AL3642">
        <v>3.53096954538767E-3</v>
      </c>
      <c r="AM3642">
        <v>6.7088421362365702E-2</v>
      </c>
      <c r="AN3642">
        <v>3.8252170075033102E-3</v>
      </c>
      <c r="AO3642">
        <v>7.35618655289098E-4</v>
      </c>
      <c r="AP3642">
        <v>1.9529945</v>
      </c>
      <c r="AQ3642">
        <v>0.48299999999999998</v>
      </c>
    </row>
    <row r="3643" spans="1:43" hidden="1" x14ac:dyDescent="0.3">
      <c r="A3643" t="str">
        <f t="shared" si="56"/>
        <v>Yemen2005</v>
      </c>
      <c r="B3643" t="s">
        <v>452</v>
      </c>
      <c r="C3643" t="s">
        <v>453</v>
      </c>
      <c r="D3643">
        <v>2005</v>
      </c>
      <c r="E3643" t="s">
        <v>45</v>
      </c>
      <c r="F3643">
        <v>2.1344970828926801E-3</v>
      </c>
      <c r="G3643">
        <v>5.5890111351662899E-2</v>
      </c>
      <c r="H3643">
        <v>3.6885245901639302E-2</v>
      </c>
      <c r="I3643">
        <v>3.7810682178741402E-2</v>
      </c>
      <c r="J3643">
        <v>0.20333157059756701</v>
      </c>
      <c r="K3643">
        <v>0.41750396615547303</v>
      </c>
      <c r="L3643">
        <v>0.30446853516657901</v>
      </c>
      <c r="M3643">
        <v>3.4668176029432597E-2</v>
      </c>
      <c r="N3643">
        <v>8.3486627989245808E-3</v>
      </c>
      <c r="O3643">
        <v>9.4806848733550303E-3</v>
      </c>
      <c r="P3643">
        <v>0.114334229517476</v>
      </c>
      <c r="Q3643">
        <v>2.7734540823546101E-2</v>
      </c>
      <c r="R3643">
        <v>1.6555822838545401E-2</v>
      </c>
      <c r="S3643">
        <v>4.8110938163294197E-3</v>
      </c>
      <c r="T3643">
        <v>0.116173765388425</v>
      </c>
      <c r="U3643">
        <v>1.04712041884817E-2</v>
      </c>
      <c r="V3643">
        <v>1.03297014291779E-2</v>
      </c>
      <c r="W3643">
        <v>1.8395358709494801E-3</v>
      </c>
      <c r="X3643">
        <v>7.2166407244941305E-2</v>
      </c>
      <c r="Y3643">
        <v>4.1460308476015298E-2</v>
      </c>
      <c r="Z3643">
        <v>5.6601103721522598E-3</v>
      </c>
      <c r="AA3643">
        <v>0.22824395075703999</v>
      </c>
      <c r="AB3643">
        <v>2.8725060138672699E-2</v>
      </c>
      <c r="AC3643">
        <v>4.9525965756332304E-3</v>
      </c>
      <c r="AD3643">
        <v>8.4901655582283898E-3</v>
      </c>
      <c r="AE3643">
        <v>2.6319513230508001E-2</v>
      </c>
      <c r="AF3643">
        <v>5.4903070609876897E-2</v>
      </c>
      <c r="AG3643">
        <v>2.5753502193292799E-2</v>
      </c>
      <c r="AH3643">
        <v>1.81123531908872E-2</v>
      </c>
      <c r="AI3643">
        <v>4.7827932644686599E-2</v>
      </c>
      <c r="AJ3643">
        <v>9.9051931512664508E-4</v>
      </c>
      <c r="AK3643">
        <v>5.51860761284845E-3</v>
      </c>
      <c r="AL3643">
        <v>3.3960662232913499E-3</v>
      </c>
      <c r="AM3643">
        <v>6.8204329984434695E-2</v>
      </c>
      <c r="AN3643">
        <v>3.82057450120277E-3</v>
      </c>
      <c r="AO3643">
        <v>7.0751379651903205E-4</v>
      </c>
      <c r="AP3643">
        <v>1.6550362000000001</v>
      </c>
      <c r="AQ3643">
        <v>0.48899999999999999</v>
      </c>
    </row>
    <row r="3644" spans="1:43" hidden="1" x14ac:dyDescent="0.3">
      <c r="A3644" t="str">
        <f t="shared" si="56"/>
        <v>Yemen2006</v>
      </c>
      <c r="B3644" t="s">
        <v>452</v>
      </c>
      <c r="C3644" t="s">
        <v>453</v>
      </c>
      <c r="D3644">
        <v>2006</v>
      </c>
      <c r="E3644" t="s">
        <v>45</v>
      </c>
      <c r="F3644">
        <v>2.15660288849685E-3</v>
      </c>
      <c r="G3644">
        <v>5.83902157335979E-2</v>
      </c>
      <c r="H3644">
        <v>3.5628249017370398E-2</v>
      </c>
      <c r="I3644">
        <v>3.7022949156840401E-2</v>
      </c>
      <c r="J3644">
        <v>0.204260174971472</v>
      </c>
      <c r="K3644">
        <v>0.41739571446684398</v>
      </c>
      <c r="L3644">
        <v>0.30569291238747298</v>
      </c>
      <c r="M3644">
        <v>3.4618517512897101E-2</v>
      </c>
      <c r="N3644">
        <v>8.4170513168612508E-3</v>
      </c>
      <c r="O3644">
        <v>9.5031224545207692E-3</v>
      </c>
      <c r="P3644">
        <v>0.114580505023079</v>
      </c>
      <c r="Q3644">
        <v>2.7559055118110201E-2</v>
      </c>
      <c r="R3644">
        <v>1.6562584849307602E-2</v>
      </c>
      <c r="S3644">
        <v>4.7515612272603898E-3</v>
      </c>
      <c r="T3644">
        <v>0.115123540591909</v>
      </c>
      <c r="U3644">
        <v>1.03176758077654E-2</v>
      </c>
      <c r="V3644">
        <v>1.03176758077654E-2</v>
      </c>
      <c r="W3644">
        <v>1.9006244909041501E-3</v>
      </c>
      <c r="X3644">
        <v>7.3309801792017404E-2</v>
      </c>
      <c r="Y3644">
        <v>4.2221015476513697E-2</v>
      </c>
      <c r="Z3644">
        <v>5.70187347271246E-3</v>
      </c>
      <c r="AA3644">
        <v>0.226174314417594</v>
      </c>
      <c r="AB3644">
        <v>2.8645126255769801E-2</v>
      </c>
      <c r="AC3644">
        <v>5.0230790116752603E-3</v>
      </c>
      <c r="AD3644">
        <v>8.68856910127613E-3</v>
      </c>
      <c r="AE3644">
        <v>2.5929948411620999E-2</v>
      </c>
      <c r="AF3644">
        <v>5.4846592451805599E-2</v>
      </c>
      <c r="AG3644">
        <v>2.5929948411620999E-2</v>
      </c>
      <c r="AH3644">
        <v>1.8734727124626701E-2</v>
      </c>
      <c r="AI3644">
        <v>4.7515612272603903E-2</v>
      </c>
      <c r="AJ3644">
        <v>9.5031224545207699E-4</v>
      </c>
      <c r="AK3644">
        <v>5.4303556882975799E-3</v>
      </c>
      <c r="AL3644">
        <v>3.3939723051859901E-3</v>
      </c>
      <c r="AM3644">
        <v>6.9237035025794202E-2</v>
      </c>
      <c r="AN3644">
        <v>3.9370078740157497E-3</v>
      </c>
      <c r="AO3644">
        <v>6.7879446103719804E-4</v>
      </c>
      <c r="AP3644">
        <v>1.6257573000000001</v>
      </c>
      <c r="AQ3644">
        <v>0.49399999999999999</v>
      </c>
    </row>
    <row r="3645" spans="1:43" hidden="1" x14ac:dyDescent="0.3">
      <c r="A3645" t="str">
        <f t="shared" si="56"/>
        <v>Yemen2007</v>
      </c>
      <c r="B3645" t="s">
        <v>452</v>
      </c>
      <c r="C3645" t="s">
        <v>453</v>
      </c>
      <c r="D3645">
        <v>2007</v>
      </c>
      <c r="E3645" t="s">
        <v>45</v>
      </c>
      <c r="F3645">
        <v>2.2108422473464499E-3</v>
      </c>
      <c r="G3645">
        <v>6.1154892613817499E-2</v>
      </c>
      <c r="H3645">
        <v>3.8065220026669899E-2</v>
      </c>
      <c r="I3645">
        <v>3.9035034549642397E-2</v>
      </c>
      <c r="J3645">
        <v>0.20353982300885001</v>
      </c>
      <c r="K3645">
        <v>0.41495938901685098</v>
      </c>
      <c r="L3645">
        <v>0.304400533397988</v>
      </c>
      <c r="M3645">
        <v>3.4540968705362898E-2</v>
      </c>
      <c r="N3645">
        <v>8.7001688092455502E-3</v>
      </c>
      <c r="O3645">
        <v>9.3494351382937303E-3</v>
      </c>
      <c r="P3645">
        <v>0.11414102064666901</v>
      </c>
      <c r="Q3645">
        <v>2.7399039085833E-2</v>
      </c>
      <c r="R3645">
        <v>1.6361511492014001E-2</v>
      </c>
      <c r="S3645">
        <v>4.67471756914686E-3</v>
      </c>
      <c r="T3645">
        <v>0.116738085962862</v>
      </c>
      <c r="U3645">
        <v>1.0258407998961201E-2</v>
      </c>
      <c r="V3645">
        <v>1.03882612647708E-2</v>
      </c>
      <c r="W3645">
        <v>1.8179457213348901E-3</v>
      </c>
      <c r="X3645">
        <v>7.4146214777301697E-2</v>
      </c>
      <c r="Y3645">
        <v>4.272172445137E-2</v>
      </c>
      <c r="Z3645">
        <v>5.7135436956239497E-3</v>
      </c>
      <c r="AA3645">
        <v>0.22256849759771499</v>
      </c>
      <c r="AB3645">
        <v>2.8178158680690801E-2</v>
      </c>
      <c r="AC3645">
        <v>4.9344241007661296E-3</v>
      </c>
      <c r="AD3645">
        <v>8.8300220750551894E-3</v>
      </c>
      <c r="AE3645">
        <v>2.5581093364498101E-2</v>
      </c>
      <c r="AF3645">
        <v>5.6226464095571999E-2</v>
      </c>
      <c r="AG3645">
        <v>2.6230359693546298E-2</v>
      </c>
      <c r="AH3645">
        <v>1.9218283339826E-2</v>
      </c>
      <c r="AI3645">
        <v>4.7006882223087902E-2</v>
      </c>
      <c r="AJ3645">
        <v>1.03882612647708E-3</v>
      </c>
      <c r="AK3645">
        <v>5.3239838981950401E-3</v>
      </c>
      <c r="AL3645">
        <v>3.3761849110505102E-3</v>
      </c>
      <c r="AM3645">
        <v>6.9861057005583704E-2</v>
      </c>
      <c r="AN3645">
        <v>4.0254512400986903E-3</v>
      </c>
      <c r="AO3645">
        <v>6.4926632904817598E-4</v>
      </c>
      <c r="AP3645">
        <v>1.5639487999999999</v>
      </c>
      <c r="AQ3645">
        <v>0.498</v>
      </c>
    </row>
    <row r="3646" spans="1:43" hidden="1" x14ac:dyDescent="0.3">
      <c r="A3646" t="str">
        <f t="shared" si="56"/>
        <v>Yemen2008</v>
      </c>
      <c r="B3646" t="s">
        <v>452</v>
      </c>
      <c r="C3646" t="s">
        <v>453</v>
      </c>
      <c r="D3646">
        <v>2008</v>
      </c>
      <c r="E3646" t="s">
        <v>45</v>
      </c>
      <c r="F3646">
        <v>2.2425162718449098E-3</v>
      </c>
      <c r="G3646">
        <v>6.4126669232819095E-2</v>
      </c>
      <c r="H3646">
        <v>3.7289309628261401E-2</v>
      </c>
      <c r="I3646">
        <v>3.8674670976679801E-2</v>
      </c>
      <c r="J3646">
        <v>0.20757330870468699</v>
      </c>
      <c r="K3646">
        <v>0.41272223504964201</v>
      </c>
      <c r="L3646">
        <v>0.30374047564072998</v>
      </c>
      <c r="M3646">
        <v>3.4491284460378302E-2</v>
      </c>
      <c r="N3646">
        <v>8.9009766349363306E-3</v>
      </c>
      <c r="O3646">
        <v>9.39547533687724E-3</v>
      </c>
      <c r="P3646">
        <v>0.11398195079737899</v>
      </c>
      <c r="Q3646">
        <v>2.7073803931264701E-2</v>
      </c>
      <c r="R3646">
        <v>1.6194832488564698E-2</v>
      </c>
      <c r="S3646">
        <v>4.69773766843862E-3</v>
      </c>
      <c r="T3646">
        <v>0.116701693658054</v>
      </c>
      <c r="U3646">
        <v>1.02608480652738E-2</v>
      </c>
      <c r="V3646">
        <v>1.02608480652738E-2</v>
      </c>
      <c r="W3646">
        <v>1.8543701322784E-3</v>
      </c>
      <c r="X3646">
        <v>7.5534676721473598E-2</v>
      </c>
      <c r="Y3646">
        <v>4.3145011744344201E-2</v>
      </c>
      <c r="Z3646">
        <v>5.6867350723204396E-3</v>
      </c>
      <c r="AA3646">
        <v>0.219681048337248</v>
      </c>
      <c r="AB3646">
        <v>2.7939176659661301E-2</v>
      </c>
      <c r="AC3646">
        <v>5.0686116948942999E-3</v>
      </c>
      <c r="AD3646">
        <v>9.1482259859067896E-3</v>
      </c>
      <c r="AE3646">
        <v>2.5343058474471498E-2</v>
      </c>
      <c r="AF3646">
        <v>5.6620101372233902E-2</v>
      </c>
      <c r="AG3646">
        <v>2.6455680553838502E-2</v>
      </c>
      <c r="AH3646">
        <v>1.96563234021511E-2</v>
      </c>
      <c r="AI3646">
        <v>4.6606502657930503E-2</v>
      </c>
      <c r="AJ3646">
        <v>1.11262207936704E-3</v>
      </c>
      <c r="AK3646">
        <v>5.3158610458647502E-3</v>
      </c>
      <c r="AL3646">
        <v>3.46149091358635E-3</v>
      </c>
      <c r="AM3646">
        <v>7.0589689702064501E-2</v>
      </c>
      <c r="AN3646">
        <v>4.0796142910124898E-3</v>
      </c>
      <c r="AO3646">
        <v>7.4174805291136103E-4</v>
      </c>
      <c r="AP3646">
        <v>1.6028093000000001</v>
      </c>
      <c r="AQ3646">
        <v>0.501</v>
      </c>
    </row>
    <row r="3647" spans="1:43" hidden="1" x14ac:dyDescent="0.3">
      <c r="A3647" t="str">
        <f t="shared" si="56"/>
        <v>Yemen2009</v>
      </c>
      <c r="B3647" t="s">
        <v>452</v>
      </c>
      <c r="C3647" t="s">
        <v>453</v>
      </c>
      <c r="D3647">
        <v>2009</v>
      </c>
      <c r="E3647" t="s">
        <v>45</v>
      </c>
      <c r="F3647">
        <v>2.26971545667813E-3</v>
      </c>
      <c r="G3647">
        <v>6.5984359262989498E-2</v>
      </c>
      <c r="H3647">
        <v>3.6143225951285197E-2</v>
      </c>
      <c r="I3647">
        <v>3.8275900774497697E-2</v>
      </c>
      <c r="J3647">
        <v>0.20619598159164901</v>
      </c>
      <c r="K3647">
        <v>0.412616455269952</v>
      </c>
      <c r="L3647">
        <v>0.30676843641261597</v>
      </c>
      <c r="M3647">
        <v>3.4743928829045402E-2</v>
      </c>
      <c r="N3647">
        <v>8.8963693195479691E-3</v>
      </c>
      <c r="O3647">
        <v>9.3772541476316393E-3</v>
      </c>
      <c r="P3647">
        <v>0.11457081029093499</v>
      </c>
      <c r="Q3647">
        <v>2.6929550372685698E-2</v>
      </c>
      <c r="R3647">
        <v>1.61096417408031E-2</v>
      </c>
      <c r="S3647">
        <v>4.6886270738158197E-3</v>
      </c>
      <c r="T3647">
        <v>0.11517191632604</v>
      </c>
      <c r="U3647">
        <v>1.02188025967781E-2</v>
      </c>
      <c r="V3647">
        <v>1.0339023803799001E-2</v>
      </c>
      <c r="W3647">
        <v>1.9235393123346999E-3</v>
      </c>
      <c r="X3647">
        <v>7.6701130079345994E-2</v>
      </c>
      <c r="Y3647">
        <v>4.3880740562635301E-2</v>
      </c>
      <c r="Z3647">
        <v>5.6503967299831696E-3</v>
      </c>
      <c r="AA3647">
        <v>0.21796104832892499</v>
      </c>
      <c r="AB3647">
        <v>2.8131762442894899E-2</v>
      </c>
      <c r="AC3647">
        <v>5.0492906948785797E-3</v>
      </c>
      <c r="AD3647">
        <v>9.3772541476316393E-3</v>
      </c>
      <c r="AE3647">
        <v>2.5126232267372001E-2</v>
      </c>
      <c r="AF3647">
        <v>5.6503967299831703E-2</v>
      </c>
      <c r="AG3647">
        <v>2.6448665544602099E-2</v>
      </c>
      <c r="AH3647">
        <v>2.0076941572493401E-2</v>
      </c>
      <c r="AI3647">
        <v>4.6405385910074502E-2</v>
      </c>
      <c r="AJ3647">
        <v>1.0819908631882699E-3</v>
      </c>
      <c r="AK3647">
        <v>5.1695119018995003E-3</v>
      </c>
      <c r="AL3647">
        <v>3.3661937965857201E-3</v>
      </c>
      <c r="AM3647">
        <v>7.1291175763404699E-2</v>
      </c>
      <c r="AN3647">
        <v>4.0875210387112297E-3</v>
      </c>
      <c r="AO3647">
        <v>7.2132724212551095E-4</v>
      </c>
      <c r="AP3647">
        <v>1.3086925</v>
      </c>
      <c r="AQ3647">
        <v>0.50600000000000001</v>
      </c>
    </row>
    <row r="3648" spans="1:43" hidden="1" x14ac:dyDescent="0.3">
      <c r="A3648" t="str">
        <f t="shared" si="56"/>
        <v>Yemen2010</v>
      </c>
      <c r="B3648" t="s">
        <v>452</v>
      </c>
      <c r="C3648" t="s">
        <v>453</v>
      </c>
      <c r="D3648">
        <v>2010</v>
      </c>
      <c r="E3648" t="s">
        <v>45</v>
      </c>
      <c r="F3648">
        <v>2.2962530857934399E-3</v>
      </c>
      <c r="G3648">
        <v>6.7381942381942395E-2</v>
      </c>
      <c r="H3648">
        <v>3.5257822829440302E-2</v>
      </c>
      <c r="I3648">
        <v>3.8122520934332299E-2</v>
      </c>
      <c r="J3648">
        <v>0.20096959012780999</v>
      </c>
      <c r="K3648">
        <v>0.41372851476421302</v>
      </c>
      <c r="L3648">
        <v>0.31192155134420502</v>
      </c>
      <c r="M3648">
        <v>3.4922133081642298E-2</v>
      </c>
      <c r="N3648">
        <v>9.0844738084001897E-3</v>
      </c>
      <c r="O3648">
        <v>9.3204341670599308E-3</v>
      </c>
      <c r="P3648">
        <v>0.115502595563945</v>
      </c>
      <c r="Q3648">
        <v>2.6899480887210898E-2</v>
      </c>
      <c r="R3648">
        <v>1.61632845681925E-2</v>
      </c>
      <c r="S3648">
        <v>4.7192071731948998E-3</v>
      </c>
      <c r="T3648">
        <v>0.11290703161868799</v>
      </c>
      <c r="U3648">
        <v>9.79235488437942E-3</v>
      </c>
      <c r="V3648">
        <v>1.0382255781028801E-2</v>
      </c>
      <c r="W3648">
        <v>1.8876828692779601E-3</v>
      </c>
      <c r="X3648">
        <v>7.7630957999056199E-2</v>
      </c>
      <c r="Y3648">
        <v>4.4832468145351599E-2</v>
      </c>
      <c r="Z3648">
        <v>5.7810287871637601E-3</v>
      </c>
      <c r="AA3648">
        <v>0.21613968853232701</v>
      </c>
      <c r="AB3648">
        <v>2.8315243039169401E-2</v>
      </c>
      <c r="AC3648">
        <v>5.0731477111845202E-3</v>
      </c>
      <c r="AD3648">
        <v>9.5563945257196806E-3</v>
      </c>
      <c r="AE3648">
        <v>2.47758376592732E-2</v>
      </c>
      <c r="AF3648">
        <v>5.6158565361019298E-2</v>
      </c>
      <c r="AG3648">
        <v>2.6309579990561601E-2</v>
      </c>
      <c r="AH3648">
        <v>2.0764511562057601E-2</v>
      </c>
      <c r="AI3648">
        <v>4.6366210476639899E-2</v>
      </c>
      <c r="AJ3648">
        <v>1.0618216139688501E-3</v>
      </c>
      <c r="AK3648">
        <v>5.0731477111845202E-3</v>
      </c>
      <c r="AL3648">
        <v>3.4214252005663002E-3</v>
      </c>
      <c r="AM3648">
        <v>7.2321849929211895E-2</v>
      </c>
      <c r="AN3648">
        <v>4.1293062765455401E-3</v>
      </c>
      <c r="AO3648">
        <v>7.0788107597923597E-4</v>
      </c>
      <c r="AP3648">
        <v>1.1621712</v>
      </c>
      <c r="AQ3648">
        <v>0.51</v>
      </c>
    </row>
    <row r="3649" spans="1:43" hidden="1" x14ac:dyDescent="0.3">
      <c r="A3649" t="str">
        <f t="shared" si="56"/>
        <v>Yemen2011</v>
      </c>
      <c r="B3649" t="s">
        <v>452</v>
      </c>
      <c r="C3649" t="s">
        <v>453</v>
      </c>
      <c r="D3649">
        <v>2011</v>
      </c>
      <c r="E3649" t="s">
        <v>45</v>
      </c>
      <c r="F3649">
        <v>2.31438687890393E-3</v>
      </c>
      <c r="G3649">
        <v>6.9322931587955702E-2</v>
      </c>
      <c r="H3649">
        <v>3.3591183638868302E-2</v>
      </c>
      <c r="I3649">
        <v>3.7405955282399102E-2</v>
      </c>
      <c r="J3649">
        <v>0.20292465826004</v>
      </c>
      <c r="K3649">
        <v>0.41263113277524599</v>
      </c>
      <c r="L3649">
        <v>0.31344707004344602</v>
      </c>
      <c r="M3649">
        <v>3.4920634920634901E-2</v>
      </c>
      <c r="N3649">
        <v>9.1836734693877594E-3</v>
      </c>
      <c r="O3649">
        <v>9.2970521541950093E-3</v>
      </c>
      <c r="P3649">
        <v>0.116213151927438</v>
      </c>
      <c r="Q3649">
        <v>2.67573696145125E-2</v>
      </c>
      <c r="R3649">
        <v>1.60997732426304E-2</v>
      </c>
      <c r="S3649">
        <v>4.6485260770975098E-3</v>
      </c>
      <c r="T3649">
        <v>0.11145124716553299</v>
      </c>
      <c r="U3649">
        <v>9.6371882086167798E-3</v>
      </c>
      <c r="V3649">
        <v>1.03174603174603E-2</v>
      </c>
      <c r="W3649">
        <v>1.9274376417233599E-3</v>
      </c>
      <c r="X3649">
        <v>7.9138321995464805E-2</v>
      </c>
      <c r="Y3649">
        <v>4.5238095238095202E-2</v>
      </c>
      <c r="Z3649">
        <v>5.7823129251700703E-3</v>
      </c>
      <c r="AA3649">
        <v>0.214285714285714</v>
      </c>
      <c r="AB3649">
        <v>2.80045351473923E-2</v>
      </c>
      <c r="AC3649">
        <v>5.2154195011337896E-3</v>
      </c>
      <c r="AD3649">
        <v>9.8639455782312899E-3</v>
      </c>
      <c r="AE3649">
        <v>2.4716553287981901E-2</v>
      </c>
      <c r="AF3649">
        <v>5.6122448979591802E-2</v>
      </c>
      <c r="AG3649">
        <v>2.6303854875283399E-2</v>
      </c>
      <c r="AH3649">
        <v>2.13151927437642E-2</v>
      </c>
      <c r="AI3649">
        <v>4.62585034013605E-2</v>
      </c>
      <c r="AJ3649">
        <v>1.13378684807256E-3</v>
      </c>
      <c r="AK3649">
        <v>4.9886621315192699E-3</v>
      </c>
      <c r="AL3649">
        <v>3.40136054421769E-3</v>
      </c>
      <c r="AM3649">
        <v>7.2902494331065798E-2</v>
      </c>
      <c r="AN3649">
        <v>4.1950113378684799E-3</v>
      </c>
      <c r="AO3649">
        <v>6.8027210884353704E-4</v>
      </c>
      <c r="AP3649">
        <v>1.0921179999999999</v>
      </c>
      <c r="AQ3649">
        <v>0.50900000000000001</v>
      </c>
    </row>
    <row r="3650" spans="1:43" hidden="1" x14ac:dyDescent="0.3">
      <c r="A3650" t="str">
        <f t="shared" si="56"/>
        <v>Yemen2012</v>
      </c>
      <c r="B3650" t="s">
        <v>452</v>
      </c>
      <c r="C3650" t="s">
        <v>453</v>
      </c>
      <c r="D3650">
        <v>2012</v>
      </c>
      <c r="E3650" t="s">
        <v>45</v>
      </c>
      <c r="F3650">
        <v>2.32649352927291E-3</v>
      </c>
      <c r="G3650">
        <v>7.0520624981882496E-2</v>
      </c>
      <c r="H3650">
        <v>3.1034837118487299E-2</v>
      </c>
      <c r="I3650">
        <v>3.6173055184461997E-2</v>
      </c>
      <c r="J3650">
        <v>0.20306237796732099</v>
      </c>
      <c r="K3650">
        <v>0.413523789949645</v>
      </c>
      <c r="L3650">
        <v>0.31620593978008399</v>
      </c>
      <c r="M3650">
        <v>3.5039543057996503E-2</v>
      </c>
      <c r="N3650">
        <v>9.2267135325131804E-3</v>
      </c>
      <c r="O3650">
        <v>9.3365553602812006E-3</v>
      </c>
      <c r="P3650">
        <v>0.116871704745167</v>
      </c>
      <c r="Q3650">
        <v>2.6691564147627401E-2</v>
      </c>
      <c r="R3650">
        <v>1.6146748681898099E-2</v>
      </c>
      <c r="S3650">
        <v>4.7231985940246E-3</v>
      </c>
      <c r="T3650">
        <v>0.109072934973638</v>
      </c>
      <c r="U3650">
        <v>9.4463971880492104E-3</v>
      </c>
      <c r="V3650">
        <v>1.04349736379613E-2</v>
      </c>
      <c r="W3650">
        <v>1.8673110720562401E-3</v>
      </c>
      <c r="X3650">
        <v>8.0733743409490299E-2</v>
      </c>
      <c r="Y3650">
        <v>4.5694200351493901E-2</v>
      </c>
      <c r="Z3650">
        <v>5.8216168717047396E-3</v>
      </c>
      <c r="AA3650">
        <v>0.21298330404217899</v>
      </c>
      <c r="AB3650">
        <v>2.7789982425307599E-2</v>
      </c>
      <c r="AC3650">
        <v>5.2724077328646698E-3</v>
      </c>
      <c r="AD3650">
        <v>1.02152899824253E-2</v>
      </c>
      <c r="AE3650">
        <v>2.46045694200351E-2</v>
      </c>
      <c r="AF3650">
        <v>5.5579964850615102E-2</v>
      </c>
      <c r="AG3650">
        <v>2.62521968365554E-2</v>
      </c>
      <c r="AH3650">
        <v>2.18585237258348E-2</v>
      </c>
      <c r="AI3650">
        <v>4.6353251318101897E-2</v>
      </c>
      <c r="AJ3650">
        <v>1.09841827768014E-3</v>
      </c>
      <c r="AK3650">
        <v>4.94288224956063E-3</v>
      </c>
      <c r="AL3650">
        <v>3.4050966608084399E-3</v>
      </c>
      <c r="AM3650">
        <v>7.3594024604569402E-2</v>
      </c>
      <c r="AN3650">
        <v>4.2838312829525504E-3</v>
      </c>
      <c r="AO3650">
        <v>6.5905096660808405E-4</v>
      </c>
      <c r="AP3650">
        <v>1.2413144</v>
      </c>
      <c r="AQ3650">
        <v>0.51200000000000001</v>
      </c>
    </row>
    <row r="3651" spans="1:43" hidden="1" x14ac:dyDescent="0.3">
      <c r="A3651" t="str">
        <f t="shared" ref="A3651:A3691" si="57">+CONCATENATE(B3651,D3651)</f>
        <v>Yemen2013</v>
      </c>
      <c r="B3651" t="s">
        <v>452</v>
      </c>
      <c r="C3651" t="s">
        <v>453</v>
      </c>
      <c r="D3651">
        <v>2013</v>
      </c>
      <c r="E3651" t="s">
        <v>45</v>
      </c>
      <c r="F3651">
        <v>2.36154004125703E-3</v>
      </c>
      <c r="G3651">
        <v>7.4880207910338697E-2</v>
      </c>
      <c r="H3651">
        <v>3.0371758209249599E-2</v>
      </c>
      <c r="I3651">
        <v>3.6288334483778703E-2</v>
      </c>
      <c r="J3651">
        <v>0.20540380633073699</v>
      </c>
      <c r="K3651">
        <v>0.41208953752095501</v>
      </c>
      <c r="L3651">
        <v>0.315846563455281</v>
      </c>
      <c r="M3651">
        <v>3.49989458148851E-2</v>
      </c>
      <c r="N3651">
        <v>9.3822475226649805E-3</v>
      </c>
      <c r="O3651">
        <v>9.3822475226649805E-3</v>
      </c>
      <c r="P3651">
        <v>0.116909129243095</v>
      </c>
      <c r="Q3651">
        <v>2.6565464895635701E-2</v>
      </c>
      <c r="R3651">
        <v>1.6023613746573899E-2</v>
      </c>
      <c r="S3651">
        <v>4.6384145055871802E-3</v>
      </c>
      <c r="T3651">
        <v>0.108686485346827</v>
      </c>
      <c r="U3651">
        <v>9.4876660341556007E-3</v>
      </c>
      <c r="V3651">
        <v>1.04364326375712E-2</v>
      </c>
      <c r="W3651">
        <v>1.89753320683112E-3</v>
      </c>
      <c r="X3651">
        <v>8.2226438962681794E-2</v>
      </c>
      <c r="Y3651">
        <v>4.5857052498418698E-2</v>
      </c>
      <c r="Z3651">
        <v>5.7980181319839796E-3</v>
      </c>
      <c r="AA3651">
        <v>0.21073160446974501</v>
      </c>
      <c r="AB3651">
        <v>2.76196500105419E-2</v>
      </c>
      <c r="AC3651">
        <v>5.27092557453089E-3</v>
      </c>
      <c r="AD3651">
        <v>1.0541851149061801E-2</v>
      </c>
      <c r="AE3651">
        <v>2.4457094665823301E-2</v>
      </c>
      <c r="AF3651">
        <v>5.5977229601517998E-2</v>
      </c>
      <c r="AG3651">
        <v>2.6249209361163799E-2</v>
      </c>
      <c r="AH3651">
        <v>2.2243305924520299E-2</v>
      </c>
      <c r="AI3651">
        <v>4.6173308032890603E-2</v>
      </c>
      <c r="AJ3651">
        <v>1.1596036263968E-3</v>
      </c>
      <c r="AK3651">
        <v>4.9546700400590303E-3</v>
      </c>
      <c r="AL3651">
        <v>3.3733923676997702E-3</v>
      </c>
      <c r="AM3651">
        <v>7.3898376554922998E-2</v>
      </c>
      <c r="AN3651">
        <v>4.3221589711153301E-3</v>
      </c>
      <c r="AO3651">
        <v>7.3792958043432399E-4</v>
      </c>
      <c r="AP3651">
        <v>0.97960776000000005</v>
      </c>
      <c r="AQ3651">
        <v>0.51300000000000001</v>
      </c>
    </row>
    <row r="3652" spans="1:43" hidden="1" x14ac:dyDescent="0.3">
      <c r="A3652" t="str">
        <f t="shared" si="57"/>
        <v>Yemen2014</v>
      </c>
      <c r="B3652" t="s">
        <v>452</v>
      </c>
      <c r="C3652" t="s">
        <v>453</v>
      </c>
      <c r="D3652">
        <v>2014</v>
      </c>
      <c r="E3652" t="s">
        <v>44</v>
      </c>
      <c r="F3652">
        <v>2.38955456063079E-3</v>
      </c>
      <c r="G3652">
        <v>7.5966830770124505E-2</v>
      </c>
      <c r="H3652">
        <v>2.8961957560695899E-2</v>
      </c>
      <c r="I3652">
        <v>3.6035174918753597E-2</v>
      </c>
      <c r="J3652">
        <v>0.205410055438731</v>
      </c>
      <c r="K3652">
        <v>0.41311412731791203</v>
      </c>
      <c r="L3652">
        <v>0.316478684763907</v>
      </c>
      <c r="M3652">
        <v>3.5250842954940201E-2</v>
      </c>
      <c r="N3652">
        <v>9.4002247879840604E-3</v>
      </c>
      <c r="O3652">
        <v>9.4002247879840604E-3</v>
      </c>
      <c r="P3652">
        <v>0.11688975171145401</v>
      </c>
      <c r="Q3652">
        <v>2.65658526616941E-2</v>
      </c>
      <c r="R3652">
        <v>1.6041687953407598E-2</v>
      </c>
      <c r="S3652">
        <v>4.7001123939920302E-3</v>
      </c>
      <c r="T3652">
        <v>0.10728517421068801</v>
      </c>
      <c r="U3652">
        <v>9.4002247879840604E-3</v>
      </c>
      <c r="V3652">
        <v>1.05241647082865E-2</v>
      </c>
      <c r="W3652">
        <v>1.83917441504036E-3</v>
      </c>
      <c r="X3652">
        <v>8.3886788597118594E-2</v>
      </c>
      <c r="Y3652">
        <v>4.6081536732400098E-2</v>
      </c>
      <c r="Z3652">
        <v>5.8240523142944704E-3</v>
      </c>
      <c r="AA3652">
        <v>0.20915500153264499</v>
      </c>
      <c r="AB3652">
        <v>2.7587616225605401E-2</v>
      </c>
      <c r="AC3652">
        <v>5.3131705323388196E-3</v>
      </c>
      <c r="AD3652">
        <v>1.0830693777459899E-2</v>
      </c>
      <c r="AE3652">
        <v>2.44201491774803E-2</v>
      </c>
      <c r="AF3652">
        <v>5.5788290589557601E-2</v>
      </c>
      <c r="AG3652">
        <v>2.6157147236129601E-2</v>
      </c>
      <c r="AH3652">
        <v>2.2785327475222199E-2</v>
      </c>
      <c r="AI3652">
        <v>4.6183713088791302E-2</v>
      </c>
      <c r="AJ3652">
        <v>1.12393992030244E-3</v>
      </c>
      <c r="AK3652">
        <v>4.9044651067742901E-3</v>
      </c>
      <c r="AL3652">
        <v>3.3718197609073301E-3</v>
      </c>
      <c r="AM3652">
        <v>7.4282211096352302E-2</v>
      </c>
      <c r="AN3652">
        <v>4.2914069684275103E-3</v>
      </c>
      <c r="AO3652">
        <v>7.1523449473791798E-4</v>
      </c>
      <c r="AP3652">
        <v>0.78348463999999995</v>
      </c>
      <c r="AQ3652">
        <v>0.505</v>
      </c>
    </row>
    <row r="3653" spans="1:43" hidden="1" x14ac:dyDescent="0.3">
      <c r="A3653" t="str">
        <f t="shared" si="57"/>
        <v>Yemen2015</v>
      </c>
      <c r="B3653" t="s">
        <v>452</v>
      </c>
      <c r="C3653" t="s">
        <v>453</v>
      </c>
      <c r="D3653">
        <v>2015</v>
      </c>
      <c r="E3653" t="s">
        <v>44</v>
      </c>
      <c r="F3653">
        <v>2.4217824469276602E-3</v>
      </c>
      <c r="G3653">
        <v>7.5869365481526896E-2</v>
      </c>
      <c r="H3653">
        <v>2.7706422018348598E-2</v>
      </c>
      <c r="I3653">
        <v>3.5779816513761498E-2</v>
      </c>
      <c r="J3653">
        <v>0.209082568807339</v>
      </c>
      <c r="K3653">
        <v>0.41</v>
      </c>
      <c r="L3653">
        <v>0.31743119266054998</v>
      </c>
      <c r="M3653">
        <v>3.5304501323918797E-2</v>
      </c>
      <c r="N3653">
        <v>9.4145336863783492E-3</v>
      </c>
      <c r="O3653">
        <v>9.3164656271452397E-3</v>
      </c>
      <c r="P3653">
        <v>0.116504854368932</v>
      </c>
      <c r="Q3653">
        <v>2.6478375992939101E-2</v>
      </c>
      <c r="R3653">
        <v>1.5985093654996601E-2</v>
      </c>
      <c r="S3653">
        <v>4.7072668431891703E-3</v>
      </c>
      <c r="T3653">
        <v>0.106698048445621</v>
      </c>
      <c r="U3653">
        <v>9.4145336863783492E-3</v>
      </c>
      <c r="V3653">
        <v>1.04932823379425E-2</v>
      </c>
      <c r="W3653">
        <v>1.86329312542905E-3</v>
      </c>
      <c r="X3653">
        <v>8.5809551828969294E-2</v>
      </c>
      <c r="Y3653">
        <v>4.60919878395607E-2</v>
      </c>
      <c r="Z3653">
        <v>5.8840835539864696E-3</v>
      </c>
      <c r="AA3653">
        <v>0.208296557811121</v>
      </c>
      <c r="AB3653">
        <v>2.7360988526037099E-2</v>
      </c>
      <c r="AC3653">
        <v>5.3937432578209299E-3</v>
      </c>
      <c r="AD3653">
        <v>1.1179758752574299E-2</v>
      </c>
      <c r="AE3653">
        <v>2.44189467490438E-2</v>
      </c>
      <c r="AF3653">
        <v>5.58987937628714E-2</v>
      </c>
      <c r="AG3653">
        <v>2.59880356967736E-2</v>
      </c>
      <c r="AH3653">
        <v>2.3144061979013399E-2</v>
      </c>
      <c r="AI3653">
        <v>4.6190055898793797E-2</v>
      </c>
      <c r="AJ3653">
        <v>1.07874865156419E-3</v>
      </c>
      <c r="AK3653">
        <v>4.9034029616553901E-3</v>
      </c>
      <c r="AL3653">
        <v>3.3343140139256598E-3</v>
      </c>
      <c r="AM3653">
        <v>7.3747180543297E-2</v>
      </c>
      <c r="AN3653">
        <v>4.3149946062567401E-3</v>
      </c>
      <c r="AO3653">
        <v>7.8454447386486204E-4</v>
      </c>
      <c r="AP3653">
        <v>0.43304482</v>
      </c>
      <c r="AQ3653">
        <v>0.47699999999999998</v>
      </c>
    </row>
    <row r="3654" spans="1:43" x14ac:dyDescent="0.3">
      <c r="A3654" t="str">
        <f t="shared" si="57"/>
        <v>Yemen2016</v>
      </c>
      <c r="B3654" t="s">
        <v>452</v>
      </c>
      <c r="C3654" t="s">
        <v>453</v>
      </c>
      <c r="D3654">
        <v>2016</v>
      </c>
      <c r="E3654" t="s">
        <v>45</v>
      </c>
      <c r="F3654">
        <v>2.44949069806972E-3</v>
      </c>
      <c r="G3654">
        <v>7.3427411259560496E-2</v>
      </c>
      <c r="H3654">
        <v>2.5754101252425499E-2</v>
      </c>
      <c r="I3654">
        <v>3.5367789733639098E-2</v>
      </c>
      <c r="J3654">
        <v>0.21211853942494299</v>
      </c>
      <c r="K3654">
        <v>0.41083083436232098</v>
      </c>
      <c r="L3654">
        <v>0.31592873522667098</v>
      </c>
      <c r="M3654">
        <v>3.5431586882774202E-2</v>
      </c>
      <c r="N3654">
        <v>9.4232943837165503E-3</v>
      </c>
      <c r="O3654">
        <v>9.3290614398793808E-3</v>
      </c>
      <c r="P3654">
        <v>0.115246890312853</v>
      </c>
      <c r="Q3654">
        <v>2.6667923105917798E-2</v>
      </c>
      <c r="R3654">
        <v>1.6019600452318102E-2</v>
      </c>
      <c r="S3654">
        <v>4.71164719185827E-3</v>
      </c>
      <c r="T3654">
        <v>0.105540897097625</v>
      </c>
      <c r="U3654">
        <v>9.5175273275537094E-3</v>
      </c>
      <c r="V3654">
        <v>1.05540897097625E-2</v>
      </c>
      <c r="W3654">
        <v>1.7904259329061399E-3</v>
      </c>
      <c r="X3654">
        <v>8.7825103656238204E-2</v>
      </c>
      <c r="Y3654">
        <v>4.5985676592536801E-2</v>
      </c>
      <c r="Z3654">
        <v>5.93667546174142E-3</v>
      </c>
      <c r="AA3654">
        <v>0.20891443648699601</v>
      </c>
      <c r="AB3654">
        <v>2.7233320768940798E-2</v>
      </c>
      <c r="AC3654">
        <v>5.4655107425556002E-3</v>
      </c>
      <c r="AD3654">
        <v>1.14964191481342E-2</v>
      </c>
      <c r="AE3654">
        <v>2.4594798341500201E-2</v>
      </c>
      <c r="AF3654">
        <v>5.5785902751602001E-2</v>
      </c>
      <c r="AG3654">
        <v>2.5631360723709001E-2</v>
      </c>
      <c r="AH3654">
        <v>2.32755371277799E-2</v>
      </c>
      <c r="AI3654">
        <v>4.62683754240482E-2</v>
      </c>
      <c r="AJ3654">
        <v>1.1307953260459901E-3</v>
      </c>
      <c r="AK3654">
        <v>4.9001130795326003E-3</v>
      </c>
      <c r="AL3654">
        <v>3.2981530343007899E-3</v>
      </c>
      <c r="AM3654">
        <v>7.2936298529966095E-2</v>
      </c>
      <c r="AN3654">
        <v>4.3347154165096101E-3</v>
      </c>
      <c r="AO3654">
        <v>7.5386355069732402E-4</v>
      </c>
      <c r="AQ3654">
        <v>0.46700000000000003</v>
      </c>
    </row>
    <row r="3655" spans="1:43" x14ac:dyDescent="0.3">
      <c r="A3655" t="str">
        <f t="shared" si="57"/>
        <v>Yemen2017</v>
      </c>
      <c r="B3655" t="s">
        <v>452</v>
      </c>
      <c r="C3655" t="s">
        <v>453</v>
      </c>
      <c r="D3655">
        <v>2017</v>
      </c>
      <c r="E3655" t="s">
        <v>45</v>
      </c>
      <c r="F3655">
        <v>2.47596143800309E-3</v>
      </c>
      <c r="G3655">
        <v>7.3814301520919695E-2</v>
      </c>
      <c r="H3655">
        <v>2.3541366754170501E-2</v>
      </c>
      <c r="I3655">
        <v>3.4719281903632798E-2</v>
      </c>
      <c r="J3655">
        <v>0.21568295367939699</v>
      </c>
      <c r="K3655">
        <v>0.41146583114573598</v>
      </c>
      <c r="L3655">
        <v>0.31459056651706302</v>
      </c>
      <c r="M3655">
        <v>3.5552741089198502E-2</v>
      </c>
      <c r="N3655">
        <v>9.2274289849828099E-3</v>
      </c>
      <c r="O3655">
        <v>9.3178939750316603E-3</v>
      </c>
      <c r="P3655">
        <v>0.114257282431699</v>
      </c>
      <c r="Q3655">
        <v>2.6868102044508801E-2</v>
      </c>
      <c r="R3655">
        <v>1.61027682286955E-2</v>
      </c>
      <c r="S3655">
        <v>4.7041794825402597E-3</v>
      </c>
      <c r="T3655">
        <v>0.10421566853627599</v>
      </c>
      <c r="U3655">
        <v>9.4988239551293593E-3</v>
      </c>
      <c r="V3655">
        <v>1.05844038357156E-2</v>
      </c>
      <c r="W3655">
        <v>1.8092998009770201E-3</v>
      </c>
      <c r="X3655">
        <v>8.9831735118509101E-2</v>
      </c>
      <c r="Y3655">
        <v>4.57752849647187E-2</v>
      </c>
      <c r="Z3655">
        <v>5.9706893432241699E-3</v>
      </c>
      <c r="AA3655">
        <v>0.21042156685362801</v>
      </c>
      <c r="AB3655">
        <v>2.7049032024606501E-2</v>
      </c>
      <c r="AC3655">
        <v>5.5183643929799199E-3</v>
      </c>
      <c r="AD3655">
        <v>1.1760448706350599E-2</v>
      </c>
      <c r="AE3655">
        <v>2.48778722634341E-2</v>
      </c>
      <c r="AF3655">
        <v>5.5455038899945699E-2</v>
      </c>
      <c r="AG3655">
        <v>2.5239732223629501E-2</v>
      </c>
      <c r="AH3655">
        <v>2.3339967432603598E-2</v>
      </c>
      <c r="AI3655">
        <v>4.6318074905011802E-2</v>
      </c>
      <c r="AJ3655">
        <v>1.08557988058621E-3</v>
      </c>
      <c r="AK3655">
        <v>4.9755744526868099E-3</v>
      </c>
      <c r="AL3655">
        <v>3.25673964175864E-3</v>
      </c>
      <c r="AM3655">
        <v>7.1919667088836597E-2</v>
      </c>
      <c r="AN3655">
        <v>4.3423195223448504E-3</v>
      </c>
      <c r="AO3655">
        <v>7.2371992039080898E-4</v>
      </c>
      <c r="AQ3655">
        <v>0.45900000000000002</v>
      </c>
    </row>
    <row r="3656" spans="1:43" hidden="1" x14ac:dyDescent="0.3">
      <c r="A3656" t="str">
        <f t="shared" si="57"/>
        <v>Zambia2000</v>
      </c>
      <c r="B3656" t="s">
        <v>454</v>
      </c>
      <c r="C3656" t="s">
        <v>455</v>
      </c>
      <c r="D3656">
        <v>2000</v>
      </c>
      <c r="E3656" t="s">
        <v>46</v>
      </c>
      <c r="F3656">
        <v>2.5952328964103199E-3</v>
      </c>
      <c r="G3656">
        <v>3.4938306752033702E-2</v>
      </c>
      <c r="H3656">
        <v>7.0549488646212494E-2</v>
      </c>
      <c r="I3656">
        <v>2.0454151499393301E-2</v>
      </c>
      <c r="J3656">
        <v>0.233142659039695</v>
      </c>
      <c r="K3656">
        <v>0.415843300398683</v>
      </c>
      <c r="L3656">
        <v>0.26001040041601697</v>
      </c>
      <c r="M3656">
        <v>2.56311428020813E-2</v>
      </c>
      <c r="N3656">
        <v>1.04066294083638E-2</v>
      </c>
      <c r="O3656">
        <v>2.1776835613798399E-2</v>
      </c>
      <c r="P3656">
        <v>7.2846405858546903E-2</v>
      </c>
      <c r="Q3656">
        <v>1.4646367315475001E-2</v>
      </c>
      <c r="R3656">
        <v>8.2867604548082507E-3</v>
      </c>
      <c r="S3656">
        <v>7.5158990171516702E-3</v>
      </c>
      <c r="T3656">
        <v>5.80073231836577E-2</v>
      </c>
      <c r="U3656">
        <v>9.8284833301214101E-3</v>
      </c>
      <c r="V3656">
        <v>9.4430526112931207E-3</v>
      </c>
      <c r="W3656">
        <v>1.92715359414145E-3</v>
      </c>
      <c r="X3656">
        <v>7.7086143765658102E-2</v>
      </c>
      <c r="Y3656">
        <v>8.4794758142223897E-2</v>
      </c>
      <c r="Z3656">
        <v>6.1668915012526504E-3</v>
      </c>
      <c r="AA3656">
        <v>8.49874735016381E-2</v>
      </c>
      <c r="AB3656">
        <v>1.8693389863172101E-2</v>
      </c>
      <c r="AC3656">
        <v>1.0599344767777999E-2</v>
      </c>
      <c r="AD3656">
        <v>1.56099441125458E-2</v>
      </c>
      <c r="AE3656">
        <v>0.149547118905377</v>
      </c>
      <c r="AF3656">
        <v>1.7344382347273101E-2</v>
      </c>
      <c r="AG3656">
        <v>3.64232029292735E-2</v>
      </c>
      <c r="AH3656">
        <v>2.6209288880323801E-2</v>
      </c>
      <c r="AI3656">
        <v>0.13451532087107301</v>
      </c>
      <c r="AJ3656">
        <v>1.54172287531316E-3</v>
      </c>
      <c r="AK3656">
        <v>1.40682212372326E-2</v>
      </c>
      <c r="AL3656">
        <v>8.0940450953941E-3</v>
      </c>
      <c r="AM3656">
        <v>6.9184814029678202E-2</v>
      </c>
      <c r="AN3656">
        <v>2.89073039121218E-3</v>
      </c>
      <c r="AO3656">
        <v>1.92715359414145E-3</v>
      </c>
      <c r="AP3656">
        <v>3.1815804999999999</v>
      </c>
      <c r="AQ3656">
        <v>0.41799999999999998</v>
      </c>
    </row>
    <row r="3657" spans="1:43" hidden="1" x14ac:dyDescent="0.3">
      <c r="A3657" t="str">
        <f t="shared" si="57"/>
        <v>Zambia2001</v>
      </c>
      <c r="B3657" t="s">
        <v>454</v>
      </c>
      <c r="C3657" t="s">
        <v>455</v>
      </c>
      <c r="D3657">
        <v>2001</v>
      </c>
      <c r="E3657" t="s">
        <v>46</v>
      </c>
      <c r="F3657">
        <v>2.4527616448485E-3</v>
      </c>
      <c r="G3657">
        <v>3.4128364633391299E-2</v>
      </c>
      <c r="H3657">
        <v>6.8071872840359399E-2</v>
      </c>
      <c r="I3657">
        <v>2.0732550103662799E-2</v>
      </c>
      <c r="J3657">
        <v>0.23393227366966099</v>
      </c>
      <c r="K3657">
        <v>0.41447823082239099</v>
      </c>
      <c r="L3657">
        <v>0.26278507256392503</v>
      </c>
      <c r="M3657">
        <v>2.5709900230237899E-2</v>
      </c>
      <c r="N3657">
        <v>1.07444359171144E-2</v>
      </c>
      <c r="O3657">
        <v>2.1872601688411399E-2</v>
      </c>
      <c r="P3657">
        <v>7.3292402148887201E-2</v>
      </c>
      <c r="Q3657">
        <v>1.45817344589409E-2</v>
      </c>
      <c r="R3657">
        <v>8.4420567920184195E-3</v>
      </c>
      <c r="S3657">
        <v>7.6745970836531096E-3</v>
      </c>
      <c r="T3657">
        <v>5.7751343054489597E-2</v>
      </c>
      <c r="U3657">
        <v>9.9769762087490391E-3</v>
      </c>
      <c r="V3657">
        <v>9.5932463545663794E-3</v>
      </c>
      <c r="W3657">
        <v>1.91864927091328E-3</v>
      </c>
      <c r="X3657">
        <v>7.6745970836531105E-2</v>
      </c>
      <c r="Y3657">
        <v>8.55717574827322E-2</v>
      </c>
      <c r="Z3657">
        <v>6.3315425940138103E-3</v>
      </c>
      <c r="AA3657">
        <v>8.4804297774366794E-2</v>
      </c>
      <c r="AB3657">
        <v>1.8610897927858801E-2</v>
      </c>
      <c r="AC3657">
        <v>1.0552570990023E-2</v>
      </c>
      <c r="AD3657">
        <v>1.5924788948580199E-2</v>
      </c>
      <c r="AE3657">
        <v>0.14696853415195699</v>
      </c>
      <c r="AF3657">
        <v>1.7651573292402099E-2</v>
      </c>
      <c r="AG3657">
        <v>3.66462010744436E-2</v>
      </c>
      <c r="AH3657">
        <v>2.6477359938603201E-2</v>
      </c>
      <c r="AI3657">
        <v>0.13334612432847301</v>
      </c>
      <c r="AJ3657">
        <v>1.5349194167306201E-3</v>
      </c>
      <c r="AK3657">
        <v>1.4006139677666901E-2</v>
      </c>
      <c r="AL3657">
        <v>8.2501918649270905E-3</v>
      </c>
      <c r="AM3657">
        <v>7.0030698388334603E-2</v>
      </c>
      <c r="AN3657">
        <v>3.0698388334612402E-3</v>
      </c>
      <c r="AO3657">
        <v>1.91864927091328E-3</v>
      </c>
      <c r="AP3657">
        <v>3.1055931999999999</v>
      </c>
      <c r="AQ3657">
        <v>0.42499999999999999</v>
      </c>
    </row>
    <row r="3658" spans="1:43" hidden="1" x14ac:dyDescent="0.3">
      <c r="A3658" t="str">
        <f t="shared" si="57"/>
        <v>Zambia2002</v>
      </c>
      <c r="B3658" t="s">
        <v>454</v>
      </c>
      <c r="C3658" t="s">
        <v>455</v>
      </c>
      <c r="D3658">
        <v>2002</v>
      </c>
      <c r="E3658" t="s">
        <v>45</v>
      </c>
      <c r="F3658">
        <v>2.33185748968386E-3</v>
      </c>
      <c r="G3658">
        <v>3.50874038916755E-2</v>
      </c>
      <c r="H3658">
        <v>6.6268146883006002E-2</v>
      </c>
      <c r="I3658">
        <v>2.1178479931682301E-2</v>
      </c>
      <c r="J3658">
        <v>0.234329632792485</v>
      </c>
      <c r="K3658">
        <v>0.41093082835183598</v>
      </c>
      <c r="L3658">
        <v>0.26729291204099098</v>
      </c>
      <c r="M3658">
        <v>2.5611838360842298E-2</v>
      </c>
      <c r="N3658">
        <v>1.10036046291026E-2</v>
      </c>
      <c r="O3658">
        <v>2.21969265793967E-2</v>
      </c>
      <c r="P3658">
        <v>7.3800037943464195E-2</v>
      </c>
      <c r="Q3658">
        <v>1.46082337317397E-2</v>
      </c>
      <c r="R3658">
        <v>8.5372794536141203E-3</v>
      </c>
      <c r="S3658">
        <v>7.5886928476569899E-3</v>
      </c>
      <c r="T3658">
        <v>5.7863782963384597E-2</v>
      </c>
      <c r="U3658">
        <v>1.0244735344336901E-2</v>
      </c>
      <c r="V3658">
        <v>9.6755833807626607E-3</v>
      </c>
      <c r="W3658">
        <v>1.8971732119142501E-3</v>
      </c>
      <c r="X3658">
        <v>7.6456080440144195E-2</v>
      </c>
      <c r="Y3658">
        <v>8.6511098463289707E-2</v>
      </c>
      <c r="Z3658">
        <v>6.4503889205084399E-3</v>
      </c>
      <c r="AA3658">
        <v>8.4424207930184E-2</v>
      </c>
      <c r="AB3658">
        <v>1.8592297476759601E-2</v>
      </c>
      <c r="AC3658">
        <v>1.04344526655284E-2</v>
      </c>
      <c r="AD3658">
        <v>1.6125972301271101E-2</v>
      </c>
      <c r="AE3658">
        <v>0.14399544678429099</v>
      </c>
      <c r="AF3658">
        <v>1.8023145513185401E-2</v>
      </c>
      <c r="AG3658">
        <v>3.6994877632327797E-2</v>
      </c>
      <c r="AH3658">
        <v>2.6939859609182298E-2</v>
      </c>
      <c r="AI3658">
        <v>0.13204325554923199</v>
      </c>
      <c r="AJ3658">
        <v>1.5177385695313999E-3</v>
      </c>
      <c r="AK3658">
        <v>1.3849364446974001E-2</v>
      </c>
      <c r="AL3658">
        <v>8.1578448112312706E-3</v>
      </c>
      <c r="AM3658">
        <v>7.1143995446784306E-2</v>
      </c>
      <c r="AN3658">
        <v>3.22519446025422E-3</v>
      </c>
      <c r="AO3658">
        <v>2.08689053310567E-3</v>
      </c>
      <c r="AP3658">
        <v>2.958145</v>
      </c>
      <c r="AQ3658">
        <v>0.434</v>
      </c>
    </row>
    <row r="3659" spans="1:43" hidden="1" x14ac:dyDescent="0.3">
      <c r="A3659" t="str">
        <f t="shared" si="57"/>
        <v>Zambia2003</v>
      </c>
      <c r="B3659" t="s">
        <v>454</v>
      </c>
      <c r="C3659" t="s">
        <v>455</v>
      </c>
      <c r="D3659">
        <v>2003</v>
      </c>
      <c r="E3659" t="s">
        <v>45</v>
      </c>
      <c r="F3659">
        <v>2.2582530712713699E-3</v>
      </c>
      <c r="G3659">
        <v>3.6095764272559901E-2</v>
      </c>
      <c r="H3659">
        <v>6.6577450652392095E-2</v>
      </c>
      <c r="I3659">
        <v>2.20809635329542E-2</v>
      </c>
      <c r="J3659">
        <v>0.235697557711609</v>
      </c>
      <c r="K3659">
        <v>0.40766142522582799</v>
      </c>
      <c r="L3659">
        <v>0.26798260287721598</v>
      </c>
      <c r="M3659">
        <v>2.5478891575227799E-2</v>
      </c>
      <c r="N3659">
        <v>1.1158638646085199E-2</v>
      </c>
      <c r="O3659">
        <v>2.2503254602938401E-2</v>
      </c>
      <c r="P3659">
        <v>7.4204946996466403E-2</v>
      </c>
      <c r="Q3659">
        <v>1.4506230239910701E-2</v>
      </c>
      <c r="R3659">
        <v>8.5549562953319697E-3</v>
      </c>
      <c r="S3659">
        <v>7.81104705225962E-3</v>
      </c>
      <c r="T3659">
        <v>5.8768830202715297E-2</v>
      </c>
      <c r="U3659">
        <v>1.02287520922447E-2</v>
      </c>
      <c r="V3659">
        <v>9.6708201599404898E-3</v>
      </c>
      <c r="W3659">
        <v>2.0457504184489498E-3</v>
      </c>
      <c r="X3659">
        <v>7.6436674725683496E-2</v>
      </c>
      <c r="Y3659">
        <v>8.6479449507160105E-2</v>
      </c>
      <c r="Z3659">
        <v>6.5092058768830199E-3</v>
      </c>
      <c r="AA3659">
        <v>8.3689789845638796E-2</v>
      </c>
      <c r="AB3659">
        <v>1.8411753766040501E-2</v>
      </c>
      <c r="AC3659">
        <v>1.04147294030128E-2</v>
      </c>
      <c r="AD3659">
        <v>1.6366003347591598E-2</v>
      </c>
      <c r="AE3659">
        <v>0.141714710805282</v>
      </c>
      <c r="AF3659">
        <v>1.85977310768086E-2</v>
      </c>
      <c r="AG3659">
        <v>3.7567416775153399E-2</v>
      </c>
      <c r="AH3659">
        <v>2.7152687372140601E-2</v>
      </c>
      <c r="AI3659">
        <v>0.13055607215919701</v>
      </c>
      <c r="AJ3659">
        <v>1.67379579691278E-3</v>
      </c>
      <c r="AK3659">
        <v>1.3948298307606501E-2</v>
      </c>
      <c r="AL3659">
        <v>8.1830016737957992E-3</v>
      </c>
      <c r="AM3659">
        <v>7.1973219267249394E-2</v>
      </c>
      <c r="AN3659">
        <v>3.34759159382555E-3</v>
      </c>
      <c r="AO3659">
        <v>2.0457504184489498E-3</v>
      </c>
      <c r="AP3659">
        <v>2.4405000000000001</v>
      </c>
      <c r="AQ3659">
        <v>0.44800000000000001</v>
      </c>
    </row>
    <row r="3660" spans="1:43" hidden="1" x14ac:dyDescent="0.3">
      <c r="A3660" t="str">
        <f t="shared" si="57"/>
        <v>Zambia2004</v>
      </c>
      <c r="B3660" t="s">
        <v>454</v>
      </c>
      <c r="C3660" t="s">
        <v>455</v>
      </c>
      <c r="D3660">
        <v>2004</v>
      </c>
      <c r="E3660" t="s">
        <v>45</v>
      </c>
      <c r="F3660">
        <v>2.2164264679062802E-3</v>
      </c>
      <c r="G3660">
        <v>3.7867193285608503E-2</v>
      </c>
      <c r="H3660">
        <v>7.0415647921760402E-2</v>
      </c>
      <c r="I3660">
        <v>2.3960880195598999E-2</v>
      </c>
      <c r="J3660">
        <v>0.23651181744091301</v>
      </c>
      <c r="K3660">
        <v>0.40097799511002402</v>
      </c>
      <c r="L3660">
        <v>0.26813365933170302</v>
      </c>
      <c r="M3660">
        <v>2.54869834334608E-2</v>
      </c>
      <c r="N3660">
        <v>1.14691425450573E-2</v>
      </c>
      <c r="O3660">
        <v>2.2574185326779499E-2</v>
      </c>
      <c r="P3660">
        <v>7.4458401602038995E-2</v>
      </c>
      <c r="Q3660">
        <v>1.43819406517386E-2</v>
      </c>
      <c r="R3660">
        <v>8.5563444383761206E-3</v>
      </c>
      <c r="S3660">
        <v>7.8281449117058102E-3</v>
      </c>
      <c r="T3660">
        <v>6.1168760240305799E-2</v>
      </c>
      <c r="U3660">
        <v>1.05588931367195E-2</v>
      </c>
      <c r="V3660">
        <v>9.6486437283815792E-3</v>
      </c>
      <c r="W3660">
        <v>2.00254869834335E-3</v>
      </c>
      <c r="X3660">
        <v>7.6460950300382302E-2</v>
      </c>
      <c r="Y3660">
        <v>8.6109594028763906E-2</v>
      </c>
      <c r="Z3660">
        <v>6.7358456217003499E-3</v>
      </c>
      <c r="AA3660">
        <v>8.2650646277079895E-2</v>
      </c>
      <c r="AB3660">
        <v>1.83870380484253E-2</v>
      </c>
      <c r="AC3660">
        <v>1.03768432550519E-2</v>
      </c>
      <c r="AD3660">
        <v>1.67485891134171E-2</v>
      </c>
      <c r="AE3660">
        <v>0.13945020935736399</v>
      </c>
      <c r="AF3660">
        <v>1.98434371017659E-2</v>
      </c>
      <c r="AG3660">
        <v>3.82304751501912E-2</v>
      </c>
      <c r="AH3660">
        <v>2.7125432368469E-2</v>
      </c>
      <c r="AI3660">
        <v>0.127799016930639</v>
      </c>
      <c r="AJ3660">
        <v>1.82049881667577E-3</v>
      </c>
      <c r="AK3660">
        <v>1.3835791006735799E-2</v>
      </c>
      <c r="AL3660">
        <v>8.1922446750409602E-3</v>
      </c>
      <c r="AM3660">
        <v>7.2819952667030799E-2</v>
      </c>
      <c r="AN3660">
        <v>3.2768978700163801E-3</v>
      </c>
      <c r="AO3660">
        <v>2.00254869834335E-3</v>
      </c>
      <c r="AP3660">
        <v>2.4150152</v>
      </c>
      <c r="AQ3660">
        <v>0.45900000000000002</v>
      </c>
    </row>
    <row r="3661" spans="1:43" hidden="1" x14ac:dyDescent="0.3">
      <c r="A3661" t="str">
        <f t="shared" si="57"/>
        <v>Zambia2005</v>
      </c>
      <c r="B3661" t="s">
        <v>454</v>
      </c>
      <c r="C3661" t="s">
        <v>455</v>
      </c>
      <c r="D3661">
        <v>2005</v>
      </c>
      <c r="E3661" t="s">
        <v>45</v>
      </c>
      <c r="F3661">
        <v>2.1754657775346301E-3</v>
      </c>
      <c r="G3661">
        <v>3.9498155912114197E-2</v>
      </c>
      <c r="H3661">
        <v>7.1360153256705E-2</v>
      </c>
      <c r="I3661">
        <v>2.5063856960408699E-2</v>
      </c>
      <c r="J3661">
        <v>0.238665389527458</v>
      </c>
      <c r="K3661">
        <v>0.39639208173690899</v>
      </c>
      <c r="L3661">
        <v>0.26851851851851899</v>
      </c>
      <c r="M3661">
        <v>2.4464285714285699E-2</v>
      </c>
      <c r="N3661">
        <v>1.1607142857142899E-2</v>
      </c>
      <c r="O3661">
        <v>2.2678571428571399E-2</v>
      </c>
      <c r="P3661">
        <v>7.4642857142857094E-2</v>
      </c>
      <c r="Q3661">
        <v>1.4285714285714299E-2</v>
      </c>
      <c r="R3661">
        <v>8.5714285714285701E-3</v>
      </c>
      <c r="S3661">
        <v>8.0357142857142797E-3</v>
      </c>
      <c r="T3661">
        <v>6.2321428571428597E-2</v>
      </c>
      <c r="U3661">
        <v>1.08928571428571E-2</v>
      </c>
      <c r="V3661">
        <v>9.6428571428571405E-3</v>
      </c>
      <c r="W3661">
        <v>2.1428571428571399E-3</v>
      </c>
      <c r="X3661">
        <v>7.7321428571428596E-2</v>
      </c>
      <c r="Y3661">
        <v>8.5714285714285701E-2</v>
      </c>
      <c r="Z3661">
        <v>6.7857142857142899E-3</v>
      </c>
      <c r="AA3661">
        <v>8.1428571428571406E-2</v>
      </c>
      <c r="AB3661">
        <v>1.83928571428571E-2</v>
      </c>
      <c r="AC3661">
        <v>1.03571428571429E-2</v>
      </c>
      <c r="AD3661">
        <v>1.7142857142857099E-2</v>
      </c>
      <c r="AE3661">
        <v>0.13839285714285701</v>
      </c>
      <c r="AF3661">
        <v>2.0714285714285699E-2</v>
      </c>
      <c r="AG3661">
        <v>3.875E-2</v>
      </c>
      <c r="AH3661">
        <v>2.7142857142857101E-2</v>
      </c>
      <c r="AI3661">
        <v>0.125535714285714</v>
      </c>
      <c r="AJ3661">
        <v>1.78571428571429E-3</v>
      </c>
      <c r="AK3661">
        <v>1.39285714285714E-2</v>
      </c>
      <c r="AL3661">
        <v>8.2142857142857104E-3</v>
      </c>
      <c r="AM3661">
        <v>7.3571428571428593E-2</v>
      </c>
      <c r="AN3661">
        <v>3.3928571428571402E-3</v>
      </c>
      <c r="AO3661">
        <v>2.1428571428571399E-3</v>
      </c>
      <c r="AP3661">
        <v>1.8311865000000001</v>
      </c>
      <c r="AQ3661">
        <v>0.47199999999999998</v>
      </c>
    </row>
    <row r="3662" spans="1:43" hidden="1" x14ac:dyDescent="0.3">
      <c r="A3662" t="str">
        <f t="shared" si="57"/>
        <v>Zambia2006</v>
      </c>
      <c r="B3662" t="s">
        <v>454</v>
      </c>
      <c r="C3662" t="s">
        <v>455</v>
      </c>
      <c r="D3662">
        <v>2006</v>
      </c>
      <c r="E3662" t="s">
        <v>45</v>
      </c>
      <c r="F3662">
        <v>2.1735462319105799E-3</v>
      </c>
      <c r="G3662">
        <v>4.1833236302477497E-2</v>
      </c>
      <c r="H3662">
        <v>7.1273964131106995E-2</v>
      </c>
      <c r="I3662">
        <v>2.5819418676561501E-2</v>
      </c>
      <c r="J3662">
        <v>0.241032776747062</v>
      </c>
      <c r="K3662">
        <v>0.394094001236858</v>
      </c>
      <c r="L3662">
        <v>0.26777983920841097</v>
      </c>
      <c r="M3662">
        <v>2.4048442906574399E-2</v>
      </c>
      <c r="N3662">
        <v>1.19377162629758E-2</v>
      </c>
      <c r="O3662">
        <v>2.2664359861591699E-2</v>
      </c>
      <c r="P3662">
        <v>7.4740484429065696E-2</v>
      </c>
      <c r="Q3662">
        <v>1.4013840830449801E-2</v>
      </c>
      <c r="R3662">
        <v>8.6505190311418692E-3</v>
      </c>
      <c r="S3662">
        <v>8.1314878892733596E-3</v>
      </c>
      <c r="T3662">
        <v>6.2629757785467102E-2</v>
      </c>
      <c r="U3662">
        <v>1.08996539792388E-2</v>
      </c>
      <c r="V3662">
        <v>9.6885813148788903E-3</v>
      </c>
      <c r="W3662">
        <v>2.0761245674740499E-3</v>
      </c>
      <c r="X3662">
        <v>7.8892733564013801E-2</v>
      </c>
      <c r="Y3662">
        <v>8.4775086505190306E-2</v>
      </c>
      <c r="Z3662">
        <v>6.9204152249135002E-3</v>
      </c>
      <c r="AA3662">
        <v>7.9930795847750896E-2</v>
      </c>
      <c r="AB3662">
        <v>1.8339100346020799E-2</v>
      </c>
      <c r="AC3662">
        <v>1.0553633217993101E-2</v>
      </c>
      <c r="AD3662">
        <v>1.7474048442906599E-2</v>
      </c>
      <c r="AE3662">
        <v>0.138754325259516</v>
      </c>
      <c r="AF3662">
        <v>2.1107266435986202E-2</v>
      </c>
      <c r="AG3662">
        <v>3.9273356401384102E-2</v>
      </c>
      <c r="AH3662">
        <v>2.73356401384083E-2</v>
      </c>
      <c r="AI3662">
        <v>0.12335640138408301</v>
      </c>
      <c r="AJ3662">
        <v>1.9031141868512101E-3</v>
      </c>
      <c r="AK3662">
        <v>1.3840830449827E-2</v>
      </c>
      <c r="AL3662">
        <v>8.1314878892733596E-3</v>
      </c>
      <c r="AM3662">
        <v>7.4394463667820099E-2</v>
      </c>
      <c r="AN3662">
        <v>3.4602076124567501E-3</v>
      </c>
      <c r="AO3662">
        <v>2.0761245674740499E-3</v>
      </c>
      <c r="AP3662">
        <v>1.7252634</v>
      </c>
      <c r="AQ3662">
        <v>0.48399999999999999</v>
      </c>
    </row>
    <row r="3663" spans="1:43" hidden="1" x14ac:dyDescent="0.3">
      <c r="A3663" t="str">
        <f t="shared" si="57"/>
        <v>Zambia2007</v>
      </c>
      <c r="B3663" t="s">
        <v>454</v>
      </c>
      <c r="C3663" t="s">
        <v>455</v>
      </c>
      <c r="D3663">
        <v>2007</v>
      </c>
      <c r="E3663" t="s">
        <v>45</v>
      </c>
      <c r="F3663">
        <v>2.16625930253785E-3</v>
      </c>
      <c r="G3663">
        <v>4.4898849743970903E-2</v>
      </c>
      <c r="H3663">
        <v>7.0311313591495797E-2</v>
      </c>
      <c r="I3663">
        <v>2.6271829916476801E-2</v>
      </c>
      <c r="J3663">
        <v>0.24252088078967299</v>
      </c>
      <c r="K3663">
        <v>0.39286256643887602</v>
      </c>
      <c r="L3663">
        <v>0.26803340926347802</v>
      </c>
      <c r="M3663">
        <v>2.3797382287948299E-2</v>
      </c>
      <c r="N3663">
        <v>1.20686724460309E-2</v>
      </c>
      <c r="O3663">
        <v>2.2777494475607701E-2</v>
      </c>
      <c r="P3663">
        <v>7.5131735509093994E-2</v>
      </c>
      <c r="Q3663">
        <v>1.39384667686554E-2</v>
      </c>
      <c r="R3663">
        <v>8.6690464048954606E-3</v>
      </c>
      <c r="S3663">
        <v>8.1591024987251407E-3</v>
      </c>
      <c r="T3663">
        <v>6.2723100458949493E-2</v>
      </c>
      <c r="U3663">
        <v>1.1048784633690301E-2</v>
      </c>
      <c r="V3663">
        <v>9.6889342172361004E-3</v>
      </c>
      <c r="W3663">
        <v>2.2097569267380602E-3</v>
      </c>
      <c r="X3663">
        <v>8.0231174570797203E-2</v>
      </c>
      <c r="Y3663">
        <v>8.44807071222166E-2</v>
      </c>
      <c r="Z3663">
        <v>6.9692333843277198E-3</v>
      </c>
      <c r="AA3663">
        <v>7.8191398946115903E-2</v>
      </c>
      <c r="AB3663">
        <v>1.8357980622131599E-2</v>
      </c>
      <c r="AC3663">
        <v>1.053884072752E-2</v>
      </c>
      <c r="AD3663">
        <v>1.7848036715961201E-2</v>
      </c>
      <c r="AE3663">
        <v>0.13802481727009999</v>
      </c>
      <c r="AF3663">
        <v>2.1417644059153501E-2</v>
      </c>
      <c r="AG3663">
        <v>3.9605643379228297E-2</v>
      </c>
      <c r="AH3663">
        <v>2.7706952235254101E-2</v>
      </c>
      <c r="AI3663">
        <v>0.12119666836648001</v>
      </c>
      <c r="AJ3663">
        <v>1.8697943226245099E-3</v>
      </c>
      <c r="AK3663">
        <v>1.3768485466598699E-2</v>
      </c>
      <c r="AL3663">
        <v>8.1591024987251407E-3</v>
      </c>
      <c r="AM3663">
        <v>7.5811660717321094E-2</v>
      </c>
      <c r="AN3663">
        <v>3.56960734319225E-3</v>
      </c>
      <c r="AO3663">
        <v>2.03977562468129E-3</v>
      </c>
      <c r="AP3663">
        <v>0.97808874000000001</v>
      </c>
      <c r="AQ3663">
        <v>0.495</v>
      </c>
    </row>
    <row r="3664" spans="1:43" hidden="1" x14ac:dyDescent="0.3">
      <c r="A3664" t="str">
        <f t="shared" si="57"/>
        <v>Zambia2008</v>
      </c>
      <c r="B3664" t="s">
        <v>454</v>
      </c>
      <c r="C3664" t="s">
        <v>455</v>
      </c>
      <c r="D3664">
        <v>2008</v>
      </c>
      <c r="E3664" t="s">
        <v>45</v>
      </c>
      <c r="F3664">
        <v>2.2004387043521802E-3</v>
      </c>
      <c r="G3664">
        <v>4.9278854931171699E-2</v>
      </c>
      <c r="H3664">
        <v>7.0401659997035695E-2</v>
      </c>
      <c r="I3664">
        <v>2.6974951830443201E-2</v>
      </c>
      <c r="J3664">
        <v>0.243070994516081</v>
      </c>
      <c r="K3664">
        <v>0.39113680154142599</v>
      </c>
      <c r="L3664">
        <v>0.26841559211501398</v>
      </c>
      <c r="M3664">
        <v>2.37226277372263E-2</v>
      </c>
      <c r="N3664">
        <v>1.2276045122760501E-2</v>
      </c>
      <c r="O3664">
        <v>2.27272727272727E-2</v>
      </c>
      <c r="P3664">
        <v>7.5315195753152001E-2</v>
      </c>
      <c r="Q3664">
        <v>1.3769077637690801E-2</v>
      </c>
      <c r="R3664">
        <v>8.6264100862640993E-3</v>
      </c>
      <c r="S3664">
        <v>8.1287325812873304E-3</v>
      </c>
      <c r="T3664">
        <v>6.3205043132050401E-2</v>
      </c>
      <c r="U3664">
        <v>1.1114797611147999E-2</v>
      </c>
      <c r="V3664">
        <v>9.7876575978765798E-3</v>
      </c>
      <c r="W3664">
        <v>2.15660252156603E-3</v>
      </c>
      <c r="X3664">
        <v>8.14532183145322E-2</v>
      </c>
      <c r="Y3664">
        <v>8.4107498341075004E-2</v>
      </c>
      <c r="Z3664">
        <v>7.1333775713337804E-3</v>
      </c>
      <c r="AA3664">
        <v>7.6476443264764396E-2</v>
      </c>
      <c r="AB3664">
        <v>1.8414067684140702E-2</v>
      </c>
      <c r="AC3664">
        <v>1.0617120106171199E-2</v>
      </c>
      <c r="AD3664">
        <v>1.8414067684140702E-2</v>
      </c>
      <c r="AE3664">
        <v>0.13702720637027199</v>
      </c>
      <c r="AF3664">
        <v>2.18978102189781E-2</v>
      </c>
      <c r="AG3664">
        <v>4.0145985401459902E-2</v>
      </c>
      <c r="AH3664">
        <v>2.8035832780358299E-2</v>
      </c>
      <c r="AI3664">
        <v>0.11877903118779</v>
      </c>
      <c r="AJ3664">
        <v>1.9907100199071E-3</v>
      </c>
      <c r="AK3664">
        <v>1.3769077637690801E-2</v>
      </c>
      <c r="AL3664">
        <v>8.2946250829462505E-3</v>
      </c>
      <c r="AM3664">
        <v>7.6808228268082299E-2</v>
      </c>
      <c r="AN3664">
        <v>3.6496350364963498E-3</v>
      </c>
      <c r="AO3664">
        <v>2.15660252156603E-3</v>
      </c>
      <c r="AP3664">
        <v>0.57981899999999997</v>
      </c>
      <c r="AQ3664">
        <v>0.50600000000000001</v>
      </c>
    </row>
    <row r="3665" spans="1:43" hidden="1" x14ac:dyDescent="0.3">
      <c r="A3665" t="str">
        <f t="shared" si="57"/>
        <v>Zambia2009</v>
      </c>
      <c r="B3665" t="s">
        <v>454</v>
      </c>
      <c r="C3665" t="s">
        <v>455</v>
      </c>
      <c r="D3665">
        <v>2009</v>
      </c>
      <c r="E3665" t="s">
        <v>45</v>
      </c>
      <c r="F3665">
        <v>2.2092622838748499E-3</v>
      </c>
      <c r="G3665">
        <v>5.2835002329720403E-2</v>
      </c>
      <c r="H3665">
        <v>6.6791961833164701E-2</v>
      </c>
      <c r="I3665">
        <v>2.6022842272661599E-2</v>
      </c>
      <c r="J3665">
        <v>0.24577128813069199</v>
      </c>
      <c r="K3665">
        <v>0.39178834754951603</v>
      </c>
      <c r="L3665">
        <v>0.269625560213966</v>
      </c>
      <c r="M3665">
        <v>2.35902407497172E-2</v>
      </c>
      <c r="N3665">
        <v>1.2279851349167901E-2</v>
      </c>
      <c r="O3665">
        <v>2.2782355792535101E-2</v>
      </c>
      <c r="P3665">
        <v>7.5779608983680705E-2</v>
      </c>
      <c r="Q3665">
        <v>1.35724672806592E-2</v>
      </c>
      <c r="R3665">
        <v>8.7251575375666499E-3</v>
      </c>
      <c r="S3665">
        <v>8.2404265632573907E-3</v>
      </c>
      <c r="T3665">
        <v>6.1560833737275798E-2</v>
      </c>
      <c r="U3665">
        <v>1.1148812409112901E-2</v>
      </c>
      <c r="V3665">
        <v>9.8561964776215892E-3</v>
      </c>
      <c r="W3665">
        <v>2.2620778801098699E-3</v>
      </c>
      <c r="X3665">
        <v>8.3696881564065295E-2</v>
      </c>
      <c r="Y3665">
        <v>8.3696881564065295E-2</v>
      </c>
      <c r="Z3665">
        <v>7.1093876232024601E-3</v>
      </c>
      <c r="AA3665">
        <v>7.4971724026498598E-2</v>
      </c>
      <c r="AB3665">
        <v>1.8581354015188199E-2</v>
      </c>
      <c r="AC3665">
        <v>1.0825658426240101E-2</v>
      </c>
      <c r="AD3665">
        <v>1.89045079980611E-2</v>
      </c>
      <c r="AE3665">
        <v>0.13717886572952001</v>
      </c>
      <c r="AF3665">
        <v>2.1651316852480201E-2</v>
      </c>
      <c r="AG3665">
        <v>4.03942478591049E-2</v>
      </c>
      <c r="AH3665">
        <v>2.8437550492809799E-2</v>
      </c>
      <c r="AI3665">
        <v>0.11698174179996799</v>
      </c>
      <c r="AJ3665">
        <v>1.9389238972370301E-3</v>
      </c>
      <c r="AK3665">
        <v>1.3734044272095699E-2</v>
      </c>
      <c r="AL3665">
        <v>8.2404265632573907E-3</v>
      </c>
      <c r="AM3665">
        <v>7.8041686863790594E-2</v>
      </c>
      <c r="AN3665">
        <v>3.7162708030376501E-3</v>
      </c>
      <c r="AO3665">
        <v>2.1005008886734499E-3</v>
      </c>
      <c r="AP3665">
        <v>0.43821606000000002</v>
      </c>
      <c r="AQ3665">
        <v>0.51900000000000002</v>
      </c>
    </row>
    <row r="3666" spans="1:43" hidden="1" x14ac:dyDescent="0.3">
      <c r="A3666" t="str">
        <f t="shared" si="57"/>
        <v>Zambia2010</v>
      </c>
      <c r="B3666" t="s">
        <v>454</v>
      </c>
      <c r="C3666" t="s">
        <v>455</v>
      </c>
      <c r="D3666">
        <v>2010</v>
      </c>
      <c r="E3666" t="s">
        <v>45</v>
      </c>
      <c r="F3666">
        <v>2.24496860098484E-3</v>
      </c>
      <c r="G3666">
        <v>5.5971940474162603E-2</v>
      </c>
      <c r="H3666">
        <v>6.40475861114954E-2</v>
      </c>
      <c r="I3666">
        <v>2.5453036381242199E-2</v>
      </c>
      <c r="J3666">
        <v>0.248997095033891</v>
      </c>
      <c r="K3666">
        <v>0.39258541983676898</v>
      </c>
      <c r="L3666">
        <v>0.26891686263660303</v>
      </c>
      <c r="M3666">
        <v>2.33132623127991E-2</v>
      </c>
      <c r="N3666">
        <v>1.25057897174618E-2</v>
      </c>
      <c r="O3666">
        <v>2.2850084915856099E-2</v>
      </c>
      <c r="P3666">
        <v>7.6269878029952096E-2</v>
      </c>
      <c r="Q3666">
        <v>1.3432144511347799E-2</v>
      </c>
      <c r="R3666">
        <v>8.8003705419175508E-3</v>
      </c>
      <c r="S3666">
        <v>8.3371931449745303E-3</v>
      </c>
      <c r="T3666">
        <v>6.02130616025938E-2</v>
      </c>
      <c r="U3666">
        <v>1.0961865060984999E-2</v>
      </c>
      <c r="V3666">
        <v>9.7267253358036092E-3</v>
      </c>
      <c r="W3666">
        <v>2.3158869847151502E-3</v>
      </c>
      <c r="X3666">
        <v>8.4915856106222001E-2</v>
      </c>
      <c r="Y3666">
        <v>8.2754361587154504E-2</v>
      </c>
      <c r="Z3666">
        <v>7.2564458854407904E-3</v>
      </c>
      <c r="AA3666">
        <v>7.3799598579589301E-2</v>
      </c>
      <c r="AB3666">
        <v>1.8527095877721202E-2</v>
      </c>
      <c r="AC3666">
        <v>1.0961865060984999E-2</v>
      </c>
      <c r="AD3666">
        <v>1.92990582059595E-2</v>
      </c>
      <c r="AE3666">
        <v>0.13756368689208001</v>
      </c>
      <c r="AF3666">
        <v>2.1460552725027001E-2</v>
      </c>
      <c r="AG3666">
        <v>4.0605218465338898E-2</v>
      </c>
      <c r="AH3666">
        <v>2.90257835417632E-2</v>
      </c>
      <c r="AI3666">
        <v>0.11563995677011001</v>
      </c>
      <c r="AJ3666">
        <v>2.0071020534197901E-3</v>
      </c>
      <c r="AK3666">
        <v>1.3740929442643201E-2</v>
      </c>
      <c r="AL3666">
        <v>8.3371931449745303E-3</v>
      </c>
      <c r="AM3666">
        <v>7.95121198085533E-2</v>
      </c>
      <c r="AN3666">
        <v>3.7054191755442299E-3</v>
      </c>
      <c r="AO3666">
        <v>2.1614945190674699E-3</v>
      </c>
      <c r="AP3666">
        <v>0.84136677000000004</v>
      </c>
      <c r="AQ3666">
        <v>0.52900000000000003</v>
      </c>
    </row>
    <row r="3667" spans="1:43" hidden="1" x14ac:dyDescent="0.3">
      <c r="A3667" t="str">
        <f t="shared" si="57"/>
        <v>Zambia2011</v>
      </c>
      <c r="B3667" t="s">
        <v>454</v>
      </c>
      <c r="C3667" t="s">
        <v>455</v>
      </c>
      <c r="D3667">
        <v>2011</v>
      </c>
      <c r="E3667" t="s">
        <v>49</v>
      </c>
      <c r="F3667">
        <v>2.2819374097773799E-3</v>
      </c>
      <c r="G3667">
        <v>5.9130215634696899E-2</v>
      </c>
      <c r="H3667">
        <v>6.2866275972296201E-2</v>
      </c>
      <c r="I3667">
        <v>2.54395311667555E-2</v>
      </c>
      <c r="J3667">
        <v>0.25106553010122501</v>
      </c>
      <c r="K3667">
        <v>0.39331379861481103</v>
      </c>
      <c r="L3667">
        <v>0.26731486414491201</v>
      </c>
      <c r="M3667">
        <v>2.33353151010702E-2</v>
      </c>
      <c r="N3667">
        <v>1.2633769322235399E-2</v>
      </c>
      <c r="O3667">
        <v>2.3038049940546999E-2</v>
      </c>
      <c r="P3667">
        <v>7.6694411414982205E-2</v>
      </c>
      <c r="Q3667">
        <v>1.32282996432818E-2</v>
      </c>
      <c r="R3667">
        <v>8.7693222354340104E-3</v>
      </c>
      <c r="S3667">
        <v>8.3234244946492307E-3</v>
      </c>
      <c r="T3667">
        <v>5.9453032104637302E-2</v>
      </c>
      <c r="U3667">
        <v>1.07015457788347E-2</v>
      </c>
      <c r="V3667">
        <v>9.8097502972651594E-3</v>
      </c>
      <c r="W3667">
        <v>2.2294887039239E-3</v>
      </c>
      <c r="X3667">
        <v>8.5463733650416193E-2</v>
      </c>
      <c r="Y3667">
        <v>8.18965517241379E-2</v>
      </c>
      <c r="Z3667">
        <v>7.2829964328180704E-3</v>
      </c>
      <c r="AA3667">
        <v>7.2384066587396004E-2</v>
      </c>
      <c r="AB3667">
        <v>1.8579072532699199E-2</v>
      </c>
      <c r="AC3667">
        <v>1.11474435196195E-2</v>
      </c>
      <c r="AD3667">
        <v>2.00653983353151E-2</v>
      </c>
      <c r="AE3667">
        <v>0.137336504161712</v>
      </c>
      <c r="AF3667">
        <v>2.17003567181926E-2</v>
      </c>
      <c r="AG3667">
        <v>4.08739595719382E-2</v>
      </c>
      <c r="AH3667">
        <v>2.9577883472057101E-2</v>
      </c>
      <c r="AI3667">
        <v>0.114447086801427</v>
      </c>
      <c r="AJ3667">
        <v>2.0808561236623098E-3</v>
      </c>
      <c r="AK3667">
        <v>1.36741973840666E-2</v>
      </c>
      <c r="AL3667">
        <v>8.4720570749108205E-3</v>
      </c>
      <c r="AM3667">
        <v>8.0856123662306795E-2</v>
      </c>
      <c r="AN3667">
        <v>3.7158145065398301E-3</v>
      </c>
      <c r="AO3667">
        <v>2.2294887039239E-3</v>
      </c>
      <c r="AP3667">
        <v>1.2038800000000001</v>
      </c>
      <c r="AQ3667">
        <v>0.53400000000000003</v>
      </c>
    </row>
    <row r="3668" spans="1:43" hidden="1" x14ac:dyDescent="0.3">
      <c r="A3668" t="str">
        <f t="shared" si="57"/>
        <v>Zambia2012</v>
      </c>
      <c r="B3668" t="s">
        <v>454</v>
      </c>
      <c r="C3668" t="s">
        <v>455</v>
      </c>
      <c r="D3668">
        <v>2012</v>
      </c>
      <c r="E3668" t="s">
        <v>49</v>
      </c>
      <c r="F3668">
        <v>2.3002273993395E-3</v>
      </c>
      <c r="G3668">
        <v>6.1940689933427502E-2</v>
      </c>
      <c r="H3668">
        <v>5.9658720854500497E-2</v>
      </c>
      <c r="I3668">
        <v>2.4488732577829901E-2</v>
      </c>
      <c r="J3668">
        <v>0.25283313794451001</v>
      </c>
      <c r="K3668">
        <v>0.39520646085710598</v>
      </c>
      <c r="L3668">
        <v>0.26781294776605402</v>
      </c>
      <c r="M3668">
        <v>2.3384168482207701E-2</v>
      </c>
      <c r="N3668">
        <v>1.27814088598402E-2</v>
      </c>
      <c r="O3668">
        <v>2.3093681917211301E-2</v>
      </c>
      <c r="P3668">
        <v>7.7559912854030494E-2</v>
      </c>
      <c r="Q3668">
        <v>1.30718954248366E-2</v>
      </c>
      <c r="R3668">
        <v>8.7145969498910701E-3</v>
      </c>
      <c r="S3668">
        <v>8.4241103848946997E-3</v>
      </c>
      <c r="T3668">
        <v>5.7806826434277397E-2</v>
      </c>
      <c r="U3668">
        <v>1.0457516339869299E-2</v>
      </c>
      <c r="V3668">
        <v>9.8765432098765395E-3</v>
      </c>
      <c r="W3668">
        <v>2.3238925199709501E-3</v>
      </c>
      <c r="X3668">
        <v>8.6564996368917901E-2</v>
      </c>
      <c r="Y3668">
        <v>8.1626724763979697E-2</v>
      </c>
      <c r="Z3668">
        <v>7.4074074074074103E-3</v>
      </c>
      <c r="AA3668">
        <v>7.1023965141612203E-2</v>
      </c>
      <c r="AB3668">
        <v>1.8736383442265799E-2</v>
      </c>
      <c r="AC3668">
        <v>1.11837327523602E-2</v>
      </c>
      <c r="AD3668">
        <v>2.0769789397240401E-2</v>
      </c>
      <c r="AE3668">
        <v>0.13696441539578799</v>
      </c>
      <c r="AF3668">
        <v>2.1496005809731301E-2</v>
      </c>
      <c r="AG3668">
        <v>4.08133623819898E-2</v>
      </c>
      <c r="AH3668">
        <v>3.0210602759622399E-2</v>
      </c>
      <c r="AI3668">
        <v>0.113289760348584</v>
      </c>
      <c r="AJ3668">
        <v>2.0334059549745802E-3</v>
      </c>
      <c r="AK3668">
        <v>1.3652868554829301E-2</v>
      </c>
      <c r="AL3668">
        <v>8.4241103848946997E-3</v>
      </c>
      <c r="AM3668">
        <v>8.2352941176470601E-2</v>
      </c>
      <c r="AN3668">
        <v>3.7763253449527999E-3</v>
      </c>
      <c r="AO3668">
        <v>2.1786492374727701E-3</v>
      </c>
      <c r="AP3668">
        <v>1.2978662000000001</v>
      </c>
      <c r="AQ3668">
        <v>0.54800000000000004</v>
      </c>
    </row>
    <row r="3669" spans="1:43" hidden="1" x14ac:dyDescent="0.3">
      <c r="A3669" t="str">
        <f t="shared" si="57"/>
        <v>Zambia2013</v>
      </c>
      <c r="B3669" t="s">
        <v>454</v>
      </c>
      <c r="C3669" t="s">
        <v>455</v>
      </c>
      <c r="D3669">
        <v>2013</v>
      </c>
      <c r="E3669" t="s">
        <v>49</v>
      </c>
      <c r="F3669">
        <v>2.32561579448501E-3</v>
      </c>
      <c r="G3669">
        <v>6.4895810232527606E-2</v>
      </c>
      <c r="H3669">
        <v>5.9605163249810203E-2</v>
      </c>
      <c r="I3669">
        <v>2.4297646165527698E-2</v>
      </c>
      <c r="J3669">
        <v>0.25487218425715003</v>
      </c>
      <c r="K3669">
        <v>0.394457099468489</v>
      </c>
      <c r="L3669">
        <v>0.26676790685902302</v>
      </c>
      <c r="M3669">
        <v>2.3429781227946402E-2</v>
      </c>
      <c r="N3669">
        <v>1.31263232180663E-2</v>
      </c>
      <c r="O3669">
        <v>2.3147494707127701E-2</v>
      </c>
      <c r="P3669">
        <v>7.7769936485532806E-2</v>
      </c>
      <c r="Q3669">
        <v>1.2985179957657E-2</v>
      </c>
      <c r="R3669">
        <v>8.7508821453775604E-3</v>
      </c>
      <c r="S3669">
        <v>8.4685956245589295E-3</v>
      </c>
      <c r="T3669">
        <v>5.7586450247000702E-2</v>
      </c>
      <c r="U3669">
        <v>1.0444601270289299E-2</v>
      </c>
      <c r="V3669">
        <v>9.8800282286520807E-3</v>
      </c>
      <c r="W3669">
        <v>2.3994354269583598E-3</v>
      </c>
      <c r="X3669">
        <v>8.7226534932956998E-2</v>
      </c>
      <c r="Y3669">
        <v>8.0733944954128403E-2</v>
      </c>
      <c r="Z3669">
        <v>7.3394495412843997E-3</v>
      </c>
      <c r="AA3669">
        <v>6.9583627381792496E-2</v>
      </c>
      <c r="AB3669">
        <v>1.8772053634439002E-2</v>
      </c>
      <c r="AC3669">
        <v>1.1291460832745201E-2</v>
      </c>
      <c r="AD3669">
        <v>2.1453775582215999E-2</v>
      </c>
      <c r="AE3669">
        <v>0.13606210303458</v>
      </c>
      <c r="AF3669">
        <v>2.1736062103034599E-2</v>
      </c>
      <c r="AG3669">
        <v>4.1213832039520101E-2</v>
      </c>
      <c r="AH3669">
        <v>3.09103740296401E-2</v>
      </c>
      <c r="AI3669">
        <v>0.11206774876499601</v>
      </c>
      <c r="AJ3669">
        <v>2.1171489061397302E-3</v>
      </c>
      <c r="AK3669">
        <v>1.35497529992943E-2</v>
      </c>
      <c r="AL3669">
        <v>8.4685956245589295E-3</v>
      </c>
      <c r="AM3669">
        <v>8.3415666901905397E-2</v>
      </c>
      <c r="AN3669">
        <v>3.9520112914608304E-3</v>
      </c>
      <c r="AO3669">
        <v>2.1171489061397302E-3</v>
      </c>
      <c r="AP3669">
        <v>1.3098732</v>
      </c>
      <c r="AQ3669">
        <v>0.55400000000000005</v>
      </c>
    </row>
    <row r="3670" spans="1:43" hidden="1" x14ac:dyDescent="0.3">
      <c r="A3670" t="str">
        <f t="shared" si="57"/>
        <v>Zambia2014</v>
      </c>
      <c r="B3670" t="s">
        <v>454</v>
      </c>
      <c r="C3670" t="s">
        <v>455</v>
      </c>
      <c r="D3670">
        <v>2014</v>
      </c>
      <c r="E3670" t="s">
        <v>49</v>
      </c>
      <c r="F3670">
        <v>2.35035933614847E-3</v>
      </c>
      <c r="G3670">
        <v>6.7221124513264799E-2</v>
      </c>
      <c r="H3670">
        <v>5.6334563345633498E-2</v>
      </c>
      <c r="I3670">
        <v>2.4969249692496899E-2</v>
      </c>
      <c r="J3670">
        <v>0.25719557195572001</v>
      </c>
      <c r="K3670">
        <v>0.39581795817958199</v>
      </c>
      <c r="L3670">
        <v>0.265682656826568</v>
      </c>
      <c r="M3670">
        <v>2.35745614035088E-2</v>
      </c>
      <c r="N3670">
        <v>1.3294956140350899E-2</v>
      </c>
      <c r="O3670">
        <v>2.33004385964912E-2</v>
      </c>
      <c r="P3670">
        <v>7.8399122807017496E-2</v>
      </c>
      <c r="Q3670">
        <v>1.28837719298246E-2</v>
      </c>
      <c r="R3670">
        <v>8.7719298245613996E-3</v>
      </c>
      <c r="S3670">
        <v>8.49780701754386E-3</v>
      </c>
      <c r="T3670">
        <v>5.6469298245614002E-2</v>
      </c>
      <c r="U3670">
        <v>1.0279605263157901E-2</v>
      </c>
      <c r="V3670">
        <v>1.0005482456140399E-2</v>
      </c>
      <c r="W3670">
        <v>2.3300438596491201E-3</v>
      </c>
      <c r="X3670">
        <v>8.7582236842105296E-2</v>
      </c>
      <c r="Y3670">
        <v>8.0180921052631596E-2</v>
      </c>
      <c r="Z3670">
        <v>7.4013157894736803E-3</v>
      </c>
      <c r="AA3670">
        <v>6.8393640350877194E-2</v>
      </c>
      <c r="AB3670">
        <v>1.8777412280701799E-2</v>
      </c>
      <c r="AC3670">
        <v>1.13760964912281E-2</v>
      </c>
      <c r="AD3670">
        <v>2.2203947368421101E-2</v>
      </c>
      <c r="AE3670">
        <v>0.134868421052632</v>
      </c>
      <c r="AF3670">
        <v>2.1792763157894701E-2</v>
      </c>
      <c r="AG3670">
        <v>4.1529605263157902E-2</v>
      </c>
      <c r="AH3670">
        <v>3.16611842105263E-2</v>
      </c>
      <c r="AI3670">
        <v>0.111293859649123</v>
      </c>
      <c r="AJ3670">
        <v>2.1929824561403499E-3</v>
      </c>
      <c r="AK3670">
        <v>1.3569078947368401E-2</v>
      </c>
      <c r="AL3670">
        <v>8.49780701754386E-3</v>
      </c>
      <c r="AM3670">
        <v>8.4703947368421101E-2</v>
      </c>
      <c r="AN3670">
        <v>3.9747807017543896E-3</v>
      </c>
      <c r="AO3670">
        <v>2.1929824561403499E-3</v>
      </c>
      <c r="AP3670">
        <v>1.8938221</v>
      </c>
      <c r="AQ3670">
        <v>0.55700000000000005</v>
      </c>
    </row>
    <row r="3671" spans="1:43" hidden="1" x14ac:dyDescent="0.3">
      <c r="A3671" t="str">
        <f t="shared" si="57"/>
        <v>Zambia2015</v>
      </c>
      <c r="B3671" t="s">
        <v>454</v>
      </c>
      <c r="C3671" t="s">
        <v>455</v>
      </c>
      <c r="D3671">
        <v>2015</v>
      </c>
      <c r="E3671" t="s">
        <v>49</v>
      </c>
      <c r="F3671">
        <v>2.3932109202841798E-3</v>
      </c>
      <c r="G3671">
        <v>6.9306930693069299E-2</v>
      </c>
      <c r="H3671">
        <v>5.31533683707597E-2</v>
      </c>
      <c r="I3671">
        <v>2.4844720496894401E-2</v>
      </c>
      <c r="J3671">
        <v>0.25943621595795502</v>
      </c>
      <c r="K3671">
        <v>0.397276636407071</v>
      </c>
      <c r="L3671">
        <v>0.26528905876732001</v>
      </c>
      <c r="M3671">
        <v>2.3537234042553201E-2</v>
      </c>
      <c r="N3671">
        <v>1.34308510638298E-2</v>
      </c>
      <c r="O3671">
        <v>2.3537234042553201E-2</v>
      </c>
      <c r="P3671">
        <v>7.8856382978723397E-2</v>
      </c>
      <c r="Q3671">
        <v>1.28989361702128E-2</v>
      </c>
      <c r="R3671">
        <v>8.7765957446808499E-3</v>
      </c>
      <c r="S3671">
        <v>8.5106382978723406E-3</v>
      </c>
      <c r="T3671">
        <v>5.5053191489361698E-2</v>
      </c>
      <c r="U3671">
        <v>1.02393617021277E-2</v>
      </c>
      <c r="V3671">
        <v>9.9734042553191495E-3</v>
      </c>
      <c r="W3671">
        <v>2.3936170212766001E-3</v>
      </c>
      <c r="X3671">
        <v>8.7898936170212799E-2</v>
      </c>
      <c r="Y3671">
        <v>7.9654255319148895E-2</v>
      </c>
      <c r="Z3671">
        <v>7.5797872340425503E-3</v>
      </c>
      <c r="AA3671">
        <v>6.7553191489361702E-2</v>
      </c>
      <c r="AB3671">
        <v>1.8749999999999999E-2</v>
      </c>
      <c r="AC3671">
        <v>1.1436170212766E-2</v>
      </c>
      <c r="AD3671">
        <v>2.2872340425531899E-2</v>
      </c>
      <c r="AE3671">
        <v>0.13390957446808499</v>
      </c>
      <c r="AF3671">
        <v>2.16755319148936E-2</v>
      </c>
      <c r="AG3671">
        <v>4.1755319148936203E-2</v>
      </c>
      <c r="AH3671">
        <v>3.2446808510638303E-2</v>
      </c>
      <c r="AI3671">
        <v>0.11090425531914901</v>
      </c>
      <c r="AJ3671">
        <v>2.1276595744680899E-3</v>
      </c>
      <c r="AK3671">
        <v>1.3563829787234E-2</v>
      </c>
      <c r="AL3671">
        <v>8.6436170212765995E-3</v>
      </c>
      <c r="AM3671">
        <v>8.5904255319148901E-2</v>
      </c>
      <c r="AN3671">
        <v>3.9893617021276601E-3</v>
      </c>
      <c r="AO3671">
        <v>2.1276595744680899E-3</v>
      </c>
      <c r="AP3671">
        <v>2.0905414000000002</v>
      </c>
      <c r="AQ3671">
        <v>0.56200000000000006</v>
      </c>
    </row>
    <row r="3672" spans="1:43" hidden="1" x14ac:dyDescent="0.3">
      <c r="A3672" t="str">
        <f t="shared" si="57"/>
        <v>Zambia2016</v>
      </c>
      <c r="B3672" t="s">
        <v>454</v>
      </c>
      <c r="C3672" t="s">
        <v>455</v>
      </c>
      <c r="D3672">
        <v>2016</v>
      </c>
      <c r="E3672" t="s">
        <v>49</v>
      </c>
      <c r="F3672">
        <v>2.43750616706181E-3</v>
      </c>
      <c r="G3672">
        <v>7.1543880854022995E-2</v>
      </c>
      <c r="H3672">
        <v>4.9184122208077802E-2</v>
      </c>
      <c r="I3672">
        <v>2.40712880453651E-2</v>
      </c>
      <c r="J3672">
        <v>0.26281680361069298</v>
      </c>
      <c r="K3672">
        <v>0.39972225436870701</v>
      </c>
      <c r="L3672">
        <v>0.264205531767157</v>
      </c>
      <c r="M3672">
        <v>2.3540005145356299E-2</v>
      </c>
      <c r="N3672">
        <v>1.3635194237200899E-2</v>
      </c>
      <c r="O3672">
        <v>2.37972729611526E-2</v>
      </c>
      <c r="P3672">
        <v>7.9495755081039399E-2</v>
      </c>
      <c r="Q3672">
        <v>1.2734756881914101E-2</v>
      </c>
      <c r="R3672">
        <v>8.7471057370722902E-3</v>
      </c>
      <c r="S3672">
        <v>8.6184718291741694E-3</v>
      </c>
      <c r="T3672">
        <v>5.35117056856187E-2</v>
      </c>
      <c r="U3672">
        <v>1.01620787239516E-2</v>
      </c>
      <c r="V3672">
        <v>1.00334448160535E-2</v>
      </c>
      <c r="W3672">
        <v>2.4440442500643202E-3</v>
      </c>
      <c r="X3672">
        <v>8.7985593002315399E-2</v>
      </c>
      <c r="Y3672">
        <v>7.9109853357344995E-2</v>
      </c>
      <c r="Z3672">
        <v>7.58940056598919E-3</v>
      </c>
      <c r="AA3672">
        <v>6.6632364291227195E-2</v>
      </c>
      <c r="AB3672">
        <v>1.8780550553125799E-2</v>
      </c>
      <c r="AC3672">
        <v>1.14484178029329E-2</v>
      </c>
      <c r="AD3672">
        <v>2.3668639053254399E-2</v>
      </c>
      <c r="AE3672">
        <v>0.133136094674556</v>
      </c>
      <c r="AF3672">
        <v>2.1481862618986401E-2</v>
      </c>
      <c r="AG3672">
        <v>4.1806020066889597E-2</v>
      </c>
      <c r="AH3672">
        <v>3.3444816053511697E-2</v>
      </c>
      <c r="AI3672">
        <v>0.110753794700283</v>
      </c>
      <c r="AJ3672">
        <v>2.1867764342680699E-3</v>
      </c>
      <c r="AK3672">
        <v>1.3506560329302799E-2</v>
      </c>
      <c r="AL3672">
        <v>8.6184718291741694E-3</v>
      </c>
      <c r="AM3672">
        <v>8.6956521739130405E-2</v>
      </c>
      <c r="AN3672">
        <v>3.9876511448417801E-3</v>
      </c>
      <c r="AO3672">
        <v>2.1867764342680699E-3</v>
      </c>
      <c r="AP3672">
        <v>1.7143074</v>
      </c>
      <c r="AQ3672">
        <v>0.56399999999999995</v>
      </c>
    </row>
    <row r="3673" spans="1:43" hidden="1" x14ac:dyDescent="0.3">
      <c r="A3673" t="str">
        <f t="shared" si="57"/>
        <v>Zambia2017</v>
      </c>
      <c r="B3673" t="s">
        <v>454</v>
      </c>
      <c r="C3673" t="s">
        <v>455</v>
      </c>
      <c r="D3673">
        <v>2017</v>
      </c>
      <c r="E3673" t="s">
        <v>49</v>
      </c>
      <c r="F3673">
        <v>2.47188140534405E-3</v>
      </c>
      <c r="G3673">
        <v>7.46439450069976E-2</v>
      </c>
      <c r="H3673">
        <v>4.5875606528451698E-2</v>
      </c>
      <c r="I3673">
        <v>2.3930304367004902E-2</v>
      </c>
      <c r="J3673">
        <v>0.263674459638289</v>
      </c>
      <c r="K3673">
        <v>0.40119100132333502</v>
      </c>
      <c r="L3673">
        <v>0.26532862814292002</v>
      </c>
      <c r="M3673">
        <v>2.32558139534884E-2</v>
      </c>
      <c r="N3673">
        <v>1.3953488372093001E-2</v>
      </c>
      <c r="O3673">
        <v>2.38678090575275E-2</v>
      </c>
      <c r="P3673">
        <v>7.9804161566707499E-2</v>
      </c>
      <c r="Q3673">
        <v>1.27294981640147E-2</v>
      </c>
      <c r="R3673">
        <v>8.6903304773561802E-3</v>
      </c>
      <c r="S3673">
        <v>8.6903304773561802E-3</v>
      </c>
      <c r="T3673">
        <v>5.2264381884944901E-2</v>
      </c>
      <c r="U3673">
        <v>9.9143206854345207E-3</v>
      </c>
      <c r="V3673">
        <v>1.01591187270502E-2</v>
      </c>
      <c r="W3673">
        <v>2.4479804161566701E-3</v>
      </c>
      <c r="X3673">
        <v>8.9596083231334195E-2</v>
      </c>
      <c r="Y3673">
        <v>7.8947368421052599E-2</v>
      </c>
      <c r="Z3673">
        <v>7.58873929008568E-3</v>
      </c>
      <c r="AA3673">
        <v>6.5850673194614406E-2</v>
      </c>
      <c r="AB3673">
        <v>1.87270501835985E-2</v>
      </c>
      <c r="AC3673">
        <v>1.1505507955936399E-2</v>
      </c>
      <c r="AD3673">
        <v>2.43574051407589E-2</v>
      </c>
      <c r="AE3673">
        <v>0.13133414932680501</v>
      </c>
      <c r="AF3673">
        <v>2.1175030599755201E-2</v>
      </c>
      <c r="AG3673">
        <v>4.1982864137086899E-2</v>
      </c>
      <c r="AH3673">
        <v>3.4271725826193401E-2</v>
      </c>
      <c r="AI3673">
        <v>0.110526315789474</v>
      </c>
      <c r="AJ3673">
        <v>2.2031823745409999E-3</v>
      </c>
      <c r="AK3673">
        <v>1.34638922888617E-2</v>
      </c>
      <c r="AL3673">
        <v>8.6903304773561802E-3</v>
      </c>
      <c r="AM3673">
        <v>8.7760097919216601E-2</v>
      </c>
      <c r="AN3673">
        <v>4.0391676866585102E-3</v>
      </c>
      <c r="AO3673">
        <v>2.2031823745409999E-3</v>
      </c>
      <c r="AP3673">
        <v>1.7656852999999999</v>
      </c>
      <c r="AQ3673">
        <v>0.56799999999999995</v>
      </c>
    </row>
    <row r="3674" spans="1:43" x14ac:dyDescent="0.3">
      <c r="A3674" t="str">
        <f t="shared" si="57"/>
        <v>Zimbabwe2000</v>
      </c>
      <c r="B3674" t="s">
        <v>456</v>
      </c>
      <c r="C3674" t="s">
        <v>457</v>
      </c>
      <c r="D3674">
        <v>2000</v>
      </c>
      <c r="E3674" t="s">
        <v>49</v>
      </c>
      <c r="F3674">
        <v>2.8525238854640702E-3</v>
      </c>
      <c r="G3674">
        <v>4.5939348989611099E-2</v>
      </c>
      <c r="H3674">
        <v>3.2530120481927701E-3</v>
      </c>
      <c r="I3674">
        <v>4.3373493975903598E-3</v>
      </c>
      <c r="J3674">
        <v>0.16963855421686699</v>
      </c>
      <c r="K3674">
        <v>0.419518072289157</v>
      </c>
      <c r="L3674">
        <v>0.40325301204819303</v>
      </c>
      <c r="M3674">
        <v>0.124080309265494</v>
      </c>
      <c r="N3674">
        <v>5.9857837635615401E-3</v>
      </c>
      <c r="O3674">
        <v>1.2345679012345699E-2</v>
      </c>
      <c r="P3674">
        <v>8.7167976056864993E-2</v>
      </c>
      <c r="Q3674">
        <v>1.5712682379348999E-2</v>
      </c>
      <c r="R3674">
        <v>7.7316373612669898E-3</v>
      </c>
      <c r="S3674">
        <v>9.9763062726025697E-3</v>
      </c>
      <c r="T3674">
        <v>2.1074947000872899E-2</v>
      </c>
      <c r="U3674">
        <v>3.24229953859583E-3</v>
      </c>
      <c r="V3674">
        <v>1.9329093403167501E-2</v>
      </c>
      <c r="W3674">
        <v>3.24229953859583E-3</v>
      </c>
      <c r="X3674">
        <v>6.07307644344681E-2</v>
      </c>
      <c r="Y3674">
        <v>0.13206135428357699</v>
      </c>
      <c r="Z3674">
        <v>5.3622646215238804E-3</v>
      </c>
      <c r="AA3674">
        <v>7.6194039157002097E-2</v>
      </c>
      <c r="AB3674">
        <v>4.72627509664547E-2</v>
      </c>
      <c r="AC3674">
        <v>1.2220975183938099E-2</v>
      </c>
      <c r="AD3674">
        <v>1.5712682379348999E-2</v>
      </c>
      <c r="AE3674">
        <v>9.17820177079436E-2</v>
      </c>
      <c r="AF3674">
        <v>7.9810450180820593E-3</v>
      </c>
      <c r="AG3674">
        <v>1.20962713555306E-2</v>
      </c>
      <c r="AH3674">
        <v>3.9780521262002697E-2</v>
      </c>
      <c r="AI3674">
        <v>0.105748846489587</v>
      </c>
      <c r="AJ3674">
        <v>9.9763062726025697E-4</v>
      </c>
      <c r="AK3674">
        <v>4.4893378226711599E-3</v>
      </c>
      <c r="AL3674">
        <v>3.7411148522259602E-3</v>
      </c>
      <c r="AM3674">
        <v>6.8836513280957703E-2</v>
      </c>
      <c r="AN3674">
        <v>3.6164110238184298E-3</v>
      </c>
      <c r="AO3674">
        <v>1.49644594089039E-3</v>
      </c>
      <c r="AQ3674">
        <v>0.45200000000000001</v>
      </c>
    </row>
    <row r="3675" spans="1:43" x14ac:dyDescent="0.3">
      <c r="A3675" t="str">
        <f t="shared" si="57"/>
        <v>Zimbabwe2001</v>
      </c>
      <c r="B3675" t="s">
        <v>456</v>
      </c>
      <c r="C3675" t="s">
        <v>457</v>
      </c>
      <c r="D3675">
        <v>2001</v>
      </c>
      <c r="E3675" t="s">
        <v>49</v>
      </c>
      <c r="F3675">
        <v>2.9569514461151398E-3</v>
      </c>
      <c r="G3675">
        <v>4.5765988294044997E-2</v>
      </c>
      <c r="H3675">
        <v>3.1682703590706399E-3</v>
      </c>
      <c r="I3675">
        <v>4.1070171321286103E-3</v>
      </c>
      <c r="J3675">
        <v>0.17108659938981499</v>
      </c>
      <c r="K3675">
        <v>0.42267073456935</v>
      </c>
      <c r="L3675">
        <v>0.39896737854963599</v>
      </c>
      <c r="M3675">
        <v>0.12216150576806301</v>
      </c>
      <c r="N3675">
        <v>6.0716454159077098E-3</v>
      </c>
      <c r="O3675">
        <v>1.2507589556769901E-2</v>
      </c>
      <c r="P3675">
        <v>8.7188828172434701E-2</v>
      </c>
      <c r="Q3675">
        <v>1.51791135397693E-2</v>
      </c>
      <c r="R3675">
        <v>7.7717061323618703E-3</v>
      </c>
      <c r="S3675">
        <v>9.9574984820886506E-3</v>
      </c>
      <c r="T3675">
        <v>2.1007893139040699E-2</v>
      </c>
      <c r="U3675">
        <v>3.1572556162720099E-3</v>
      </c>
      <c r="V3675">
        <v>1.9429265330904701E-2</v>
      </c>
      <c r="W3675">
        <v>3.27868852459016E-3</v>
      </c>
      <c r="X3675">
        <v>6.3266545233758395E-2</v>
      </c>
      <c r="Y3675">
        <v>0.13054037644201599</v>
      </c>
      <c r="Z3675">
        <v>5.4644808743169399E-3</v>
      </c>
      <c r="AA3675">
        <v>7.5774134790528205E-2</v>
      </c>
      <c r="AB3675">
        <v>4.6873102610807502E-2</v>
      </c>
      <c r="AC3675">
        <v>1.2629022465088E-2</v>
      </c>
      <c r="AD3675">
        <v>1.6272009714632701E-2</v>
      </c>
      <c r="AE3675">
        <v>9.1924711596842706E-2</v>
      </c>
      <c r="AF3675">
        <v>7.8931390406800205E-3</v>
      </c>
      <c r="AG3675">
        <v>1.1050394656952E-2</v>
      </c>
      <c r="AH3675">
        <v>4.0558591378263502E-2</v>
      </c>
      <c r="AI3675">
        <v>0.10625379477838499</v>
      </c>
      <c r="AJ3675">
        <v>9.7146326654523401E-4</v>
      </c>
      <c r="AK3675">
        <v>4.3715846994535502E-3</v>
      </c>
      <c r="AL3675">
        <v>3.7644201578627798E-3</v>
      </c>
      <c r="AM3675">
        <v>6.9459623557984199E-2</v>
      </c>
      <c r="AN3675">
        <v>3.6429872495446301E-3</v>
      </c>
      <c r="AO3675">
        <v>1.5786278081359999E-3</v>
      </c>
      <c r="AQ3675">
        <v>0.441</v>
      </c>
    </row>
    <row r="3676" spans="1:43" x14ac:dyDescent="0.3">
      <c r="A3676" t="str">
        <f t="shared" si="57"/>
        <v>Zimbabwe2002</v>
      </c>
      <c r="B3676" t="s">
        <v>456</v>
      </c>
      <c r="C3676" t="s">
        <v>457</v>
      </c>
      <c r="D3676">
        <v>2002</v>
      </c>
      <c r="E3676" t="s">
        <v>49</v>
      </c>
      <c r="F3676">
        <v>3.08860731423539E-3</v>
      </c>
      <c r="G3676">
        <v>4.6081436077057801E-2</v>
      </c>
      <c r="H3676">
        <v>3.16706254948535E-3</v>
      </c>
      <c r="I3676">
        <v>3.95882818685669E-3</v>
      </c>
      <c r="J3676">
        <v>0.17384911209139201</v>
      </c>
      <c r="K3676">
        <v>0.42721411605022103</v>
      </c>
      <c r="L3676">
        <v>0.39181088112204498</v>
      </c>
      <c r="M3676">
        <v>0.11741980800749199</v>
      </c>
      <c r="N3676">
        <v>6.0875673144462697E-3</v>
      </c>
      <c r="O3676">
        <v>1.2526340435495199E-2</v>
      </c>
      <c r="P3676">
        <v>8.67478342308593E-2</v>
      </c>
      <c r="Q3676">
        <v>1.4867712479513E-2</v>
      </c>
      <c r="R3676">
        <v>7.7265277452587197E-3</v>
      </c>
      <c r="S3676">
        <v>1.00678997892765E-2</v>
      </c>
      <c r="T3676">
        <v>2.08382111917584E-2</v>
      </c>
      <c r="U3676">
        <v>3.16085225942402E-3</v>
      </c>
      <c r="V3676">
        <v>1.9667525169749501E-2</v>
      </c>
      <c r="W3676">
        <v>3.16085225942402E-3</v>
      </c>
      <c r="X3676">
        <v>6.6963240458908904E-2</v>
      </c>
      <c r="Y3676">
        <v>0.12842425661437601</v>
      </c>
      <c r="Z3676">
        <v>5.6192929056427098E-3</v>
      </c>
      <c r="AA3676">
        <v>7.59775228283774E-2</v>
      </c>
      <c r="AB3676">
        <v>4.6593303675954101E-2</v>
      </c>
      <c r="AC3676">
        <v>1.33458206509014E-2</v>
      </c>
      <c r="AD3676">
        <v>1.70920159213299E-2</v>
      </c>
      <c r="AE3676">
        <v>9.3654881760711794E-2</v>
      </c>
      <c r="AF3676">
        <v>7.8435963474596092E-3</v>
      </c>
      <c r="AG3676">
        <v>1.01849683914774E-2</v>
      </c>
      <c r="AH3676">
        <v>4.1325216576914098E-2</v>
      </c>
      <c r="AI3676">
        <v>0.106298290798408</v>
      </c>
      <c r="AJ3676">
        <v>9.3654881760711801E-4</v>
      </c>
      <c r="AK3676">
        <v>4.4486068836338101E-3</v>
      </c>
      <c r="AL3676">
        <v>3.7461952704284699E-3</v>
      </c>
      <c r="AM3676">
        <v>7.0124092718332906E-2</v>
      </c>
      <c r="AN3676">
        <v>3.6291266682275799E-3</v>
      </c>
      <c r="AO3676">
        <v>1.52189182861157E-3</v>
      </c>
      <c r="AQ3676">
        <v>0.45200000000000001</v>
      </c>
    </row>
    <row r="3677" spans="1:43" x14ac:dyDescent="0.3">
      <c r="A3677" t="str">
        <f t="shared" si="57"/>
        <v>Zimbabwe2003</v>
      </c>
      <c r="B3677" t="s">
        <v>456</v>
      </c>
      <c r="C3677" t="s">
        <v>457</v>
      </c>
      <c r="D3677">
        <v>2003</v>
      </c>
      <c r="E3677" t="s">
        <v>49</v>
      </c>
      <c r="F3677">
        <v>3.12535576940228E-3</v>
      </c>
      <c r="G3677">
        <v>4.6354736745194698E-2</v>
      </c>
      <c r="H3677">
        <v>3.0894847180845202E-3</v>
      </c>
      <c r="I3677">
        <v>3.8618558976056499E-3</v>
      </c>
      <c r="J3677">
        <v>0.17499724153150201</v>
      </c>
      <c r="K3677">
        <v>0.43274853801169599</v>
      </c>
      <c r="L3677">
        <v>0.385302879841112</v>
      </c>
      <c r="M3677">
        <v>0.11234159150588</v>
      </c>
      <c r="N3677">
        <v>6.0509190546866104E-3</v>
      </c>
      <c r="O3677">
        <v>1.2672679529626699E-2</v>
      </c>
      <c r="P3677">
        <v>8.6311222742322197E-2</v>
      </c>
      <c r="Q3677">
        <v>1.4499372074437701E-2</v>
      </c>
      <c r="R3677">
        <v>7.7634433154469698E-3</v>
      </c>
      <c r="S3677">
        <v>1.02751455645622E-2</v>
      </c>
      <c r="T3677">
        <v>2.05502911291243E-2</v>
      </c>
      <c r="U3677">
        <v>3.1967119534193401E-3</v>
      </c>
      <c r="V3677">
        <v>2.00936179929216E-2</v>
      </c>
      <c r="W3677">
        <v>3.08254366936865E-3</v>
      </c>
      <c r="X3677">
        <v>7.0670167827377603E-2</v>
      </c>
      <c r="Y3677">
        <v>0.12638429044411501</v>
      </c>
      <c r="Z3677">
        <v>5.7084142025345397E-3</v>
      </c>
      <c r="AA3677">
        <v>7.6378582029912101E-2</v>
      </c>
      <c r="AB3677">
        <v>4.6352323324580398E-2</v>
      </c>
      <c r="AC3677">
        <v>1.41568672222856E-2</v>
      </c>
      <c r="AD3677">
        <v>1.78102523119078E-2</v>
      </c>
      <c r="AE3677">
        <v>9.5102180614225401E-2</v>
      </c>
      <c r="AF3677">
        <v>7.8776115994976595E-3</v>
      </c>
      <c r="AG3677">
        <v>9.5901358602580207E-3</v>
      </c>
      <c r="AH3677">
        <v>4.20139285306542E-2</v>
      </c>
      <c r="AI3677">
        <v>0.106290672451193</v>
      </c>
      <c r="AJ3677">
        <v>9.1334627240552597E-4</v>
      </c>
      <c r="AK3677">
        <v>4.4525630779769397E-3</v>
      </c>
      <c r="AL3677">
        <v>3.7675533736727901E-3</v>
      </c>
      <c r="AM3677">
        <v>7.0441831259276194E-2</v>
      </c>
      <c r="AN3677">
        <v>3.6533850896221E-3</v>
      </c>
      <c r="AO3677">
        <v>1.59835597670967E-3</v>
      </c>
      <c r="AQ3677">
        <v>0.439</v>
      </c>
    </row>
    <row r="3678" spans="1:43" x14ac:dyDescent="0.3">
      <c r="A3678" t="str">
        <f t="shared" si="57"/>
        <v>Zimbabwe2004</v>
      </c>
      <c r="B3678" t="s">
        <v>456</v>
      </c>
      <c r="C3678" t="s">
        <v>457</v>
      </c>
      <c r="D3678">
        <v>2004</v>
      </c>
      <c r="E3678" t="s">
        <v>49</v>
      </c>
      <c r="F3678">
        <v>3.19763137038957E-3</v>
      </c>
      <c r="G3678">
        <v>4.7207675354348201E-2</v>
      </c>
      <c r="H3678">
        <v>2.8911018310311602E-3</v>
      </c>
      <c r="I3678">
        <v>3.7477245957811302E-3</v>
      </c>
      <c r="J3678">
        <v>0.17657136738408799</v>
      </c>
      <c r="K3678">
        <v>0.43859085555198601</v>
      </c>
      <c r="L3678">
        <v>0.37819895063711301</v>
      </c>
      <c r="M3678">
        <v>0.106592797783934</v>
      </c>
      <c r="N3678">
        <v>5.9833795013850399E-3</v>
      </c>
      <c r="O3678">
        <v>1.28531855955679E-2</v>
      </c>
      <c r="P3678">
        <v>8.6315789473684207E-2</v>
      </c>
      <c r="Q3678">
        <v>1.4293628808864299E-2</v>
      </c>
      <c r="R3678">
        <v>7.9778393351800595E-3</v>
      </c>
      <c r="S3678">
        <v>1.0637119113573399E-2</v>
      </c>
      <c r="T3678">
        <v>2.0055401662049901E-2</v>
      </c>
      <c r="U3678">
        <v>3.2132963988919698E-3</v>
      </c>
      <c r="V3678">
        <v>2.0387811634348999E-2</v>
      </c>
      <c r="W3678">
        <v>3.1024930747922401E-3</v>
      </c>
      <c r="X3678">
        <v>7.4903047091412697E-2</v>
      </c>
      <c r="Y3678">
        <v>0.124986149584488</v>
      </c>
      <c r="Z3678">
        <v>5.9833795013850399E-3</v>
      </c>
      <c r="AA3678">
        <v>7.7562326869806103E-2</v>
      </c>
      <c r="AB3678">
        <v>4.6204986149584501E-2</v>
      </c>
      <c r="AC3678">
        <v>1.5290858725761801E-2</v>
      </c>
      <c r="AD3678">
        <v>1.8614958448753501E-2</v>
      </c>
      <c r="AE3678">
        <v>9.7063711911357306E-2</v>
      </c>
      <c r="AF3678">
        <v>7.7562326869806096E-3</v>
      </c>
      <c r="AG3678">
        <v>8.86426592797784E-3</v>
      </c>
      <c r="AH3678">
        <v>4.1329639889196697E-2</v>
      </c>
      <c r="AI3678">
        <v>0.104265927977839</v>
      </c>
      <c r="AJ3678">
        <v>9.9722991689750701E-4</v>
      </c>
      <c r="AK3678">
        <v>4.43213296398892E-3</v>
      </c>
      <c r="AL3678">
        <v>3.8781163434903E-3</v>
      </c>
      <c r="AM3678">
        <v>7.11357340720222E-2</v>
      </c>
      <c r="AN3678">
        <v>3.6565096952908601E-3</v>
      </c>
      <c r="AO3678">
        <v>1.66204986149584E-3</v>
      </c>
      <c r="AQ3678">
        <v>0.44600000000000001</v>
      </c>
    </row>
    <row r="3679" spans="1:43" x14ac:dyDescent="0.3">
      <c r="A3679" t="str">
        <f t="shared" si="57"/>
        <v>Zimbabwe2005</v>
      </c>
      <c r="B3679" t="s">
        <v>456</v>
      </c>
      <c r="C3679" t="s">
        <v>457</v>
      </c>
      <c r="D3679">
        <v>2005</v>
      </c>
      <c r="E3679" t="s">
        <v>49</v>
      </c>
      <c r="F3679">
        <v>3.1406928741820501E-3</v>
      </c>
      <c r="G3679">
        <v>4.7420438418263697E-2</v>
      </c>
      <c r="H3679">
        <v>3.12197222521262E-3</v>
      </c>
      <c r="I3679">
        <v>4.30616858650016E-3</v>
      </c>
      <c r="J3679">
        <v>0.17676822047583199</v>
      </c>
      <c r="K3679">
        <v>0.441059317472279</v>
      </c>
      <c r="L3679">
        <v>0.37474432124017698</v>
      </c>
      <c r="M3679">
        <v>0.103632716737241</v>
      </c>
      <c r="N3679">
        <v>5.7945174949855099E-3</v>
      </c>
      <c r="O3679">
        <v>1.2926231334967699E-2</v>
      </c>
      <c r="P3679">
        <v>8.5803432137285501E-2</v>
      </c>
      <c r="Q3679">
        <v>1.4374860708714099E-2</v>
      </c>
      <c r="R3679">
        <v>8.0231780699799408E-3</v>
      </c>
      <c r="S3679">
        <v>1.06975707599733E-2</v>
      </c>
      <c r="T3679">
        <v>2.0615110318698501E-2</v>
      </c>
      <c r="U3679">
        <v>3.3429908624916399E-3</v>
      </c>
      <c r="V3679">
        <v>2.0057945174949899E-2</v>
      </c>
      <c r="W3679">
        <v>3.1201248049921998E-3</v>
      </c>
      <c r="X3679">
        <v>7.7223088923556907E-2</v>
      </c>
      <c r="Y3679">
        <v>0.124693559170938</v>
      </c>
      <c r="Z3679">
        <v>5.9059505237352298E-3</v>
      </c>
      <c r="AA3679">
        <v>7.8448852239803898E-2</v>
      </c>
      <c r="AB3679">
        <v>4.6690439046133299E-2</v>
      </c>
      <c r="AC3679">
        <v>1.5266324938711801E-2</v>
      </c>
      <c r="AD3679">
        <v>1.88321818587029E-2</v>
      </c>
      <c r="AE3679">
        <v>0.100624024960998</v>
      </c>
      <c r="AF3679">
        <v>8.0231780699799408E-3</v>
      </c>
      <c r="AG3679">
        <v>9.0260753287274408E-3</v>
      </c>
      <c r="AH3679">
        <v>3.9781591263650502E-2</v>
      </c>
      <c r="AI3679">
        <v>0.102406953420994</v>
      </c>
      <c r="AJ3679">
        <v>1.00289725874749E-3</v>
      </c>
      <c r="AK3679">
        <v>4.5687541787385799E-3</v>
      </c>
      <c r="AL3679">
        <v>3.7887229774905299E-3</v>
      </c>
      <c r="AM3679">
        <v>6.9868509026075304E-2</v>
      </c>
      <c r="AN3679">
        <v>3.7887229774905299E-3</v>
      </c>
      <c r="AO3679">
        <v>1.6714954312458199E-3</v>
      </c>
      <c r="AQ3679">
        <v>0.44800000000000001</v>
      </c>
    </row>
    <row r="3680" spans="1:43" x14ac:dyDescent="0.3">
      <c r="A3680" t="str">
        <f t="shared" si="57"/>
        <v>Zimbabwe2006</v>
      </c>
      <c r="B3680" t="s">
        <v>456</v>
      </c>
      <c r="C3680" t="s">
        <v>457</v>
      </c>
      <c r="D3680">
        <v>2006</v>
      </c>
      <c r="E3680" t="s">
        <v>49</v>
      </c>
      <c r="F3680">
        <v>3.10469158570341E-3</v>
      </c>
      <c r="G3680">
        <v>4.90992160323971E-2</v>
      </c>
      <c r="H3680">
        <v>3.2779951358781899E-3</v>
      </c>
      <c r="I3680">
        <v>5.0756053716823502E-3</v>
      </c>
      <c r="J3680">
        <v>0.17965528180184001</v>
      </c>
      <c r="K3680">
        <v>0.44527862958655001</v>
      </c>
      <c r="L3680">
        <v>0.36671248810404999</v>
      </c>
      <c r="M3680">
        <v>0.10065717415115</v>
      </c>
      <c r="N3680">
        <v>5.6955093099671401E-3</v>
      </c>
      <c r="O3680">
        <v>1.29244249726177E-2</v>
      </c>
      <c r="P3680">
        <v>8.4665936473165407E-2</v>
      </c>
      <c r="Q3680">
        <v>1.4238773274917901E-2</v>
      </c>
      <c r="R3680">
        <v>7.9956188389923299E-3</v>
      </c>
      <c r="S3680">
        <v>1.08433734939759E-2</v>
      </c>
      <c r="T3680">
        <v>2.1139101861993401E-2</v>
      </c>
      <c r="U3680">
        <v>3.3953997809419499E-3</v>
      </c>
      <c r="V3680">
        <v>2.0043811610076699E-2</v>
      </c>
      <c r="W3680">
        <v>3.0668127053669202E-3</v>
      </c>
      <c r="X3680">
        <v>8.0832420591456705E-2</v>
      </c>
      <c r="Y3680">
        <v>0.121139101861993</v>
      </c>
      <c r="Z3680">
        <v>6.0240963855421699E-3</v>
      </c>
      <c r="AA3680">
        <v>7.9299014238773294E-2</v>
      </c>
      <c r="AB3680">
        <v>4.6549835706462199E-2</v>
      </c>
      <c r="AC3680">
        <v>1.5662650602409602E-2</v>
      </c>
      <c r="AD3680">
        <v>1.92771084337349E-2</v>
      </c>
      <c r="AE3680">
        <v>0.106133625410734</v>
      </c>
      <c r="AF3680">
        <v>8.2146768893756796E-3</v>
      </c>
      <c r="AG3680">
        <v>8.9813800657174096E-3</v>
      </c>
      <c r="AH3680">
        <v>3.88828039430449E-2</v>
      </c>
      <c r="AI3680">
        <v>0.10098576122672499</v>
      </c>
      <c r="AJ3680">
        <v>9.85761226725082E-4</v>
      </c>
      <c r="AK3680">
        <v>4.6002190580503796E-3</v>
      </c>
      <c r="AL3680">
        <v>3.8335158817086501E-3</v>
      </c>
      <c r="AM3680">
        <v>6.8565169769989096E-2</v>
      </c>
      <c r="AN3680">
        <v>3.72398685651698E-3</v>
      </c>
      <c r="AO3680">
        <v>1.6429353778751399E-3</v>
      </c>
      <c r="AQ3680">
        <v>0.45200000000000001</v>
      </c>
    </row>
    <row r="3681" spans="1:43" x14ac:dyDescent="0.3">
      <c r="A3681" t="str">
        <f t="shared" si="57"/>
        <v>Zimbabwe2007</v>
      </c>
      <c r="B3681" t="s">
        <v>456</v>
      </c>
      <c r="C3681" t="s">
        <v>457</v>
      </c>
      <c r="D3681">
        <v>2007</v>
      </c>
      <c r="E3681" t="s">
        <v>49</v>
      </c>
      <c r="F3681">
        <v>3.0702399627856301E-3</v>
      </c>
      <c r="G3681">
        <v>5.1267296451996201E-2</v>
      </c>
      <c r="H3681">
        <v>3.53356890459364E-3</v>
      </c>
      <c r="I3681">
        <v>5.3003533568904597E-3</v>
      </c>
      <c r="J3681">
        <v>0.18104344211182699</v>
      </c>
      <c r="K3681">
        <v>0.44897110787778</v>
      </c>
      <c r="L3681">
        <v>0.36115152774890902</v>
      </c>
      <c r="M3681">
        <v>9.8212362696532399E-2</v>
      </c>
      <c r="N3681">
        <v>5.5998276976093001E-3</v>
      </c>
      <c r="O3681">
        <v>1.29226793021753E-2</v>
      </c>
      <c r="P3681">
        <v>8.3566659487400399E-2</v>
      </c>
      <c r="Q3681">
        <v>1.42149472323929E-2</v>
      </c>
      <c r="R3681">
        <v>8.0766745638595708E-3</v>
      </c>
      <c r="S3681">
        <v>1.0876588412664199E-2</v>
      </c>
      <c r="T3681">
        <v>2.1322420848589301E-2</v>
      </c>
      <c r="U3681">
        <v>3.44604781391342E-3</v>
      </c>
      <c r="V3681">
        <v>2.0137841912556499E-2</v>
      </c>
      <c r="W3681">
        <v>3.0152918371742399E-3</v>
      </c>
      <c r="X3681">
        <v>8.3458970493215601E-2</v>
      </c>
      <c r="Y3681">
        <v>0.118565582597459</v>
      </c>
      <c r="Z3681">
        <v>6.0305836743484798E-3</v>
      </c>
      <c r="AA3681">
        <v>8.0335989661856594E-2</v>
      </c>
      <c r="AB3681">
        <v>4.6413956493646401E-2</v>
      </c>
      <c r="AC3681">
        <v>1.6045660133534399E-2</v>
      </c>
      <c r="AD3681">
        <v>1.95993969416326E-2</v>
      </c>
      <c r="AE3681">
        <v>0.110704286021969</v>
      </c>
      <c r="AF3681">
        <v>8.3997415464139597E-3</v>
      </c>
      <c r="AG3681">
        <v>8.9381865173379302E-3</v>
      </c>
      <c r="AH3681">
        <v>3.8014214947232401E-2</v>
      </c>
      <c r="AI3681">
        <v>0.100043075597674</v>
      </c>
      <c r="AJ3681">
        <v>9.6920094766314905E-4</v>
      </c>
      <c r="AK3681">
        <v>4.6306267499461604E-3</v>
      </c>
      <c r="AL3681">
        <v>3.7691147964678002E-3</v>
      </c>
      <c r="AM3681">
        <v>6.7305621365496393E-2</v>
      </c>
      <c r="AN3681">
        <v>3.7691147964678002E-3</v>
      </c>
      <c r="AO3681">
        <v>1.6153349127719101E-3</v>
      </c>
      <c r="AQ3681">
        <v>0.45400000000000001</v>
      </c>
    </row>
    <row r="3682" spans="1:43" x14ac:dyDescent="0.3">
      <c r="A3682" t="str">
        <f t="shared" si="57"/>
        <v>Zimbabwe2008</v>
      </c>
      <c r="B3682" t="s">
        <v>456</v>
      </c>
      <c r="C3682" t="s">
        <v>457</v>
      </c>
      <c r="D3682">
        <v>2008</v>
      </c>
      <c r="E3682" t="s">
        <v>49</v>
      </c>
      <c r="F3682">
        <v>3.0656573940350501E-3</v>
      </c>
      <c r="G3682">
        <v>5.45593429692071E-2</v>
      </c>
      <c r="H3682">
        <v>3.87288977159881E-3</v>
      </c>
      <c r="I3682">
        <v>6.9513406156901702E-3</v>
      </c>
      <c r="J3682">
        <v>0.188480635551142</v>
      </c>
      <c r="K3682">
        <v>0.453227408142999</v>
      </c>
      <c r="L3682">
        <v>0.34746772591857</v>
      </c>
      <c r="M3682">
        <v>9.5757825370675495E-2</v>
      </c>
      <c r="N3682">
        <v>5.45716639209226E-3</v>
      </c>
      <c r="O3682">
        <v>1.28706754530478E-2</v>
      </c>
      <c r="P3682">
        <v>8.1651565074135096E-2</v>
      </c>
      <c r="Q3682">
        <v>1.4003294892915999E-2</v>
      </c>
      <c r="R3682">
        <v>8.1342668863261906E-3</v>
      </c>
      <c r="S3682">
        <v>1.10172981878089E-2</v>
      </c>
      <c r="T3682">
        <v>2.2343492586490901E-2</v>
      </c>
      <c r="U3682">
        <v>3.5008237232289998E-3</v>
      </c>
      <c r="V3682">
        <v>2.0078253706754499E-2</v>
      </c>
      <c r="W3682">
        <v>2.9859967051070798E-3</v>
      </c>
      <c r="X3682">
        <v>8.7417627677100498E-2</v>
      </c>
      <c r="Y3682">
        <v>0.113158978583196</v>
      </c>
      <c r="Z3682">
        <v>6.2808896210873096E-3</v>
      </c>
      <c r="AA3682">
        <v>8.1445634266886294E-2</v>
      </c>
      <c r="AB3682">
        <v>4.6025535420098802E-2</v>
      </c>
      <c r="AC3682">
        <v>1.66803953871499E-2</v>
      </c>
      <c r="AD3682">
        <v>1.9975288303130102E-2</v>
      </c>
      <c r="AE3682">
        <v>0.117998352553542</v>
      </c>
      <c r="AF3682">
        <v>8.7520593080724907E-3</v>
      </c>
      <c r="AG3682">
        <v>8.9579901153212498E-3</v>
      </c>
      <c r="AH3682">
        <v>3.6861614497528797E-2</v>
      </c>
      <c r="AI3682">
        <v>9.8228995057660598E-2</v>
      </c>
      <c r="AJ3682">
        <v>9.2668863261943996E-4</v>
      </c>
      <c r="AK3682">
        <v>4.7364085667215804E-3</v>
      </c>
      <c r="AL3682">
        <v>3.7067545304777598E-3</v>
      </c>
      <c r="AM3682">
        <v>6.5691927512355794E-2</v>
      </c>
      <c r="AN3682">
        <v>3.7067545304777598E-3</v>
      </c>
      <c r="AO3682">
        <v>1.6474464579901199E-3</v>
      </c>
      <c r="AQ3682">
        <v>0.45400000000000001</v>
      </c>
    </row>
    <row r="3683" spans="1:43" x14ac:dyDescent="0.3">
      <c r="A3683" t="str">
        <f t="shared" si="57"/>
        <v>Zimbabwe2009</v>
      </c>
      <c r="B3683" t="s">
        <v>456</v>
      </c>
      <c r="C3683" t="s">
        <v>457</v>
      </c>
      <c r="D3683">
        <v>2009</v>
      </c>
      <c r="E3683" t="s">
        <v>49</v>
      </c>
      <c r="F3683">
        <v>3.0666555457919999E-3</v>
      </c>
      <c r="G3683">
        <v>5.8295076776951102E-2</v>
      </c>
      <c r="H3683">
        <v>3.87935214819125E-3</v>
      </c>
      <c r="I3683">
        <v>6.6918824556299102E-3</v>
      </c>
      <c r="J3683">
        <v>0.19270681796139999</v>
      </c>
      <c r="K3683">
        <v>0.45786053729027298</v>
      </c>
      <c r="L3683">
        <v>0.33886141014450599</v>
      </c>
      <c r="M3683">
        <v>9.3925985518905894E-2</v>
      </c>
      <c r="N3683">
        <v>5.32984714400644E-3</v>
      </c>
      <c r="O3683">
        <v>1.2771520514883301E-2</v>
      </c>
      <c r="P3683">
        <v>8.0450522928398993E-2</v>
      </c>
      <c r="Q3683">
        <v>1.38777152051488E-2</v>
      </c>
      <c r="R3683">
        <v>8.2461786001609E-3</v>
      </c>
      <c r="S3683">
        <v>1.1162510056315401E-2</v>
      </c>
      <c r="T3683">
        <v>2.2325020112630701E-2</v>
      </c>
      <c r="U3683">
        <v>3.5197103781174602E-3</v>
      </c>
      <c r="V3683">
        <v>2.01126307320998E-2</v>
      </c>
      <c r="W3683">
        <v>3.0168946098149598E-3</v>
      </c>
      <c r="X3683">
        <v>9.07079646017699E-2</v>
      </c>
      <c r="Y3683">
        <v>0.10890989541432</v>
      </c>
      <c r="Z3683">
        <v>6.3354786806114199E-3</v>
      </c>
      <c r="AA3683">
        <v>8.2260659694288002E-2</v>
      </c>
      <c r="AB3683">
        <v>4.58567980691875E-2</v>
      </c>
      <c r="AC3683">
        <v>1.71962992759453E-2</v>
      </c>
      <c r="AD3683">
        <v>2.0414320193081301E-2</v>
      </c>
      <c r="AE3683">
        <v>0.123893805309735</v>
      </c>
      <c r="AF3683">
        <v>8.7489943684633895E-3</v>
      </c>
      <c r="AG3683">
        <v>8.8495575221238902E-3</v>
      </c>
      <c r="AH3683">
        <v>3.6102172164119102E-2</v>
      </c>
      <c r="AI3683">
        <v>9.6641190667739296E-2</v>
      </c>
      <c r="AJ3683">
        <v>9.0506838294448903E-4</v>
      </c>
      <c r="AK3683">
        <v>4.82703137570394E-3</v>
      </c>
      <c r="AL3683">
        <v>3.7208366854384598E-3</v>
      </c>
      <c r="AM3683">
        <v>6.4561544650040201E-2</v>
      </c>
      <c r="AN3683">
        <v>3.7208366854384598E-3</v>
      </c>
      <c r="AO3683">
        <v>1.6090104585679799E-3</v>
      </c>
      <c r="AQ3683">
        <v>0.48599999999999999</v>
      </c>
    </row>
    <row r="3684" spans="1:43" hidden="1" x14ac:dyDescent="0.3">
      <c r="A3684" t="str">
        <f t="shared" si="57"/>
        <v>Zimbabwe2010</v>
      </c>
      <c r="B3684" t="s">
        <v>456</v>
      </c>
      <c r="C3684" t="s">
        <v>457</v>
      </c>
      <c r="D3684">
        <v>2010</v>
      </c>
      <c r="E3684" t="s">
        <v>49</v>
      </c>
      <c r="F3684">
        <v>3.03837107084595E-3</v>
      </c>
      <c r="G3684">
        <v>6.38594551429712E-2</v>
      </c>
      <c r="H3684">
        <v>4.1358084062710397E-3</v>
      </c>
      <c r="I3684">
        <v>6.8288929498893898E-3</v>
      </c>
      <c r="J3684">
        <v>0.19544099259401801</v>
      </c>
      <c r="K3684">
        <v>0.46042127536789501</v>
      </c>
      <c r="L3684">
        <v>0.333173030681927</v>
      </c>
      <c r="M3684">
        <v>9.2686820313279503E-2</v>
      </c>
      <c r="N3684">
        <v>5.28783797266288E-3</v>
      </c>
      <c r="O3684">
        <v>1.2970168612191999E-2</v>
      </c>
      <c r="P3684">
        <v>8.0315274867804098E-2</v>
      </c>
      <c r="Q3684">
        <v>1.38681033622668E-2</v>
      </c>
      <c r="R3684">
        <v>8.2809538062456403E-3</v>
      </c>
      <c r="S3684">
        <v>1.12740696398284E-2</v>
      </c>
      <c r="T3684">
        <v>2.2448368751870701E-2</v>
      </c>
      <c r="U3684">
        <v>3.4919684725132202E-3</v>
      </c>
      <c r="V3684">
        <v>2.0053876085004502E-2</v>
      </c>
      <c r="W3684">
        <v>2.9931158335827599E-3</v>
      </c>
      <c r="X3684">
        <v>9.18886560909907E-2</v>
      </c>
      <c r="Y3684">
        <v>0.107153546842263</v>
      </c>
      <c r="Z3684">
        <v>6.3853137783098897E-3</v>
      </c>
      <c r="AA3684">
        <v>8.2609997006884206E-2</v>
      </c>
      <c r="AB3684">
        <v>4.5794672253816199E-2</v>
      </c>
      <c r="AC3684">
        <v>1.736007183478E-2</v>
      </c>
      <c r="AD3684">
        <v>2.0951810835079299E-2</v>
      </c>
      <c r="AE3684">
        <v>0.12581063553826199</v>
      </c>
      <c r="AF3684">
        <v>8.8795769729621901E-3</v>
      </c>
      <c r="AG3684">
        <v>8.7798064451761002E-3</v>
      </c>
      <c r="AH3684">
        <v>3.5917390002993099E-2</v>
      </c>
      <c r="AI3684">
        <v>9.5779706674648302E-2</v>
      </c>
      <c r="AJ3684">
        <v>8.9793475007482796E-4</v>
      </c>
      <c r="AK3684">
        <v>4.88875586151851E-3</v>
      </c>
      <c r="AL3684">
        <v>3.6915095280854E-3</v>
      </c>
      <c r="AM3684">
        <v>6.4252219894243207E-2</v>
      </c>
      <c r="AN3684">
        <v>3.6915095280854E-3</v>
      </c>
      <c r="AO3684">
        <v>1.59632844457747E-3</v>
      </c>
      <c r="AP3684">
        <v>2.7533571999999999</v>
      </c>
      <c r="AQ3684">
        <v>0.51200000000000001</v>
      </c>
    </row>
    <row r="3685" spans="1:43" hidden="1" x14ac:dyDescent="0.3">
      <c r="A3685" t="str">
        <f t="shared" si="57"/>
        <v>Zimbabwe2011</v>
      </c>
      <c r="B3685" t="s">
        <v>456</v>
      </c>
      <c r="C3685" t="s">
        <v>457</v>
      </c>
      <c r="D3685">
        <v>2011</v>
      </c>
      <c r="E3685" t="s">
        <v>49</v>
      </c>
      <c r="F3685">
        <v>3.0092508170982998E-3</v>
      </c>
      <c r="G3685">
        <v>6.9157382080192106E-2</v>
      </c>
      <c r="H3685">
        <v>4.8239266763145201E-3</v>
      </c>
      <c r="I3685">
        <v>7.8147612156295194E-3</v>
      </c>
      <c r="J3685">
        <v>0.19816690786300001</v>
      </c>
      <c r="K3685">
        <v>0.462518089725036</v>
      </c>
      <c r="L3685">
        <v>0.326676314520019</v>
      </c>
      <c r="M3685">
        <v>9.2065718292927298E-2</v>
      </c>
      <c r="N3685">
        <v>5.3095572029653402E-3</v>
      </c>
      <c r="O3685">
        <v>1.3123622520537E-2</v>
      </c>
      <c r="P3685">
        <v>8.1146062913243805E-2</v>
      </c>
      <c r="Q3685">
        <v>1.3925065117211E-2</v>
      </c>
      <c r="R3685">
        <v>8.2147866159086296E-3</v>
      </c>
      <c r="S3685">
        <v>1.1420557002604701E-2</v>
      </c>
      <c r="T3685">
        <v>2.29412943297936E-2</v>
      </c>
      <c r="U3685">
        <v>3.6064916850330601E-3</v>
      </c>
      <c r="V3685">
        <v>2.00360649168503E-2</v>
      </c>
      <c r="W3685">
        <v>3.00540973752755E-3</v>
      </c>
      <c r="X3685">
        <v>9.1965537968343003E-2</v>
      </c>
      <c r="Y3685">
        <v>0.10659186535764401</v>
      </c>
      <c r="Z3685">
        <v>6.4115407733921102E-3</v>
      </c>
      <c r="AA3685">
        <v>8.2248046483670595E-2</v>
      </c>
      <c r="AB3685">
        <v>4.4880785413744698E-2</v>
      </c>
      <c r="AC3685">
        <v>1.73311961530755E-2</v>
      </c>
      <c r="AD3685">
        <v>2.18393107593669E-2</v>
      </c>
      <c r="AE3685">
        <v>0.12522540573031499</v>
      </c>
      <c r="AF3685">
        <v>9.3167701863354005E-3</v>
      </c>
      <c r="AG3685">
        <v>8.8158685634141497E-3</v>
      </c>
      <c r="AH3685">
        <v>3.62652774994991E-2</v>
      </c>
      <c r="AI3685">
        <v>9.4870767381286303E-2</v>
      </c>
      <c r="AJ3685">
        <v>1.0018032458425201E-3</v>
      </c>
      <c r="AK3685">
        <v>4.90883590462833E-3</v>
      </c>
      <c r="AL3685">
        <v>3.7066720096173098E-3</v>
      </c>
      <c r="AM3685">
        <v>6.4516129032258104E-2</v>
      </c>
      <c r="AN3685">
        <v>3.7066720096173098E-3</v>
      </c>
      <c r="AO3685">
        <v>1.6028851933480299E-3</v>
      </c>
      <c r="AP3685">
        <v>2.1196537000000002</v>
      </c>
      <c r="AQ3685">
        <v>0.53500000000000003</v>
      </c>
    </row>
    <row r="3686" spans="1:43" hidden="1" x14ac:dyDescent="0.3">
      <c r="A3686" t="str">
        <f t="shared" si="57"/>
        <v>Zimbabwe2012</v>
      </c>
      <c r="B3686" t="s">
        <v>456</v>
      </c>
      <c r="C3686" t="s">
        <v>457</v>
      </c>
      <c r="D3686">
        <v>2012</v>
      </c>
      <c r="E3686" t="s">
        <v>49</v>
      </c>
      <c r="F3686">
        <v>2.9942046120221199E-3</v>
      </c>
      <c r="G3686">
        <v>7.4212372041514596E-2</v>
      </c>
      <c r="H3686">
        <v>5.1649928263988497E-3</v>
      </c>
      <c r="I3686">
        <v>8.3213773314203699E-3</v>
      </c>
      <c r="J3686">
        <v>0.20153036824485901</v>
      </c>
      <c r="K3686">
        <v>0.46341463414634099</v>
      </c>
      <c r="L3686">
        <v>0.32156862745098003</v>
      </c>
      <c r="M3686">
        <v>9.1080839216466106E-2</v>
      </c>
      <c r="N3686">
        <v>5.3693944516257303E-3</v>
      </c>
      <c r="O3686">
        <v>1.3224619667893E-2</v>
      </c>
      <c r="P3686">
        <v>8.2032415233170897E-2</v>
      </c>
      <c r="Q3686">
        <v>1.39206522819926E-2</v>
      </c>
      <c r="R3686">
        <v>8.1535249080242605E-3</v>
      </c>
      <c r="S3686">
        <v>1.15342547479368E-2</v>
      </c>
      <c r="T3686">
        <v>2.3068509495873499E-2</v>
      </c>
      <c r="U3686">
        <v>3.5795963010838202E-3</v>
      </c>
      <c r="V3686">
        <v>1.9986079347718001E-2</v>
      </c>
      <c r="W3686">
        <v>3.0824301481555101E-3</v>
      </c>
      <c r="X3686">
        <v>9.2771204136422397E-2</v>
      </c>
      <c r="Y3686">
        <v>0.105399224420801</v>
      </c>
      <c r="Z3686">
        <v>6.3637267574823504E-3</v>
      </c>
      <c r="AA3686">
        <v>8.1634682310828294E-2</v>
      </c>
      <c r="AB3686">
        <v>4.4247787610619503E-2</v>
      </c>
      <c r="AC3686">
        <v>1.74008153524908E-2</v>
      </c>
      <c r="AD3686">
        <v>2.2571343342945201E-2</v>
      </c>
      <c r="AE3686">
        <v>0.12518643730734799</v>
      </c>
      <c r="AF3686">
        <v>9.5455901362235304E-3</v>
      </c>
      <c r="AG3686">
        <v>8.8495575221238902E-3</v>
      </c>
      <c r="AH3686">
        <v>3.6889728547280502E-2</v>
      </c>
      <c r="AI3686">
        <v>9.3964402903450303E-2</v>
      </c>
      <c r="AJ3686">
        <v>9.9433230585661706E-4</v>
      </c>
      <c r="AK3686">
        <v>4.9716615292830901E-3</v>
      </c>
      <c r="AL3686">
        <v>3.7784627622551499E-3</v>
      </c>
      <c r="AM3686">
        <v>6.5128766033608398E-2</v>
      </c>
      <c r="AN3686">
        <v>3.67902953166948E-3</v>
      </c>
      <c r="AO3686">
        <v>1.59093168937059E-3</v>
      </c>
      <c r="AP3686">
        <v>1.9987828000000001</v>
      </c>
      <c r="AQ3686">
        <v>0.55700000000000005</v>
      </c>
    </row>
    <row r="3687" spans="1:43" hidden="1" x14ac:dyDescent="0.3">
      <c r="A3687" t="str">
        <f t="shared" si="57"/>
        <v>Zimbabwe2013</v>
      </c>
      <c r="B3687" t="s">
        <v>456</v>
      </c>
      <c r="C3687" t="s">
        <v>457</v>
      </c>
      <c r="D3687">
        <v>2013</v>
      </c>
      <c r="E3687" t="s">
        <v>49</v>
      </c>
      <c r="F3687">
        <v>2.97506399092024E-3</v>
      </c>
      <c r="G3687">
        <v>7.8166119636890505E-2</v>
      </c>
      <c r="H3687">
        <v>5.1068658974843997E-3</v>
      </c>
      <c r="I3687">
        <v>7.7548704369207501E-3</v>
      </c>
      <c r="J3687">
        <v>0.20408549271798801</v>
      </c>
      <c r="K3687">
        <v>0.46548136939663298</v>
      </c>
      <c r="L3687">
        <v>0.31757140155097402</v>
      </c>
      <c r="M3687">
        <v>9.0131708275997605E-2</v>
      </c>
      <c r="N3687">
        <v>5.3076469431885204E-3</v>
      </c>
      <c r="O3687">
        <v>1.33674071161785E-2</v>
      </c>
      <c r="P3687">
        <v>8.29565559268724E-2</v>
      </c>
      <c r="Q3687">
        <v>1.3858855907214499E-2</v>
      </c>
      <c r="R3687">
        <v>8.1580499311971703E-3</v>
      </c>
      <c r="S3687">
        <v>1.1598191468449001E-2</v>
      </c>
      <c r="T3687">
        <v>2.2704934145861999E-2</v>
      </c>
      <c r="U3687">
        <v>3.53843129545901E-3</v>
      </c>
      <c r="V3687">
        <v>2.0051110674267701E-2</v>
      </c>
      <c r="W3687">
        <v>3.04698250442304E-3</v>
      </c>
      <c r="X3687">
        <v>9.3965008846078196E-2</v>
      </c>
      <c r="Y3687">
        <v>0.10408885394141899</v>
      </c>
      <c r="Z3687">
        <v>6.3888342834676603E-3</v>
      </c>
      <c r="AA3687">
        <v>8.0892471004521294E-2</v>
      </c>
      <c r="AB3687">
        <v>4.3738942402201698E-2</v>
      </c>
      <c r="AC3687">
        <v>1.76921564772951E-2</v>
      </c>
      <c r="AD3687">
        <v>2.3196382936898002E-2</v>
      </c>
      <c r="AE3687">
        <v>0.12502457243955201</v>
      </c>
      <c r="AF3687">
        <v>9.5341065460979001E-3</v>
      </c>
      <c r="AG3687">
        <v>8.8460782386475308E-3</v>
      </c>
      <c r="AH3687">
        <v>3.7841556909770001E-2</v>
      </c>
      <c r="AI3687">
        <v>9.3276980538627902E-2</v>
      </c>
      <c r="AJ3687">
        <v>9.8289758207194809E-4</v>
      </c>
      <c r="AK3687">
        <v>4.9144879103597402E-3</v>
      </c>
      <c r="AL3687">
        <v>3.7350108118734001E-3</v>
      </c>
      <c r="AM3687">
        <v>6.5854137998820506E-2</v>
      </c>
      <c r="AN3687">
        <v>3.7350108118734001E-3</v>
      </c>
      <c r="AO3687">
        <v>1.5726361313151201E-3</v>
      </c>
      <c r="AP3687">
        <v>2.0180701999999999</v>
      </c>
      <c r="AQ3687">
        <v>0.56699999999999995</v>
      </c>
    </row>
    <row r="3688" spans="1:43" hidden="1" x14ac:dyDescent="0.3">
      <c r="A3688" t="str">
        <f t="shared" si="57"/>
        <v>Zimbabwe2014</v>
      </c>
      <c r="B3688" t="s">
        <v>456</v>
      </c>
      <c r="C3688" t="s">
        <v>457</v>
      </c>
      <c r="D3688">
        <v>2014</v>
      </c>
      <c r="E3688" t="s">
        <v>49</v>
      </c>
      <c r="F3688">
        <v>2.9910605385573301E-3</v>
      </c>
      <c r="G3688">
        <v>8.1879063032624905E-2</v>
      </c>
      <c r="H3688">
        <v>4.9737496546007204E-3</v>
      </c>
      <c r="I3688">
        <v>7.5527309569862798E-3</v>
      </c>
      <c r="J3688">
        <v>0.20788431426729301</v>
      </c>
      <c r="K3688">
        <v>0.46550612508059303</v>
      </c>
      <c r="L3688">
        <v>0.31408308004052699</v>
      </c>
      <c r="M3688">
        <v>8.9142091152815003E-2</v>
      </c>
      <c r="N3688">
        <v>5.3619302949061698E-3</v>
      </c>
      <c r="O3688">
        <v>1.34048257372654E-2</v>
      </c>
      <c r="P3688">
        <v>8.3492914592110307E-2</v>
      </c>
      <c r="Q3688">
        <v>1.3787820758330099E-2</v>
      </c>
      <c r="R3688">
        <v>8.1386441976254303E-3</v>
      </c>
      <c r="S3688">
        <v>1.1585599387208E-2</v>
      </c>
      <c r="T3688">
        <v>2.2500957487552702E-2</v>
      </c>
      <c r="U3688">
        <v>3.44695518958254E-3</v>
      </c>
      <c r="V3688">
        <v>2.0107238605898099E-2</v>
      </c>
      <c r="W3688">
        <v>3.0639601685178101E-3</v>
      </c>
      <c r="X3688">
        <v>9.5653006510915406E-2</v>
      </c>
      <c r="Y3688">
        <v>0.10254691689008</v>
      </c>
      <c r="Z3688">
        <v>6.4151666028341601E-3</v>
      </c>
      <c r="AA3688">
        <v>8.0141708157794006E-2</v>
      </c>
      <c r="AB3688">
        <v>4.3469934890846398E-2</v>
      </c>
      <c r="AC3688">
        <v>1.7905017234775899E-2</v>
      </c>
      <c r="AD3688">
        <v>2.3745691306012999E-2</v>
      </c>
      <c r="AE3688">
        <v>0.125335120643432</v>
      </c>
      <c r="AF3688">
        <v>9.4791267713519693E-3</v>
      </c>
      <c r="AG3688">
        <v>8.9046342397548807E-3</v>
      </c>
      <c r="AH3688">
        <v>3.87782458828035E-2</v>
      </c>
      <c r="AI3688">
        <v>9.2493297587131401E-2</v>
      </c>
      <c r="AJ3688">
        <v>9.57487552661815E-4</v>
      </c>
      <c r="AK3688">
        <v>4.8831865185752603E-3</v>
      </c>
      <c r="AL3688">
        <v>3.73420145538108E-3</v>
      </c>
      <c r="AM3688">
        <v>6.6353887399463796E-2</v>
      </c>
      <c r="AN3688">
        <v>3.6384527001149E-3</v>
      </c>
      <c r="AO3688">
        <v>1.5319800842589E-3</v>
      </c>
      <c r="AP3688">
        <v>2.7315664000000002</v>
      </c>
      <c r="AQ3688">
        <v>0.57599999999999996</v>
      </c>
    </row>
    <row r="3689" spans="1:43" hidden="1" x14ac:dyDescent="0.3">
      <c r="A3689" t="str">
        <f t="shared" si="57"/>
        <v>Zimbabwe2015</v>
      </c>
      <c r="B3689" t="s">
        <v>456</v>
      </c>
      <c r="C3689" t="s">
        <v>457</v>
      </c>
      <c r="D3689">
        <v>2015</v>
      </c>
      <c r="E3689" t="s">
        <v>49</v>
      </c>
      <c r="F3689">
        <v>3.00775492010314E-3</v>
      </c>
      <c r="G3689">
        <v>8.5328746177370005E-2</v>
      </c>
      <c r="H3689">
        <v>5.0174715527282502E-3</v>
      </c>
      <c r="I3689">
        <v>8.1533912731834093E-3</v>
      </c>
      <c r="J3689">
        <v>0.21162978227757401</v>
      </c>
      <c r="K3689">
        <v>0.46268255532658398</v>
      </c>
      <c r="L3689">
        <v>0.312516799569931</v>
      </c>
      <c r="M3689">
        <v>8.8301043219076003E-2</v>
      </c>
      <c r="N3689">
        <v>5.4955290611028301E-3</v>
      </c>
      <c r="O3689">
        <v>1.3505961251862901E-2</v>
      </c>
      <c r="P3689">
        <v>8.4016393442622905E-2</v>
      </c>
      <c r="Q3689">
        <v>1.3878539493293599E-2</v>
      </c>
      <c r="R3689">
        <v>8.1035767511177404E-3</v>
      </c>
      <c r="S3689">
        <v>1.16430700447094E-2</v>
      </c>
      <c r="T3689">
        <v>2.27272727272727E-2</v>
      </c>
      <c r="U3689">
        <v>3.4463487332339802E-3</v>
      </c>
      <c r="V3689">
        <v>2.0119225037257799E-2</v>
      </c>
      <c r="W3689">
        <v>3.0737704918032799E-3</v>
      </c>
      <c r="X3689">
        <v>9.6218330849478395E-2</v>
      </c>
      <c r="Y3689">
        <v>0.102272727272727</v>
      </c>
      <c r="Z3689">
        <v>6.33383010432191E-3</v>
      </c>
      <c r="AA3689">
        <v>7.9266020864381503E-2</v>
      </c>
      <c r="AB3689">
        <v>4.3125931445603602E-2</v>
      </c>
      <c r="AC3689">
        <v>1.7976900149031302E-2</v>
      </c>
      <c r="AD3689">
        <v>2.44038748137109E-2</v>
      </c>
      <c r="AE3689">
        <v>0.123975409836066</v>
      </c>
      <c r="AF3689">
        <v>9.6870342771982094E-3</v>
      </c>
      <c r="AG3689">
        <v>8.9418777943368107E-3</v>
      </c>
      <c r="AH3689">
        <v>3.9679582712369599E-2</v>
      </c>
      <c r="AI3689">
        <v>9.2026825633383005E-2</v>
      </c>
      <c r="AJ3689">
        <v>1.02459016393443E-3</v>
      </c>
      <c r="AK3689">
        <v>4.9366616989567798E-3</v>
      </c>
      <c r="AL3689">
        <v>3.7257824143070001E-3</v>
      </c>
      <c r="AM3689">
        <v>6.6970938897168403E-2</v>
      </c>
      <c r="AN3689">
        <v>3.6326378539493298E-3</v>
      </c>
      <c r="AO3689">
        <v>1.4903129657228001E-3</v>
      </c>
      <c r="AP3689">
        <v>1.5513680999999999</v>
      </c>
      <c r="AQ3689">
        <v>0.58199999999999996</v>
      </c>
    </row>
    <row r="3690" spans="1:43" hidden="1" x14ac:dyDescent="0.3">
      <c r="A3690" t="str">
        <f t="shared" si="57"/>
        <v>Zimbabwe2016</v>
      </c>
      <c r="B3690" t="s">
        <v>456</v>
      </c>
      <c r="C3690" t="s">
        <v>457</v>
      </c>
      <c r="D3690">
        <v>2016</v>
      </c>
      <c r="E3690" t="s">
        <v>49</v>
      </c>
      <c r="F3690">
        <v>3.0368413487163802E-3</v>
      </c>
      <c r="G3690">
        <v>8.9078986216648795E-2</v>
      </c>
      <c r="H3690">
        <v>5.0593161200279098E-3</v>
      </c>
      <c r="I3690">
        <v>8.63572923935799E-3</v>
      </c>
      <c r="J3690">
        <v>0.21475924633635701</v>
      </c>
      <c r="K3690">
        <v>0.459874389392882</v>
      </c>
      <c r="L3690">
        <v>0.31167131891137501</v>
      </c>
      <c r="M3690">
        <v>8.7595212187160001E-2</v>
      </c>
      <c r="N3690">
        <v>5.5313746826260403E-3</v>
      </c>
      <c r="O3690">
        <v>1.3601741022850901E-2</v>
      </c>
      <c r="P3690">
        <v>8.4512150888647095E-2</v>
      </c>
      <c r="Q3690">
        <v>1.3873775843307901E-2</v>
      </c>
      <c r="R3690">
        <v>8.0703663402248802E-3</v>
      </c>
      <c r="S3690">
        <v>1.1697497279651799E-2</v>
      </c>
      <c r="T3690">
        <v>2.2760246644903899E-2</v>
      </c>
      <c r="U3690">
        <v>3.4457743924555702E-3</v>
      </c>
      <c r="V3690">
        <v>2.0221254987304999E-2</v>
      </c>
      <c r="W3690">
        <v>3.1737395719985502E-3</v>
      </c>
      <c r="X3690">
        <v>9.6753717809212894E-2</v>
      </c>
      <c r="Y3690">
        <v>0.102013057671382</v>
      </c>
      <c r="Z3690">
        <v>6.3474791439971003E-3</v>
      </c>
      <c r="AA3690">
        <v>7.8436706565106998E-2</v>
      </c>
      <c r="AB3690">
        <v>4.2800145085237599E-2</v>
      </c>
      <c r="AC3690">
        <v>1.8044976423648901E-2</v>
      </c>
      <c r="AD3690">
        <v>2.50272034820457E-2</v>
      </c>
      <c r="AE3690">
        <v>0.122324990932173</v>
      </c>
      <c r="AF3690">
        <v>9.8839318099383407E-3</v>
      </c>
      <c r="AG3690">
        <v>9.0678273485672797E-3</v>
      </c>
      <c r="AH3690">
        <v>4.0714544795067101E-2</v>
      </c>
      <c r="AI3690">
        <v>9.1766412767500902E-2</v>
      </c>
      <c r="AJ3690">
        <v>9.9746100834240104E-4</v>
      </c>
      <c r="AK3690">
        <v>4.89662676822633E-3</v>
      </c>
      <c r="AL3690">
        <v>3.8084874863982599E-3</v>
      </c>
      <c r="AM3690">
        <v>6.7464635473340598E-2</v>
      </c>
      <c r="AN3690">
        <v>3.6271309394269101E-3</v>
      </c>
      <c r="AO3690">
        <v>1.54153064925644E-3</v>
      </c>
      <c r="AP3690">
        <v>1.7889092</v>
      </c>
      <c r="AQ3690">
        <v>0.58799999999999997</v>
      </c>
    </row>
    <row r="3691" spans="1:43" hidden="1" x14ac:dyDescent="0.3">
      <c r="A3691" t="str">
        <f t="shared" si="57"/>
        <v>Zimbabwe2017</v>
      </c>
      <c r="B3691" t="s">
        <v>456</v>
      </c>
      <c r="C3691" t="s">
        <v>457</v>
      </c>
      <c r="D3691">
        <v>2017</v>
      </c>
      <c r="E3691" t="s">
        <v>49</v>
      </c>
      <c r="F3691">
        <v>3.06699571309965E-3</v>
      </c>
      <c r="G3691">
        <v>9.2602229897020993E-2</v>
      </c>
      <c r="H3691">
        <v>4.9386920980926396E-3</v>
      </c>
      <c r="I3691">
        <v>8.8555858310626692E-3</v>
      </c>
      <c r="J3691">
        <v>0.21704700272479599</v>
      </c>
      <c r="K3691">
        <v>0.45802111716621302</v>
      </c>
      <c r="L3691">
        <v>0.31113760217983599</v>
      </c>
      <c r="M3691">
        <v>8.6971924541670395E-2</v>
      </c>
      <c r="N3691">
        <v>5.5796652200867901E-3</v>
      </c>
      <c r="O3691">
        <v>1.3639181649101099E-2</v>
      </c>
      <c r="P3691">
        <v>8.5023470020370195E-2</v>
      </c>
      <c r="Q3691">
        <v>1.3816313878310201E-2</v>
      </c>
      <c r="R3691">
        <v>8.0595164290142608E-3</v>
      </c>
      <c r="S3691">
        <v>1.17792932424055E-2</v>
      </c>
      <c r="T3691">
        <v>2.2761491453369899E-2</v>
      </c>
      <c r="U3691">
        <v>3.36551235497299E-3</v>
      </c>
      <c r="V3691">
        <v>2.0281640244442501E-2</v>
      </c>
      <c r="W3691">
        <v>3.18838012576388E-3</v>
      </c>
      <c r="X3691">
        <v>9.7157027721193903E-2</v>
      </c>
      <c r="Y3691">
        <v>0.10193959790984</v>
      </c>
      <c r="Z3691">
        <v>6.3767602515277704E-3</v>
      </c>
      <c r="AA3691">
        <v>7.7583916393587804E-2</v>
      </c>
      <c r="AB3691">
        <v>4.2777433353998799E-2</v>
      </c>
      <c r="AC3691">
        <v>1.8067487379328701E-2</v>
      </c>
      <c r="AD3691">
        <v>2.5684173235320198E-2</v>
      </c>
      <c r="AE3691">
        <v>0.120715614206005</v>
      </c>
      <c r="AF3691">
        <v>9.9194048357098604E-3</v>
      </c>
      <c r="AG3691">
        <v>9.0337436896643294E-3</v>
      </c>
      <c r="AH3691">
        <v>4.1714639978744097E-2</v>
      </c>
      <c r="AI3691">
        <v>9.16659286157116E-2</v>
      </c>
      <c r="AJ3691">
        <v>1.0627933752546299E-3</v>
      </c>
      <c r="AK3691">
        <v>4.9597024178549302E-3</v>
      </c>
      <c r="AL3691">
        <v>3.8083429279957498E-3</v>
      </c>
      <c r="AM3691">
        <v>6.7930209901691602E-2</v>
      </c>
      <c r="AN3691">
        <v>3.6312106987866398E-3</v>
      </c>
      <c r="AO3691">
        <v>1.50562394827739E-3</v>
      </c>
      <c r="AP3691">
        <v>1.7941811999999999</v>
      </c>
      <c r="AQ3691">
        <v>0.59399999999999997</v>
      </c>
    </row>
  </sheetData>
  <autoFilter ref="A1:AQ3691" xr:uid="{00000000-0001-0000-0000-000000000000}">
    <filterColumn colId="41">
      <filters blank="1"/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Franco Bonifacini</cp:lastModifiedBy>
  <dcterms:created xsi:type="dcterms:W3CDTF">2024-03-10T18:05:03Z</dcterms:created>
  <dcterms:modified xsi:type="dcterms:W3CDTF">2024-03-21T09:32:37Z</dcterms:modified>
</cp:coreProperties>
</file>